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'Datos'!$A$1:$H$35155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IFERROR(ROUND(AVERAGEIFS(Datos!$G$2:$G$35155,Datos!$E$2:$E$35155,$A5,Datos!$D$2:$D$35155,$B5,Datos!$F$2:$F$35155,"STANDBY"),1),"")</f>
        <v/>
      </c>
      <c r="D5" s="5">
        <f>IFERROR(_xlfn.MAXIFS(Datos!$G$2:$G$35155,Datos!$E$2:$E$35155,$A5,Datos!$D$2:$D$35155,$B5,Datos!$F$2:$F$35155,"STANDBY"),"")</f>
        <v/>
      </c>
      <c r="E5" s="5">
        <f>IFERROR(_xlfn.MINIFS(Datos!$G$2:$G$35155,Datos!$E$2:$E$35155,$A5,Datos!$D$2:$D$35155,$B5,Datos!$F$2:$F$35155,"STANDBY"),"")</f>
        <v/>
      </c>
      <c r="F5" s="5">
        <f>IFERROR(ROUND(AVERAGEIFS(Datos!$G$2:$G$35155,Datos!$E$2:$E$35155,$A5,Datos!$D$2:$D$35155,$B5,Datos!$F$2:$F$35155,"SINGLE_RIDER"),1),"")</f>
        <v/>
      </c>
      <c r="G5" s="5">
        <f>COUNTIFS(Datos!$E$2:$E$35155,$A5,Datos!$D$2:$D$35155,$B5,Datos!$F$2:$F$35155,"STANDBY")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IFERROR(ROUND(AVERAGEIFS(Datos!$G$2:$G$35155,Datos!$E$2:$E$35155,$A6,Datos!$D$2:$D$35155,$B6,Datos!$F$2:$F$35155,"STANDBY"),1),"")</f>
        <v/>
      </c>
      <c r="D6" s="7">
        <f>IFERROR(_xlfn.MAXIFS(Datos!$G$2:$G$35155,Datos!$E$2:$E$35155,$A6,Datos!$D$2:$D$35155,$B6,Datos!$F$2:$F$35155,"STANDBY"),"")</f>
        <v/>
      </c>
      <c r="E6" s="7">
        <f>IFERROR(_xlfn.MINIFS(Datos!$G$2:$G$35155,Datos!$E$2:$E$35155,$A6,Datos!$D$2:$D$35155,$B6,Datos!$F$2:$F$35155,"STANDBY"),"")</f>
        <v/>
      </c>
      <c r="F6" s="7">
        <f>IFERROR(ROUND(AVERAGEIFS(Datos!$G$2:$G$35155,Datos!$E$2:$E$35155,$A6,Datos!$D$2:$D$35155,$B6,Datos!$F$2:$F$35155,"SINGLE_RIDER"),1),"")</f>
        <v/>
      </c>
      <c r="G6" s="7">
        <f>COUNTIFS(Datos!$E$2:$E$35155,$A6,Datos!$D$2:$D$35155,$B6,Datos!$F$2:$F$35155,"STANDBY")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IFERROR(ROUND(AVERAGEIFS(Datos!$G$2:$G$35155,Datos!$E$2:$E$35155,$A7,Datos!$D$2:$D$35155,$B7,Datos!$F$2:$F$35155,"STANDBY"),1),"")</f>
        <v/>
      </c>
      <c r="D7" s="5">
        <f>IFERROR(_xlfn.MAXIFS(Datos!$G$2:$G$35155,Datos!$E$2:$E$35155,$A7,Datos!$D$2:$D$35155,$B7,Datos!$F$2:$F$35155,"STANDBY"),"")</f>
        <v/>
      </c>
      <c r="E7" s="5">
        <f>IFERROR(_xlfn.MINIFS(Datos!$G$2:$G$35155,Datos!$E$2:$E$35155,$A7,Datos!$D$2:$D$35155,$B7,Datos!$F$2:$F$35155,"STANDBY"),"")</f>
        <v/>
      </c>
      <c r="F7" s="5">
        <f>IFERROR(ROUND(AVERAGEIFS(Datos!$G$2:$G$35155,Datos!$E$2:$E$35155,$A7,Datos!$D$2:$D$35155,$B7,Datos!$F$2:$F$35155,"SINGLE_RIDER"),1),"")</f>
        <v/>
      </c>
      <c r="G7" s="5">
        <f>COUNTIFS(Datos!$E$2:$E$35155,$A7,Datos!$D$2:$D$35155,$B7,Datos!$F$2:$F$35155,"STANDBY")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IFERROR(ROUND(AVERAGEIFS(Datos!$G$2:$G$35155,Datos!$E$2:$E$35155,$A8,Datos!$D$2:$D$35155,$B8,Datos!$F$2:$F$35155,"STANDBY"),1),"")</f>
        <v/>
      </c>
      <c r="D8" s="7">
        <f>IFERROR(_xlfn.MAXIFS(Datos!$G$2:$G$35155,Datos!$E$2:$E$35155,$A8,Datos!$D$2:$D$35155,$B8,Datos!$F$2:$F$35155,"STANDBY"),"")</f>
        <v/>
      </c>
      <c r="E8" s="7">
        <f>IFERROR(_xlfn.MINIFS(Datos!$G$2:$G$35155,Datos!$E$2:$E$35155,$A8,Datos!$D$2:$D$35155,$B8,Datos!$F$2:$F$35155,"STANDBY"),"")</f>
        <v/>
      </c>
      <c r="F8" s="7">
        <f>IFERROR(ROUND(AVERAGEIFS(Datos!$G$2:$G$35155,Datos!$E$2:$E$35155,$A8,Datos!$D$2:$D$35155,$B8,Datos!$F$2:$F$35155,"SINGLE_RIDER"),1),"")</f>
        <v/>
      </c>
      <c r="G8" s="7">
        <f>COUNTIFS(Datos!$E$2:$E$35155,$A8,Datos!$D$2:$D$35155,$B8,Datos!$F$2:$F$35155,"STANDBY")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IFERROR(ROUND(AVERAGEIFS(Datos!$G$2:$G$35155,Datos!$E$2:$E$35155,$A9,Datos!$D$2:$D$35155,$B9,Datos!$F$2:$F$35155,"STANDBY"),1),"")</f>
        <v/>
      </c>
      <c r="D9" s="5">
        <f>IFERROR(_xlfn.MAXIFS(Datos!$G$2:$G$35155,Datos!$E$2:$E$35155,$A9,Datos!$D$2:$D$35155,$B9,Datos!$F$2:$F$35155,"STANDBY"),"")</f>
        <v/>
      </c>
      <c r="E9" s="5">
        <f>IFERROR(_xlfn.MINIFS(Datos!$G$2:$G$35155,Datos!$E$2:$E$35155,$A9,Datos!$D$2:$D$35155,$B9,Datos!$F$2:$F$35155,"STANDBY"),"")</f>
        <v/>
      </c>
      <c r="F9" s="5">
        <f>IFERROR(ROUND(AVERAGEIFS(Datos!$G$2:$G$35155,Datos!$E$2:$E$35155,$A9,Datos!$D$2:$D$35155,$B9,Datos!$F$2:$F$35155,"SINGLE_RIDER"),1),"")</f>
        <v/>
      </c>
      <c r="G9" s="5">
        <f>COUNTIFS(Datos!$E$2:$E$35155,$A9,Datos!$D$2:$D$35155,$B9,Datos!$F$2:$F$35155,"STANDBY")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IFERROR(ROUND(AVERAGEIFS(Datos!$G$2:$G$35155,Datos!$E$2:$E$35155,$A10,Datos!$D$2:$D$35155,$B10,Datos!$F$2:$F$35155,"STANDBY"),1),"")</f>
        <v/>
      </c>
      <c r="D10" s="7">
        <f>IFERROR(_xlfn.MAXIFS(Datos!$G$2:$G$35155,Datos!$E$2:$E$35155,$A10,Datos!$D$2:$D$35155,$B10,Datos!$F$2:$F$35155,"STANDBY"),"")</f>
        <v/>
      </c>
      <c r="E10" s="7">
        <f>IFERROR(_xlfn.MINIFS(Datos!$G$2:$G$35155,Datos!$E$2:$E$35155,$A10,Datos!$D$2:$D$35155,$B10,Datos!$F$2:$F$35155,"STANDBY"),"")</f>
        <v/>
      </c>
      <c r="F10" s="7">
        <f>IFERROR(ROUND(AVERAGEIFS(Datos!$G$2:$G$35155,Datos!$E$2:$E$35155,$A10,Datos!$D$2:$D$35155,$B10,Datos!$F$2:$F$35155,"SINGLE_RIDER"),1),"")</f>
        <v/>
      </c>
      <c r="G10" s="7">
        <f>COUNTIFS(Datos!$E$2:$E$35155,$A10,Datos!$D$2:$D$35155,$B10,Datos!$F$2:$F$35155,"STANDBY")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IFERROR(ROUND(AVERAGEIFS(Datos!$G$2:$G$35155,Datos!$E$2:$E$35155,$A11,Datos!$D$2:$D$35155,$B11,Datos!$F$2:$F$35155,"STANDBY"),1),"")</f>
        <v/>
      </c>
      <c r="D11" s="5">
        <f>IFERROR(_xlfn.MAXIFS(Datos!$G$2:$G$35155,Datos!$E$2:$E$35155,$A11,Datos!$D$2:$D$35155,$B11,Datos!$F$2:$F$35155,"STANDBY"),"")</f>
        <v/>
      </c>
      <c r="E11" s="5">
        <f>IFERROR(_xlfn.MINIFS(Datos!$G$2:$G$35155,Datos!$E$2:$E$35155,$A11,Datos!$D$2:$D$35155,$B11,Datos!$F$2:$F$35155,"STANDBY"),"")</f>
        <v/>
      </c>
      <c r="F11" s="5">
        <f>IFERROR(ROUND(AVERAGEIFS(Datos!$G$2:$G$35155,Datos!$E$2:$E$35155,$A11,Datos!$D$2:$D$35155,$B11,Datos!$F$2:$F$35155,"SINGLE_RIDER"),1),"")</f>
        <v/>
      </c>
      <c r="G11" s="5">
        <f>COUNTIFS(Datos!$E$2:$E$35155,$A11,Datos!$D$2:$D$35155,$B11,Datos!$F$2:$F$35155,"STANDBY")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IFERROR(ROUND(AVERAGEIFS(Datos!$G$2:$G$35155,Datos!$E$2:$E$35155,$A12,Datos!$D$2:$D$35155,$B12,Datos!$F$2:$F$35155,"STANDBY"),1),"")</f>
        <v/>
      </c>
      <c r="D12" s="7">
        <f>IFERROR(_xlfn.MAXIFS(Datos!$G$2:$G$35155,Datos!$E$2:$E$35155,$A12,Datos!$D$2:$D$35155,$B12,Datos!$F$2:$F$35155,"STANDBY"),"")</f>
        <v/>
      </c>
      <c r="E12" s="7">
        <f>IFERROR(_xlfn.MINIFS(Datos!$G$2:$G$35155,Datos!$E$2:$E$35155,$A12,Datos!$D$2:$D$35155,$B12,Datos!$F$2:$F$35155,"STANDBY"),"")</f>
        <v/>
      </c>
      <c r="F12" s="7">
        <f>IFERROR(ROUND(AVERAGEIFS(Datos!$G$2:$G$35155,Datos!$E$2:$E$35155,$A12,Datos!$D$2:$D$35155,$B12,Datos!$F$2:$F$35155,"SINGLE_RIDER"),1),"")</f>
        <v/>
      </c>
      <c r="G12" s="7">
        <f>COUNTIFS(Datos!$E$2:$E$35155,$A12,Datos!$D$2:$D$35155,$B12,Datos!$F$2:$F$35155,"STANDBY")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IFERROR(ROUND(AVERAGEIFS(Datos!$G$2:$G$35155,Datos!$E$2:$E$35155,$A13,Datos!$D$2:$D$35155,$B13,Datos!$F$2:$F$35155,"STANDBY"),1),"")</f>
        <v/>
      </c>
      <c r="D13" s="5">
        <f>IFERROR(_xlfn.MAXIFS(Datos!$G$2:$G$35155,Datos!$E$2:$E$35155,$A13,Datos!$D$2:$D$35155,$B13,Datos!$F$2:$F$35155,"STANDBY"),"")</f>
        <v/>
      </c>
      <c r="E13" s="5">
        <f>IFERROR(_xlfn.MINIFS(Datos!$G$2:$G$35155,Datos!$E$2:$E$35155,$A13,Datos!$D$2:$D$35155,$B13,Datos!$F$2:$F$35155,"STANDBY"),"")</f>
        <v/>
      </c>
      <c r="F13" s="5">
        <f>IFERROR(ROUND(AVERAGEIFS(Datos!$G$2:$G$35155,Datos!$E$2:$E$35155,$A13,Datos!$D$2:$D$35155,$B13,Datos!$F$2:$F$35155,"SINGLE_RIDER"),1),"")</f>
        <v/>
      </c>
      <c r="G13" s="5">
        <f>COUNTIFS(Datos!$E$2:$E$35155,$A13,Datos!$D$2:$D$35155,$B13,Datos!$F$2:$F$35155,"STANDBY")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IFERROR(ROUND(AVERAGEIFS(Datos!$G$2:$G$35155,Datos!$E$2:$E$35155,$A14,Datos!$D$2:$D$35155,$B14,Datos!$F$2:$F$35155,"STANDBY"),1),"")</f>
        <v/>
      </c>
      <c r="D14" s="7">
        <f>IFERROR(_xlfn.MAXIFS(Datos!$G$2:$G$35155,Datos!$E$2:$E$35155,$A14,Datos!$D$2:$D$35155,$B14,Datos!$F$2:$F$35155,"STANDBY"),"")</f>
        <v/>
      </c>
      <c r="E14" s="7">
        <f>IFERROR(_xlfn.MINIFS(Datos!$G$2:$G$35155,Datos!$E$2:$E$35155,$A14,Datos!$D$2:$D$35155,$B14,Datos!$F$2:$F$35155,"STANDBY"),"")</f>
        <v/>
      </c>
      <c r="F14" s="7">
        <f>IFERROR(ROUND(AVERAGEIFS(Datos!$G$2:$G$35155,Datos!$E$2:$E$35155,$A14,Datos!$D$2:$D$35155,$B14,Datos!$F$2:$F$35155,"SINGLE_RIDER"),1),"")</f>
        <v/>
      </c>
      <c r="G14" s="7">
        <f>COUNTIFS(Datos!$E$2:$E$35155,$A14,Datos!$D$2:$D$35155,$B14,Datos!$F$2:$F$35155,"STANDBY")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IFERROR(ROUND(AVERAGEIFS(Datos!$G$2:$G$35155,Datos!$E$2:$E$35155,$A15,Datos!$D$2:$D$35155,$B15,Datos!$F$2:$F$35155,"STANDBY"),1),"")</f>
        <v/>
      </c>
      <c r="D15" s="5">
        <f>IFERROR(_xlfn.MAXIFS(Datos!$G$2:$G$35155,Datos!$E$2:$E$35155,$A15,Datos!$D$2:$D$35155,$B15,Datos!$F$2:$F$35155,"STANDBY"),"")</f>
        <v/>
      </c>
      <c r="E15" s="5">
        <f>IFERROR(_xlfn.MINIFS(Datos!$G$2:$G$35155,Datos!$E$2:$E$35155,$A15,Datos!$D$2:$D$35155,$B15,Datos!$F$2:$F$35155,"STANDBY"),"")</f>
        <v/>
      </c>
      <c r="F15" s="5">
        <f>IFERROR(ROUND(AVERAGEIFS(Datos!$G$2:$G$35155,Datos!$E$2:$E$35155,$A15,Datos!$D$2:$D$35155,$B15,Datos!$F$2:$F$35155,"SINGLE_RIDER"),1),"")</f>
        <v/>
      </c>
      <c r="G15" s="5">
        <f>COUNTIFS(Datos!$E$2:$E$35155,$A15,Datos!$D$2:$D$35155,$B15,Datos!$F$2:$F$35155,"STANDBY")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IFERROR(ROUND(AVERAGEIFS(Datos!$G$2:$G$35155,Datos!$E$2:$E$35155,$A16,Datos!$D$2:$D$35155,$B16,Datos!$F$2:$F$35155,"STANDBY"),1),"")</f>
        <v/>
      </c>
      <c r="D16" s="7">
        <f>IFERROR(_xlfn.MAXIFS(Datos!$G$2:$G$35155,Datos!$E$2:$E$35155,$A16,Datos!$D$2:$D$35155,$B16,Datos!$F$2:$F$35155,"STANDBY"),"")</f>
        <v/>
      </c>
      <c r="E16" s="7">
        <f>IFERROR(_xlfn.MINIFS(Datos!$G$2:$G$35155,Datos!$E$2:$E$35155,$A16,Datos!$D$2:$D$35155,$B16,Datos!$F$2:$F$35155,"STANDBY"),"")</f>
        <v/>
      </c>
      <c r="F16" s="7">
        <f>IFERROR(ROUND(AVERAGEIFS(Datos!$G$2:$G$35155,Datos!$E$2:$E$35155,$A16,Datos!$D$2:$D$35155,$B16,Datos!$F$2:$F$35155,"SINGLE_RIDER"),1),"")</f>
        <v/>
      </c>
      <c r="G16" s="7">
        <f>COUNTIFS(Datos!$E$2:$E$35155,$A16,Datos!$D$2:$D$35155,$B16,Datos!$F$2:$F$35155,"STANDBY")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IFERROR(ROUND(AVERAGEIFS(Datos!$G$2:$G$35155,Datos!$E$2:$E$35155,$A17,Datos!$D$2:$D$35155,$B17,Datos!$F$2:$F$35155,"STANDBY"),1),"")</f>
        <v/>
      </c>
      <c r="D17" s="5">
        <f>IFERROR(_xlfn.MAXIFS(Datos!$G$2:$G$35155,Datos!$E$2:$E$35155,$A17,Datos!$D$2:$D$35155,$B17,Datos!$F$2:$F$35155,"STANDBY"),"")</f>
        <v/>
      </c>
      <c r="E17" s="5">
        <f>IFERROR(_xlfn.MINIFS(Datos!$G$2:$G$35155,Datos!$E$2:$E$35155,$A17,Datos!$D$2:$D$35155,$B17,Datos!$F$2:$F$35155,"STANDBY"),"")</f>
        <v/>
      </c>
      <c r="F17" s="5">
        <f>IFERROR(ROUND(AVERAGEIFS(Datos!$G$2:$G$35155,Datos!$E$2:$E$35155,$A17,Datos!$D$2:$D$35155,$B17,Datos!$F$2:$F$35155,"SINGLE_RIDER"),1),"")</f>
        <v/>
      </c>
      <c r="G17" s="5">
        <f>COUNTIFS(Datos!$E$2:$E$35155,$A17,Datos!$D$2:$D$35155,$B17,Datos!$F$2:$F$35155,"STANDBY")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IFERROR(ROUND(AVERAGEIFS(Datos!$G$2:$G$35155,Datos!$E$2:$E$35155,$A18,Datos!$D$2:$D$35155,$B18,Datos!$F$2:$F$35155,"STANDBY"),1),"")</f>
        <v/>
      </c>
      <c r="D18" s="7">
        <f>IFERROR(_xlfn.MAXIFS(Datos!$G$2:$G$35155,Datos!$E$2:$E$35155,$A18,Datos!$D$2:$D$35155,$B18,Datos!$F$2:$F$35155,"STANDBY"),"")</f>
        <v/>
      </c>
      <c r="E18" s="7">
        <f>IFERROR(_xlfn.MINIFS(Datos!$G$2:$G$35155,Datos!$E$2:$E$35155,$A18,Datos!$D$2:$D$35155,$B18,Datos!$F$2:$F$35155,"STANDBY"),"")</f>
        <v/>
      </c>
      <c r="F18" s="7">
        <f>IFERROR(ROUND(AVERAGEIFS(Datos!$G$2:$G$35155,Datos!$E$2:$E$35155,$A18,Datos!$D$2:$D$35155,$B18,Datos!$F$2:$F$35155,"SINGLE_RIDER"),1),"")</f>
        <v/>
      </c>
      <c r="G18" s="7">
        <f>COUNTIFS(Datos!$E$2:$E$35155,$A18,Datos!$D$2:$D$35155,$B18,Datos!$F$2:$F$35155,"STANDBY")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IFERROR(ROUND(AVERAGEIFS(Datos!$G$2:$G$35155,Datos!$E$2:$E$35155,$A19,Datos!$D$2:$D$35155,$B19,Datos!$F$2:$F$35155,"STANDBY"),1),"")</f>
        <v/>
      </c>
      <c r="D19" s="5">
        <f>IFERROR(_xlfn.MAXIFS(Datos!$G$2:$G$35155,Datos!$E$2:$E$35155,$A19,Datos!$D$2:$D$35155,$B19,Datos!$F$2:$F$35155,"STANDBY"),"")</f>
        <v/>
      </c>
      <c r="E19" s="5">
        <f>IFERROR(_xlfn.MINIFS(Datos!$G$2:$G$35155,Datos!$E$2:$E$35155,$A19,Datos!$D$2:$D$35155,$B19,Datos!$F$2:$F$35155,"STANDBY"),"")</f>
        <v/>
      </c>
      <c r="F19" s="5">
        <f>IFERROR(ROUND(AVERAGEIFS(Datos!$G$2:$G$35155,Datos!$E$2:$E$35155,$A19,Datos!$D$2:$D$35155,$B19,Datos!$F$2:$F$35155,"SINGLE_RIDER"),1),"")</f>
        <v/>
      </c>
      <c r="G19" s="5">
        <f>COUNTIFS(Datos!$E$2:$E$35155,$A19,Datos!$D$2:$D$35155,$B19,Datos!$F$2:$F$35155,"STANDBY")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IFERROR(ROUND(AVERAGEIFS(Datos!$G$2:$G$35155,Datos!$E$2:$E$35155,$A20,Datos!$D$2:$D$35155,$B20,Datos!$F$2:$F$35155,"STANDBY"),1),"")</f>
        <v/>
      </c>
      <c r="D20" s="7">
        <f>IFERROR(_xlfn.MAXIFS(Datos!$G$2:$G$35155,Datos!$E$2:$E$35155,$A20,Datos!$D$2:$D$35155,$B20,Datos!$F$2:$F$35155,"STANDBY"),"")</f>
        <v/>
      </c>
      <c r="E20" s="7">
        <f>IFERROR(_xlfn.MINIFS(Datos!$G$2:$G$35155,Datos!$E$2:$E$35155,$A20,Datos!$D$2:$D$35155,$B20,Datos!$F$2:$F$35155,"STANDBY"),"")</f>
        <v/>
      </c>
      <c r="F20" s="7">
        <f>IFERROR(ROUND(AVERAGEIFS(Datos!$G$2:$G$35155,Datos!$E$2:$E$35155,$A20,Datos!$D$2:$D$35155,$B20,Datos!$F$2:$F$35155,"SINGLE_RIDER"),1),"")</f>
        <v/>
      </c>
      <c r="G20" s="7">
        <f>COUNTIFS(Datos!$E$2:$E$35155,$A20,Datos!$D$2:$D$35155,$B20,Datos!$F$2:$F$35155,"STANDBY")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IFERROR(ROUND(AVERAGEIFS(Datos!$G$2:$G$35155,Datos!$E$2:$E$35155,$A21,Datos!$D$2:$D$35155,$B21,Datos!$F$2:$F$35155,"STANDBY"),1),"")</f>
        <v/>
      </c>
      <c r="D21" s="5">
        <f>IFERROR(_xlfn.MAXIFS(Datos!$G$2:$G$35155,Datos!$E$2:$E$35155,$A21,Datos!$D$2:$D$35155,$B21,Datos!$F$2:$F$35155,"STANDBY"),"")</f>
        <v/>
      </c>
      <c r="E21" s="5">
        <f>IFERROR(_xlfn.MINIFS(Datos!$G$2:$G$35155,Datos!$E$2:$E$35155,$A21,Datos!$D$2:$D$35155,$B21,Datos!$F$2:$F$35155,"STANDBY"),"")</f>
        <v/>
      </c>
      <c r="F21" s="5">
        <f>IFERROR(ROUND(AVERAGEIFS(Datos!$G$2:$G$35155,Datos!$E$2:$E$35155,$A21,Datos!$D$2:$D$35155,$B21,Datos!$F$2:$F$35155,"SINGLE_RIDER"),1),"")</f>
        <v/>
      </c>
      <c r="G21" s="5">
        <f>COUNTIFS(Datos!$E$2:$E$35155,$A21,Datos!$D$2:$D$35155,$B21,Datos!$F$2:$F$35155,"STANDBY")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IFERROR(ROUND(AVERAGEIFS(Datos!$G$2:$G$35155,Datos!$E$2:$E$35155,$A22,Datos!$D$2:$D$35155,$B22,Datos!$F$2:$F$35155,"STANDBY"),1),"")</f>
        <v/>
      </c>
      <c r="D22" s="7">
        <f>IFERROR(_xlfn.MAXIFS(Datos!$G$2:$G$35155,Datos!$E$2:$E$35155,$A22,Datos!$D$2:$D$35155,$B22,Datos!$F$2:$F$35155,"STANDBY"),"")</f>
        <v/>
      </c>
      <c r="E22" s="7">
        <f>IFERROR(_xlfn.MINIFS(Datos!$G$2:$G$35155,Datos!$E$2:$E$35155,$A22,Datos!$D$2:$D$35155,$B22,Datos!$F$2:$F$35155,"STANDBY"),"")</f>
        <v/>
      </c>
      <c r="F22" s="7">
        <f>IFERROR(ROUND(AVERAGEIFS(Datos!$G$2:$G$35155,Datos!$E$2:$E$35155,$A22,Datos!$D$2:$D$35155,$B22,Datos!$F$2:$F$35155,"SINGLE_RIDER"),1),"")</f>
        <v/>
      </c>
      <c r="G22" s="7">
        <f>COUNTIFS(Datos!$E$2:$E$35155,$A22,Datos!$D$2:$D$35155,$B22,Datos!$F$2:$F$35155,"STANDBY")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IFERROR(ROUND(AVERAGEIFS(Datos!$G$2:$G$35155,Datos!$E$2:$E$35155,$A23,Datos!$D$2:$D$35155,$B23,Datos!$F$2:$F$35155,"STANDBY"),1),"")</f>
        <v/>
      </c>
      <c r="D23" s="5">
        <f>IFERROR(_xlfn.MAXIFS(Datos!$G$2:$G$35155,Datos!$E$2:$E$35155,$A23,Datos!$D$2:$D$35155,$B23,Datos!$F$2:$F$35155,"STANDBY"),"")</f>
        <v/>
      </c>
      <c r="E23" s="5">
        <f>IFERROR(_xlfn.MINIFS(Datos!$G$2:$G$35155,Datos!$E$2:$E$35155,$A23,Datos!$D$2:$D$35155,$B23,Datos!$F$2:$F$35155,"STANDBY"),"")</f>
        <v/>
      </c>
      <c r="F23" s="5">
        <f>IFERROR(ROUND(AVERAGEIFS(Datos!$G$2:$G$35155,Datos!$E$2:$E$35155,$A23,Datos!$D$2:$D$35155,$B23,Datos!$F$2:$F$35155,"SINGLE_RIDER"),1),"")</f>
        <v/>
      </c>
      <c r="G23" s="5">
        <f>COUNTIFS(Datos!$E$2:$E$35155,$A23,Datos!$D$2:$D$35155,$B23,Datos!$F$2:$F$35155,"STANDBY")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IFERROR(ROUND(AVERAGEIFS(Datos!$G$2:$G$35155,Datos!$E$2:$E$35155,$A24,Datos!$D$2:$D$35155,$B24,Datos!$F$2:$F$35155,"STANDBY"),1),"")</f>
        <v/>
      </c>
      <c r="D24" s="7">
        <f>IFERROR(_xlfn.MAXIFS(Datos!$G$2:$G$35155,Datos!$E$2:$E$35155,$A24,Datos!$D$2:$D$35155,$B24,Datos!$F$2:$F$35155,"STANDBY"),"")</f>
        <v/>
      </c>
      <c r="E24" s="7">
        <f>IFERROR(_xlfn.MINIFS(Datos!$G$2:$G$35155,Datos!$E$2:$E$35155,$A24,Datos!$D$2:$D$35155,$B24,Datos!$F$2:$F$35155,"STANDBY"),"")</f>
        <v/>
      </c>
      <c r="F24" s="7">
        <f>IFERROR(ROUND(AVERAGEIFS(Datos!$G$2:$G$35155,Datos!$E$2:$E$35155,$A24,Datos!$D$2:$D$35155,$B24,Datos!$F$2:$F$35155,"SINGLE_RIDER"),1),"")</f>
        <v/>
      </c>
      <c r="G24" s="7">
        <f>COUNTIFS(Datos!$E$2:$E$35155,$A24,Datos!$D$2:$D$35155,$B24,Datos!$F$2:$F$35155,"STANDBY")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IFERROR(ROUND(AVERAGEIFS(Datos!$G$2:$G$35155,Datos!$E$2:$E$35155,$A25,Datos!$D$2:$D$35155,$B25,Datos!$F$2:$F$35155,"STANDBY"),1),"")</f>
        <v/>
      </c>
      <c r="D25" s="5">
        <f>IFERROR(_xlfn.MAXIFS(Datos!$G$2:$G$35155,Datos!$E$2:$E$35155,$A25,Datos!$D$2:$D$35155,$B25,Datos!$F$2:$F$35155,"STANDBY"),"")</f>
        <v/>
      </c>
      <c r="E25" s="5">
        <f>IFERROR(_xlfn.MINIFS(Datos!$G$2:$G$35155,Datos!$E$2:$E$35155,$A25,Datos!$D$2:$D$35155,$B25,Datos!$F$2:$F$35155,"STANDBY"),"")</f>
        <v/>
      </c>
      <c r="F25" s="5">
        <f>IFERROR(ROUND(AVERAGEIFS(Datos!$G$2:$G$35155,Datos!$E$2:$E$35155,$A25,Datos!$D$2:$D$35155,$B25,Datos!$F$2:$F$35155,"SINGLE_RIDER"),1),"")</f>
        <v/>
      </c>
      <c r="G25" s="5">
        <f>COUNTIFS(Datos!$E$2:$E$35155,$A25,Datos!$D$2:$D$35155,$B25,Datos!$F$2:$F$35155,"STANDBY")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IFERROR(ROUND(AVERAGEIFS(Datos!$G$2:$G$35155,Datos!$E$2:$E$35155,$A26,Datos!$D$2:$D$35155,$B26,Datos!$F$2:$F$35155,"STANDBY"),1),"")</f>
        <v/>
      </c>
      <c r="D26" s="7">
        <f>IFERROR(_xlfn.MAXIFS(Datos!$G$2:$G$35155,Datos!$E$2:$E$35155,$A26,Datos!$D$2:$D$35155,$B26,Datos!$F$2:$F$35155,"STANDBY"),"")</f>
        <v/>
      </c>
      <c r="E26" s="7">
        <f>IFERROR(_xlfn.MINIFS(Datos!$G$2:$G$35155,Datos!$E$2:$E$35155,$A26,Datos!$D$2:$D$35155,$B26,Datos!$F$2:$F$35155,"STANDBY"),"")</f>
        <v/>
      </c>
      <c r="F26" s="7">
        <f>IFERROR(ROUND(AVERAGEIFS(Datos!$G$2:$G$35155,Datos!$E$2:$E$35155,$A26,Datos!$D$2:$D$35155,$B26,Datos!$F$2:$F$35155,"SINGLE_RIDER"),1),"")</f>
        <v/>
      </c>
      <c r="G26" s="7">
        <f>COUNTIFS(Datos!$E$2:$E$35155,$A26,Datos!$D$2:$D$35155,$B26,Datos!$F$2:$F$35155,"STANDBY")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IFERROR(ROUND(AVERAGEIFS(Datos!$G$2:$G$35155,Datos!$E$2:$E$35155,$A27,Datos!$D$2:$D$35155,$B27,Datos!$F$2:$F$35155,"STANDBY"),1),"")</f>
        <v/>
      </c>
      <c r="D27" s="5">
        <f>IFERROR(_xlfn.MAXIFS(Datos!$G$2:$G$35155,Datos!$E$2:$E$35155,$A27,Datos!$D$2:$D$35155,$B27,Datos!$F$2:$F$35155,"STANDBY"),"")</f>
        <v/>
      </c>
      <c r="E27" s="5">
        <f>IFERROR(_xlfn.MINIFS(Datos!$G$2:$G$35155,Datos!$E$2:$E$35155,$A27,Datos!$D$2:$D$35155,$B27,Datos!$F$2:$F$35155,"STANDBY"),"")</f>
        <v/>
      </c>
      <c r="F27" s="5">
        <f>IFERROR(ROUND(AVERAGEIFS(Datos!$G$2:$G$35155,Datos!$E$2:$E$35155,$A27,Datos!$D$2:$D$35155,$B27,Datos!$F$2:$F$35155,"SINGLE_RIDER"),1),"")</f>
        <v/>
      </c>
      <c r="G27" s="5">
        <f>COUNTIFS(Datos!$E$2:$E$35155,$A27,Datos!$D$2:$D$35155,$B27,Datos!$F$2:$F$35155,"STANDBY")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IFERROR(ROUND(AVERAGEIFS(Datos!$G$2:$G$35155,Datos!$E$2:$E$35155,$A28,Datos!$D$2:$D$35155,$B28,Datos!$F$2:$F$35155,"STANDBY"),1),"")</f>
        <v/>
      </c>
      <c r="D28" s="7">
        <f>IFERROR(_xlfn.MAXIFS(Datos!$G$2:$G$35155,Datos!$E$2:$E$35155,$A28,Datos!$D$2:$D$35155,$B28,Datos!$F$2:$F$35155,"STANDBY"),"")</f>
        <v/>
      </c>
      <c r="E28" s="7">
        <f>IFERROR(_xlfn.MINIFS(Datos!$G$2:$G$35155,Datos!$E$2:$E$35155,$A28,Datos!$D$2:$D$35155,$B28,Datos!$F$2:$F$35155,"STANDBY"),"")</f>
        <v/>
      </c>
      <c r="F28" s="7">
        <f>IFERROR(ROUND(AVERAGEIFS(Datos!$G$2:$G$35155,Datos!$E$2:$E$35155,$A28,Datos!$D$2:$D$35155,$B28,Datos!$F$2:$F$35155,"SINGLE_RIDER"),1),"")</f>
        <v/>
      </c>
      <c r="G28" s="7">
        <f>COUNTIFS(Datos!$E$2:$E$35155,$A28,Datos!$D$2:$D$35155,$B28,Datos!$F$2:$F$35155,"STANDBY")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IFERROR(ROUND(AVERAGEIFS(Datos!$G$2:$G$35155,Datos!$E$2:$E$35155,$A29,Datos!$D$2:$D$35155,$B29,Datos!$F$2:$F$35155,"STANDBY"),1),"")</f>
        <v/>
      </c>
      <c r="D29" s="5">
        <f>IFERROR(_xlfn.MAXIFS(Datos!$G$2:$G$35155,Datos!$E$2:$E$35155,$A29,Datos!$D$2:$D$35155,$B29,Datos!$F$2:$F$35155,"STANDBY"),"")</f>
        <v/>
      </c>
      <c r="E29" s="5">
        <f>IFERROR(_xlfn.MINIFS(Datos!$G$2:$G$35155,Datos!$E$2:$E$35155,$A29,Datos!$D$2:$D$35155,$B29,Datos!$F$2:$F$35155,"STANDBY"),"")</f>
        <v/>
      </c>
      <c r="F29" s="5">
        <f>IFERROR(ROUND(AVERAGEIFS(Datos!$G$2:$G$35155,Datos!$E$2:$E$35155,$A29,Datos!$D$2:$D$35155,$B29,Datos!$F$2:$F$35155,"SINGLE_RIDER"),1),"")</f>
        <v/>
      </c>
      <c r="G29" s="5">
        <f>COUNTIFS(Datos!$E$2:$E$35155,$A29,Datos!$D$2:$D$35155,$B29,Datos!$F$2:$F$35155,"STANDBY")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IFERROR(ROUND(AVERAGEIFS(Datos!$G$2:$G$35155,Datos!$E$2:$E$35155,$A30,Datos!$D$2:$D$35155,$B30,Datos!$F$2:$F$35155,"STANDBY"),1),"")</f>
        <v/>
      </c>
      <c r="D30" s="7">
        <f>IFERROR(_xlfn.MAXIFS(Datos!$G$2:$G$35155,Datos!$E$2:$E$35155,$A30,Datos!$D$2:$D$35155,$B30,Datos!$F$2:$F$35155,"STANDBY"),"")</f>
        <v/>
      </c>
      <c r="E30" s="7">
        <f>IFERROR(_xlfn.MINIFS(Datos!$G$2:$G$35155,Datos!$E$2:$E$35155,$A30,Datos!$D$2:$D$35155,$B30,Datos!$F$2:$F$35155,"STANDBY"),"")</f>
        <v/>
      </c>
      <c r="F30" s="7">
        <f>IFERROR(ROUND(AVERAGEIFS(Datos!$G$2:$G$35155,Datos!$E$2:$E$35155,$A30,Datos!$D$2:$D$35155,$B30,Datos!$F$2:$F$35155,"SINGLE_RIDER"),1),"")</f>
        <v/>
      </c>
      <c r="G30" s="7">
        <f>COUNTIFS(Datos!$E$2:$E$35155,$A30,Datos!$D$2:$D$35155,$B30,Datos!$F$2:$F$35155,"STANDBY")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IFERROR(ROUND(AVERAGEIFS(Datos!$G$2:$G$35155,Datos!$E$2:$E$35155,$A31,Datos!$D$2:$D$35155,$B31,Datos!$F$2:$F$35155,"STANDBY"),1),"")</f>
        <v/>
      </c>
      <c r="D31" s="5">
        <f>IFERROR(_xlfn.MAXIFS(Datos!$G$2:$G$35155,Datos!$E$2:$E$35155,$A31,Datos!$D$2:$D$35155,$B31,Datos!$F$2:$F$35155,"STANDBY"),"")</f>
        <v/>
      </c>
      <c r="E31" s="5">
        <f>IFERROR(_xlfn.MINIFS(Datos!$G$2:$G$35155,Datos!$E$2:$E$35155,$A31,Datos!$D$2:$D$35155,$B31,Datos!$F$2:$F$35155,"STANDBY"),"")</f>
        <v/>
      </c>
      <c r="F31" s="5">
        <f>IFERROR(ROUND(AVERAGEIFS(Datos!$G$2:$G$35155,Datos!$E$2:$E$35155,$A31,Datos!$D$2:$D$35155,$B31,Datos!$F$2:$F$35155,"SINGLE_RIDER"),1),"")</f>
        <v/>
      </c>
      <c r="G31" s="5">
        <f>COUNTIFS(Datos!$E$2:$E$35155,$A31,Datos!$D$2:$D$35155,$B31,Datos!$F$2:$F$35155,"STANDBY")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IFERROR(ROUND(AVERAGEIFS(Datos!$G$2:$G$35155,Datos!$E$2:$E$35155,$A32,Datos!$D$2:$D$35155,$B32,Datos!$F$2:$F$35155,"STANDBY"),1),"")</f>
        <v/>
      </c>
      <c r="D32" s="7">
        <f>IFERROR(_xlfn.MAXIFS(Datos!$G$2:$G$35155,Datos!$E$2:$E$35155,$A32,Datos!$D$2:$D$35155,$B32,Datos!$F$2:$F$35155,"STANDBY"),"")</f>
        <v/>
      </c>
      <c r="E32" s="7">
        <f>IFERROR(_xlfn.MINIFS(Datos!$G$2:$G$35155,Datos!$E$2:$E$35155,$A32,Datos!$D$2:$D$35155,$B32,Datos!$F$2:$F$35155,"STANDBY"),"")</f>
        <v/>
      </c>
      <c r="F32" s="7">
        <f>IFERROR(ROUND(AVERAGEIFS(Datos!$G$2:$G$35155,Datos!$E$2:$E$35155,$A32,Datos!$D$2:$D$35155,$B32,Datos!$F$2:$F$35155,"SINGLE_RIDER"),1),"")</f>
        <v/>
      </c>
      <c r="G32" s="7">
        <f>COUNTIFS(Datos!$E$2:$E$35155,$A32,Datos!$D$2:$D$35155,$B32,Datos!$F$2:$F$35155,"STANDBY")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IFERROR(ROUND(AVERAGEIFS(Datos!$G$2:$G$35155,Datos!$E$2:$E$35155,$A33,Datos!$D$2:$D$35155,$B33,Datos!$F$2:$F$35155,"STANDBY"),1),"")</f>
        <v/>
      </c>
      <c r="D33" s="5">
        <f>IFERROR(_xlfn.MAXIFS(Datos!$G$2:$G$35155,Datos!$E$2:$E$35155,$A33,Datos!$D$2:$D$35155,$B33,Datos!$F$2:$F$35155,"STANDBY"),"")</f>
        <v/>
      </c>
      <c r="E33" s="5">
        <f>IFERROR(_xlfn.MINIFS(Datos!$G$2:$G$35155,Datos!$E$2:$E$35155,$A33,Datos!$D$2:$D$35155,$B33,Datos!$F$2:$F$35155,"STANDBY"),"")</f>
        <v/>
      </c>
      <c r="F33" s="5">
        <f>IFERROR(ROUND(AVERAGEIFS(Datos!$G$2:$G$35155,Datos!$E$2:$E$35155,$A33,Datos!$D$2:$D$35155,$B33,Datos!$F$2:$F$35155,"SINGLE_RIDER"),1),"")</f>
        <v/>
      </c>
      <c r="G33" s="5">
        <f>COUNTIFS(Datos!$E$2:$E$35155,$A33,Datos!$D$2:$D$35155,$B33,Datos!$F$2:$F$35155,"STANDBY")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IFERROR(ROUND(AVERAGEIFS(Datos!$G$2:$G$35155,Datos!$E$2:$E$35155,$A34,Datos!$D$2:$D$35155,$B34,Datos!$F$2:$F$35155,"STANDBY"),1),"")</f>
        <v/>
      </c>
      <c r="D34" s="7">
        <f>IFERROR(_xlfn.MAXIFS(Datos!$G$2:$G$35155,Datos!$E$2:$E$35155,$A34,Datos!$D$2:$D$35155,$B34,Datos!$F$2:$F$35155,"STANDBY"),"")</f>
        <v/>
      </c>
      <c r="E34" s="7">
        <f>IFERROR(_xlfn.MINIFS(Datos!$G$2:$G$35155,Datos!$E$2:$E$35155,$A34,Datos!$D$2:$D$35155,$B34,Datos!$F$2:$F$35155,"STANDBY"),"")</f>
        <v/>
      </c>
      <c r="F34" s="7">
        <f>IFERROR(ROUND(AVERAGEIFS(Datos!$G$2:$G$35155,Datos!$E$2:$E$35155,$A34,Datos!$D$2:$D$35155,$B34,Datos!$F$2:$F$35155,"SINGLE_RIDER"),1),"")</f>
        <v/>
      </c>
      <c r="G34" s="7">
        <f>COUNTIFS(Datos!$E$2:$E$35155,$A34,Datos!$D$2:$D$35155,$B34,Datos!$F$2:$F$35155,"STANDBY")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IFERROR(ROUND(AVERAGEIFS(Datos!$G$2:$G$35155,Datos!$E$2:$E$35155,$A35,Datos!$D$2:$D$35155,$B35,Datos!$F$2:$F$35155,"STANDBY"),1),"")</f>
        <v/>
      </c>
      <c r="D35" s="5">
        <f>IFERROR(_xlfn.MAXIFS(Datos!$G$2:$G$35155,Datos!$E$2:$E$35155,$A35,Datos!$D$2:$D$35155,$B35,Datos!$F$2:$F$35155,"STANDBY"),"")</f>
        <v/>
      </c>
      <c r="E35" s="5">
        <f>IFERROR(_xlfn.MINIFS(Datos!$G$2:$G$35155,Datos!$E$2:$E$35155,$A35,Datos!$D$2:$D$35155,$B35,Datos!$F$2:$F$35155,"STANDBY"),"")</f>
        <v/>
      </c>
      <c r="F35" s="5">
        <f>IFERROR(ROUND(AVERAGEIFS(Datos!$G$2:$G$35155,Datos!$E$2:$E$35155,$A35,Datos!$D$2:$D$35155,$B35,Datos!$F$2:$F$35155,"SINGLE_RIDER"),1),"")</f>
        <v/>
      </c>
      <c r="G35" s="5">
        <f>COUNTIFS(Datos!$E$2:$E$35155,$A35,Datos!$D$2:$D$35155,$B35,Datos!$F$2:$F$35155,"STANDBY")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IFERROR(ROUND(AVERAGEIFS(Datos!$G$2:$G$35155,Datos!$E$2:$E$35155,$A36,Datos!$D$2:$D$35155,$B36,Datos!$F$2:$F$35155,"STANDBY"),1),"")</f>
        <v/>
      </c>
      <c r="D36" s="7">
        <f>IFERROR(_xlfn.MAXIFS(Datos!$G$2:$G$35155,Datos!$E$2:$E$35155,$A36,Datos!$D$2:$D$35155,$B36,Datos!$F$2:$F$35155,"STANDBY"),"")</f>
        <v/>
      </c>
      <c r="E36" s="7">
        <f>IFERROR(_xlfn.MINIFS(Datos!$G$2:$G$35155,Datos!$E$2:$E$35155,$A36,Datos!$D$2:$D$35155,$B36,Datos!$F$2:$F$35155,"STANDBY"),"")</f>
        <v/>
      </c>
      <c r="F36" s="7">
        <f>IFERROR(ROUND(AVERAGEIFS(Datos!$G$2:$G$35155,Datos!$E$2:$E$35155,$A36,Datos!$D$2:$D$35155,$B36,Datos!$F$2:$F$35155,"SINGLE_RIDER"),1),"")</f>
        <v/>
      </c>
      <c r="G36" s="7">
        <f>COUNTIFS(Datos!$E$2:$E$35155,$A36,Datos!$D$2:$D$35155,$B36,Datos!$F$2:$F$35155,"STANDBY")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IFERROR(ROUND(AVERAGEIFS(Datos!$G$2:$G$35155,Datos!$E$2:$E$35155,$A37,Datos!$D$2:$D$35155,$B37,Datos!$F$2:$F$35155,"STANDBY"),1),"")</f>
        <v/>
      </c>
      <c r="D37" s="5">
        <f>IFERROR(_xlfn.MAXIFS(Datos!$G$2:$G$35155,Datos!$E$2:$E$35155,$A37,Datos!$D$2:$D$35155,$B37,Datos!$F$2:$F$35155,"STANDBY"),"")</f>
        <v/>
      </c>
      <c r="E37" s="5">
        <f>IFERROR(_xlfn.MINIFS(Datos!$G$2:$G$35155,Datos!$E$2:$E$35155,$A37,Datos!$D$2:$D$35155,$B37,Datos!$F$2:$F$35155,"STANDBY"),"")</f>
        <v/>
      </c>
      <c r="F37" s="5">
        <f>IFERROR(ROUND(AVERAGEIFS(Datos!$G$2:$G$35155,Datos!$E$2:$E$35155,$A37,Datos!$D$2:$D$35155,$B37,Datos!$F$2:$F$35155,"SINGLE_RIDER"),1),"")</f>
        <v/>
      </c>
      <c r="G37" s="5">
        <f>COUNTIFS(Datos!$E$2:$E$35155,$A37,Datos!$D$2:$D$35155,$B37,Datos!$F$2:$F$35155,"STANDBY")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IFERROR(ROUND(AVERAGEIFS(Datos!$G$2:$G$35155,Datos!$E$2:$E$35155,$A38,Datos!$D$2:$D$35155,$B38,Datos!$F$2:$F$35155,"STANDBY"),1),"")</f>
        <v/>
      </c>
      <c r="D38" s="7">
        <f>IFERROR(_xlfn.MAXIFS(Datos!$G$2:$G$35155,Datos!$E$2:$E$35155,$A38,Datos!$D$2:$D$35155,$B38,Datos!$F$2:$F$35155,"STANDBY"),"")</f>
        <v/>
      </c>
      <c r="E38" s="7">
        <f>IFERROR(_xlfn.MINIFS(Datos!$G$2:$G$35155,Datos!$E$2:$E$35155,$A38,Datos!$D$2:$D$35155,$B38,Datos!$F$2:$F$35155,"STANDBY"),"")</f>
        <v/>
      </c>
      <c r="F38" s="7">
        <f>IFERROR(ROUND(AVERAGEIFS(Datos!$G$2:$G$35155,Datos!$E$2:$E$35155,$A38,Datos!$D$2:$D$35155,$B38,Datos!$F$2:$F$35155,"SINGLE_RIDER"),1),"")</f>
        <v/>
      </c>
      <c r="G38" s="7">
        <f>COUNTIFS(Datos!$E$2:$E$35155,$A38,Datos!$D$2:$D$35155,$B38,Datos!$F$2:$F$35155,"STANDBY")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IFERROR(ROUND(AVERAGEIFS(Datos!$G$2:$G$35155,Datos!$E$2:$E$35155,$A39,Datos!$D$2:$D$35155,$B39,Datos!$F$2:$F$35155,"STANDBY"),1),"")</f>
        <v/>
      </c>
      <c r="D39" s="5">
        <f>IFERROR(_xlfn.MAXIFS(Datos!$G$2:$G$35155,Datos!$E$2:$E$35155,$A39,Datos!$D$2:$D$35155,$B39,Datos!$F$2:$F$35155,"STANDBY"),"")</f>
        <v/>
      </c>
      <c r="E39" s="5">
        <f>IFERROR(_xlfn.MINIFS(Datos!$G$2:$G$35155,Datos!$E$2:$E$35155,$A39,Datos!$D$2:$D$35155,$B39,Datos!$F$2:$F$35155,"STANDBY"),"")</f>
        <v/>
      </c>
      <c r="F39" s="5">
        <f>IFERROR(ROUND(AVERAGEIFS(Datos!$G$2:$G$35155,Datos!$E$2:$E$35155,$A39,Datos!$D$2:$D$35155,$B39,Datos!$F$2:$F$35155,"SINGLE_RIDER"),1),"")</f>
        <v/>
      </c>
      <c r="G39" s="5">
        <f>COUNTIFS(Datos!$E$2:$E$35155,$A39,Datos!$D$2:$D$35155,$B39,Datos!$F$2:$F$35155,"STANDBY")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IFERROR(ROUND(AVERAGEIFS(Datos!$G$2:$G$35155,Datos!$E$2:$E$35155,$A40,Datos!$D$2:$D$35155,$B40,Datos!$F$2:$F$35155,"STANDBY"),1),"")</f>
        <v/>
      </c>
      <c r="D40" s="7">
        <f>IFERROR(_xlfn.MAXIFS(Datos!$G$2:$G$35155,Datos!$E$2:$E$35155,$A40,Datos!$D$2:$D$35155,$B40,Datos!$F$2:$F$35155,"STANDBY"),"")</f>
        <v/>
      </c>
      <c r="E40" s="7">
        <f>IFERROR(_xlfn.MINIFS(Datos!$G$2:$G$35155,Datos!$E$2:$E$35155,$A40,Datos!$D$2:$D$35155,$B40,Datos!$F$2:$F$35155,"STANDBY"),"")</f>
        <v/>
      </c>
      <c r="F40" s="7">
        <f>IFERROR(ROUND(AVERAGEIFS(Datos!$G$2:$G$35155,Datos!$E$2:$E$35155,$A40,Datos!$D$2:$D$35155,$B40,Datos!$F$2:$F$35155,"SINGLE_RIDER"),1),"")</f>
        <v/>
      </c>
      <c r="G40" s="7">
        <f>COUNTIFS(Datos!$E$2:$E$35155,$A40,Datos!$D$2:$D$35155,$B40,Datos!$F$2:$F$35155,"STANDBY")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IFERROR(ROUND(AVERAGEIFS(Datos!$G$2:$G$35155,Datos!$E$2:$E$35155,$A41,Datos!$D$2:$D$35155,$B41,Datos!$F$2:$F$35155,"STANDBY"),1),"")</f>
        <v/>
      </c>
      <c r="D41" s="5">
        <f>IFERROR(_xlfn.MAXIFS(Datos!$G$2:$G$35155,Datos!$E$2:$E$35155,$A41,Datos!$D$2:$D$35155,$B41,Datos!$F$2:$F$35155,"STANDBY"),"")</f>
        <v/>
      </c>
      <c r="E41" s="5">
        <f>IFERROR(_xlfn.MINIFS(Datos!$G$2:$G$35155,Datos!$E$2:$E$35155,$A41,Datos!$D$2:$D$35155,$B41,Datos!$F$2:$F$35155,"STANDBY"),"")</f>
        <v/>
      </c>
      <c r="F41" s="5">
        <f>IFERROR(ROUND(AVERAGEIFS(Datos!$G$2:$G$35155,Datos!$E$2:$E$35155,$A41,Datos!$D$2:$D$35155,$B41,Datos!$F$2:$F$35155,"SINGLE_RIDER"),1),"")</f>
        <v/>
      </c>
      <c r="G41" s="5">
        <f>COUNTIFS(Datos!$E$2:$E$35155,$A41,Datos!$D$2:$D$35155,$B41,Datos!$F$2:$F$35155,"STANDBY")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IFERROR(ROUND(AVERAGEIFS(Datos!$G$2:$G$35155,Datos!$E$2:$E$35155,$A42,Datos!$D$2:$D$35155,$B42,Datos!$F$2:$F$35155,"STANDBY"),1),"")</f>
        <v/>
      </c>
      <c r="D42" s="7">
        <f>IFERROR(_xlfn.MAXIFS(Datos!$G$2:$G$35155,Datos!$E$2:$E$35155,$A42,Datos!$D$2:$D$35155,$B42,Datos!$F$2:$F$35155,"STANDBY"),"")</f>
        <v/>
      </c>
      <c r="E42" s="7">
        <f>IFERROR(_xlfn.MINIFS(Datos!$G$2:$G$35155,Datos!$E$2:$E$35155,$A42,Datos!$D$2:$D$35155,$B42,Datos!$F$2:$F$35155,"STANDBY"),"")</f>
        <v/>
      </c>
      <c r="F42" s="7">
        <f>IFERROR(ROUND(AVERAGEIFS(Datos!$G$2:$G$35155,Datos!$E$2:$E$35155,$A42,Datos!$D$2:$D$35155,$B42,Datos!$F$2:$F$35155,"SINGLE_RIDER"),1),"")</f>
        <v/>
      </c>
      <c r="G42" s="7">
        <f>COUNTIFS(Datos!$E$2:$E$35155,$A42,Datos!$D$2:$D$35155,$B42,Datos!$F$2:$F$35155,"STANDBY")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IFERROR(ROUND(AVERAGEIFS(Datos!$G$2:$G$35155,Datos!$E$2:$E$35155,$A43,Datos!$D$2:$D$35155,$B43,Datos!$F$2:$F$35155,"STANDBY"),1),"")</f>
        <v/>
      </c>
      <c r="D43" s="5">
        <f>IFERROR(_xlfn.MAXIFS(Datos!$G$2:$G$35155,Datos!$E$2:$E$35155,$A43,Datos!$D$2:$D$35155,$B43,Datos!$F$2:$F$35155,"STANDBY"),"")</f>
        <v/>
      </c>
      <c r="E43" s="5">
        <f>IFERROR(_xlfn.MINIFS(Datos!$G$2:$G$35155,Datos!$E$2:$E$35155,$A43,Datos!$D$2:$D$35155,$B43,Datos!$F$2:$F$35155,"STANDBY"),"")</f>
        <v/>
      </c>
      <c r="F43" s="5">
        <f>IFERROR(ROUND(AVERAGEIFS(Datos!$G$2:$G$35155,Datos!$E$2:$E$35155,$A43,Datos!$D$2:$D$35155,$B43,Datos!$F$2:$F$35155,"SINGLE_RIDER"),1),"")</f>
        <v/>
      </c>
      <c r="G43" s="5">
        <f>COUNTIFS(Datos!$E$2:$E$35155,$A43,Datos!$D$2:$D$35155,$B43,Datos!$F$2:$F$35155,"STANDBY")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IFERROR(ROUND(AVERAGEIFS(Datos!$G$2:$G$35155,Datos!$E$2:$E$35155,$A44,Datos!$D$2:$D$35155,$B44,Datos!$F$2:$F$35155,"STANDBY"),1),"")</f>
        <v/>
      </c>
      <c r="D44" s="7">
        <f>IFERROR(_xlfn.MAXIFS(Datos!$G$2:$G$35155,Datos!$E$2:$E$35155,$A44,Datos!$D$2:$D$35155,$B44,Datos!$F$2:$F$35155,"STANDBY"),"")</f>
        <v/>
      </c>
      <c r="E44" s="7">
        <f>IFERROR(_xlfn.MINIFS(Datos!$G$2:$G$35155,Datos!$E$2:$E$35155,$A44,Datos!$D$2:$D$35155,$B44,Datos!$F$2:$F$35155,"STANDBY"),"")</f>
        <v/>
      </c>
      <c r="F44" s="7">
        <f>IFERROR(ROUND(AVERAGEIFS(Datos!$G$2:$G$35155,Datos!$E$2:$E$35155,$A44,Datos!$D$2:$D$35155,$B44,Datos!$F$2:$F$35155,"SINGLE_RIDER"),1),"")</f>
        <v/>
      </c>
      <c r="G44" s="7">
        <f>COUNTIFS(Datos!$E$2:$E$35155,$A44,Datos!$D$2:$D$35155,$B44,Datos!$F$2:$F$35155,"STANDBY")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IFERROR(ROUND(AVERAGEIFS(Datos!$G$2:$G$35155,Datos!$E$2:$E$35155,$A45,Datos!$D$2:$D$35155,$B45,Datos!$F$2:$F$35155,"STANDBY"),1),"")</f>
        <v/>
      </c>
      <c r="D45" s="5">
        <f>IFERROR(_xlfn.MAXIFS(Datos!$G$2:$G$35155,Datos!$E$2:$E$35155,$A45,Datos!$D$2:$D$35155,$B45,Datos!$F$2:$F$35155,"STANDBY"),"")</f>
        <v/>
      </c>
      <c r="E45" s="5">
        <f>IFERROR(_xlfn.MINIFS(Datos!$G$2:$G$35155,Datos!$E$2:$E$35155,$A45,Datos!$D$2:$D$35155,$B45,Datos!$F$2:$F$35155,"STANDBY"),"")</f>
        <v/>
      </c>
      <c r="F45" s="5">
        <f>IFERROR(ROUND(AVERAGEIFS(Datos!$G$2:$G$35155,Datos!$E$2:$E$35155,$A45,Datos!$D$2:$D$35155,$B45,Datos!$F$2:$F$35155,"SINGLE_RIDER"),1),"")</f>
        <v/>
      </c>
      <c r="G45" s="5">
        <f>COUNTIFS(Datos!$E$2:$E$35155,$A45,Datos!$D$2:$D$35155,$B45,Datos!$F$2:$F$35155,"STANDBY")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IFERROR(ROUND(AVERAGEIFS(Datos!$G$2:$G$35155,Datos!$E$2:$E$35155,$A46,Datos!$D$2:$D$35155,$B46,Datos!$F$2:$F$35155,"STANDBY"),1),"")</f>
        <v/>
      </c>
      <c r="D46" s="7">
        <f>IFERROR(_xlfn.MAXIFS(Datos!$G$2:$G$35155,Datos!$E$2:$E$35155,$A46,Datos!$D$2:$D$35155,$B46,Datos!$F$2:$F$35155,"STANDBY"),"")</f>
        <v/>
      </c>
      <c r="E46" s="7">
        <f>IFERROR(_xlfn.MINIFS(Datos!$G$2:$G$35155,Datos!$E$2:$E$35155,$A46,Datos!$D$2:$D$35155,$B46,Datos!$F$2:$F$35155,"STANDBY"),"")</f>
        <v/>
      </c>
      <c r="F46" s="7">
        <f>IFERROR(ROUND(AVERAGEIFS(Datos!$G$2:$G$35155,Datos!$E$2:$E$35155,$A46,Datos!$D$2:$D$35155,$B46,Datos!$F$2:$F$35155,"SINGLE_RIDER"),1),"")</f>
        <v/>
      </c>
      <c r="G46" s="7">
        <f>COUNTIFS(Datos!$E$2:$E$35155,$A46,Datos!$D$2:$D$35155,$B46,Datos!$F$2:$F$35155,"STANDBY")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IFERROR(ROUND(AVERAGEIFS(Datos!$G$2:$G$35155,Datos!$E$2:$E$35155,$A47,Datos!$D$2:$D$35155,$B47,Datos!$F$2:$F$35155,"STANDBY"),1),"")</f>
        <v/>
      </c>
      <c r="D47" s="5">
        <f>IFERROR(_xlfn.MAXIFS(Datos!$G$2:$G$35155,Datos!$E$2:$E$35155,$A47,Datos!$D$2:$D$35155,$B47,Datos!$F$2:$F$35155,"STANDBY"),"")</f>
        <v/>
      </c>
      <c r="E47" s="5">
        <f>IFERROR(_xlfn.MINIFS(Datos!$G$2:$G$35155,Datos!$E$2:$E$35155,$A47,Datos!$D$2:$D$35155,$B47,Datos!$F$2:$F$35155,"STANDBY"),"")</f>
        <v/>
      </c>
      <c r="F47" s="5">
        <f>IFERROR(ROUND(AVERAGEIFS(Datos!$G$2:$G$35155,Datos!$E$2:$E$35155,$A47,Datos!$D$2:$D$35155,$B47,Datos!$F$2:$F$35155,"SINGLE_RIDER"),1),"")</f>
        <v/>
      </c>
      <c r="G47" s="5">
        <f>COUNTIFS(Datos!$E$2:$E$35155,$A47,Datos!$D$2:$D$35155,$B47,Datos!$F$2:$F$35155,"STANDBY")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IFERROR(ROUND(AVERAGEIFS(Datos!$G$2:$G$35155,Datos!$E$2:$E$35155,$A48,Datos!$D$2:$D$35155,$B48,Datos!$F$2:$F$35155,"STANDBY"),1),"")</f>
        <v/>
      </c>
      <c r="D48" s="7">
        <f>IFERROR(_xlfn.MAXIFS(Datos!$G$2:$G$35155,Datos!$E$2:$E$35155,$A48,Datos!$D$2:$D$35155,$B48,Datos!$F$2:$F$35155,"STANDBY"),"")</f>
        <v/>
      </c>
      <c r="E48" s="7">
        <f>IFERROR(_xlfn.MINIFS(Datos!$G$2:$G$35155,Datos!$E$2:$E$35155,$A48,Datos!$D$2:$D$35155,$B48,Datos!$F$2:$F$35155,"STANDBY"),"")</f>
        <v/>
      </c>
      <c r="F48" s="7">
        <f>IFERROR(ROUND(AVERAGEIFS(Datos!$G$2:$G$35155,Datos!$E$2:$E$35155,$A48,Datos!$D$2:$D$35155,$B48,Datos!$F$2:$F$35155,"SINGLE_RIDER"),1),"")</f>
        <v/>
      </c>
      <c r="G48" s="7">
        <f>COUNTIFS(Datos!$E$2:$E$35155,$A48,Datos!$D$2:$D$35155,$B48,Datos!$F$2:$F$35155,"STANDBY")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IFERROR(ROUND(AVERAGEIFS(Datos!$G$2:$G$35155,Datos!$E$2:$E$35155,$A49,Datos!$D$2:$D$35155,$B49,Datos!$F$2:$F$35155,"STANDBY"),1),"")</f>
        <v/>
      </c>
      <c r="D49" s="5">
        <f>IFERROR(_xlfn.MAXIFS(Datos!$G$2:$G$35155,Datos!$E$2:$E$35155,$A49,Datos!$D$2:$D$35155,$B49,Datos!$F$2:$F$35155,"STANDBY"),"")</f>
        <v/>
      </c>
      <c r="E49" s="5">
        <f>IFERROR(_xlfn.MINIFS(Datos!$G$2:$G$35155,Datos!$E$2:$E$35155,$A49,Datos!$D$2:$D$35155,$B49,Datos!$F$2:$F$35155,"STANDBY"),"")</f>
        <v/>
      </c>
      <c r="F49" s="5">
        <f>IFERROR(ROUND(AVERAGEIFS(Datos!$G$2:$G$35155,Datos!$E$2:$E$35155,$A49,Datos!$D$2:$D$35155,$B49,Datos!$F$2:$F$35155,"SINGLE_RIDER"),1),"")</f>
        <v/>
      </c>
      <c r="G49" s="5">
        <f>COUNTIFS(Datos!$E$2:$E$35155,$A49,Datos!$D$2:$D$35155,$B49,Datos!$F$2:$F$35155,"STANDBY")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IFERROR(ROUND(AVERAGEIFS(Datos!$G$2:$G$35155,Datos!$E$2:$E$35155,$A50,Datos!$D$2:$D$35155,$B50,Datos!$F$2:$F$35155,"STANDBY"),1),"")</f>
        <v/>
      </c>
      <c r="D50" s="7">
        <f>IFERROR(_xlfn.MAXIFS(Datos!$G$2:$G$35155,Datos!$E$2:$E$35155,$A50,Datos!$D$2:$D$35155,$B50,Datos!$F$2:$F$35155,"STANDBY"),"")</f>
        <v/>
      </c>
      <c r="E50" s="7">
        <f>IFERROR(_xlfn.MINIFS(Datos!$G$2:$G$35155,Datos!$E$2:$E$35155,$A50,Datos!$D$2:$D$35155,$B50,Datos!$F$2:$F$35155,"STANDBY"),"")</f>
        <v/>
      </c>
      <c r="F50" s="7">
        <f>IFERROR(ROUND(AVERAGEIFS(Datos!$G$2:$G$35155,Datos!$E$2:$E$35155,$A50,Datos!$D$2:$D$35155,$B50,Datos!$F$2:$F$35155,"SINGLE_RIDER"),1),"")</f>
        <v/>
      </c>
      <c r="G50" s="7">
        <f>COUNTIFS(Datos!$E$2:$E$35155,$A50,Datos!$D$2:$D$35155,$B50,Datos!$F$2:$F$35155,"STANDBY")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IFERROR(ROUND(AVERAGEIFS(Datos!$G$2:$G$35155,Datos!$E$2:$E$35155,$A51,Datos!$D$2:$D$35155,$B51,Datos!$F$2:$F$35155,"STANDBY"),1),"")</f>
        <v/>
      </c>
      <c r="D51" s="5">
        <f>IFERROR(_xlfn.MAXIFS(Datos!$G$2:$G$35155,Datos!$E$2:$E$35155,$A51,Datos!$D$2:$D$35155,$B51,Datos!$F$2:$F$35155,"STANDBY"),"")</f>
        <v/>
      </c>
      <c r="E51" s="5">
        <f>IFERROR(_xlfn.MINIFS(Datos!$G$2:$G$35155,Datos!$E$2:$E$35155,$A51,Datos!$D$2:$D$35155,$B51,Datos!$F$2:$F$35155,"STANDBY"),"")</f>
        <v/>
      </c>
      <c r="F51" s="5">
        <f>IFERROR(ROUND(AVERAGEIFS(Datos!$G$2:$G$35155,Datos!$E$2:$E$35155,$A51,Datos!$D$2:$D$35155,$B51,Datos!$F$2:$F$35155,"SINGLE_RIDER"),1),"")</f>
        <v/>
      </c>
      <c r="G51" s="5">
        <f>COUNTIFS(Datos!$E$2:$E$35155,$A51,Datos!$D$2:$D$35155,$B51,Datos!$F$2:$F$35155,"STANDBY")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IFERROR(ROUND(AVERAGEIFS(Datos!$G$2:$G$35155,Datos!$E$2:$E$35155,$A52,Datos!$D$2:$D$35155,$B52,Datos!$F$2:$F$35155,"STANDBY"),1),"")</f>
        <v/>
      </c>
      <c r="D52" s="7">
        <f>IFERROR(_xlfn.MAXIFS(Datos!$G$2:$G$35155,Datos!$E$2:$E$35155,$A52,Datos!$D$2:$D$35155,$B52,Datos!$F$2:$F$35155,"STANDBY"),"")</f>
        <v/>
      </c>
      <c r="E52" s="7">
        <f>IFERROR(_xlfn.MINIFS(Datos!$G$2:$G$35155,Datos!$E$2:$E$35155,$A52,Datos!$D$2:$D$35155,$B52,Datos!$F$2:$F$35155,"STANDBY"),"")</f>
        <v/>
      </c>
      <c r="F52" s="7">
        <f>IFERROR(ROUND(AVERAGEIFS(Datos!$G$2:$G$35155,Datos!$E$2:$E$35155,$A52,Datos!$D$2:$D$35155,$B52,Datos!$F$2:$F$35155,"SINGLE_RIDER"),1),"")</f>
        <v/>
      </c>
      <c r="G52" s="7">
        <f>COUNTIFS(Datos!$E$2:$E$35155,$A52,Datos!$D$2:$D$35155,$B52,Datos!$F$2:$F$35155,"STANDBY")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IFERROR(ROUND(AVERAGEIFS(Datos!$G$2:$G$35155,Datos!$E$2:$E$35155,$A53,Datos!$D$2:$D$35155,$B53,Datos!$F$2:$F$35155,"STANDBY"),1),"")</f>
        <v/>
      </c>
      <c r="D53" s="5">
        <f>IFERROR(_xlfn.MAXIFS(Datos!$G$2:$G$35155,Datos!$E$2:$E$35155,$A53,Datos!$D$2:$D$35155,$B53,Datos!$F$2:$F$35155,"STANDBY"),"")</f>
        <v/>
      </c>
      <c r="E53" s="5">
        <f>IFERROR(_xlfn.MINIFS(Datos!$G$2:$G$35155,Datos!$E$2:$E$35155,$A53,Datos!$D$2:$D$35155,$B53,Datos!$F$2:$F$35155,"STANDBY"),"")</f>
        <v/>
      </c>
      <c r="F53" s="5">
        <f>IFERROR(ROUND(AVERAGEIFS(Datos!$G$2:$G$35155,Datos!$E$2:$E$35155,$A53,Datos!$D$2:$D$35155,$B53,Datos!$F$2:$F$35155,"SINGLE_RIDER"),1),"")</f>
        <v/>
      </c>
      <c r="G53" s="5">
        <f>COUNTIFS(Datos!$E$2:$E$35155,$A53,Datos!$D$2:$D$35155,$B53,Datos!$F$2:$F$35155,"STANDBY")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IFERROR(ROUND(AVERAGEIFS(Datos!$G$2:$G$35155,Datos!$E$2:$E$35155,$A54,Datos!$D$2:$D$35155,$B54,Datos!$F$2:$F$35155,"STANDBY"),1),"")</f>
        <v/>
      </c>
      <c r="D54" s="7">
        <f>IFERROR(_xlfn.MAXIFS(Datos!$G$2:$G$35155,Datos!$E$2:$E$35155,$A54,Datos!$D$2:$D$35155,$B54,Datos!$F$2:$F$35155,"STANDBY"),"")</f>
        <v/>
      </c>
      <c r="E54" s="7">
        <f>IFERROR(_xlfn.MINIFS(Datos!$G$2:$G$35155,Datos!$E$2:$E$35155,$A54,Datos!$D$2:$D$35155,$B54,Datos!$F$2:$F$35155,"STANDBY"),"")</f>
        <v/>
      </c>
      <c r="F54" s="7">
        <f>IFERROR(ROUND(AVERAGEIFS(Datos!$G$2:$G$35155,Datos!$E$2:$E$35155,$A54,Datos!$D$2:$D$35155,$B54,Datos!$F$2:$F$35155,"SINGLE_RIDER"),1),"")</f>
        <v/>
      </c>
      <c r="G54" s="7">
        <f>COUNTIFS(Datos!$E$2:$E$35155,$A54,Datos!$D$2:$D$35155,$B54,Datos!$F$2:$F$35155,"STANDBY")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IFERROR(ROUND(AVERAGEIFS(Datos!$G$2:$G$35155,Datos!$E$2:$E$35155,$A55,Datos!$D$2:$D$35155,$B55,Datos!$F$2:$F$35155,"STANDBY"),1),"")</f>
        <v/>
      </c>
      <c r="D55" s="5">
        <f>IFERROR(_xlfn.MAXIFS(Datos!$G$2:$G$35155,Datos!$E$2:$E$35155,$A55,Datos!$D$2:$D$35155,$B55,Datos!$F$2:$F$35155,"STANDBY"),"")</f>
        <v/>
      </c>
      <c r="E55" s="5">
        <f>IFERROR(_xlfn.MINIFS(Datos!$G$2:$G$35155,Datos!$E$2:$E$35155,$A55,Datos!$D$2:$D$35155,$B55,Datos!$F$2:$F$35155,"STANDBY"),"")</f>
        <v/>
      </c>
      <c r="F55" s="5">
        <f>IFERROR(ROUND(AVERAGEIFS(Datos!$G$2:$G$35155,Datos!$E$2:$E$35155,$A55,Datos!$D$2:$D$35155,$B55,Datos!$F$2:$F$35155,"SINGLE_RIDER"),1),"")</f>
        <v/>
      </c>
      <c r="G55" s="5">
        <f>COUNTIFS(Datos!$E$2:$E$35155,$A55,Datos!$D$2:$D$35155,$B55,Datos!$F$2:$F$35155,"STANDBY")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IFERROR(ROUND(AVERAGEIFS(Datos!$G$2:$G$35155,Datos!$E$2:$E$35155,$A56,Datos!$D$2:$D$35155,$B56,Datos!$F$2:$F$35155,"STANDBY"),1),"")</f>
        <v/>
      </c>
      <c r="D56" s="7">
        <f>IFERROR(_xlfn.MAXIFS(Datos!$G$2:$G$35155,Datos!$E$2:$E$35155,$A56,Datos!$D$2:$D$35155,$B56,Datos!$F$2:$F$35155,"STANDBY"),"")</f>
        <v/>
      </c>
      <c r="E56" s="7">
        <f>IFERROR(_xlfn.MINIFS(Datos!$G$2:$G$35155,Datos!$E$2:$E$35155,$A56,Datos!$D$2:$D$35155,$B56,Datos!$F$2:$F$35155,"STANDBY"),"")</f>
        <v/>
      </c>
      <c r="F56" s="7">
        <f>IFERROR(ROUND(AVERAGEIFS(Datos!$G$2:$G$35155,Datos!$E$2:$E$35155,$A56,Datos!$D$2:$D$35155,$B56,Datos!$F$2:$F$35155,"SINGLE_RIDER"),1),"")</f>
        <v/>
      </c>
      <c r="G56" s="7">
        <f>COUNTIFS(Datos!$E$2:$E$35155,$A56,Datos!$D$2:$D$35155,$B56,Datos!$F$2:$F$35155,"STANDBY")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IFERROR(ROUND(AVERAGEIFS(Datos!$G$2:$G$35155,Datos!$E$2:$E$35155,$A57,Datos!$D$2:$D$35155,$B57,Datos!$F$2:$F$35155,"STANDBY"),1),"")</f>
        <v/>
      </c>
      <c r="D57" s="5">
        <f>IFERROR(_xlfn.MAXIFS(Datos!$G$2:$G$35155,Datos!$E$2:$E$35155,$A57,Datos!$D$2:$D$35155,$B57,Datos!$F$2:$F$35155,"STANDBY"),"")</f>
        <v/>
      </c>
      <c r="E57" s="5">
        <f>IFERROR(_xlfn.MINIFS(Datos!$G$2:$G$35155,Datos!$E$2:$E$35155,$A57,Datos!$D$2:$D$35155,$B57,Datos!$F$2:$F$35155,"STANDBY"),"")</f>
        <v/>
      </c>
      <c r="F57" s="5">
        <f>IFERROR(ROUND(AVERAGEIFS(Datos!$G$2:$G$35155,Datos!$E$2:$E$35155,$A57,Datos!$D$2:$D$35155,$B57,Datos!$F$2:$F$35155,"SINGLE_RIDER"),1),"")</f>
        <v/>
      </c>
      <c r="G57" s="5">
        <f>COUNTIFS(Datos!$E$2:$E$35155,$A57,Datos!$D$2:$D$35155,$B57,Datos!$F$2:$F$35155,"STANDBY")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IFERROR(ROUND(AVERAGEIFS(Datos!$G$2:$G$35155,Datos!$E$2:$E$35155,$A58,Datos!$D$2:$D$35155,$B58,Datos!$F$2:$F$35155,"STANDBY"),1),"")</f>
        <v/>
      </c>
      <c r="D58" s="7">
        <f>IFERROR(_xlfn.MAXIFS(Datos!$G$2:$G$35155,Datos!$E$2:$E$35155,$A58,Datos!$D$2:$D$35155,$B58,Datos!$F$2:$F$35155,"STANDBY"),"")</f>
        <v/>
      </c>
      <c r="E58" s="7">
        <f>IFERROR(_xlfn.MINIFS(Datos!$G$2:$G$35155,Datos!$E$2:$E$35155,$A58,Datos!$D$2:$D$35155,$B58,Datos!$F$2:$F$35155,"STANDBY"),"")</f>
        <v/>
      </c>
      <c r="F58" s="7">
        <f>IFERROR(ROUND(AVERAGEIFS(Datos!$G$2:$G$35155,Datos!$E$2:$E$35155,$A58,Datos!$D$2:$D$35155,$B58,Datos!$F$2:$F$35155,"SINGLE_RIDER"),1),"")</f>
        <v/>
      </c>
      <c r="G58" s="7">
        <f>COUNTIFS(Datos!$E$2:$E$35155,$A58,Datos!$D$2:$D$35155,$B58,Datos!$F$2:$F$35155,"STANDBY")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IFERROR(ROUND(AVERAGEIFS(Datos!$G$2:$G$35155,Datos!$E$2:$E$35155,$A59,Datos!$D$2:$D$35155,$B59,Datos!$F$2:$F$35155,"STANDBY"),1),"")</f>
        <v/>
      </c>
      <c r="D59" s="5">
        <f>IFERROR(_xlfn.MAXIFS(Datos!$G$2:$G$35155,Datos!$E$2:$E$35155,$A59,Datos!$D$2:$D$35155,$B59,Datos!$F$2:$F$35155,"STANDBY"),"")</f>
        <v/>
      </c>
      <c r="E59" s="5">
        <f>IFERROR(_xlfn.MINIFS(Datos!$G$2:$G$35155,Datos!$E$2:$E$35155,$A59,Datos!$D$2:$D$35155,$B59,Datos!$F$2:$F$35155,"STANDBY"),"")</f>
        <v/>
      </c>
      <c r="F59" s="5">
        <f>IFERROR(ROUND(AVERAGEIFS(Datos!$G$2:$G$35155,Datos!$E$2:$E$35155,$A59,Datos!$D$2:$D$35155,$B59,Datos!$F$2:$F$35155,"SINGLE_RIDER"),1),"")</f>
        <v/>
      </c>
      <c r="G59" s="5">
        <f>COUNTIFS(Datos!$E$2:$E$35155,$A59,Datos!$D$2:$D$35155,$B59,Datos!$F$2:$F$35155,"STANDBY")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IFERROR(ROUND(AVERAGEIFS(Datos!$G$2:$G$35155,Datos!$E$2:$E$35155,$A60,Datos!$D$2:$D$35155,$B60,Datos!$F$2:$F$35155,"STANDBY"),1),"")</f>
        <v/>
      </c>
      <c r="D60" s="7">
        <f>IFERROR(_xlfn.MAXIFS(Datos!$G$2:$G$35155,Datos!$E$2:$E$35155,$A60,Datos!$D$2:$D$35155,$B60,Datos!$F$2:$F$35155,"STANDBY"),"")</f>
        <v/>
      </c>
      <c r="E60" s="7">
        <f>IFERROR(_xlfn.MINIFS(Datos!$G$2:$G$35155,Datos!$E$2:$E$35155,$A60,Datos!$D$2:$D$35155,$B60,Datos!$F$2:$F$35155,"STANDBY"),"")</f>
        <v/>
      </c>
      <c r="F60" s="7">
        <f>IFERROR(ROUND(AVERAGEIFS(Datos!$G$2:$G$35155,Datos!$E$2:$E$35155,$A60,Datos!$D$2:$D$35155,$B60,Datos!$F$2:$F$35155,"SINGLE_RIDER"),1),"")</f>
        <v/>
      </c>
      <c r="G60" s="7">
        <f>COUNTIFS(Datos!$E$2:$E$35155,$A60,Datos!$D$2:$D$35155,$B60,Datos!$F$2:$F$35155,"STANDBY")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IFERROR(ROUND(AVERAGEIFS(Datos!$G$2:$G$35155,Datos!$E$2:$E$35155,$A61,Datos!$D$2:$D$35155,$B61,Datos!$F$2:$F$35155,"STANDBY"),1),"")</f>
        <v/>
      </c>
      <c r="D61" s="5">
        <f>IFERROR(_xlfn.MAXIFS(Datos!$G$2:$G$35155,Datos!$E$2:$E$35155,$A61,Datos!$D$2:$D$35155,$B61,Datos!$F$2:$F$35155,"STANDBY"),"")</f>
        <v/>
      </c>
      <c r="E61" s="5">
        <f>IFERROR(_xlfn.MINIFS(Datos!$G$2:$G$35155,Datos!$E$2:$E$35155,$A61,Datos!$D$2:$D$35155,$B61,Datos!$F$2:$F$35155,"STANDBY"),"")</f>
        <v/>
      </c>
      <c r="F61" s="5">
        <f>IFERROR(ROUND(AVERAGEIFS(Datos!$G$2:$G$35155,Datos!$E$2:$E$35155,$A61,Datos!$D$2:$D$35155,$B61,Datos!$F$2:$F$35155,"SINGLE_RIDER"),1),"")</f>
        <v/>
      </c>
      <c r="G61" s="5">
        <f>COUNTIFS(Datos!$E$2:$E$35155,$A61,Datos!$D$2:$D$35155,$B61,Datos!$F$2:$F$35155,"STANDBY")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IFERROR(ROUND(AVERAGEIFS(Datos!$G$2:$G$35155,Datos!$E$2:$E$35155,$A62,Datos!$D$2:$D$35155,$B62,Datos!$F$2:$F$35155,"STANDBY"),1),"")</f>
        <v/>
      </c>
      <c r="D62" s="7">
        <f>IFERROR(_xlfn.MAXIFS(Datos!$G$2:$G$35155,Datos!$E$2:$E$35155,$A62,Datos!$D$2:$D$35155,$B62,Datos!$F$2:$F$35155,"STANDBY"),"")</f>
        <v/>
      </c>
      <c r="E62" s="7">
        <f>IFERROR(_xlfn.MINIFS(Datos!$G$2:$G$35155,Datos!$E$2:$E$35155,$A62,Datos!$D$2:$D$35155,$B62,Datos!$F$2:$F$35155,"STANDBY"),"")</f>
        <v/>
      </c>
      <c r="F62" s="7">
        <f>IFERROR(ROUND(AVERAGEIFS(Datos!$G$2:$G$35155,Datos!$E$2:$E$35155,$A62,Datos!$D$2:$D$35155,$B62,Datos!$F$2:$F$35155,"SINGLE_RIDER"),1),"")</f>
        <v/>
      </c>
      <c r="G62" s="7">
        <f>COUNTIFS(Datos!$E$2:$E$35155,$A62,Datos!$D$2:$D$35155,$B62,Datos!$F$2:$F$35155,"STANDBY")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IFERROR(ROUND(AVERAGEIFS(Datos!$G$2:$G$35155,Datos!$E$2:$E$35155,$A63,Datos!$D$2:$D$35155,$B63,Datos!$F$2:$F$35155,"STANDBY"),1),"")</f>
        <v/>
      </c>
      <c r="D63" s="5">
        <f>IFERROR(_xlfn.MAXIFS(Datos!$G$2:$G$35155,Datos!$E$2:$E$35155,$A63,Datos!$D$2:$D$35155,$B63,Datos!$F$2:$F$35155,"STANDBY"),"")</f>
        <v/>
      </c>
      <c r="E63" s="5">
        <f>IFERROR(_xlfn.MINIFS(Datos!$G$2:$G$35155,Datos!$E$2:$E$35155,$A63,Datos!$D$2:$D$35155,$B63,Datos!$F$2:$F$35155,"STANDBY"),"")</f>
        <v/>
      </c>
      <c r="F63" s="5">
        <f>IFERROR(ROUND(AVERAGEIFS(Datos!$G$2:$G$35155,Datos!$E$2:$E$35155,$A63,Datos!$D$2:$D$35155,$B63,Datos!$F$2:$F$35155,"SINGLE_RIDER"),1),"")</f>
        <v/>
      </c>
      <c r="G63" s="5">
        <f>COUNTIFS(Datos!$E$2:$E$35155,$A63,Datos!$D$2:$D$35155,$B63,Datos!$F$2:$F$35155,"STANDBY")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IFERROR(ROUND(AVERAGEIFS(Datos!$G$2:$G$35155,Datos!$E$2:$E$35155,$A64,Datos!$D$2:$D$35155,$B64,Datos!$F$2:$F$35155,"STANDBY"),1),"")</f>
        <v/>
      </c>
      <c r="D64" s="7">
        <f>IFERROR(_xlfn.MAXIFS(Datos!$G$2:$G$35155,Datos!$E$2:$E$35155,$A64,Datos!$D$2:$D$35155,$B64,Datos!$F$2:$F$35155,"STANDBY"),"")</f>
        <v/>
      </c>
      <c r="E64" s="7">
        <f>IFERROR(_xlfn.MINIFS(Datos!$G$2:$G$35155,Datos!$E$2:$E$35155,$A64,Datos!$D$2:$D$35155,$B64,Datos!$F$2:$F$35155,"STANDBY"),"")</f>
        <v/>
      </c>
      <c r="F64" s="7">
        <f>IFERROR(ROUND(AVERAGEIFS(Datos!$G$2:$G$35155,Datos!$E$2:$E$35155,$A64,Datos!$D$2:$D$35155,$B64,Datos!$F$2:$F$35155,"SINGLE_RIDER"),1),"")</f>
        <v/>
      </c>
      <c r="G64" s="7">
        <f>COUNTIFS(Datos!$E$2:$E$35155,$A64,Datos!$D$2:$D$35155,$B64,Datos!$F$2:$F$35155,"STANDBY")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IFERROR(ROUND(AVERAGEIFS(Datos!$G$2:$G$35155,Datos!$E$2:$E$35155,$A65,Datos!$D$2:$D$35155,$B65,Datos!$F$2:$F$35155,"STANDBY"),1),"")</f>
        <v/>
      </c>
      <c r="D65" s="5">
        <f>IFERROR(_xlfn.MAXIFS(Datos!$G$2:$G$35155,Datos!$E$2:$E$35155,$A65,Datos!$D$2:$D$35155,$B65,Datos!$F$2:$F$35155,"STANDBY"),"")</f>
        <v/>
      </c>
      <c r="E65" s="5">
        <f>IFERROR(_xlfn.MINIFS(Datos!$G$2:$G$35155,Datos!$E$2:$E$35155,$A65,Datos!$D$2:$D$35155,$B65,Datos!$F$2:$F$35155,"STANDBY"),"")</f>
        <v/>
      </c>
      <c r="F65" s="5">
        <f>IFERROR(ROUND(AVERAGEIFS(Datos!$G$2:$G$35155,Datos!$E$2:$E$35155,$A65,Datos!$D$2:$D$35155,$B65,Datos!$F$2:$F$35155,"SINGLE_RIDER"),1),"")</f>
        <v/>
      </c>
      <c r="G65" s="5">
        <f>COUNTIFS(Datos!$E$2:$E$35155,$A65,Datos!$D$2:$D$35155,$B65,Datos!$F$2:$F$35155,"STANDBY")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51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  <row r="27344">
      <c r="A27344" s="8" t="inlineStr">
        <is>
          <t>2026-08-05</t>
        </is>
      </c>
      <c r="B27344" s="8" t="n">
        <v>22</v>
      </c>
      <c r="C27344" s="8" t="n">
        <v>31</v>
      </c>
      <c r="D27344" s="8" t="inlineStr">
        <is>
          <t>Disneyland Park</t>
        </is>
      </c>
      <c r="E27344" s="8" t="inlineStr">
        <is>
          <t>Adventure Isle</t>
        </is>
      </c>
      <c r="F27344" s="8" t="inlineStr">
        <is>
          <t>STANDBY</t>
        </is>
      </c>
      <c r="G27344" s="8" t="n">
        <v>0</v>
      </c>
      <c r="H27344" s="8" t="inlineStr">
        <is>
          <t>OPERATING</t>
        </is>
      </c>
    </row>
    <row r="27345">
      <c r="A27345" s="8" t="inlineStr">
        <is>
          <t>2026-08-05</t>
        </is>
      </c>
      <c r="B27345" s="8" t="n">
        <v>22</v>
      </c>
      <c r="C27345" s="8" t="n">
        <v>31</v>
      </c>
      <c r="D27345" s="8" t="inlineStr">
        <is>
          <t>Disneyland Park</t>
        </is>
      </c>
      <c r="E27345" s="8" t="inlineStr">
        <is>
          <t>Indiana Jones and the Temple of Peril Single Rider</t>
        </is>
      </c>
      <c r="F27345" s="8" t="inlineStr">
        <is>
          <t>STANDBY</t>
        </is>
      </c>
      <c r="G27345" s="8" t="n">
        <v>0</v>
      </c>
      <c r="H27345" s="8" t="inlineStr">
        <is>
          <t>CLOSED</t>
        </is>
      </c>
    </row>
    <row r="27346">
      <c r="A27346" s="8" t="inlineStr">
        <is>
          <t>2026-08-05</t>
        </is>
      </c>
      <c r="B27346" s="8" t="n">
        <v>22</v>
      </c>
      <c r="C27346" s="8" t="n">
        <v>31</v>
      </c>
      <c r="D27346" s="8" t="inlineStr">
        <is>
          <t>Disneyland Park</t>
        </is>
      </c>
      <c r="E27346" s="8" t="inlineStr">
        <is>
          <t>Indiana Jones™ and the Temple of Peril</t>
        </is>
      </c>
      <c r="F27346" s="8" t="inlineStr">
        <is>
          <t>STANDBY</t>
        </is>
      </c>
      <c r="G27346" s="8" t="n">
        <v>0</v>
      </c>
      <c r="H27346" s="8" t="inlineStr">
        <is>
          <t>CLOSED</t>
        </is>
      </c>
    </row>
    <row r="27347">
      <c r="A27347" s="8" t="inlineStr">
        <is>
          <t>2026-08-05</t>
        </is>
      </c>
      <c r="B27347" s="8" t="n">
        <v>22</v>
      </c>
      <c r="C27347" s="8" t="n">
        <v>31</v>
      </c>
      <c r="D27347" s="8" t="inlineStr">
        <is>
          <t>Disneyland Park</t>
        </is>
      </c>
      <c r="E27347" s="8" t="inlineStr">
        <is>
          <t>La Cabane des Robinson</t>
        </is>
      </c>
      <c r="F27347" s="8" t="inlineStr">
        <is>
          <t>STANDBY</t>
        </is>
      </c>
      <c r="G27347" s="8" t="n">
        <v>5</v>
      </c>
      <c r="H27347" s="8" t="inlineStr">
        <is>
          <t>OPERATING</t>
        </is>
      </c>
    </row>
    <row r="27348">
      <c r="A27348" s="8" t="inlineStr">
        <is>
          <t>2026-08-05</t>
        </is>
      </c>
      <c r="B27348" s="8" t="n">
        <v>22</v>
      </c>
      <c r="C27348" s="8" t="n">
        <v>31</v>
      </c>
      <c r="D27348" s="8" t="inlineStr">
        <is>
          <t>Disneyland Park</t>
        </is>
      </c>
      <c r="E27348" s="8" t="inlineStr">
        <is>
          <t>Le Passage Enchanté d'Aladdin</t>
        </is>
      </c>
      <c r="F27348" s="8" t="inlineStr">
        <is>
          <t>STANDBY</t>
        </is>
      </c>
      <c r="G27348" s="8" t="n">
        <v>0</v>
      </c>
      <c r="H27348" s="8" t="inlineStr">
        <is>
          <t>CLOSED</t>
        </is>
      </c>
    </row>
    <row r="27349">
      <c r="A27349" s="8" t="inlineStr">
        <is>
          <t>2026-08-05</t>
        </is>
      </c>
      <c r="B27349" s="8" t="n">
        <v>22</v>
      </c>
      <c r="C27349" s="8" t="n">
        <v>31</v>
      </c>
      <c r="D27349" s="8" t="inlineStr">
        <is>
          <t>Disneyland Park</t>
        </is>
      </c>
      <c r="E27349" s="8" t="inlineStr">
        <is>
          <t>Pirate Galleon</t>
        </is>
      </c>
      <c r="F27349" s="8" t="inlineStr">
        <is>
          <t>STANDBY</t>
        </is>
      </c>
      <c r="G27349" s="8" t="n">
        <v>0</v>
      </c>
      <c r="H27349" s="8" t="inlineStr">
        <is>
          <t>CLOSED</t>
        </is>
      </c>
    </row>
    <row r="27350">
      <c r="A27350" s="8" t="inlineStr">
        <is>
          <t>2026-08-05</t>
        </is>
      </c>
      <c r="B27350" s="8" t="n">
        <v>22</v>
      </c>
      <c r="C27350" s="8" t="n">
        <v>31</v>
      </c>
      <c r="D27350" s="8" t="inlineStr">
        <is>
          <t>Disneyland Park</t>
        </is>
      </c>
      <c r="E27350" s="8" t="inlineStr">
        <is>
          <t>Pirates of the Caribbean</t>
        </is>
      </c>
      <c r="F27350" s="8" t="inlineStr">
        <is>
          <t>STANDBY</t>
        </is>
      </c>
      <c r="G27350" s="8" t="n">
        <v>5</v>
      </c>
      <c r="H27350" s="8" t="inlineStr">
        <is>
          <t>OPERATING</t>
        </is>
      </c>
    </row>
    <row r="27351">
      <c r="A27351" s="8" t="inlineStr">
        <is>
          <t>2026-08-05</t>
        </is>
      </c>
      <c r="B27351" s="8" t="n">
        <v>22</v>
      </c>
      <c r="C27351" s="8" t="n">
        <v>31</v>
      </c>
      <c r="D27351" s="8" t="inlineStr">
        <is>
          <t>Disneyland Park</t>
        </is>
      </c>
      <c r="E27351" s="8" t="inlineStr">
        <is>
          <t>Pirates' Beach</t>
        </is>
      </c>
      <c r="F27351" s="8" t="inlineStr">
        <is>
          <t>STANDBY</t>
        </is>
      </c>
      <c r="G27351" s="8" t="n">
        <v>0</v>
      </c>
      <c r="H27351" s="8" t="inlineStr">
        <is>
          <t>CLOSED</t>
        </is>
      </c>
    </row>
    <row r="27352">
      <c r="A27352" s="8" t="inlineStr">
        <is>
          <t>2026-08-05</t>
        </is>
      </c>
      <c r="B27352" s="8" t="n">
        <v>22</v>
      </c>
      <c r="C27352" s="8" t="n">
        <v>31</v>
      </c>
      <c r="D27352" s="8" t="inlineStr">
        <is>
          <t>Disneyland Park</t>
        </is>
      </c>
      <c r="E27352" s="8" t="inlineStr">
        <is>
          <t>Autopia, presented by Avis</t>
        </is>
      </c>
      <c r="F27352" s="8" t="inlineStr">
        <is>
          <t>STANDBY</t>
        </is>
      </c>
      <c r="G27352" s="8" t="n">
        <v>20</v>
      </c>
      <c r="H27352" s="8" t="inlineStr">
        <is>
          <t>OPERATING</t>
        </is>
      </c>
    </row>
    <row r="27353">
      <c r="A27353" s="8" t="inlineStr">
        <is>
          <t>2026-08-05</t>
        </is>
      </c>
      <c r="B27353" s="8" t="n">
        <v>22</v>
      </c>
      <c r="C27353" s="8" t="n">
        <v>31</v>
      </c>
      <c r="D27353" s="8" t="inlineStr">
        <is>
          <t>Disneyland Park</t>
        </is>
      </c>
      <c r="E27353" s="8" t="inlineStr">
        <is>
          <t>Buzz Lightyear Laser Blast</t>
        </is>
      </c>
      <c r="F27353" s="8" t="inlineStr">
        <is>
          <t>STANDBY</t>
        </is>
      </c>
      <c r="G27353" s="8" t="n">
        <v>5</v>
      </c>
      <c r="H27353" s="8" t="inlineStr">
        <is>
          <t>OPERATING</t>
        </is>
      </c>
    </row>
    <row r="27354">
      <c r="A27354" s="8" t="inlineStr">
        <is>
          <t>2026-08-05</t>
        </is>
      </c>
      <c r="B27354" s="8" t="n">
        <v>22</v>
      </c>
      <c r="C27354" s="8" t="n">
        <v>31</v>
      </c>
      <c r="D27354" s="8" t="inlineStr">
        <is>
          <t>Disneyland Park</t>
        </is>
      </c>
      <c r="E27354" s="8" t="inlineStr">
        <is>
          <t>Disneyland Railroad Discoveryland Station</t>
        </is>
      </c>
      <c r="F27354" s="8" t="inlineStr">
        <is>
          <t>STANDBY</t>
        </is>
      </c>
      <c r="G27354" s="8" t="n">
        <v>0</v>
      </c>
      <c r="H27354" s="8" t="inlineStr">
        <is>
          <t>CLOSED</t>
        </is>
      </c>
    </row>
    <row r="27355">
      <c r="A27355" s="8" t="inlineStr">
        <is>
          <t>2026-08-05</t>
        </is>
      </c>
      <c r="B27355" s="8" t="n">
        <v>22</v>
      </c>
      <c r="C27355" s="8" t="n">
        <v>31</v>
      </c>
      <c r="D27355" s="8" t="inlineStr">
        <is>
          <t>Disneyland Park</t>
        </is>
      </c>
      <c r="E27355" s="8" t="inlineStr">
        <is>
          <t>Les Mystères du Nautilus</t>
        </is>
      </c>
      <c r="F27355" s="8" t="inlineStr">
        <is>
          <t>STANDBY</t>
        </is>
      </c>
      <c r="G27355" s="8" t="n">
        <v>5</v>
      </c>
      <c r="H27355" s="8" t="inlineStr">
        <is>
          <t>OPERATING</t>
        </is>
      </c>
    </row>
    <row r="27356">
      <c r="A27356" s="8" t="inlineStr">
        <is>
          <t>2026-08-05</t>
        </is>
      </c>
      <c r="B27356" s="8" t="n">
        <v>22</v>
      </c>
      <c r="C27356" s="8" t="n">
        <v>31</v>
      </c>
      <c r="D27356" s="8" t="inlineStr">
        <is>
          <t>Disneyland Park</t>
        </is>
      </c>
      <c r="E27356" s="8" t="inlineStr">
        <is>
          <t>Mickey’s PhilharMagic</t>
        </is>
      </c>
      <c r="F27356" s="8" t="inlineStr">
        <is>
          <t>STANDBY</t>
        </is>
      </c>
      <c r="G27356" s="8" t="n">
        <v>0</v>
      </c>
      <c r="H27356" s="8" t="inlineStr">
        <is>
          <t>CLOSED</t>
        </is>
      </c>
    </row>
    <row r="27357">
      <c r="A27357" s="8" t="inlineStr">
        <is>
          <t>2026-08-05</t>
        </is>
      </c>
      <c r="B27357" s="8" t="n">
        <v>22</v>
      </c>
      <c r="C27357" s="8" t="n">
        <v>31</v>
      </c>
      <c r="D27357" s="8" t="inlineStr">
        <is>
          <t>Disneyland Park</t>
        </is>
      </c>
      <c r="E27357" s="8" t="inlineStr">
        <is>
          <t>Orbitron®</t>
        </is>
      </c>
      <c r="F27357" s="8" t="inlineStr">
        <is>
          <t>STANDBY</t>
        </is>
      </c>
      <c r="G27357" s="8" t="n">
        <v>30</v>
      </c>
      <c r="H27357" s="8" t="inlineStr">
        <is>
          <t>OPERATING</t>
        </is>
      </c>
    </row>
    <row r="27358">
      <c r="A27358" s="8" t="inlineStr">
        <is>
          <t>2026-08-05</t>
        </is>
      </c>
      <c r="B27358" s="8" t="n">
        <v>22</v>
      </c>
      <c r="C27358" s="8" t="n">
        <v>31</v>
      </c>
      <c r="D27358" s="8" t="inlineStr">
        <is>
          <t>Disneyland Park</t>
        </is>
      </c>
      <c r="E27358" s="8" t="inlineStr">
        <is>
          <t>Star Tours: The Adventures Continue*</t>
        </is>
      </c>
      <c r="F27358" s="8" t="inlineStr">
        <is>
          <t>STANDBY</t>
        </is>
      </c>
      <c r="G27358" s="8" t="n">
        <v>5</v>
      </c>
      <c r="H27358" s="8" t="inlineStr">
        <is>
          <t>OPERATING</t>
        </is>
      </c>
    </row>
    <row r="27359">
      <c r="A27359" s="8" t="inlineStr">
        <is>
          <t>2026-08-05</t>
        </is>
      </c>
      <c r="B27359" s="8" t="n">
        <v>22</v>
      </c>
      <c r="C27359" s="8" t="n">
        <v>31</v>
      </c>
      <c r="D27359" s="8" t="inlineStr">
        <is>
          <t>Disneyland Park</t>
        </is>
      </c>
      <c r="E27359" s="8" t="inlineStr">
        <is>
          <t>Star Wars Hyperspace Mountain</t>
        </is>
      </c>
      <c r="F27359" s="8" t="inlineStr">
        <is>
          <t>STANDBY</t>
        </is>
      </c>
      <c r="G27359" s="8" t="n">
        <v>5</v>
      </c>
      <c r="H27359" s="8" t="inlineStr">
        <is>
          <t>OPERATING</t>
        </is>
      </c>
    </row>
    <row r="27360">
      <c r="A27360" s="8" t="inlineStr">
        <is>
          <t>2026-08-05</t>
        </is>
      </c>
      <c r="B27360" s="8" t="n">
        <v>22</v>
      </c>
      <c r="C27360" s="8" t="n">
        <v>31</v>
      </c>
      <c r="D27360" s="8" t="inlineStr">
        <is>
          <t>Disneyland Park</t>
        </is>
      </c>
      <c r="E27360" s="8" t="inlineStr">
        <is>
          <t>Star Wars Hyperspace Mountain Single Rider</t>
        </is>
      </c>
      <c r="F27360" s="8" t="inlineStr">
        <is>
          <t>STANDBY</t>
        </is>
      </c>
      <c r="G27360" s="8" t="n">
        <v>0</v>
      </c>
      <c r="H27360" s="8" t="inlineStr">
        <is>
          <t>OPERATING</t>
        </is>
      </c>
    </row>
    <row r="27361">
      <c r="A27361" s="8" t="inlineStr">
        <is>
          <t>2026-08-05</t>
        </is>
      </c>
      <c r="B27361" s="8" t="n">
        <v>22</v>
      </c>
      <c r="C27361" s="8" t="n">
        <v>31</v>
      </c>
      <c r="D27361" s="8" t="inlineStr">
        <is>
          <t>Disneyland Park</t>
        </is>
      </c>
      <c r="E27361" s="8" t="inlineStr">
        <is>
          <t>Welcome to Starport: A Star Wars Encounter</t>
        </is>
      </c>
      <c r="F27361" s="8" t="inlineStr">
        <is>
          <t>STANDBY</t>
        </is>
      </c>
      <c r="G27361" s="8" t="n">
        <v>0</v>
      </c>
      <c r="H27361" s="8" t="inlineStr">
        <is>
          <t>CLOSED</t>
        </is>
      </c>
    </row>
    <row r="27362">
      <c r="A27362" s="8" t="inlineStr">
        <is>
          <t>2026-08-05</t>
        </is>
      </c>
      <c r="B27362" s="8" t="n">
        <v>22</v>
      </c>
      <c r="C27362" s="8" t="n">
        <v>31</v>
      </c>
      <c r="D27362" s="8" t="inlineStr">
        <is>
          <t>Disneyland Park</t>
        </is>
      </c>
      <c r="E27362" s="8" t="inlineStr">
        <is>
          <t>"it's a small world"</t>
        </is>
      </c>
      <c r="F27362" s="8" t="inlineStr">
        <is>
          <t>STANDBY</t>
        </is>
      </c>
      <c r="G27362" s="8" t="n">
        <v>5</v>
      </c>
      <c r="H27362" s="8" t="inlineStr">
        <is>
          <t>OPERATING</t>
        </is>
      </c>
    </row>
    <row r="27363">
      <c r="A27363" s="8" t="inlineStr">
        <is>
          <t>2026-08-05</t>
        </is>
      </c>
      <c r="B27363" s="8" t="n">
        <v>22</v>
      </c>
      <c r="C27363" s="8" t="n">
        <v>31</v>
      </c>
      <c r="D27363" s="8" t="inlineStr">
        <is>
          <t>Disneyland Park</t>
        </is>
      </c>
      <c r="E27363" s="8" t="inlineStr">
        <is>
          <t>Alice's Curious Labyrinth</t>
        </is>
      </c>
      <c r="F27363" s="8" t="inlineStr">
        <is>
          <t>STANDBY</t>
        </is>
      </c>
      <c r="G27363" s="8" t="n">
        <v>0</v>
      </c>
      <c r="H27363" s="8" t="inlineStr">
        <is>
          <t>CLOSED</t>
        </is>
      </c>
    </row>
    <row r="27364">
      <c r="A27364" s="8" t="inlineStr">
        <is>
          <t>2026-08-05</t>
        </is>
      </c>
      <c r="B27364" s="8" t="n">
        <v>22</v>
      </c>
      <c r="C27364" s="8" t="n">
        <v>31</v>
      </c>
      <c r="D27364" s="8" t="inlineStr">
        <is>
          <t>Disneyland Park</t>
        </is>
      </c>
      <c r="E27364" s="8" t="inlineStr">
        <is>
          <t>Blanche-Neige et les Sept Nains®</t>
        </is>
      </c>
      <c r="F27364" s="8" t="inlineStr">
        <is>
          <t>STANDBY</t>
        </is>
      </c>
      <c r="G27364" s="8" t="n">
        <v>0</v>
      </c>
      <c r="H27364" s="8" t="inlineStr">
        <is>
          <t>CLOSED</t>
        </is>
      </c>
    </row>
    <row r="27365">
      <c r="A27365" s="8" t="inlineStr">
        <is>
          <t>2026-08-05</t>
        </is>
      </c>
      <c r="B27365" s="8" t="n">
        <v>22</v>
      </c>
      <c r="C27365" s="8" t="n">
        <v>31</v>
      </c>
      <c r="D27365" s="8" t="inlineStr">
        <is>
          <t>Disneyland Park</t>
        </is>
      </c>
      <c r="E27365" s="8" t="inlineStr">
        <is>
          <t>Casey Jr. – le Petit Train du Cirque</t>
        </is>
      </c>
      <c r="F27365" s="8" t="inlineStr">
        <is>
          <t>STANDBY</t>
        </is>
      </c>
      <c r="G27365" s="8" t="n">
        <v>0</v>
      </c>
      <c r="H27365" s="8" t="inlineStr">
        <is>
          <t>CLOSED</t>
        </is>
      </c>
    </row>
    <row r="27366">
      <c r="A27366" s="8" t="inlineStr">
        <is>
          <t>2026-08-05</t>
        </is>
      </c>
      <c r="B27366" s="8" t="n">
        <v>22</v>
      </c>
      <c r="C27366" s="8" t="n">
        <v>31</v>
      </c>
      <c r="D27366" s="8" t="inlineStr">
        <is>
          <t>Disneyland Park</t>
        </is>
      </c>
      <c r="E27366" s="8" t="inlineStr">
        <is>
          <t>Disneyland Railroad Fantasyland Station</t>
        </is>
      </c>
      <c r="F27366" s="8" t="inlineStr">
        <is>
          <t>STANDBY</t>
        </is>
      </c>
      <c r="G27366" s="8" t="n">
        <v>0</v>
      </c>
      <c r="H27366" s="8" t="inlineStr">
        <is>
          <t>CLOSED</t>
        </is>
      </c>
    </row>
    <row r="27367">
      <c r="A27367" s="8" t="inlineStr">
        <is>
          <t>2026-08-05</t>
        </is>
      </c>
      <c r="B27367" s="8" t="n">
        <v>22</v>
      </c>
      <c r="C27367" s="8" t="n">
        <v>31</v>
      </c>
      <c r="D27367" s="8" t="inlineStr">
        <is>
          <t>Disneyland Park</t>
        </is>
      </c>
      <c r="E27367" s="8" t="inlineStr">
        <is>
          <t>Disneyland Railroad Main Street Station</t>
        </is>
      </c>
      <c r="F27367" s="8" t="inlineStr">
        <is>
          <t>STANDBY</t>
        </is>
      </c>
      <c r="G27367" s="8" t="n">
        <v>0</v>
      </c>
      <c r="H27367" s="8" t="inlineStr">
        <is>
          <t>CLOSED</t>
        </is>
      </c>
    </row>
    <row r="27368">
      <c r="A27368" s="8" t="inlineStr">
        <is>
          <t>2026-08-05</t>
        </is>
      </c>
      <c r="B27368" s="8" t="n">
        <v>22</v>
      </c>
      <c r="C27368" s="8" t="n">
        <v>31</v>
      </c>
      <c r="D27368" s="8" t="inlineStr">
        <is>
          <t>Disneyland Park</t>
        </is>
      </c>
      <c r="E27368" s="8" t="inlineStr">
        <is>
          <t>Dumbo the Flying Elephant</t>
        </is>
      </c>
      <c r="F27368" s="8" t="inlineStr">
        <is>
          <t>STANDBY</t>
        </is>
      </c>
      <c r="G27368" s="8" t="n">
        <v>0</v>
      </c>
      <c r="H27368" s="8" t="inlineStr">
        <is>
          <t>CLOSED</t>
        </is>
      </c>
    </row>
    <row r="27369">
      <c r="A27369" s="8" t="inlineStr">
        <is>
          <t>2026-08-05</t>
        </is>
      </c>
      <c r="B27369" s="8" t="n">
        <v>22</v>
      </c>
      <c r="C27369" s="8" t="n">
        <v>31</v>
      </c>
      <c r="D27369" s="8" t="inlineStr">
        <is>
          <t>Disneyland Park</t>
        </is>
      </c>
      <c r="E27369" s="8" t="inlineStr">
        <is>
          <t>La Tanière du Dragon</t>
        </is>
      </c>
      <c r="F27369" s="8" t="inlineStr">
        <is>
          <t>STANDBY</t>
        </is>
      </c>
      <c r="G27369" s="8" t="n">
        <v>0</v>
      </c>
      <c r="H27369" s="8" t="inlineStr">
        <is>
          <t>CLOSED</t>
        </is>
      </c>
    </row>
    <row r="27370">
      <c r="A27370" s="8" t="inlineStr">
        <is>
          <t>2026-08-05</t>
        </is>
      </c>
      <c r="B27370" s="8" t="n">
        <v>22</v>
      </c>
      <c r="C27370" s="8" t="n">
        <v>31</v>
      </c>
      <c r="D27370" s="8" t="inlineStr">
        <is>
          <t>Disneyland Park</t>
        </is>
      </c>
      <c r="E27370" s="8" t="inlineStr">
        <is>
          <t>Le Carrousel de Lancelot</t>
        </is>
      </c>
      <c r="F27370" s="8" t="inlineStr">
        <is>
          <t>STANDBY</t>
        </is>
      </c>
      <c r="G27370" s="8" t="n">
        <v>0</v>
      </c>
      <c r="H27370" s="8" t="inlineStr">
        <is>
          <t>CLOSED</t>
        </is>
      </c>
    </row>
    <row r="27371">
      <c r="A27371" s="8" t="inlineStr">
        <is>
          <t>2026-08-05</t>
        </is>
      </c>
      <c r="B27371" s="8" t="n">
        <v>22</v>
      </c>
      <c r="C27371" s="8" t="n">
        <v>31</v>
      </c>
      <c r="D27371" s="8" t="inlineStr">
        <is>
          <t>Disneyland Park</t>
        </is>
      </c>
      <c r="E27371" s="8" t="inlineStr">
        <is>
          <t>Le Pays des Contes de Fées, presented by Vittel</t>
        </is>
      </c>
      <c r="F27371" s="8" t="inlineStr">
        <is>
          <t>STANDBY</t>
        </is>
      </c>
      <c r="G27371" s="8" t="n">
        <v>0</v>
      </c>
      <c r="H27371" s="8" t="inlineStr">
        <is>
          <t>CLOSED</t>
        </is>
      </c>
    </row>
    <row r="27372">
      <c r="A27372" s="8" t="inlineStr">
        <is>
          <t>2026-08-05</t>
        </is>
      </c>
      <c r="B27372" s="8" t="n">
        <v>22</v>
      </c>
      <c r="C27372" s="8" t="n">
        <v>31</v>
      </c>
      <c r="D27372" s="8" t="inlineStr">
        <is>
          <t>Disneyland Park</t>
        </is>
      </c>
      <c r="E27372" s="8" t="inlineStr">
        <is>
          <t>Les Voyages de Pinocchio</t>
        </is>
      </c>
      <c r="F27372" s="8" t="inlineStr">
        <is>
          <t>STANDBY</t>
        </is>
      </c>
      <c r="G27372" s="8" t="n">
        <v>0</v>
      </c>
      <c r="H27372" s="8" t="inlineStr">
        <is>
          <t>CLOSED</t>
        </is>
      </c>
    </row>
    <row r="27373">
      <c r="A27373" s="8" t="inlineStr">
        <is>
          <t>2026-08-05</t>
        </is>
      </c>
      <c r="B27373" s="8" t="n">
        <v>22</v>
      </c>
      <c r="C27373" s="8" t="n">
        <v>31</v>
      </c>
      <c r="D27373" s="8" t="inlineStr">
        <is>
          <t>Disneyland Park</t>
        </is>
      </c>
      <c r="E27373" s="8" t="inlineStr">
        <is>
          <t>Mad Hatter's Tea Cups</t>
        </is>
      </c>
      <c r="F27373" s="8" t="inlineStr">
        <is>
          <t>STANDBY</t>
        </is>
      </c>
      <c r="G27373" s="8" t="n">
        <v>0</v>
      </c>
      <c r="H27373" s="8" t="inlineStr">
        <is>
          <t>CLOSED</t>
        </is>
      </c>
    </row>
    <row r="27374">
      <c r="A27374" s="8" t="inlineStr">
        <is>
          <t>2026-08-05</t>
        </is>
      </c>
      <c r="B27374" s="8" t="n">
        <v>22</v>
      </c>
      <c r="C27374" s="8" t="n">
        <v>31</v>
      </c>
      <c r="D27374" s="8" t="inlineStr">
        <is>
          <t>Disneyland Park</t>
        </is>
      </c>
      <c r="E27374" s="8" t="inlineStr">
        <is>
          <t>Meet Mickey Mouse</t>
        </is>
      </c>
      <c r="F27374" s="8" t="inlineStr">
        <is>
          <t>STANDBY</t>
        </is>
      </c>
      <c r="G27374" s="8" t="n">
        <v>0</v>
      </c>
      <c r="H27374" s="8" t="inlineStr">
        <is>
          <t>CLOSED</t>
        </is>
      </c>
    </row>
    <row r="27375">
      <c r="A27375" s="8" t="inlineStr">
        <is>
          <t>2026-08-05</t>
        </is>
      </c>
      <c r="B27375" s="8" t="n">
        <v>22</v>
      </c>
      <c r="C27375" s="8" t="n">
        <v>31</v>
      </c>
      <c r="D27375" s="8" t="inlineStr">
        <is>
          <t>Disneyland Park</t>
        </is>
      </c>
      <c r="E27375" s="8" t="inlineStr">
        <is>
          <t>Peter Pan's Flight</t>
        </is>
      </c>
      <c r="F27375" s="8" t="inlineStr">
        <is>
          <t>STANDBY</t>
        </is>
      </c>
      <c r="G27375" s="8" t="n">
        <v>5</v>
      </c>
      <c r="H27375" s="8" t="inlineStr">
        <is>
          <t>OPERATING</t>
        </is>
      </c>
    </row>
    <row r="27376">
      <c r="A27376" s="8" t="inlineStr">
        <is>
          <t>2026-08-05</t>
        </is>
      </c>
      <c r="B27376" s="8" t="n">
        <v>22</v>
      </c>
      <c r="C27376" s="8" t="n">
        <v>31</v>
      </c>
      <c r="D27376" s="8" t="inlineStr">
        <is>
          <t>Disneyland Park</t>
        </is>
      </c>
      <c r="E27376" s="8" t="inlineStr">
        <is>
          <t>Princess Pavilion</t>
        </is>
      </c>
      <c r="F27376" s="8" t="inlineStr">
        <is>
          <t>STANDBY</t>
        </is>
      </c>
      <c r="G27376" s="8" t="n">
        <v>0</v>
      </c>
      <c r="H27376" s="8" t="inlineStr">
        <is>
          <t>CLOSED</t>
        </is>
      </c>
    </row>
    <row r="27377">
      <c r="A27377" s="8" t="inlineStr">
        <is>
          <t>2026-08-05</t>
        </is>
      </c>
      <c r="B27377" s="8" t="n">
        <v>22</v>
      </c>
      <c r="C27377" s="8" t="n">
        <v>31</v>
      </c>
      <c r="D27377" s="8" t="inlineStr">
        <is>
          <t>Disneyland Park</t>
        </is>
      </c>
      <c r="E27377" s="8" t="inlineStr">
        <is>
          <t>Big Thunder Mountain</t>
        </is>
      </c>
      <c r="F27377" s="8" t="inlineStr">
        <is>
          <t>STANDBY</t>
        </is>
      </c>
      <c r="G27377" s="8" t="n">
        <v>0</v>
      </c>
      <c r="H27377" s="8" t="inlineStr">
        <is>
          <t>CLOSED</t>
        </is>
      </c>
    </row>
    <row r="27378">
      <c r="A27378" s="8" t="inlineStr">
        <is>
          <t>2026-08-05</t>
        </is>
      </c>
      <c r="B27378" s="8" t="n">
        <v>22</v>
      </c>
      <c r="C27378" s="8" t="n">
        <v>31</v>
      </c>
      <c r="D27378" s="8" t="inlineStr">
        <is>
          <t>Disneyland Park</t>
        </is>
      </c>
      <c r="E27378" s="8" t="inlineStr">
        <is>
          <t>Disneyland Railroad Frontierland Depot</t>
        </is>
      </c>
      <c r="F27378" s="8" t="inlineStr">
        <is>
          <t>STANDBY</t>
        </is>
      </c>
      <c r="G27378" s="8" t="n">
        <v>0</v>
      </c>
      <c r="H27378" s="8" t="inlineStr">
        <is>
          <t>CLOSED</t>
        </is>
      </c>
    </row>
    <row r="27379">
      <c r="A27379" s="8" t="inlineStr">
        <is>
          <t>2026-08-05</t>
        </is>
      </c>
      <c r="B27379" s="8" t="n">
        <v>22</v>
      </c>
      <c r="C27379" s="8" t="n">
        <v>31</v>
      </c>
      <c r="D27379" s="8" t="inlineStr">
        <is>
          <t>Disneyland Park</t>
        </is>
      </c>
      <c r="E27379" s="8" t="inlineStr">
        <is>
          <t>Frontierland Playground</t>
        </is>
      </c>
      <c r="F27379" s="8" t="inlineStr">
        <is>
          <t>STANDBY</t>
        </is>
      </c>
      <c r="G27379" s="8" t="n">
        <v>0</v>
      </c>
      <c r="H27379" s="8" t="inlineStr">
        <is>
          <t>CLOSED</t>
        </is>
      </c>
    </row>
    <row r="27380">
      <c r="A27380" s="8" t="inlineStr">
        <is>
          <t>2026-08-05</t>
        </is>
      </c>
      <c r="B27380" s="8" t="n">
        <v>22</v>
      </c>
      <c r="C27380" s="8" t="n">
        <v>31</v>
      </c>
      <c r="D27380" s="8" t="inlineStr">
        <is>
          <t>Disneyland Park</t>
        </is>
      </c>
      <c r="E27380" s="8" t="inlineStr">
        <is>
          <t>Phantom Manor</t>
        </is>
      </c>
      <c r="F27380" s="8" t="inlineStr">
        <is>
          <t>STANDBY</t>
        </is>
      </c>
      <c r="G27380" s="8" t="n">
        <v>5</v>
      </c>
      <c r="H27380" s="8" t="inlineStr">
        <is>
          <t>OPERATING</t>
        </is>
      </c>
    </row>
    <row r="27381">
      <c r="A27381" s="8" t="inlineStr">
        <is>
          <t>2026-08-05</t>
        </is>
      </c>
      <c r="B27381" s="8" t="n">
        <v>22</v>
      </c>
      <c r="C27381" s="8" t="n">
        <v>31</v>
      </c>
      <c r="D27381" s="8" t="inlineStr">
        <is>
          <t>Disneyland Park</t>
        </is>
      </c>
      <c r="E27381" s="8" t="inlineStr">
        <is>
          <t>River Rogue Keelboats</t>
        </is>
      </c>
      <c r="F27381" s="8" t="inlineStr">
        <is>
          <t>STANDBY</t>
        </is>
      </c>
      <c r="G27381" s="8" t="n">
        <v>0</v>
      </c>
      <c r="H27381" s="8" t="inlineStr">
        <is>
          <t>CLOSED</t>
        </is>
      </c>
    </row>
    <row r="27382">
      <c r="A27382" s="8" t="inlineStr">
        <is>
          <t>2026-08-05</t>
        </is>
      </c>
      <c r="B27382" s="8" t="n">
        <v>22</v>
      </c>
      <c r="C27382" s="8" t="n">
        <v>31</v>
      </c>
      <c r="D27382" s="8" t="inlineStr">
        <is>
          <t>Disneyland Park</t>
        </is>
      </c>
      <c r="E27382" s="8" t="inlineStr">
        <is>
          <t>Rustler Roundup Shootin' Gallery</t>
        </is>
      </c>
      <c r="F27382" s="8" t="inlineStr">
        <is>
          <t>STANDBY</t>
        </is>
      </c>
      <c r="G27382" s="8" t="n">
        <v>0</v>
      </c>
      <c r="H27382" s="8" t="inlineStr">
        <is>
          <t>CLOSED</t>
        </is>
      </c>
    </row>
    <row r="27383">
      <c r="A27383" s="8" t="inlineStr">
        <is>
          <t>2026-08-05</t>
        </is>
      </c>
      <c r="B27383" s="8" t="n">
        <v>22</v>
      </c>
      <c r="C27383" s="8" t="n">
        <v>31</v>
      </c>
      <c r="D27383" s="8" t="inlineStr">
        <is>
          <t>Disneyland Park</t>
        </is>
      </c>
      <c r="E27383" s="8" t="inlineStr">
        <is>
          <t>Thunder Mesa Riverboat Landing</t>
        </is>
      </c>
      <c r="F27383" s="8" t="inlineStr">
        <is>
          <t>STANDBY</t>
        </is>
      </c>
      <c r="G27383" s="8" t="n">
        <v>0</v>
      </c>
      <c r="H27383" s="8" t="inlineStr">
        <is>
          <t>CLOSED</t>
        </is>
      </c>
    </row>
    <row r="27384">
      <c r="A27384" s="8" t="inlineStr">
        <is>
          <t>2026-08-05</t>
        </is>
      </c>
      <c r="B27384" s="8" t="n">
        <v>22</v>
      </c>
      <c r="C27384" s="8" t="n">
        <v>31</v>
      </c>
      <c r="D27384" s="8" t="inlineStr">
        <is>
          <t>Disneyland Park</t>
        </is>
      </c>
      <c r="E27384" s="8" t="inlineStr">
        <is>
          <t>Disneyland Railroad Main Street Station</t>
        </is>
      </c>
      <c r="F27384" s="8" t="inlineStr">
        <is>
          <t>STANDBY</t>
        </is>
      </c>
      <c r="G27384" s="8" t="n">
        <v>0</v>
      </c>
      <c r="H27384" s="8" t="inlineStr">
        <is>
          <t>CLOSED</t>
        </is>
      </c>
    </row>
    <row r="27385">
      <c r="A27385" s="8" t="inlineStr">
        <is>
          <t>2026-08-05</t>
        </is>
      </c>
      <c r="B27385" s="8" t="n">
        <v>22</v>
      </c>
      <c r="C27385" s="8" t="n">
        <v>31</v>
      </c>
      <c r="D27385" s="8" t="inlineStr">
        <is>
          <t>Disneyland Park</t>
        </is>
      </c>
      <c r="E27385" s="8" t="inlineStr">
        <is>
          <t>Main Street Vehicles</t>
        </is>
      </c>
      <c r="F27385" s="8" t="inlineStr">
        <is>
          <t>STANDBY</t>
        </is>
      </c>
      <c r="G27385" s="8" t="n">
        <v>0</v>
      </c>
      <c r="H27385" s="8" t="inlineStr">
        <is>
          <t>CLOSED</t>
        </is>
      </c>
    </row>
    <row r="27386">
      <c r="A27386" s="8" t="inlineStr">
        <is>
          <t>2026-08-05</t>
        </is>
      </c>
      <c r="B27386" s="8" t="n">
        <v>22</v>
      </c>
      <c r="C27386" s="8" t="n">
        <v>31</v>
      </c>
      <c r="D27386" s="8" t="inlineStr">
        <is>
          <t>Disney Adventure World</t>
        </is>
      </c>
      <c r="E27386" s="8" t="inlineStr">
        <is>
          <t>Avengers Assemble: Flight Force</t>
        </is>
      </c>
      <c r="F27386" s="8" t="inlineStr">
        <is>
          <t>STANDBY</t>
        </is>
      </c>
      <c r="G27386" s="8" t="n">
        <v>5</v>
      </c>
      <c r="H27386" s="8" t="inlineStr">
        <is>
          <t>OPERATING</t>
        </is>
      </c>
    </row>
    <row r="27387">
      <c r="A27387" s="8" t="inlineStr">
        <is>
          <t>2026-08-05</t>
        </is>
      </c>
      <c r="B27387" s="8" t="n">
        <v>22</v>
      </c>
      <c r="C27387" s="8" t="n">
        <v>31</v>
      </c>
      <c r="D27387" s="8" t="inlineStr">
        <is>
          <t>Disney Adventure World</t>
        </is>
      </c>
      <c r="E27387" s="8" t="inlineStr">
        <is>
          <t>Avengers Assemble: Flight Force Single Rider</t>
        </is>
      </c>
      <c r="F27387" s="8" t="inlineStr">
        <is>
          <t>STANDBY</t>
        </is>
      </c>
      <c r="G27387" s="8" t="n">
        <v>5</v>
      </c>
      <c r="H27387" s="8" t="inlineStr">
        <is>
          <t>OPERATING</t>
        </is>
      </c>
    </row>
    <row r="27388">
      <c r="A27388" s="8" t="inlineStr">
        <is>
          <t>2026-08-05</t>
        </is>
      </c>
      <c r="B27388" s="8" t="n">
        <v>22</v>
      </c>
      <c r="C27388" s="8" t="n">
        <v>31</v>
      </c>
      <c r="D27388" s="8" t="inlineStr">
        <is>
          <t>Disney Adventure World</t>
        </is>
      </c>
      <c r="E27388" s="8" t="inlineStr">
        <is>
          <t>Spider-Man W.E.B. Adventure</t>
        </is>
      </c>
      <c r="F27388" s="8" t="inlineStr">
        <is>
          <t>STANDBY</t>
        </is>
      </c>
      <c r="G27388" s="8" t="n">
        <v>5</v>
      </c>
      <c r="H27388" s="8" t="inlineStr">
        <is>
          <t>OPERATING</t>
        </is>
      </c>
    </row>
    <row r="27389">
      <c r="A27389" s="8" t="inlineStr">
        <is>
          <t>2026-08-05</t>
        </is>
      </c>
      <c r="B27389" s="8" t="n">
        <v>22</v>
      </c>
      <c r="C27389" s="8" t="n">
        <v>31</v>
      </c>
      <c r="D27389" s="8" t="inlineStr">
        <is>
          <t>Disney Adventure World</t>
        </is>
      </c>
      <c r="E27389" s="8" t="inlineStr">
        <is>
          <t>Spider-Man W.E.B. Adventure Single Rider</t>
        </is>
      </c>
      <c r="F27389" s="8" t="inlineStr">
        <is>
          <t>STANDBY</t>
        </is>
      </c>
      <c r="G27389" s="8" t="n">
        <v>5</v>
      </c>
      <c r="H27389" s="8" t="inlineStr">
        <is>
          <t>OPERATING</t>
        </is>
      </c>
    </row>
    <row r="27390">
      <c r="A27390" s="8" t="inlineStr">
        <is>
          <t>2026-08-05</t>
        </is>
      </c>
      <c r="B27390" s="8" t="n">
        <v>22</v>
      </c>
      <c r="C27390" s="8" t="n">
        <v>31</v>
      </c>
      <c r="D27390" s="8" t="inlineStr">
        <is>
          <t>Disney Adventure World</t>
        </is>
      </c>
      <c r="E27390" s="8" t="inlineStr">
        <is>
          <t>The Twilight Zone Tower of Terror</t>
        </is>
      </c>
      <c r="F27390" s="8" t="inlineStr">
        <is>
          <t>STANDBY</t>
        </is>
      </c>
      <c r="G27390" s="8" t="n">
        <v>5</v>
      </c>
      <c r="H27390" s="8" t="inlineStr">
        <is>
          <t>OPERATING</t>
        </is>
      </c>
    </row>
    <row r="27391">
      <c r="A27391" s="8" t="inlineStr">
        <is>
          <t>2026-08-05</t>
        </is>
      </c>
      <c r="B27391" s="8" t="n">
        <v>22</v>
      </c>
      <c r="C27391" s="8" t="n">
        <v>31</v>
      </c>
      <c r="D27391" s="8" t="inlineStr">
        <is>
          <t>Disney Adventure World</t>
        </is>
      </c>
      <c r="E27391" s="8" t="inlineStr">
        <is>
          <t>Cars Quatre Roues Rallye</t>
        </is>
      </c>
      <c r="F27391" s="8" t="inlineStr">
        <is>
          <t>STANDBY</t>
        </is>
      </c>
      <c r="G27391" s="8" t="n">
        <v>5</v>
      </c>
      <c r="H27391" s="8" t="inlineStr">
        <is>
          <t>OPERATING</t>
        </is>
      </c>
    </row>
    <row r="27392">
      <c r="A27392" s="8" t="inlineStr">
        <is>
          <t>2026-08-05</t>
        </is>
      </c>
      <c r="B27392" s="8" t="n">
        <v>22</v>
      </c>
      <c r="C27392" s="8" t="n">
        <v>31</v>
      </c>
      <c r="D27392" s="8" t="inlineStr">
        <is>
          <t>Disney Adventure World</t>
        </is>
      </c>
      <c r="E27392" s="8" t="inlineStr">
        <is>
          <t>Cars ROAD TRIP</t>
        </is>
      </c>
      <c r="F27392" s="8" t="inlineStr">
        <is>
          <t>STANDBY</t>
        </is>
      </c>
      <c r="G27392" s="8" t="n">
        <v>0</v>
      </c>
      <c r="H27392" s="8" t="inlineStr">
        <is>
          <t>CLOSED</t>
        </is>
      </c>
    </row>
    <row r="27393">
      <c r="A27393" s="8" t="inlineStr">
        <is>
          <t>2026-08-05</t>
        </is>
      </c>
      <c r="B27393" s="8" t="n">
        <v>22</v>
      </c>
      <c r="C27393" s="8" t="n">
        <v>31</v>
      </c>
      <c r="D27393" s="8" t="inlineStr">
        <is>
          <t>Disney Adventure World</t>
        </is>
      </c>
      <c r="E27393" s="8" t="inlineStr">
        <is>
          <t>Crush's Coaster</t>
        </is>
      </c>
      <c r="F27393" s="8" t="inlineStr">
        <is>
          <t>STANDBY</t>
        </is>
      </c>
      <c r="G27393" s="8" t="n">
        <v>25</v>
      </c>
      <c r="H27393" s="8" t="inlineStr">
        <is>
          <t>OPERATING</t>
        </is>
      </c>
    </row>
    <row r="27394">
      <c r="A27394" s="8" t="inlineStr">
        <is>
          <t>2026-08-05</t>
        </is>
      </c>
      <c r="B27394" s="8" t="n">
        <v>22</v>
      </c>
      <c r="C27394" s="8" t="n">
        <v>31</v>
      </c>
      <c r="D27394" s="8" t="inlineStr">
        <is>
          <t>Disney Adventure World</t>
        </is>
      </c>
      <c r="E27394" s="8" t="inlineStr">
        <is>
          <t>Crush's Coaster Single Rider</t>
        </is>
      </c>
      <c r="F27394" s="8" t="inlineStr">
        <is>
          <t>STANDBY</t>
        </is>
      </c>
      <c r="G27394" s="8" t="n">
        <v>15</v>
      </c>
      <c r="H27394" s="8" t="inlineStr">
        <is>
          <t>OPERATING</t>
        </is>
      </c>
    </row>
    <row r="27395">
      <c r="A27395" s="8" t="inlineStr">
        <is>
          <t>2026-08-05</t>
        </is>
      </c>
      <c r="B27395" s="8" t="n">
        <v>22</v>
      </c>
      <c r="C27395" s="8" t="n">
        <v>31</v>
      </c>
      <c r="D27395" s="8" t="inlineStr">
        <is>
          <t>Disney Adventure World</t>
        </is>
      </c>
      <c r="E27395" s="8" t="inlineStr">
        <is>
          <t>Les Tapis Volants - Flying Carpets Over Agrabah®</t>
        </is>
      </c>
      <c r="F27395" s="8" t="inlineStr">
        <is>
          <t>STANDBY</t>
        </is>
      </c>
      <c r="G27395" s="8" t="n">
        <v>5</v>
      </c>
      <c r="H27395" s="8" t="inlineStr">
        <is>
          <t>OPERATING</t>
        </is>
      </c>
    </row>
    <row r="27396">
      <c r="A27396" s="8" t="inlineStr">
        <is>
          <t>2026-08-05</t>
        </is>
      </c>
      <c r="B27396" s="8" t="n">
        <v>22</v>
      </c>
      <c r="C27396" s="8" t="n">
        <v>31</v>
      </c>
      <c r="D27396" s="8" t="inlineStr">
        <is>
          <t>Disney Adventure World</t>
        </is>
      </c>
      <c r="E27396" s="8" t="inlineStr">
        <is>
          <t>Ratatouille : L’Aventure Totalement Toquée de Rémy​</t>
        </is>
      </c>
      <c r="F27396" s="8" t="inlineStr">
        <is>
          <t>STANDBY</t>
        </is>
      </c>
      <c r="G27396" s="8" t="n">
        <v>5</v>
      </c>
      <c r="H27396" s="8" t="inlineStr">
        <is>
          <t>OPERATING</t>
        </is>
      </c>
    </row>
    <row r="27397">
      <c r="A27397" s="8" t="inlineStr">
        <is>
          <t>2026-08-05</t>
        </is>
      </c>
      <c r="B27397" s="8" t="n">
        <v>22</v>
      </c>
      <c r="C27397" s="8" t="n">
        <v>31</v>
      </c>
      <c r="D27397" s="8" t="inlineStr">
        <is>
          <t>Disney Adventure World</t>
        </is>
      </c>
      <c r="E27397" s="8" t="inlineStr">
        <is>
          <t>Ratatouille: The Adventure Single Rider</t>
        </is>
      </c>
      <c r="F27397" s="8" t="inlineStr">
        <is>
          <t>STANDBY</t>
        </is>
      </c>
      <c r="G27397" s="8" t="n">
        <v>5</v>
      </c>
      <c r="H27397" s="8" t="inlineStr">
        <is>
          <t>OPERATING</t>
        </is>
      </c>
    </row>
    <row r="27398">
      <c r="A27398" s="8" t="inlineStr">
        <is>
          <t>2026-08-05</t>
        </is>
      </c>
      <c r="B27398" s="8" t="n">
        <v>22</v>
      </c>
      <c r="C27398" s="8" t="n">
        <v>31</v>
      </c>
      <c r="D27398" s="8" t="inlineStr">
        <is>
          <t>Disney Adventure World</t>
        </is>
      </c>
      <c r="E27398" s="8" t="inlineStr">
        <is>
          <t>RC Racer</t>
        </is>
      </c>
      <c r="F27398" s="8" t="inlineStr">
        <is>
          <t>STANDBY</t>
        </is>
      </c>
      <c r="G27398" s="8" t="n">
        <v>10</v>
      </c>
      <c r="H27398" s="8" t="inlineStr">
        <is>
          <t>OPERATING</t>
        </is>
      </c>
    </row>
    <row r="27399">
      <c r="A27399" s="8" t="inlineStr">
        <is>
          <t>2026-08-05</t>
        </is>
      </c>
      <c r="B27399" s="8" t="n">
        <v>22</v>
      </c>
      <c r="C27399" s="8" t="n">
        <v>31</v>
      </c>
      <c r="D27399" s="8" t="inlineStr">
        <is>
          <t>Disney Adventure World</t>
        </is>
      </c>
      <c r="E27399" s="8" t="inlineStr">
        <is>
          <t>RC Racer Single Rider</t>
        </is>
      </c>
      <c r="F27399" s="8" t="inlineStr">
        <is>
          <t>STANDBY</t>
        </is>
      </c>
      <c r="G27399" s="8" t="n">
        <v>5</v>
      </c>
      <c r="H27399" s="8" t="inlineStr">
        <is>
          <t>OPERATING</t>
        </is>
      </c>
    </row>
    <row r="27400">
      <c r="A27400" s="8" t="inlineStr">
        <is>
          <t>2026-08-05</t>
        </is>
      </c>
      <c r="B27400" s="8" t="n">
        <v>22</v>
      </c>
      <c r="C27400" s="8" t="n">
        <v>31</v>
      </c>
      <c r="D27400" s="8" t="inlineStr">
        <is>
          <t>Disney Adventure World</t>
        </is>
      </c>
      <c r="E27400" s="8" t="inlineStr">
        <is>
          <t>Slinky® Dog Zigzag Spin</t>
        </is>
      </c>
      <c r="F27400" s="8" t="inlineStr">
        <is>
          <t>STANDBY</t>
        </is>
      </c>
      <c r="G27400" s="8" t="n">
        <v>5</v>
      </c>
      <c r="H27400" s="8" t="inlineStr">
        <is>
          <t>OPERATING</t>
        </is>
      </c>
    </row>
    <row r="27401">
      <c r="A27401" s="8" t="inlineStr">
        <is>
          <t>2026-08-05</t>
        </is>
      </c>
      <c r="B27401" s="8" t="n">
        <v>22</v>
      </c>
      <c r="C27401" s="8" t="n">
        <v>31</v>
      </c>
      <c r="D27401" s="8" t="inlineStr">
        <is>
          <t>Disney Adventure World</t>
        </is>
      </c>
      <c r="E27401" s="8" t="inlineStr">
        <is>
          <t>Toy Soldiers Parachute Drop</t>
        </is>
      </c>
      <c r="F27401" s="8" t="inlineStr">
        <is>
          <t>STANDBY</t>
        </is>
      </c>
      <c r="G27401" s="8" t="n">
        <v>25</v>
      </c>
      <c r="H27401" s="8" t="inlineStr">
        <is>
          <t>OPERATING</t>
        </is>
      </c>
    </row>
    <row r="27402">
      <c r="A27402" s="8" t="inlineStr">
        <is>
          <t>2026-08-05</t>
        </is>
      </c>
      <c r="B27402" s="8" t="n">
        <v>22</v>
      </c>
      <c r="C27402" s="8" t="n">
        <v>31</v>
      </c>
      <c r="D27402" s="8" t="inlineStr">
        <is>
          <t>Disney Adventure World</t>
        </is>
      </c>
      <c r="E27402" s="8" t="inlineStr">
        <is>
          <t>Toy Soldiers Parachute Drop Single Rider</t>
        </is>
      </c>
      <c r="F27402" s="8" t="inlineStr">
        <is>
          <t>STANDBY</t>
        </is>
      </c>
      <c r="G27402" s="8" t="n">
        <v>5</v>
      </c>
      <c r="H27402" s="8" t="inlineStr">
        <is>
          <t>OPERATING</t>
        </is>
      </c>
    </row>
    <row r="27403">
      <c r="A27403" s="8" t="inlineStr">
        <is>
          <t>2026-08-05</t>
        </is>
      </c>
      <c r="B27403" s="8" t="n">
        <v>22</v>
      </c>
      <c r="C27403" s="8" t="n">
        <v>31</v>
      </c>
      <c r="D27403" s="8" t="inlineStr">
        <is>
          <t>Disney Adventure World</t>
        </is>
      </c>
      <c r="E27403" s="8" t="inlineStr">
        <is>
          <t>Entry to World of Frozen</t>
        </is>
      </c>
      <c r="F27403" s="8" t="inlineStr">
        <is>
          <t>STANDBY</t>
        </is>
      </c>
      <c r="G27403" s="8" t="n">
        <v>0</v>
      </c>
      <c r="H27403" s="8" t="inlineStr">
        <is>
          <t>OPERATING</t>
        </is>
      </c>
    </row>
    <row r="27404">
      <c r="A27404" s="8" t="inlineStr">
        <is>
          <t>2026-08-05</t>
        </is>
      </c>
      <c r="B27404" s="8" t="n">
        <v>22</v>
      </c>
      <c r="C27404" s="8" t="n">
        <v>31</v>
      </c>
      <c r="D27404" s="8" t="inlineStr">
        <is>
          <t>Disney Adventure World</t>
        </is>
      </c>
      <c r="E27404" s="8" t="inlineStr">
        <is>
          <t>Frozen Ever After</t>
        </is>
      </c>
      <c r="F27404" s="8" t="inlineStr">
        <is>
          <t>STANDBY</t>
        </is>
      </c>
      <c r="G27404" s="8" t="n">
        <v>15</v>
      </c>
      <c r="H27404" s="8" t="inlineStr">
        <is>
          <t>OPERATING</t>
        </is>
      </c>
    </row>
    <row r="27405">
      <c r="A27405" s="8" t="inlineStr">
        <is>
          <t>2026-08-05</t>
        </is>
      </c>
      <c r="B27405" s="8" t="n">
        <v>22</v>
      </c>
      <c r="C27405" s="8" t="n">
        <v>31</v>
      </c>
      <c r="D27405" s="8" t="inlineStr">
        <is>
          <t>Disney Adventure World</t>
        </is>
      </c>
      <c r="E27405" s="8" t="inlineStr">
        <is>
          <t>Raiponce Tangled Spin</t>
        </is>
      </c>
      <c r="F27405" s="8" t="inlineStr">
        <is>
          <t>STANDBY</t>
        </is>
      </c>
      <c r="G27405" s="8" t="n">
        <v>5</v>
      </c>
      <c r="H27405" s="8" t="inlineStr">
        <is>
          <t>OPERATING</t>
        </is>
      </c>
    </row>
    <row r="27406">
      <c r="A27406" s="8" t="inlineStr">
        <is>
          <t>2026-08-05</t>
        </is>
      </c>
      <c r="B27406" s="8" t="n">
        <v>22</v>
      </c>
      <c r="C27406" s="8" t="n">
        <v>45</v>
      </c>
      <c r="D27406" s="8" t="inlineStr">
        <is>
          <t>Disneyland Park</t>
        </is>
      </c>
      <c r="E27406" s="8" t="inlineStr">
        <is>
          <t>Adventure Isle</t>
        </is>
      </c>
      <c r="F27406" s="8" t="inlineStr">
        <is>
          <t>STANDBY</t>
        </is>
      </c>
      <c r="G27406" s="8" t="n">
        <v>0</v>
      </c>
      <c r="H27406" s="8" t="inlineStr">
        <is>
          <t>CLOSED</t>
        </is>
      </c>
    </row>
    <row r="27407">
      <c r="A27407" s="8" t="inlineStr">
        <is>
          <t>2026-08-05</t>
        </is>
      </c>
      <c r="B27407" s="8" t="n">
        <v>22</v>
      </c>
      <c r="C27407" s="8" t="n">
        <v>45</v>
      </c>
      <c r="D27407" s="8" t="inlineStr">
        <is>
          <t>Disneyland Park</t>
        </is>
      </c>
      <c r="E27407" s="8" t="inlineStr">
        <is>
          <t>Indiana Jones and the Temple of Peril Single Rider</t>
        </is>
      </c>
      <c r="F27407" s="8" t="inlineStr">
        <is>
          <t>STANDBY</t>
        </is>
      </c>
      <c r="G27407" s="8" t="n">
        <v>0</v>
      </c>
      <c r="H27407" s="8" t="inlineStr">
        <is>
          <t>CLOSED</t>
        </is>
      </c>
    </row>
    <row r="27408">
      <c r="A27408" s="8" t="inlineStr">
        <is>
          <t>2026-08-05</t>
        </is>
      </c>
      <c r="B27408" s="8" t="n">
        <v>22</v>
      </c>
      <c r="C27408" s="8" t="n">
        <v>45</v>
      </c>
      <c r="D27408" s="8" t="inlineStr">
        <is>
          <t>Disneyland Park</t>
        </is>
      </c>
      <c r="E27408" s="8" t="inlineStr">
        <is>
          <t>Indiana Jones™ and the Temple of Peril</t>
        </is>
      </c>
      <c r="F27408" s="8" t="inlineStr">
        <is>
          <t>STANDBY</t>
        </is>
      </c>
      <c r="G27408" s="8" t="n">
        <v>0</v>
      </c>
      <c r="H27408" s="8" t="inlineStr">
        <is>
          <t>CLOSED</t>
        </is>
      </c>
    </row>
    <row r="27409">
      <c r="A27409" s="8" t="inlineStr">
        <is>
          <t>2026-08-05</t>
        </is>
      </c>
      <c r="B27409" s="8" t="n">
        <v>22</v>
      </c>
      <c r="C27409" s="8" t="n">
        <v>45</v>
      </c>
      <c r="D27409" s="8" t="inlineStr">
        <is>
          <t>Disneyland Park</t>
        </is>
      </c>
      <c r="E27409" s="8" t="inlineStr">
        <is>
          <t>La Cabane des Robinson</t>
        </is>
      </c>
      <c r="F27409" s="8" t="inlineStr">
        <is>
          <t>STANDBY</t>
        </is>
      </c>
      <c r="G27409" s="8" t="n">
        <v>0</v>
      </c>
      <c r="H27409" s="8" t="inlineStr">
        <is>
          <t>CLOSED</t>
        </is>
      </c>
    </row>
    <row r="27410">
      <c r="A27410" s="8" t="inlineStr">
        <is>
          <t>2026-08-05</t>
        </is>
      </c>
      <c r="B27410" s="8" t="n">
        <v>22</v>
      </c>
      <c r="C27410" s="8" t="n">
        <v>45</v>
      </c>
      <c r="D27410" s="8" t="inlineStr">
        <is>
          <t>Disneyland Park</t>
        </is>
      </c>
      <c r="E27410" s="8" t="inlineStr">
        <is>
          <t>Le Passage Enchanté d'Aladdin</t>
        </is>
      </c>
      <c r="F27410" s="8" t="inlineStr">
        <is>
          <t>STANDBY</t>
        </is>
      </c>
      <c r="G27410" s="8" t="n">
        <v>0</v>
      </c>
      <c r="H27410" s="8" t="inlineStr">
        <is>
          <t>CLOSED</t>
        </is>
      </c>
    </row>
    <row r="27411">
      <c r="A27411" s="8" t="inlineStr">
        <is>
          <t>2026-08-05</t>
        </is>
      </c>
      <c r="B27411" s="8" t="n">
        <v>22</v>
      </c>
      <c r="C27411" s="8" t="n">
        <v>45</v>
      </c>
      <c r="D27411" s="8" t="inlineStr">
        <is>
          <t>Disneyland Park</t>
        </is>
      </c>
      <c r="E27411" s="8" t="inlineStr">
        <is>
          <t>Pirate Galleon</t>
        </is>
      </c>
      <c r="F27411" s="8" t="inlineStr">
        <is>
          <t>STANDBY</t>
        </is>
      </c>
      <c r="G27411" s="8" t="n">
        <v>0</v>
      </c>
      <c r="H27411" s="8" t="inlineStr">
        <is>
          <t>CLOSED</t>
        </is>
      </c>
    </row>
    <row r="27412">
      <c r="A27412" s="8" t="inlineStr">
        <is>
          <t>2026-08-05</t>
        </is>
      </c>
      <c r="B27412" s="8" t="n">
        <v>22</v>
      </c>
      <c r="C27412" s="8" t="n">
        <v>45</v>
      </c>
      <c r="D27412" s="8" t="inlineStr">
        <is>
          <t>Disneyland Park</t>
        </is>
      </c>
      <c r="E27412" s="8" t="inlineStr">
        <is>
          <t>Pirates of the Caribbean</t>
        </is>
      </c>
      <c r="F27412" s="8" t="inlineStr">
        <is>
          <t>STANDBY</t>
        </is>
      </c>
      <c r="G27412" s="8" t="n">
        <v>0</v>
      </c>
      <c r="H27412" s="8" t="inlineStr">
        <is>
          <t>CLOSED</t>
        </is>
      </c>
    </row>
    <row r="27413">
      <c r="A27413" s="8" t="inlineStr">
        <is>
          <t>2026-08-05</t>
        </is>
      </c>
      <c r="B27413" s="8" t="n">
        <v>22</v>
      </c>
      <c r="C27413" s="8" t="n">
        <v>45</v>
      </c>
      <c r="D27413" s="8" t="inlineStr">
        <is>
          <t>Disneyland Park</t>
        </is>
      </c>
      <c r="E27413" s="8" t="inlineStr">
        <is>
          <t>Pirates' Beach</t>
        </is>
      </c>
      <c r="F27413" s="8" t="inlineStr">
        <is>
          <t>STANDBY</t>
        </is>
      </c>
      <c r="G27413" s="8" t="n">
        <v>0</v>
      </c>
      <c r="H27413" s="8" t="inlineStr">
        <is>
          <t>CLOSED</t>
        </is>
      </c>
    </row>
    <row r="27414">
      <c r="A27414" s="8" t="inlineStr">
        <is>
          <t>2026-08-05</t>
        </is>
      </c>
      <c r="B27414" s="8" t="n">
        <v>22</v>
      </c>
      <c r="C27414" s="8" t="n">
        <v>45</v>
      </c>
      <c r="D27414" s="8" t="inlineStr">
        <is>
          <t>Disneyland Park</t>
        </is>
      </c>
      <c r="E27414" s="8" t="inlineStr">
        <is>
          <t>Autopia, presented by Avis</t>
        </is>
      </c>
      <c r="F27414" s="8" t="inlineStr">
        <is>
          <t>STANDBY</t>
        </is>
      </c>
      <c r="G27414" s="8" t="n">
        <v>0</v>
      </c>
      <c r="H27414" s="8" t="inlineStr">
        <is>
          <t>CLOSED</t>
        </is>
      </c>
    </row>
    <row r="27415">
      <c r="A27415" s="8" t="inlineStr">
        <is>
          <t>2026-08-05</t>
        </is>
      </c>
      <c r="B27415" s="8" t="n">
        <v>22</v>
      </c>
      <c r="C27415" s="8" t="n">
        <v>45</v>
      </c>
      <c r="D27415" s="8" t="inlineStr">
        <is>
          <t>Disneyland Park</t>
        </is>
      </c>
      <c r="E27415" s="8" t="inlineStr">
        <is>
          <t>Buzz Lightyear Laser Blast</t>
        </is>
      </c>
      <c r="F27415" s="8" t="inlineStr">
        <is>
          <t>STANDBY</t>
        </is>
      </c>
      <c r="G27415" s="8" t="n">
        <v>0</v>
      </c>
      <c r="H27415" s="8" t="inlineStr">
        <is>
          <t>CLOSED</t>
        </is>
      </c>
    </row>
    <row r="27416">
      <c r="A27416" s="8" t="inlineStr">
        <is>
          <t>2026-08-05</t>
        </is>
      </c>
      <c r="B27416" s="8" t="n">
        <v>22</v>
      </c>
      <c r="C27416" s="8" t="n">
        <v>45</v>
      </c>
      <c r="D27416" s="8" t="inlineStr">
        <is>
          <t>Disneyland Park</t>
        </is>
      </c>
      <c r="E27416" s="8" t="inlineStr">
        <is>
          <t>Disneyland Railroad Discoveryland Station</t>
        </is>
      </c>
      <c r="F27416" s="8" t="inlineStr">
        <is>
          <t>STANDBY</t>
        </is>
      </c>
      <c r="G27416" s="8" t="n">
        <v>0</v>
      </c>
      <c r="H27416" s="8" t="inlineStr">
        <is>
          <t>CLOSED</t>
        </is>
      </c>
    </row>
    <row r="27417">
      <c r="A27417" s="8" t="inlineStr">
        <is>
          <t>2026-08-05</t>
        </is>
      </c>
      <c r="B27417" s="8" t="n">
        <v>22</v>
      </c>
      <c r="C27417" s="8" t="n">
        <v>45</v>
      </c>
      <c r="D27417" s="8" t="inlineStr">
        <is>
          <t>Disneyland Park</t>
        </is>
      </c>
      <c r="E27417" s="8" t="inlineStr">
        <is>
          <t>Les Mystères du Nautilus</t>
        </is>
      </c>
      <c r="F27417" s="8" t="inlineStr">
        <is>
          <t>STANDBY</t>
        </is>
      </c>
      <c r="G27417" s="8" t="n">
        <v>0</v>
      </c>
      <c r="H27417" s="8" t="inlineStr">
        <is>
          <t>CLOSED</t>
        </is>
      </c>
    </row>
    <row r="27418">
      <c r="A27418" s="8" t="inlineStr">
        <is>
          <t>2026-08-05</t>
        </is>
      </c>
      <c r="B27418" s="8" t="n">
        <v>22</v>
      </c>
      <c r="C27418" s="8" t="n">
        <v>45</v>
      </c>
      <c r="D27418" s="8" t="inlineStr">
        <is>
          <t>Disneyland Park</t>
        </is>
      </c>
      <c r="E27418" s="8" t="inlineStr">
        <is>
          <t>Mickey’s PhilharMagic</t>
        </is>
      </c>
      <c r="F27418" s="8" t="inlineStr">
        <is>
          <t>STANDBY</t>
        </is>
      </c>
      <c r="G27418" s="8" t="n">
        <v>0</v>
      </c>
      <c r="H27418" s="8" t="inlineStr">
        <is>
          <t>CLOSED</t>
        </is>
      </c>
    </row>
    <row r="27419">
      <c r="A27419" s="8" t="inlineStr">
        <is>
          <t>2026-08-05</t>
        </is>
      </c>
      <c r="B27419" s="8" t="n">
        <v>22</v>
      </c>
      <c r="C27419" s="8" t="n">
        <v>45</v>
      </c>
      <c r="D27419" s="8" t="inlineStr">
        <is>
          <t>Disneyland Park</t>
        </is>
      </c>
      <c r="E27419" s="8" t="inlineStr">
        <is>
          <t>Orbitron®</t>
        </is>
      </c>
      <c r="F27419" s="8" t="inlineStr">
        <is>
          <t>STANDBY</t>
        </is>
      </c>
      <c r="G27419" s="8" t="n">
        <v>0</v>
      </c>
      <c r="H27419" s="8" t="inlineStr">
        <is>
          <t>CLOSED</t>
        </is>
      </c>
    </row>
    <row r="27420">
      <c r="A27420" s="8" t="inlineStr">
        <is>
          <t>2026-08-05</t>
        </is>
      </c>
      <c r="B27420" s="8" t="n">
        <v>22</v>
      </c>
      <c r="C27420" s="8" t="n">
        <v>45</v>
      </c>
      <c r="D27420" s="8" t="inlineStr">
        <is>
          <t>Disneyland Park</t>
        </is>
      </c>
      <c r="E27420" s="8" t="inlineStr">
        <is>
          <t>Star Tours: The Adventures Continue*</t>
        </is>
      </c>
      <c r="F27420" s="8" t="inlineStr">
        <is>
          <t>STANDBY</t>
        </is>
      </c>
      <c r="G27420" s="8" t="n">
        <v>0</v>
      </c>
      <c r="H27420" s="8" t="inlineStr">
        <is>
          <t>CLOSED</t>
        </is>
      </c>
    </row>
    <row r="27421">
      <c r="A27421" s="8" t="inlineStr">
        <is>
          <t>2026-08-05</t>
        </is>
      </c>
      <c r="B27421" s="8" t="n">
        <v>22</v>
      </c>
      <c r="C27421" s="8" t="n">
        <v>45</v>
      </c>
      <c r="D27421" s="8" t="inlineStr">
        <is>
          <t>Disneyland Park</t>
        </is>
      </c>
      <c r="E27421" s="8" t="inlineStr">
        <is>
          <t>Star Wars Hyperspace Mountain</t>
        </is>
      </c>
      <c r="F27421" s="8" t="inlineStr">
        <is>
          <t>STANDBY</t>
        </is>
      </c>
      <c r="G27421" s="8" t="n">
        <v>0</v>
      </c>
      <c r="H27421" s="8" t="inlineStr">
        <is>
          <t>CLOSED</t>
        </is>
      </c>
    </row>
    <row r="27422">
      <c r="A27422" s="8" t="inlineStr">
        <is>
          <t>2026-08-05</t>
        </is>
      </c>
      <c r="B27422" s="8" t="n">
        <v>22</v>
      </c>
      <c r="C27422" s="8" t="n">
        <v>45</v>
      </c>
      <c r="D27422" s="8" t="inlineStr">
        <is>
          <t>Disneyland Park</t>
        </is>
      </c>
      <c r="E27422" s="8" t="inlineStr">
        <is>
          <t>Star Wars Hyperspace Mountain Single Rider</t>
        </is>
      </c>
      <c r="F27422" s="8" t="inlineStr">
        <is>
          <t>STANDBY</t>
        </is>
      </c>
      <c r="G27422" s="8" t="n">
        <v>0</v>
      </c>
      <c r="H27422" s="8" t="inlineStr">
        <is>
          <t>CLOSED</t>
        </is>
      </c>
    </row>
    <row r="27423">
      <c r="A27423" s="8" t="inlineStr">
        <is>
          <t>2026-08-05</t>
        </is>
      </c>
      <c r="B27423" s="8" t="n">
        <v>22</v>
      </c>
      <c r="C27423" s="8" t="n">
        <v>45</v>
      </c>
      <c r="D27423" s="8" t="inlineStr">
        <is>
          <t>Disneyland Park</t>
        </is>
      </c>
      <c r="E27423" s="8" t="inlineStr">
        <is>
          <t>Welcome to Starport: A Star Wars Encounter</t>
        </is>
      </c>
      <c r="F27423" s="8" t="inlineStr">
        <is>
          <t>STANDBY</t>
        </is>
      </c>
      <c r="G27423" s="8" t="n">
        <v>0</v>
      </c>
      <c r="H27423" s="8" t="inlineStr">
        <is>
          <t>CLOSED</t>
        </is>
      </c>
    </row>
    <row r="27424">
      <c r="A27424" s="8" t="inlineStr">
        <is>
          <t>2026-08-05</t>
        </is>
      </c>
      <c r="B27424" s="8" t="n">
        <v>22</v>
      </c>
      <c r="C27424" s="8" t="n">
        <v>45</v>
      </c>
      <c r="D27424" s="8" t="inlineStr">
        <is>
          <t>Disneyland Park</t>
        </is>
      </c>
      <c r="E27424" s="8" t="inlineStr">
        <is>
          <t>"it's a small world"</t>
        </is>
      </c>
      <c r="F27424" s="8" t="inlineStr">
        <is>
          <t>STANDBY</t>
        </is>
      </c>
      <c r="G27424" s="8" t="n">
        <v>0</v>
      </c>
      <c r="H27424" s="8" t="inlineStr">
        <is>
          <t>CLOSED</t>
        </is>
      </c>
    </row>
    <row r="27425">
      <c r="A27425" s="8" t="inlineStr">
        <is>
          <t>2026-08-05</t>
        </is>
      </c>
      <c r="B27425" s="8" t="n">
        <v>22</v>
      </c>
      <c r="C27425" s="8" t="n">
        <v>45</v>
      </c>
      <c r="D27425" s="8" t="inlineStr">
        <is>
          <t>Disneyland Park</t>
        </is>
      </c>
      <c r="E27425" s="8" t="inlineStr">
        <is>
          <t>Alice's Curious Labyrinth</t>
        </is>
      </c>
      <c r="F27425" s="8" t="inlineStr">
        <is>
          <t>STANDBY</t>
        </is>
      </c>
      <c r="G27425" s="8" t="n">
        <v>0</v>
      </c>
      <c r="H27425" s="8" t="inlineStr">
        <is>
          <t>CLOSED</t>
        </is>
      </c>
    </row>
    <row r="27426">
      <c r="A27426" s="8" t="inlineStr">
        <is>
          <t>2026-08-05</t>
        </is>
      </c>
      <c r="B27426" s="8" t="n">
        <v>22</v>
      </c>
      <c r="C27426" s="8" t="n">
        <v>45</v>
      </c>
      <c r="D27426" s="8" t="inlineStr">
        <is>
          <t>Disneyland Park</t>
        </is>
      </c>
      <c r="E27426" s="8" t="inlineStr">
        <is>
          <t>Blanche-Neige et les Sept Nains®</t>
        </is>
      </c>
      <c r="F27426" s="8" t="inlineStr">
        <is>
          <t>STANDBY</t>
        </is>
      </c>
      <c r="G27426" s="8" t="n">
        <v>0</v>
      </c>
      <c r="H27426" s="8" t="inlineStr">
        <is>
          <t>CLOSED</t>
        </is>
      </c>
    </row>
    <row r="27427">
      <c r="A27427" s="8" t="inlineStr">
        <is>
          <t>2026-08-05</t>
        </is>
      </c>
      <c r="B27427" s="8" t="n">
        <v>22</v>
      </c>
      <c r="C27427" s="8" t="n">
        <v>45</v>
      </c>
      <c r="D27427" s="8" t="inlineStr">
        <is>
          <t>Disneyland Park</t>
        </is>
      </c>
      <c r="E27427" s="8" t="inlineStr">
        <is>
          <t>Casey Jr. – le Petit Train du Cirque</t>
        </is>
      </c>
      <c r="F27427" s="8" t="inlineStr">
        <is>
          <t>STANDBY</t>
        </is>
      </c>
      <c r="G27427" s="8" t="n">
        <v>0</v>
      </c>
      <c r="H27427" s="8" t="inlineStr">
        <is>
          <t>CLOSED</t>
        </is>
      </c>
    </row>
    <row r="27428">
      <c r="A27428" s="8" t="inlineStr">
        <is>
          <t>2026-08-05</t>
        </is>
      </c>
      <c r="B27428" s="8" t="n">
        <v>22</v>
      </c>
      <c r="C27428" s="8" t="n">
        <v>45</v>
      </c>
      <c r="D27428" s="8" t="inlineStr">
        <is>
          <t>Disneyland Park</t>
        </is>
      </c>
      <c r="E27428" s="8" t="inlineStr">
        <is>
          <t>Disneyland Railroad Fantasyland Station</t>
        </is>
      </c>
      <c r="F27428" s="8" t="inlineStr">
        <is>
          <t>STANDBY</t>
        </is>
      </c>
      <c r="G27428" s="8" t="n">
        <v>0</v>
      </c>
      <c r="H27428" s="8" t="inlineStr">
        <is>
          <t>CLOSED</t>
        </is>
      </c>
    </row>
    <row r="27429">
      <c r="A27429" s="8" t="inlineStr">
        <is>
          <t>2026-08-05</t>
        </is>
      </c>
      <c r="B27429" s="8" t="n">
        <v>22</v>
      </c>
      <c r="C27429" s="8" t="n">
        <v>45</v>
      </c>
      <c r="D27429" s="8" t="inlineStr">
        <is>
          <t>Disneyland Park</t>
        </is>
      </c>
      <c r="E27429" s="8" t="inlineStr">
        <is>
          <t>Disneyland Railroad Main Street Station</t>
        </is>
      </c>
      <c r="F27429" s="8" t="inlineStr">
        <is>
          <t>STANDBY</t>
        </is>
      </c>
      <c r="G27429" s="8" t="n">
        <v>0</v>
      </c>
      <c r="H27429" s="8" t="inlineStr">
        <is>
          <t>CLOSED</t>
        </is>
      </c>
    </row>
    <row r="27430">
      <c r="A27430" s="8" t="inlineStr">
        <is>
          <t>2026-08-05</t>
        </is>
      </c>
      <c r="B27430" s="8" t="n">
        <v>22</v>
      </c>
      <c r="C27430" s="8" t="n">
        <v>45</v>
      </c>
      <c r="D27430" s="8" t="inlineStr">
        <is>
          <t>Disneyland Park</t>
        </is>
      </c>
      <c r="E27430" s="8" t="inlineStr">
        <is>
          <t>Dumbo the Flying Elephant</t>
        </is>
      </c>
      <c r="F27430" s="8" t="inlineStr">
        <is>
          <t>STANDBY</t>
        </is>
      </c>
      <c r="G27430" s="8" t="n">
        <v>0</v>
      </c>
      <c r="H27430" s="8" t="inlineStr">
        <is>
          <t>CLOSED</t>
        </is>
      </c>
    </row>
    <row r="27431">
      <c r="A27431" s="8" t="inlineStr">
        <is>
          <t>2026-08-05</t>
        </is>
      </c>
      <c r="B27431" s="8" t="n">
        <v>22</v>
      </c>
      <c r="C27431" s="8" t="n">
        <v>45</v>
      </c>
      <c r="D27431" s="8" t="inlineStr">
        <is>
          <t>Disneyland Park</t>
        </is>
      </c>
      <c r="E27431" s="8" t="inlineStr">
        <is>
          <t>La Tanière du Dragon</t>
        </is>
      </c>
      <c r="F27431" s="8" t="inlineStr">
        <is>
          <t>STANDBY</t>
        </is>
      </c>
      <c r="G27431" s="8" t="n">
        <v>0</v>
      </c>
      <c r="H27431" s="8" t="inlineStr">
        <is>
          <t>CLOSED</t>
        </is>
      </c>
    </row>
    <row r="27432">
      <c r="A27432" s="8" t="inlineStr">
        <is>
          <t>2026-08-05</t>
        </is>
      </c>
      <c r="B27432" s="8" t="n">
        <v>22</v>
      </c>
      <c r="C27432" s="8" t="n">
        <v>45</v>
      </c>
      <c r="D27432" s="8" t="inlineStr">
        <is>
          <t>Disneyland Park</t>
        </is>
      </c>
      <c r="E27432" s="8" t="inlineStr">
        <is>
          <t>Le Carrousel de Lancelot</t>
        </is>
      </c>
      <c r="F27432" s="8" t="inlineStr">
        <is>
          <t>STANDBY</t>
        </is>
      </c>
      <c r="G27432" s="8" t="n">
        <v>0</v>
      </c>
      <c r="H27432" s="8" t="inlineStr">
        <is>
          <t>CLOSED</t>
        </is>
      </c>
    </row>
    <row r="27433">
      <c r="A27433" s="8" t="inlineStr">
        <is>
          <t>2026-08-05</t>
        </is>
      </c>
      <c r="B27433" s="8" t="n">
        <v>22</v>
      </c>
      <c r="C27433" s="8" t="n">
        <v>45</v>
      </c>
      <c r="D27433" s="8" t="inlineStr">
        <is>
          <t>Disneyland Park</t>
        </is>
      </c>
      <c r="E27433" s="8" t="inlineStr">
        <is>
          <t>Le Pays des Contes de Fées, presented by Vittel</t>
        </is>
      </c>
      <c r="F27433" s="8" t="inlineStr">
        <is>
          <t>STANDBY</t>
        </is>
      </c>
      <c r="G27433" s="8" t="n">
        <v>0</v>
      </c>
      <c r="H27433" s="8" t="inlineStr">
        <is>
          <t>CLOSED</t>
        </is>
      </c>
    </row>
    <row r="27434">
      <c r="A27434" s="8" t="inlineStr">
        <is>
          <t>2026-08-05</t>
        </is>
      </c>
      <c r="B27434" s="8" t="n">
        <v>22</v>
      </c>
      <c r="C27434" s="8" t="n">
        <v>45</v>
      </c>
      <c r="D27434" s="8" t="inlineStr">
        <is>
          <t>Disneyland Park</t>
        </is>
      </c>
      <c r="E27434" s="8" t="inlineStr">
        <is>
          <t>Les Voyages de Pinocchio</t>
        </is>
      </c>
      <c r="F27434" s="8" t="inlineStr">
        <is>
          <t>STANDBY</t>
        </is>
      </c>
      <c r="G27434" s="8" t="n">
        <v>0</v>
      </c>
      <c r="H27434" s="8" t="inlineStr">
        <is>
          <t>CLOSED</t>
        </is>
      </c>
    </row>
    <row r="27435">
      <c r="A27435" s="8" t="inlineStr">
        <is>
          <t>2026-08-05</t>
        </is>
      </c>
      <c r="B27435" s="8" t="n">
        <v>22</v>
      </c>
      <c r="C27435" s="8" t="n">
        <v>45</v>
      </c>
      <c r="D27435" s="8" t="inlineStr">
        <is>
          <t>Disneyland Park</t>
        </is>
      </c>
      <c r="E27435" s="8" t="inlineStr">
        <is>
          <t>Mad Hatter's Tea Cups</t>
        </is>
      </c>
      <c r="F27435" s="8" t="inlineStr">
        <is>
          <t>STANDBY</t>
        </is>
      </c>
      <c r="G27435" s="8" t="n">
        <v>0</v>
      </c>
      <c r="H27435" s="8" t="inlineStr">
        <is>
          <t>CLOSED</t>
        </is>
      </c>
    </row>
    <row r="27436">
      <c r="A27436" s="8" t="inlineStr">
        <is>
          <t>2026-08-05</t>
        </is>
      </c>
      <c r="B27436" s="8" t="n">
        <v>22</v>
      </c>
      <c r="C27436" s="8" t="n">
        <v>45</v>
      </c>
      <c r="D27436" s="8" t="inlineStr">
        <is>
          <t>Disneyland Park</t>
        </is>
      </c>
      <c r="E27436" s="8" t="inlineStr">
        <is>
          <t>Meet Mickey Mouse</t>
        </is>
      </c>
      <c r="F27436" s="8" t="inlineStr">
        <is>
          <t>STANDBY</t>
        </is>
      </c>
      <c r="G27436" s="8" t="n">
        <v>0</v>
      </c>
      <c r="H27436" s="8" t="inlineStr">
        <is>
          <t>CLOSED</t>
        </is>
      </c>
    </row>
    <row r="27437">
      <c r="A27437" s="8" t="inlineStr">
        <is>
          <t>2026-08-05</t>
        </is>
      </c>
      <c r="B27437" s="8" t="n">
        <v>22</v>
      </c>
      <c r="C27437" s="8" t="n">
        <v>45</v>
      </c>
      <c r="D27437" s="8" t="inlineStr">
        <is>
          <t>Disneyland Park</t>
        </is>
      </c>
      <c r="E27437" s="8" t="inlineStr">
        <is>
          <t>Peter Pan's Flight</t>
        </is>
      </c>
      <c r="F27437" s="8" t="inlineStr">
        <is>
          <t>STANDBY</t>
        </is>
      </c>
      <c r="G27437" s="8" t="n">
        <v>0</v>
      </c>
      <c r="H27437" s="8" t="inlineStr">
        <is>
          <t>CLOSED</t>
        </is>
      </c>
    </row>
    <row r="27438">
      <c r="A27438" s="8" t="inlineStr">
        <is>
          <t>2026-08-05</t>
        </is>
      </c>
      <c r="B27438" s="8" t="n">
        <v>22</v>
      </c>
      <c r="C27438" s="8" t="n">
        <v>45</v>
      </c>
      <c r="D27438" s="8" t="inlineStr">
        <is>
          <t>Disneyland Park</t>
        </is>
      </c>
      <c r="E27438" s="8" t="inlineStr">
        <is>
          <t>Princess Pavilion</t>
        </is>
      </c>
      <c r="F27438" s="8" t="inlineStr">
        <is>
          <t>STANDBY</t>
        </is>
      </c>
      <c r="G27438" s="8" t="n">
        <v>0</v>
      </c>
      <c r="H27438" s="8" t="inlineStr">
        <is>
          <t>CLOSED</t>
        </is>
      </c>
    </row>
    <row r="27439">
      <c r="A27439" s="8" t="inlineStr">
        <is>
          <t>2026-08-05</t>
        </is>
      </c>
      <c r="B27439" s="8" t="n">
        <v>22</v>
      </c>
      <c r="C27439" s="8" t="n">
        <v>45</v>
      </c>
      <c r="D27439" s="8" t="inlineStr">
        <is>
          <t>Disneyland Park</t>
        </is>
      </c>
      <c r="E27439" s="8" t="inlineStr">
        <is>
          <t>Big Thunder Mountain</t>
        </is>
      </c>
      <c r="F27439" s="8" t="inlineStr">
        <is>
          <t>STANDBY</t>
        </is>
      </c>
      <c r="G27439" s="8" t="n">
        <v>0</v>
      </c>
      <c r="H27439" s="8" t="inlineStr">
        <is>
          <t>CLOSED</t>
        </is>
      </c>
    </row>
    <row r="27440">
      <c r="A27440" s="8" t="inlineStr">
        <is>
          <t>2026-08-05</t>
        </is>
      </c>
      <c r="B27440" s="8" t="n">
        <v>22</v>
      </c>
      <c r="C27440" s="8" t="n">
        <v>45</v>
      </c>
      <c r="D27440" s="8" t="inlineStr">
        <is>
          <t>Disneyland Park</t>
        </is>
      </c>
      <c r="E27440" s="8" t="inlineStr">
        <is>
          <t>Disneyland Railroad Frontierland Depot</t>
        </is>
      </c>
      <c r="F27440" s="8" t="inlineStr">
        <is>
          <t>STANDBY</t>
        </is>
      </c>
      <c r="G27440" s="8" t="n">
        <v>0</v>
      </c>
      <c r="H27440" s="8" t="inlineStr">
        <is>
          <t>CLOSED</t>
        </is>
      </c>
    </row>
    <row r="27441">
      <c r="A27441" s="8" t="inlineStr">
        <is>
          <t>2026-08-05</t>
        </is>
      </c>
      <c r="B27441" s="8" t="n">
        <v>22</v>
      </c>
      <c r="C27441" s="8" t="n">
        <v>45</v>
      </c>
      <c r="D27441" s="8" t="inlineStr">
        <is>
          <t>Disneyland Park</t>
        </is>
      </c>
      <c r="E27441" s="8" t="inlineStr">
        <is>
          <t>Frontierland Playground</t>
        </is>
      </c>
      <c r="F27441" s="8" t="inlineStr">
        <is>
          <t>STANDBY</t>
        </is>
      </c>
      <c r="G27441" s="8" t="n">
        <v>0</v>
      </c>
      <c r="H27441" s="8" t="inlineStr">
        <is>
          <t>CLOSED</t>
        </is>
      </c>
    </row>
    <row r="27442">
      <c r="A27442" s="8" t="inlineStr">
        <is>
          <t>2026-08-05</t>
        </is>
      </c>
      <c r="B27442" s="8" t="n">
        <v>22</v>
      </c>
      <c r="C27442" s="8" t="n">
        <v>45</v>
      </c>
      <c r="D27442" s="8" t="inlineStr">
        <is>
          <t>Disneyland Park</t>
        </is>
      </c>
      <c r="E27442" s="8" t="inlineStr">
        <is>
          <t>Phantom Manor</t>
        </is>
      </c>
      <c r="F27442" s="8" t="inlineStr">
        <is>
          <t>STANDBY</t>
        </is>
      </c>
      <c r="G27442" s="8" t="n">
        <v>0</v>
      </c>
      <c r="H27442" s="8" t="inlineStr">
        <is>
          <t>CLOSED</t>
        </is>
      </c>
    </row>
    <row r="27443">
      <c r="A27443" s="8" t="inlineStr">
        <is>
          <t>2026-08-05</t>
        </is>
      </c>
      <c r="B27443" s="8" t="n">
        <v>22</v>
      </c>
      <c r="C27443" s="8" t="n">
        <v>45</v>
      </c>
      <c r="D27443" s="8" t="inlineStr">
        <is>
          <t>Disneyland Park</t>
        </is>
      </c>
      <c r="E27443" s="8" t="inlineStr">
        <is>
          <t>River Rogue Keelboats</t>
        </is>
      </c>
      <c r="F27443" s="8" t="inlineStr">
        <is>
          <t>STANDBY</t>
        </is>
      </c>
      <c r="G27443" s="8" t="n">
        <v>0</v>
      </c>
      <c r="H27443" s="8" t="inlineStr">
        <is>
          <t>CLOSED</t>
        </is>
      </c>
    </row>
    <row r="27444">
      <c r="A27444" s="8" t="inlineStr">
        <is>
          <t>2026-08-05</t>
        </is>
      </c>
      <c r="B27444" s="8" t="n">
        <v>22</v>
      </c>
      <c r="C27444" s="8" t="n">
        <v>45</v>
      </c>
      <c r="D27444" s="8" t="inlineStr">
        <is>
          <t>Disneyland Park</t>
        </is>
      </c>
      <c r="E27444" s="8" t="inlineStr">
        <is>
          <t>Rustler Roundup Shootin' Gallery</t>
        </is>
      </c>
      <c r="F27444" s="8" t="inlineStr">
        <is>
          <t>STANDBY</t>
        </is>
      </c>
      <c r="G27444" s="8" t="n">
        <v>0</v>
      </c>
      <c r="H27444" s="8" t="inlineStr">
        <is>
          <t>CLOSED</t>
        </is>
      </c>
    </row>
    <row r="27445">
      <c r="A27445" s="8" t="inlineStr">
        <is>
          <t>2026-08-05</t>
        </is>
      </c>
      <c r="B27445" s="8" t="n">
        <v>22</v>
      </c>
      <c r="C27445" s="8" t="n">
        <v>45</v>
      </c>
      <c r="D27445" s="8" t="inlineStr">
        <is>
          <t>Disneyland Park</t>
        </is>
      </c>
      <c r="E27445" s="8" t="inlineStr">
        <is>
          <t>Thunder Mesa Riverboat Landing</t>
        </is>
      </c>
      <c r="F27445" s="8" t="inlineStr">
        <is>
          <t>STANDBY</t>
        </is>
      </c>
      <c r="G27445" s="8" t="n">
        <v>0</v>
      </c>
      <c r="H27445" s="8" t="inlineStr">
        <is>
          <t>CLOSED</t>
        </is>
      </c>
    </row>
    <row r="27446">
      <c r="A27446" s="8" t="inlineStr">
        <is>
          <t>2026-08-05</t>
        </is>
      </c>
      <c r="B27446" s="8" t="n">
        <v>22</v>
      </c>
      <c r="C27446" s="8" t="n">
        <v>45</v>
      </c>
      <c r="D27446" s="8" t="inlineStr">
        <is>
          <t>Disneyland Park</t>
        </is>
      </c>
      <c r="E27446" s="8" t="inlineStr">
        <is>
          <t>Disneyland Railroad Main Street Station</t>
        </is>
      </c>
      <c r="F27446" s="8" t="inlineStr">
        <is>
          <t>STANDBY</t>
        </is>
      </c>
      <c r="G27446" s="8" t="n">
        <v>0</v>
      </c>
      <c r="H27446" s="8" t="inlineStr">
        <is>
          <t>CLOSED</t>
        </is>
      </c>
    </row>
    <row r="27447">
      <c r="A27447" s="8" t="inlineStr">
        <is>
          <t>2026-08-05</t>
        </is>
      </c>
      <c r="B27447" s="8" t="n">
        <v>22</v>
      </c>
      <c r="C27447" s="8" t="n">
        <v>45</v>
      </c>
      <c r="D27447" s="8" t="inlineStr">
        <is>
          <t>Disneyland Park</t>
        </is>
      </c>
      <c r="E27447" s="8" t="inlineStr">
        <is>
          <t>Main Street Vehicles</t>
        </is>
      </c>
      <c r="F27447" s="8" t="inlineStr">
        <is>
          <t>STANDBY</t>
        </is>
      </c>
      <c r="G27447" s="8" t="n">
        <v>0</v>
      </c>
      <c r="H27447" s="8" t="inlineStr">
        <is>
          <t>CLOSED</t>
        </is>
      </c>
    </row>
    <row r="27448">
      <c r="A27448" s="8" t="inlineStr">
        <is>
          <t>2026-08-05</t>
        </is>
      </c>
      <c r="B27448" s="8" t="n">
        <v>22</v>
      </c>
      <c r="C27448" s="8" t="n">
        <v>45</v>
      </c>
      <c r="D27448" s="8" t="inlineStr">
        <is>
          <t>Disney Adventure World</t>
        </is>
      </c>
      <c r="E27448" s="8" t="inlineStr">
        <is>
          <t>Avengers Assemble: Flight Force</t>
        </is>
      </c>
      <c r="F27448" s="8" t="inlineStr">
        <is>
          <t>STANDBY</t>
        </is>
      </c>
      <c r="G27448" s="8" t="n">
        <v>0</v>
      </c>
      <c r="H27448" s="8" t="inlineStr">
        <is>
          <t>CLOSED</t>
        </is>
      </c>
    </row>
    <row r="27449">
      <c r="A27449" s="8" t="inlineStr">
        <is>
          <t>2026-08-05</t>
        </is>
      </c>
      <c r="B27449" s="8" t="n">
        <v>22</v>
      </c>
      <c r="C27449" s="8" t="n">
        <v>45</v>
      </c>
      <c r="D27449" s="8" t="inlineStr">
        <is>
          <t>Disney Adventure World</t>
        </is>
      </c>
      <c r="E27449" s="8" t="inlineStr">
        <is>
          <t>Avengers Assemble: Flight Force Single Rider</t>
        </is>
      </c>
      <c r="F27449" s="8" t="inlineStr">
        <is>
          <t>STANDBY</t>
        </is>
      </c>
      <c r="G27449" s="8" t="n">
        <v>0</v>
      </c>
      <c r="H27449" s="8" t="inlineStr">
        <is>
          <t>CLOSED</t>
        </is>
      </c>
    </row>
    <row r="27450">
      <c r="A27450" s="8" t="inlineStr">
        <is>
          <t>2026-08-05</t>
        </is>
      </c>
      <c r="B27450" s="8" t="n">
        <v>22</v>
      </c>
      <c r="C27450" s="8" t="n">
        <v>45</v>
      </c>
      <c r="D27450" s="8" t="inlineStr">
        <is>
          <t>Disney Adventure World</t>
        </is>
      </c>
      <c r="E27450" s="8" t="inlineStr">
        <is>
          <t>Spider-Man W.E.B. Adventure</t>
        </is>
      </c>
      <c r="F27450" s="8" t="inlineStr">
        <is>
          <t>STANDBY</t>
        </is>
      </c>
      <c r="G27450" s="8" t="n">
        <v>0</v>
      </c>
      <c r="H27450" s="8" t="inlineStr">
        <is>
          <t>CLOSED</t>
        </is>
      </c>
    </row>
    <row r="27451">
      <c r="A27451" s="8" t="inlineStr">
        <is>
          <t>2026-08-05</t>
        </is>
      </c>
      <c r="B27451" s="8" t="n">
        <v>22</v>
      </c>
      <c r="C27451" s="8" t="n">
        <v>45</v>
      </c>
      <c r="D27451" s="8" t="inlineStr">
        <is>
          <t>Disney Adventure World</t>
        </is>
      </c>
      <c r="E27451" s="8" t="inlineStr">
        <is>
          <t>Spider-Man W.E.B. Adventure Single Rider</t>
        </is>
      </c>
      <c r="F27451" s="8" t="inlineStr">
        <is>
          <t>STANDBY</t>
        </is>
      </c>
      <c r="G27451" s="8" t="n">
        <v>0</v>
      </c>
      <c r="H27451" s="8" t="inlineStr">
        <is>
          <t>CLOSED</t>
        </is>
      </c>
    </row>
    <row r="27452">
      <c r="A27452" s="8" t="inlineStr">
        <is>
          <t>2026-08-05</t>
        </is>
      </c>
      <c r="B27452" s="8" t="n">
        <v>22</v>
      </c>
      <c r="C27452" s="8" t="n">
        <v>45</v>
      </c>
      <c r="D27452" s="8" t="inlineStr">
        <is>
          <t>Disney Adventure World</t>
        </is>
      </c>
      <c r="E27452" s="8" t="inlineStr">
        <is>
          <t>The Twilight Zone Tower of Terror</t>
        </is>
      </c>
      <c r="F27452" s="8" t="inlineStr">
        <is>
          <t>STANDBY</t>
        </is>
      </c>
      <c r="G27452" s="8" t="n">
        <v>0</v>
      </c>
      <c r="H27452" s="8" t="inlineStr">
        <is>
          <t>CLOSED</t>
        </is>
      </c>
    </row>
    <row r="27453">
      <c r="A27453" s="8" t="inlineStr">
        <is>
          <t>2026-08-05</t>
        </is>
      </c>
      <c r="B27453" s="8" t="n">
        <v>22</v>
      </c>
      <c r="C27453" s="8" t="n">
        <v>45</v>
      </c>
      <c r="D27453" s="8" t="inlineStr">
        <is>
          <t>Disney Adventure World</t>
        </is>
      </c>
      <c r="E27453" s="8" t="inlineStr">
        <is>
          <t>Cars Quatre Roues Rallye</t>
        </is>
      </c>
      <c r="F27453" s="8" t="inlineStr">
        <is>
          <t>STANDBY</t>
        </is>
      </c>
      <c r="G27453" s="8" t="n">
        <v>0</v>
      </c>
      <c r="H27453" s="8" t="inlineStr">
        <is>
          <t>CLOSED</t>
        </is>
      </c>
    </row>
    <row r="27454">
      <c r="A27454" s="8" t="inlineStr">
        <is>
          <t>2026-08-05</t>
        </is>
      </c>
      <c r="B27454" s="8" t="n">
        <v>22</v>
      </c>
      <c r="C27454" s="8" t="n">
        <v>45</v>
      </c>
      <c r="D27454" s="8" t="inlineStr">
        <is>
          <t>Disney Adventure World</t>
        </is>
      </c>
      <c r="E27454" s="8" t="inlineStr">
        <is>
          <t>Cars ROAD TRIP</t>
        </is>
      </c>
      <c r="F27454" s="8" t="inlineStr">
        <is>
          <t>STANDBY</t>
        </is>
      </c>
      <c r="G27454" s="8" t="n">
        <v>0</v>
      </c>
      <c r="H27454" s="8" t="inlineStr">
        <is>
          <t>CLOSED</t>
        </is>
      </c>
    </row>
    <row r="27455">
      <c r="A27455" s="8" t="inlineStr">
        <is>
          <t>2026-08-05</t>
        </is>
      </c>
      <c r="B27455" s="8" t="n">
        <v>22</v>
      </c>
      <c r="C27455" s="8" t="n">
        <v>45</v>
      </c>
      <c r="D27455" s="8" t="inlineStr">
        <is>
          <t>Disney Adventure World</t>
        </is>
      </c>
      <c r="E27455" s="8" t="inlineStr">
        <is>
          <t>Crush's Coaster</t>
        </is>
      </c>
      <c r="F27455" s="8" t="inlineStr">
        <is>
          <t>STANDBY</t>
        </is>
      </c>
      <c r="G27455" s="8" t="n">
        <v>0</v>
      </c>
      <c r="H27455" s="8" t="inlineStr">
        <is>
          <t>CLOSED</t>
        </is>
      </c>
    </row>
    <row r="27456">
      <c r="A27456" s="8" t="inlineStr">
        <is>
          <t>2026-08-05</t>
        </is>
      </c>
      <c r="B27456" s="8" t="n">
        <v>22</v>
      </c>
      <c r="C27456" s="8" t="n">
        <v>45</v>
      </c>
      <c r="D27456" s="8" t="inlineStr">
        <is>
          <t>Disney Adventure World</t>
        </is>
      </c>
      <c r="E27456" s="8" t="inlineStr">
        <is>
          <t>Crush's Coaster Single Rider</t>
        </is>
      </c>
      <c r="F27456" s="8" t="inlineStr">
        <is>
          <t>STANDBY</t>
        </is>
      </c>
      <c r="G27456" s="8" t="n">
        <v>0</v>
      </c>
      <c r="H27456" s="8" t="inlineStr">
        <is>
          <t>CLOSED</t>
        </is>
      </c>
    </row>
    <row r="27457">
      <c r="A27457" s="8" t="inlineStr">
        <is>
          <t>2026-08-05</t>
        </is>
      </c>
      <c r="B27457" s="8" t="n">
        <v>22</v>
      </c>
      <c r="C27457" s="8" t="n">
        <v>45</v>
      </c>
      <c r="D27457" s="8" t="inlineStr">
        <is>
          <t>Disney Adventure World</t>
        </is>
      </c>
      <c r="E27457" s="8" t="inlineStr">
        <is>
          <t>Les Tapis Volants - Flying Carpets Over Agrabah®</t>
        </is>
      </c>
      <c r="F27457" s="8" t="inlineStr">
        <is>
          <t>STANDBY</t>
        </is>
      </c>
      <c r="G27457" s="8" t="n">
        <v>0</v>
      </c>
      <c r="H27457" s="8" t="inlineStr">
        <is>
          <t>CLOSED</t>
        </is>
      </c>
    </row>
    <row r="27458">
      <c r="A27458" s="8" t="inlineStr">
        <is>
          <t>2026-08-05</t>
        </is>
      </c>
      <c r="B27458" s="8" t="n">
        <v>22</v>
      </c>
      <c r="C27458" s="8" t="n">
        <v>45</v>
      </c>
      <c r="D27458" s="8" t="inlineStr">
        <is>
          <t>Disney Adventure World</t>
        </is>
      </c>
      <c r="E27458" s="8" t="inlineStr">
        <is>
          <t>Ratatouille : L’Aventure Totalement Toquée de Rémy​</t>
        </is>
      </c>
      <c r="F27458" s="8" t="inlineStr">
        <is>
          <t>STANDBY</t>
        </is>
      </c>
      <c r="G27458" s="8" t="n">
        <v>0</v>
      </c>
      <c r="H27458" s="8" t="inlineStr">
        <is>
          <t>CLOSED</t>
        </is>
      </c>
    </row>
    <row r="27459">
      <c r="A27459" s="8" t="inlineStr">
        <is>
          <t>2026-08-05</t>
        </is>
      </c>
      <c r="B27459" s="8" t="n">
        <v>22</v>
      </c>
      <c r="C27459" s="8" t="n">
        <v>45</v>
      </c>
      <c r="D27459" s="8" t="inlineStr">
        <is>
          <t>Disney Adventure World</t>
        </is>
      </c>
      <c r="E27459" s="8" t="inlineStr">
        <is>
          <t>Ratatouille: The Adventure Single Rider</t>
        </is>
      </c>
      <c r="F27459" s="8" t="inlineStr">
        <is>
          <t>STANDBY</t>
        </is>
      </c>
      <c r="G27459" s="8" t="n">
        <v>0</v>
      </c>
      <c r="H27459" s="8" t="inlineStr">
        <is>
          <t>CLOSED</t>
        </is>
      </c>
    </row>
    <row r="27460">
      <c r="A27460" s="8" t="inlineStr">
        <is>
          <t>2026-08-05</t>
        </is>
      </c>
      <c r="B27460" s="8" t="n">
        <v>22</v>
      </c>
      <c r="C27460" s="8" t="n">
        <v>45</v>
      </c>
      <c r="D27460" s="8" t="inlineStr">
        <is>
          <t>Disney Adventure World</t>
        </is>
      </c>
      <c r="E27460" s="8" t="inlineStr">
        <is>
          <t>RC Racer</t>
        </is>
      </c>
      <c r="F27460" s="8" t="inlineStr">
        <is>
          <t>STANDBY</t>
        </is>
      </c>
      <c r="G27460" s="8" t="n">
        <v>0</v>
      </c>
      <c r="H27460" s="8" t="inlineStr">
        <is>
          <t>CLOSED</t>
        </is>
      </c>
    </row>
    <row r="27461">
      <c r="A27461" s="8" t="inlineStr">
        <is>
          <t>2026-08-05</t>
        </is>
      </c>
      <c r="B27461" s="8" t="n">
        <v>22</v>
      </c>
      <c r="C27461" s="8" t="n">
        <v>45</v>
      </c>
      <c r="D27461" s="8" t="inlineStr">
        <is>
          <t>Disney Adventure World</t>
        </is>
      </c>
      <c r="E27461" s="8" t="inlineStr">
        <is>
          <t>RC Racer Single Rider</t>
        </is>
      </c>
      <c r="F27461" s="8" t="inlineStr">
        <is>
          <t>STANDBY</t>
        </is>
      </c>
      <c r="G27461" s="8" t="n">
        <v>0</v>
      </c>
      <c r="H27461" s="8" t="inlineStr">
        <is>
          <t>CLOSED</t>
        </is>
      </c>
    </row>
    <row r="27462">
      <c r="A27462" s="8" t="inlineStr">
        <is>
          <t>2026-08-05</t>
        </is>
      </c>
      <c r="B27462" s="8" t="n">
        <v>22</v>
      </c>
      <c r="C27462" s="8" t="n">
        <v>45</v>
      </c>
      <c r="D27462" s="8" t="inlineStr">
        <is>
          <t>Disney Adventure World</t>
        </is>
      </c>
      <c r="E27462" s="8" t="inlineStr">
        <is>
          <t>Slinky® Dog Zigzag Spin</t>
        </is>
      </c>
      <c r="F27462" s="8" t="inlineStr">
        <is>
          <t>STANDBY</t>
        </is>
      </c>
      <c r="G27462" s="8" t="n">
        <v>0</v>
      </c>
      <c r="H27462" s="8" t="inlineStr">
        <is>
          <t>CLOSED</t>
        </is>
      </c>
    </row>
    <row r="27463">
      <c r="A27463" s="8" t="inlineStr">
        <is>
          <t>2026-08-05</t>
        </is>
      </c>
      <c r="B27463" s="8" t="n">
        <v>22</v>
      </c>
      <c r="C27463" s="8" t="n">
        <v>45</v>
      </c>
      <c r="D27463" s="8" t="inlineStr">
        <is>
          <t>Disney Adventure World</t>
        </is>
      </c>
      <c r="E27463" s="8" t="inlineStr">
        <is>
          <t>Toy Soldiers Parachute Drop</t>
        </is>
      </c>
      <c r="F27463" s="8" t="inlineStr">
        <is>
          <t>STANDBY</t>
        </is>
      </c>
      <c r="G27463" s="8" t="n">
        <v>0</v>
      </c>
      <c r="H27463" s="8" t="inlineStr">
        <is>
          <t>CLOSED</t>
        </is>
      </c>
    </row>
    <row r="27464">
      <c r="A27464" s="8" t="inlineStr">
        <is>
          <t>2026-08-05</t>
        </is>
      </c>
      <c r="B27464" s="8" t="n">
        <v>22</v>
      </c>
      <c r="C27464" s="8" t="n">
        <v>45</v>
      </c>
      <c r="D27464" s="8" t="inlineStr">
        <is>
          <t>Disney Adventure World</t>
        </is>
      </c>
      <c r="E27464" s="8" t="inlineStr">
        <is>
          <t>Toy Soldiers Parachute Drop Single Rider</t>
        </is>
      </c>
      <c r="F27464" s="8" t="inlineStr">
        <is>
          <t>STANDBY</t>
        </is>
      </c>
      <c r="G27464" s="8" t="n">
        <v>0</v>
      </c>
      <c r="H27464" s="8" t="inlineStr">
        <is>
          <t>CLOSED</t>
        </is>
      </c>
    </row>
    <row r="27465">
      <c r="A27465" s="8" t="inlineStr">
        <is>
          <t>2026-08-05</t>
        </is>
      </c>
      <c r="B27465" s="8" t="n">
        <v>22</v>
      </c>
      <c r="C27465" s="8" t="n">
        <v>45</v>
      </c>
      <c r="D27465" s="8" t="inlineStr">
        <is>
          <t>Disney Adventure World</t>
        </is>
      </c>
      <c r="E27465" s="8" t="inlineStr">
        <is>
          <t>Entry to World of Frozen</t>
        </is>
      </c>
      <c r="F27465" s="8" t="inlineStr">
        <is>
          <t>STANDBY</t>
        </is>
      </c>
      <c r="G27465" s="8" t="n">
        <v>0</v>
      </c>
      <c r="H27465" s="8" t="inlineStr">
        <is>
          <t>CLOSED</t>
        </is>
      </c>
    </row>
    <row r="27466">
      <c r="A27466" s="8" t="inlineStr">
        <is>
          <t>2026-08-05</t>
        </is>
      </c>
      <c r="B27466" s="8" t="n">
        <v>22</v>
      </c>
      <c r="C27466" s="8" t="n">
        <v>45</v>
      </c>
      <c r="D27466" s="8" t="inlineStr">
        <is>
          <t>Disney Adventure World</t>
        </is>
      </c>
      <c r="E27466" s="8" t="inlineStr">
        <is>
          <t>Frozen Ever After</t>
        </is>
      </c>
      <c r="F27466" s="8" t="inlineStr">
        <is>
          <t>STANDBY</t>
        </is>
      </c>
      <c r="G27466" s="8" t="n">
        <v>0</v>
      </c>
      <c r="H27466" s="8" t="inlineStr">
        <is>
          <t>CLOSED</t>
        </is>
      </c>
    </row>
    <row r="27467">
      <c r="A27467" s="8" t="inlineStr">
        <is>
          <t>2026-08-05</t>
        </is>
      </c>
      <c r="B27467" s="8" t="n">
        <v>22</v>
      </c>
      <c r="C27467" s="8" t="n">
        <v>45</v>
      </c>
      <c r="D27467" s="8" t="inlineStr">
        <is>
          <t>Disney Adventure World</t>
        </is>
      </c>
      <c r="E27467" s="8" t="inlineStr">
        <is>
          <t>Raiponce Tangled Spin</t>
        </is>
      </c>
      <c r="F27467" s="8" t="inlineStr">
        <is>
          <t>STANDBY</t>
        </is>
      </c>
      <c r="G27467" s="8" t="n">
        <v>0</v>
      </c>
      <c r="H27467" s="8" t="inlineStr">
        <is>
          <t>CLOSED</t>
        </is>
      </c>
    </row>
    <row r="27468">
      <c r="A27468" s="8" t="inlineStr">
        <is>
          <t>2026-08-05</t>
        </is>
      </c>
      <c r="B27468" s="8" t="n">
        <v>23</v>
      </c>
      <c r="C27468" s="8" t="n">
        <v>1</v>
      </c>
      <c r="D27468" s="8" t="inlineStr">
        <is>
          <t>Disneyland Park</t>
        </is>
      </c>
      <c r="E27468" s="8" t="inlineStr">
        <is>
          <t>Adventure Isle</t>
        </is>
      </c>
      <c r="F27468" s="8" t="inlineStr">
        <is>
          <t>STANDBY</t>
        </is>
      </c>
      <c r="G27468" s="8" t="n">
        <v>0</v>
      </c>
      <c r="H27468" s="8" t="inlineStr">
        <is>
          <t>CLOSED</t>
        </is>
      </c>
    </row>
    <row r="27469">
      <c r="A27469" s="8" t="inlineStr">
        <is>
          <t>2026-08-05</t>
        </is>
      </c>
      <c r="B27469" s="8" t="n">
        <v>23</v>
      </c>
      <c r="C27469" s="8" t="n">
        <v>1</v>
      </c>
      <c r="D27469" s="8" t="inlineStr">
        <is>
          <t>Disneyland Park</t>
        </is>
      </c>
      <c r="E27469" s="8" t="inlineStr">
        <is>
          <t>Indiana Jones and the Temple of Peril Single Rider</t>
        </is>
      </c>
      <c r="F27469" s="8" t="inlineStr">
        <is>
          <t>STANDBY</t>
        </is>
      </c>
      <c r="G27469" s="8" t="n">
        <v>0</v>
      </c>
      <c r="H27469" s="8" t="inlineStr">
        <is>
          <t>CLOSED</t>
        </is>
      </c>
    </row>
    <row r="27470">
      <c r="A27470" s="8" t="inlineStr">
        <is>
          <t>2026-08-05</t>
        </is>
      </c>
      <c r="B27470" s="8" t="n">
        <v>23</v>
      </c>
      <c r="C27470" s="8" t="n">
        <v>1</v>
      </c>
      <c r="D27470" s="8" t="inlineStr">
        <is>
          <t>Disneyland Park</t>
        </is>
      </c>
      <c r="E27470" s="8" t="inlineStr">
        <is>
          <t>Indiana Jones™ and the Temple of Peril</t>
        </is>
      </c>
      <c r="F27470" s="8" t="inlineStr">
        <is>
          <t>STANDBY</t>
        </is>
      </c>
      <c r="G27470" s="8" t="n">
        <v>0</v>
      </c>
      <c r="H27470" s="8" t="inlineStr">
        <is>
          <t>CLOSED</t>
        </is>
      </c>
    </row>
    <row r="27471">
      <c r="A27471" s="8" t="inlineStr">
        <is>
          <t>2026-08-05</t>
        </is>
      </c>
      <c r="B27471" s="8" t="n">
        <v>23</v>
      </c>
      <c r="C27471" s="8" t="n">
        <v>1</v>
      </c>
      <c r="D27471" s="8" t="inlineStr">
        <is>
          <t>Disneyland Park</t>
        </is>
      </c>
      <c r="E27471" s="8" t="inlineStr">
        <is>
          <t>La Cabane des Robinson</t>
        </is>
      </c>
      <c r="F27471" s="8" t="inlineStr">
        <is>
          <t>STANDBY</t>
        </is>
      </c>
      <c r="G27471" s="8" t="n">
        <v>0</v>
      </c>
      <c r="H27471" s="8" t="inlineStr">
        <is>
          <t>CLOSED</t>
        </is>
      </c>
    </row>
    <row r="27472">
      <c r="A27472" s="8" t="inlineStr">
        <is>
          <t>2026-08-05</t>
        </is>
      </c>
      <c r="B27472" s="8" t="n">
        <v>23</v>
      </c>
      <c r="C27472" s="8" t="n">
        <v>1</v>
      </c>
      <c r="D27472" s="8" t="inlineStr">
        <is>
          <t>Disneyland Park</t>
        </is>
      </c>
      <c r="E27472" s="8" t="inlineStr">
        <is>
          <t>Le Passage Enchanté d'Aladdin</t>
        </is>
      </c>
      <c r="F27472" s="8" t="inlineStr">
        <is>
          <t>STANDBY</t>
        </is>
      </c>
      <c r="G27472" s="8" t="n">
        <v>0</v>
      </c>
      <c r="H27472" s="8" t="inlineStr">
        <is>
          <t>CLOSED</t>
        </is>
      </c>
    </row>
    <row r="27473">
      <c r="A27473" s="8" t="inlineStr">
        <is>
          <t>2026-08-05</t>
        </is>
      </c>
      <c r="B27473" s="8" t="n">
        <v>23</v>
      </c>
      <c r="C27473" s="8" t="n">
        <v>1</v>
      </c>
      <c r="D27473" s="8" t="inlineStr">
        <is>
          <t>Disneyland Park</t>
        </is>
      </c>
      <c r="E27473" s="8" t="inlineStr">
        <is>
          <t>Pirate Galleon</t>
        </is>
      </c>
      <c r="F27473" s="8" t="inlineStr">
        <is>
          <t>STANDBY</t>
        </is>
      </c>
      <c r="G27473" s="8" t="n">
        <v>0</v>
      </c>
      <c r="H27473" s="8" t="inlineStr">
        <is>
          <t>CLOSED</t>
        </is>
      </c>
    </row>
    <row r="27474">
      <c r="A27474" s="8" t="inlineStr">
        <is>
          <t>2026-08-05</t>
        </is>
      </c>
      <c r="B27474" s="8" t="n">
        <v>23</v>
      </c>
      <c r="C27474" s="8" t="n">
        <v>1</v>
      </c>
      <c r="D27474" s="8" t="inlineStr">
        <is>
          <t>Disneyland Park</t>
        </is>
      </c>
      <c r="E27474" s="8" t="inlineStr">
        <is>
          <t>Pirates of the Caribbean</t>
        </is>
      </c>
      <c r="F27474" s="8" t="inlineStr">
        <is>
          <t>STANDBY</t>
        </is>
      </c>
      <c r="G27474" s="8" t="n">
        <v>0</v>
      </c>
      <c r="H27474" s="8" t="inlineStr">
        <is>
          <t>CLOSED</t>
        </is>
      </c>
    </row>
    <row r="27475">
      <c r="A27475" s="8" t="inlineStr">
        <is>
          <t>2026-08-05</t>
        </is>
      </c>
      <c r="B27475" s="8" t="n">
        <v>23</v>
      </c>
      <c r="C27475" s="8" t="n">
        <v>1</v>
      </c>
      <c r="D27475" s="8" t="inlineStr">
        <is>
          <t>Disneyland Park</t>
        </is>
      </c>
      <c r="E27475" s="8" t="inlineStr">
        <is>
          <t>Pirates' Beach</t>
        </is>
      </c>
      <c r="F27475" s="8" t="inlineStr">
        <is>
          <t>STANDBY</t>
        </is>
      </c>
      <c r="G27475" s="8" t="n">
        <v>0</v>
      </c>
      <c r="H27475" s="8" t="inlineStr">
        <is>
          <t>CLOSED</t>
        </is>
      </c>
    </row>
    <row r="27476">
      <c r="A27476" s="8" t="inlineStr">
        <is>
          <t>2026-08-05</t>
        </is>
      </c>
      <c r="B27476" s="8" t="n">
        <v>23</v>
      </c>
      <c r="C27476" s="8" t="n">
        <v>1</v>
      </c>
      <c r="D27476" s="8" t="inlineStr">
        <is>
          <t>Disneyland Park</t>
        </is>
      </c>
      <c r="E27476" s="8" t="inlineStr">
        <is>
          <t>Autopia, presented by Avis</t>
        </is>
      </c>
      <c r="F27476" s="8" t="inlineStr">
        <is>
          <t>STANDBY</t>
        </is>
      </c>
      <c r="G27476" s="8" t="n">
        <v>0</v>
      </c>
      <c r="H27476" s="8" t="inlineStr">
        <is>
          <t>CLOSED</t>
        </is>
      </c>
    </row>
    <row r="27477">
      <c r="A27477" s="8" t="inlineStr">
        <is>
          <t>2026-08-05</t>
        </is>
      </c>
      <c r="B27477" s="8" t="n">
        <v>23</v>
      </c>
      <c r="C27477" s="8" t="n">
        <v>1</v>
      </c>
      <c r="D27477" s="8" t="inlineStr">
        <is>
          <t>Disneyland Park</t>
        </is>
      </c>
      <c r="E27477" s="8" t="inlineStr">
        <is>
          <t>Buzz Lightyear Laser Blast</t>
        </is>
      </c>
      <c r="F27477" s="8" t="inlineStr">
        <is>
          <t>STANDBY</t>
        </is>
      </c>
      <c r="G27477" s="8" t="n">
        <v>0</v>
      </c>
      <c r="H27477" s="8" t="inlineStr">
        <is>
          <t>CLOSED</t>
        </is>
      </c>
    </row>
    <row r="27478">
      <c r="A27478" s="8" t="inlineStr">
        <is>
          <t>2026-08-05</t>
        </is>
      </c>
      <c r="B27478" s="8" t="n">
        <v>23</v>
      </c>
      <c r="C27478" s="8" t="n">
        <v>1</v>
      </c>
      <c r="D27478" s="8" t="inlineStr">
        <is>
          <t>Disneyland Park</t>
        </is>
      </c>
      <c r="E27478" s="8" t="inlineStr">
        <is>
          <t>Disneyland Railroad Discoveryland Station</t>
        </is>
      </c>
      <c r="F27478" s="8" t="inlineStr">
        <is>
          <t>STANDBY</t>
        </is>
      </c>
      <c r="G27478" s="8" t="n">
        <v>0</v>
      </c>
      <c r="H27478" s="8" t="inlineStr">
        <is>
          <t>CLOSED</t>
        </is>
      </c>
    </row>
    <row r="27479">
      <c r="A27479" s="8" t="inlineStr">
        <is>
          <t>2026-08-05</t>
        </is>
      </c>
      <c r="B27479" s="8" t="n">
        <v>23</v>
      </c>
      <c r="C27479" s="8" t="n">
        <v>1</v>
      </c>
      <c r="D27479" s="8" t="inlineStr">
        <is>
          <t>Disneyland Park</t>
        </is>
      </c>
      <c r="E27479" s="8" t="inlineStr">
        <is>
          <t>Les Mystères du Nautilus</t>
        </is>
      </c>
      <c r="F27479" s="8" t="inlineStr">
        <is>
          <t>STANDBY</t>
        </is>
      </c>
      <c r="G27479" s="8" t="n">
        <v>0</v>
      </c>
      <c r="H27479" s="8" t="inlineStr">
        <is>
          <t>CLOSED</t>
        </is>
      </c>
    </row>
    <row r="27480">
      <c r="A27480" s="8" t="inlineStr">
        <is>
          <t>2026-08-05</t>
        </is>
      </c>
      <c r="B27480" s="8" t="n">
        <v>23</v>
      </c>
      <c r="C27480" s="8" t="n">
        <v>1</v>
      </c>
      <c r="D27480" s="8" t="inlineStr">
        <is>
          <t>Disneyland Park</t>
        </is>
      </c>
      <c r="E27480" s="8" t="inlineStr">
        <is>
          <t>Mickey’s PhilharMagic</t>
        </is>
      </c>
      <c r="F27480" s="8" t="inlineStr">
        <is>
          <t>STANDBY</t>
        </is>
      </c>
      <c r="G27480" s="8" t="n">
        <v>0</v>
      </c>
      <c r="H27480" s="8" t="inlineStr">
        <is>
          <t>CLOSED</t>
        </is>
      </c>
    </row>
    <row r="27481">
      <c r="A27481" s="8" t="inlineStr">
        <is>
          <t>2026-08-05</t>
        </is>
      </c>
      <c r="B27481" s="8" t="n">
        <v>23</v>
      </c>
      <c r="C27481" s="8" t="n">
        <v>1</v>
      </c>
      <c r="D27481" s="8" t="inlineStr">
        <is>
          <t>Disneyland Park</t>
        </is>
      </c>
      <c r="E27481" s="8" t="inlineStr">
        <is>
          <t>Orbitron®</t>
        </is>
      </c>
      <c r="F27481" s="8" t="inlineStr">
        <is>
          <t>STANDBY</t>
        </is>
      </c>
      <c r="G27481" s="8" t="n">
        <v>0</v>
      </c>
      <c r="H27481" s="8" t="inlineStr">
        <is>
          <t>CLOSED</t>
        </is>
      </c>
    </row>
    <row r="27482">
      <c r="A27482" s="8" t="inlineStr">
        <is>
          <t>2026-08-05</t>
        </is>
      </c>
      <c r="B27482" s="8" t="n">
        <v>23</v>
      </c>
      <c r="C27482" s="8" t="n">
        <v>1</v>
      </c>
      <c r="D27482" s="8" t="inlineStr">
        <is>
          <t>Disneyland Park</t>
        </is>
      </c>
      <c r="E27482" s="8" t="inlineStr">
        <is>
          <t>Star Tours: The Adventures Continue*</t>
        </is>
      </c>
      <c r="F27482" s="8" t="inlineStr">
        <is>
          <t>STANDBY</t>
        </is>
      </c>
      <c r="G27482" s="8" t="n">
        <v>0</v>
      </c>
      <c r="H27482" s="8" t="inlineStr">
        <is>
          <t>CLOSED</t>
        </is>
      </c>
    </row>
    <row r="27483">
      <c r="A27483" s="8" t="inlineStr">
        <is>
          <t>2026-08-05</t>
        </is>
      </c>
      <c r="B27483" s="8" t="n">
        <v>23</v>
      </c>
      <c r="C27483" s="8" t="n">
        <v>1</v>
      </c>
      <c r="D27483" s="8" t="inlineStr">
        <is>
          <t>Disneyland Park</t>
        </is>
      </c>
      <c r="E27483" s="8" t="inlineStr">
        <is>
          <t>Star Wars Hyperspace Mountain</t>
        </is>
      </c>
      <c r="F27483" s="8" t="inlineStr">
        <is>
          <t>STANDBY</t>
        </is>
      </c>
      <c r="G27483" s="8" t="n">
        <v>0</v>
      </c>
      <c r="H27483" s="8" t="inlineStr">
        <is>
          <t>CLOSED</t>
        </is>
      </c>
    </row>
    <row r="27484">
      <c r="A27484" s="8" t="inlineStr">
        <is>
          <t>2026-08-05</t>
        </is>
      </c>
      <c r="B27484" s="8" t="n">
        <v>23</v>
      </c>
      <c r="C27484" s="8" t="n">
        <v>1</v>
      </c>
      <c r="D27484" s="8" t="inlineStr">
        <is>
          <t>Disneyland Park</t>
        </is>
      </c>
      <c r="E27484" s="8" t="inlineStr">
        <is>
          <t>Star Wars Hyperspace Mountain Single Rider</t>
        </is>
      </c>
      <c r="F27484" s="8" t="inlineStr">
        <is>
          <t>STANDBY</t>
        </is>
      </c>
      <c r="G27484" s="8" t="n">
        <v>0</v>
      </c>
      <c r="H27484" s="8" t="inlineStr">
        <is>
          <t>CLOSED</t>
        </is>
      </c>
    </row>
    <row r="27485">
      <c r="A27485" s="8" t="inlineStr">
        <is>
          <t>2026-08-05</t>
        </is>
      </c>
      <c r="B27485" s="8" t="n">
        <v>23</v>
      </c>
      <c r="C27485" s="8" t="n">
        <v>1</v>
      </c>
      <c r="D27485" s="8" t="inlineStr">
        <is>
          <t>Disneyland Park</t>
        </is>
      </c>
      <c r="E27485" s="8" t="inlineStr">
        <is>
          <t>Welcome to Starport: A Star Wars Encounter</t>
        </is>
      </c>
      <c r="F27485" s="8" t="inlineStr">
        <is>
          <t>STANDBY</t>
        </is>
      </c>
      <c r="G27485" s="8" t="n">
        <v>0</v>
      </c>
      <c r="H27485" s="8" t="inlineStr">
        <is>
          <t>CLOSED</t>
        </is>
      </c>
    </row>
    <row r="27486">
      <c r="A27486" s="8" t="inlineStr">
        <is>
          <t>2026-08-05</t>
        </is>
      </c>
      <c r="B27486" s="8" t="n">
        <v>23</v>
      </c>
      <c r="C27486" s="8" t="n">
        <v>1</v>
      </c>
      <c r="D27486" s="8" t="inlineStr">
        <is>
          <t>Disneyland Park</t>
        </is>
      </c>
      <c r="E27486" s="8" t="inlineStr">
        <is>
          <t>"it's a small world"</t>
        </is>
      </c>
      <c r="F27486" s="8" t="inlineStr">
        <is>
          <t>STANDBY</t>
        </is>
      </c>
      <c r="G27486" s="8" t="n">
        <v>0</v>
      </c>
      <c r="H27486" s="8" t="inlineStr">
        <is>
          <t>CLOSED</t>
        </is>
      </c>
    </row>
    <row r="27487">
      <c r="A27487" s="8" t="inlineStr">
        <is>
          <t>2026-08-05</t>
        </is>
      </c>
      <c r="B27487" s="8" t="n">
        <v>23</v>
      </c>
      <c r="C27487" s="8" t="n">
        <v>1</v>
      </c>
      <c r="D27487" s="8" t="inlineStr">
        <is>
          <t>Disneyland Park</t>
        </is>
      </c>
      <c r="E27487" s="8" t="inlineStr">
        <is>
          <t>Alice's Curious Labyrinth</t>
        </is>
      </c>
      <c r="F27487" s="8" t="inlineStr">
        <is>
          <t>STANDBY</t>
        </is>
      </c>
      <c r="G27487" s="8" t="n">
        <v>0</v>
      </c>
      <c r="H27487" s="8" t="inlineStr">
        <is>
          <t>CLOSED</t>
        </is>
      </c>
    </row>
    <row r="27488">
      <c r="A27488" s="8" t="inlineStr">
        <is>
          <t>2026-08-05</t>
        </is>
      </c>
      <c r="B27488" s="8" t="n">
        <v>23</v>
      </c>
      <c r="C27488" s="8" t="n">
        <v>1</v>
      </c>
      <c r="D27488" s="8" t="inlineStr">
        <is>
          <t>Disneyland Park</t>
        </is>
      </c>
      <c r="E27488" s="8" t="inlineStr">
        <is>
          <t>Blanche-Neige et les Sept Nains®</t>
        </is>
      </c>
      <c r="F27488" s="8" t="inlineStr">
        <is>
          <t>STANDBY</t>
        </is>
      </c>
      <c r="G27488" s="8" t="n">
        <v>0</v>
      </c>
      <c r="H27488" s="8" t="inlineStr">
        <is>
          <t>CLOSED</t>
        </is>
      </c>
    </row>
    <row r="27489">
      <c r="A27489" s="8" t="inlineStr">
        <is>
          <t>2026-08-05</t>
        </is>
      </c>
      <c r="B27489" s="8" t="n">
        <v>23</v>
      </c>
      <c r="C27489" s="8" t="n">
        <v>1</v>
      </c>
      <c r="D27489" s="8" t="inlineStr">
        <is>
          <t>Disneyland Park</t>
        </is>
      </c>
      <c r="E27489" s="8" t="inlineStr">
        <is>
          <t>Casey Jr. – le Petit Train du Cirque</t>
        </is>
      </c>
      <c r="F27489" s="8" t="inlineStr">
        <is>
          <t>STANDBY</t>
        </is>
      </c>
      <c r="G27489" s="8" t="n">
        <v>0</v>
      </c>
      <c r="H27489" s="8" t="inlineStr">
        <is>
          <t>CLOSED</t>
        </is>
      </c>
    </row>
    <row r="27490">
      <c r="A27490" s="8" t="inlineStr">
        <is>
          <t>2026-08-05</t>
        </is>
      </c>
      <c r="B27490" s="8" t="n">
        <v>23</v>
      </c>
      <c r="C27490" s="8" t="n">
        <v>1</v>
      </c>
      <c r="D27490" s="8" t="inlineStr">
        <is>
          <t>Disneyland Park</t>
        </is>
      </c>
      <c r="E27490" s="8" t="inlineStr">
        <is>
          <t>Disneyland Railroad Fantasyland Station</t>
        </is>
      </c>
      <c r="F27490" s="8" t="inlineStr">
        <is>
          <t>STANDBY</t>
        </is>
      </c>
      <c r="G27490" s="8" t="n">
        <v>0</v>
      </c>
      <c r="H27490" s="8" t="inlineStr">
        <is>
          <t>CLOSED</t>
        </is>
      </c>
    </row>
    <row r="27491">
      <c r="A27491" s="8" t="inlineStr">
        <is>
          <t>2026-08-05</t>
        </is>
      </c>
      <c r="B27491" s="8" t="n">
        <v>23</v>
      </c>
      <c r="C27491" s="8" t="n">
        <v>1</v>
      </c>
      <c r="D27491" s="8" t="inlineStr">
        <is>
          <t>Disneyland Park</t>
        </is>
      </c>
      <c r="E27491" s="8" t="inlineStr">
        <is>
          <t>Disneyland Railroad Main Street Station</t>
        </is>
      </c>
      <c r="F27491" s="8" t="inlineStr">
        <is>
          <t>STANDBY</t>
        </is>
      </c>
      <c r="G27491" s="8" t="n">
        <v>0</v>
      </c>
      <c r="H27491" s="8" t="inlineStr">
        <is>
          <t>CLOSED</t>
        </is>
      </c>
    </row>
    <row r="27492">
      <c r="A27492" s="8" t="inlineStr">
        <is>
          <t>2026-08-05</t>
        </is>
      </c>
      <c r="B27492" s="8" t="n">
        <v>23</v>
      </c>
      <c r="C27492" s="8" t="n">
        <v>1</v>
      </c>
      <c r="D27492" s="8" t="inlineStr">
        <is>
          <t>Disneyland Park</t>
        </is>
      </c>
      <c r="E27492" s="8" t="inlineStr">
        <is>
          <t>Dumbo the Flying Elephant</t>
        </is>
      </c>
      <c r="F27492" s="8" t="inlineStr">
        <is>
          <t>STANDBY</t>
        </is>
      </c>
      <c r="G27492" s="8" t="n">
        <v>0</v>
      </c>
      <c r="H27492" s="8" t="inlineStr">
        <is>
          <t>CLOSED</t>
        </is>
      </c>
    </row>
    <row r="27493">
      <c r="A27493" s="8" t="inlineStr">
        <is>
          <t>2026-08-05</t>
        </is>
      </c>
      <c r="B27493" s="8" t="n">
        <v>23</v>
      </c>
      <c r="C27493" s="8" t="n">
        <v>1</v>
      </c>
      <c r="D27493" s="8" t="inlineStr">
        <is>
          <t>Disneyland Park</t>
        </is>
      </c>
      <c r="E27493" s="8" t="inlineStr">
        <is>
          <t>La Tanière du Dragon</t>
        </is>
      </c>
      <c r="F27493" s="8" t="inlineStr">
        <is>
          <t>STANDBY</t>
        </is>
      </c>
      <c r="G27493" s="8" t="n">
        <v>0</v>
      </c>
      <c r="H27493" s="8" t="inlineStr">
        <is>
          <t>CLOSED</t>
        </is>
      </c>
    </row>
    <row r="27494">
      <c r="A27494" s="8" t="inlineStr">
        <is>
          <t>2026-08-05</t>
        </is>
      </c>
      <c r="B27494" s="8" t="n">
        <v>23</v>
      </c>
      <c r="C27494" s="8" t="n">
        <v>1</v>
      </c>
      <c r="D27494" s="8" t="inlineStr">
        <is>
          <t>Disneyland Park</t>
        </is>
      </c>
      <c r="E27494" s="8" t="inlineStr">
        <is>
          <t>Le Carrousel de Lancelot</t>
        </is>
      </c>
      <c r="F27494" s="8" t="inlineStr">
        <is>
          <t>STANDBY</t>
        </is>
      </c>
      <c r="G27494" s="8" t="n">
        <v>0</v>
      </c>
      <c r="H27494" s="8" t="inlineStr">
        <is>
          <t>CLOSED</t>
        </is>
      </c>
    </row>
    <row r="27495">
      <c r="A27495" s="8" t="inlineStr">
        <is>
          <t>2026-08-05</t>
        </is>
      </c>
      <c r="B27495" s="8" t="n">
        <v>23</v>
      </c>
      <c r="C27495" s="8" t="n">
        <v>1</v>
      </c>
      <c r="D27495" s="8" t="inlineStr">
        <is>
          <t>Disneyland Park</t>
        </is>
      </c>
      <c r="E27495" s="8" t="inlineStr">
        <is>
          <t>Le Pays des Contes de Fées, presented by Vittel</t>
        </is>
      </c>
      <c r="F27495" s="8" t="inlineStr">
        <is>
          <t>STANDBY</t>
        </is>
      </c>
      <c r="G27495" s="8" t="n">
        <v>0</v>
      </c>
      <c r="H27495" s="8" t="inlineStr">
        <is>
          <t>CLOSED</t>
        </is>
      </c>
    </row>
    <row r="27496">
      <c r="A27496" s="8" t="inlineStr">
        <is>
          <t>2026-08-05</t>
        </is>
      </c>
      <c r="B27496" s="8" t="n">
        <v>23</v>
      </c>
      <c r="C27496" s="8" t="n">
        <v>1</v>
      </c>
      <c r="D27496" s="8" t="inlineStr">
        <is>
          <t>Disneyland Park</t>
        </is>
      </c>
      <c r="E27496" s="8" t="inlineStr">
        <is>
          <t>Les Voyages de Pinocchio</t>
        </is>
      </c>
      <c r="F27496" s="8" t="inlineStr">
        <is>
          <t>STANDBY</t>
        </is>
      </c>
      <c r="G27496" s="8" t="n">
        <v>0</v>
      </c>
      <c r="H27496" s="8" t="inlineStr">
        <is>
          <t>CLOSED</t>
        </is>
      </c>
    </row>
    <row r="27497">
      <c r="A27497" s="8" t="inlineStr">
        <is>
          <t>2026-08-05</t>
        </is>
      </c>
      <c r="B27497" s="8" t="n">
        <v>23</v>
      </c>
      <c r="C27497" s="8" t="n">
        <v>1</v>
      </c>
      <c r="D27497" s="8" t="inlineStr">
        <is>
          <t>Disneyland Park</t>
        </is>
      </c>
      <c r="E27497" s="8" t="inlineStr">
        <is>
          <t>Mad Hatter's Tea Cups</t>
        </is>
      </c>
      <c r="F27497" s="8" t="inlineStr">
        <is>
          <t>STANDBY</t>
        </is>
      </c>
      <c r="G27497" s="8" t="n">
        <v>0</v>
      </c>
      <c r="H27497" s="8" t="inlineStr">
        <is>
          <t>CLOSED</t>
        </is>
      </c>
    </row>
    <row r="27498">
      <c r="A27498" s="8" t="inlineStr">
        <is>
          <t>2026-08-05</t>
        </is>
      </c>
      <c r="B27498" s="8" t="n">
        <v>23</v>
      </c>
      <c r="C27498" s="8" t="n">
        <v>1</v>
      </c>
      <c r="D27498" s="8" t="inlineStr">
        <is>
          <t>Disneyland Park</t>
        </is>
      </c>
      <c r="E27498" s="8" t="inlineStr">
        <is>
          <t>Meet Mickey Mouse</t>
        </is>
      </c>
      <c r="F27498" s="8" t="inlineStr">
        <is>
          <t>STANDBY</t>
        </is>
      </c>
      <c r="G27498" s="8" t="n">
        <v>0</v>
      </c>
      <c r="H27498" s="8" t="inlineStr">
        <is>
          <t>CLOSED</t>
        </is>
      </c>
    </row>
    <row r="27499">
      <c r="A27499" s="8" t="inlineStr">
        <is>
          <t>2026-08-05</t>
        </is>
      </c>
      <c r="B27499" s="8" t="n">
        <v>23</v>
      </c>
      <c r="C27499" s="8" t="n">
        <v>1</v>
      </c>
      <c r="D27499" s="8" t="inlineStr">
        <is>
          <t>Disneyland Park</t>
        </is>
      </c>
      <c r="E27499" s="8" t="inlineStr">
        <is>
          <t>Peter Pan's Flight</t>
        </is>
      </c>
      <c r="F27499" s="8" t="inlineStr">
        <is>
          <t>STANDBY</t>
        </is>
      </c>
      <c r="G27499" s="8" t="n">
        <v>0</v>
      </c>
      <c r="H27499" s="8" t="inlineStr">
        <is>
          <t>CLOSED</t>
        </is>
      </c>
    </row>
    <row r="27500">
      <c r="A27500" s="8" t="inlineStr">
        <is>
          <t>2026-08-05</t>
        </is>
      </c>
      <c r="B27500" s="8" t="n">
        <v>23</v>
      </c>
      <c r="C27500" s="8" t="n">
        <v>1</v>
      </c>
      <c r="D27500" s="8" t="inlineStr">
        <is>
          <t>Disneyland Park</t>
        </is>
      </c>
      <c r="E27500" s="8" t="inlineStr">
        <is>
          <t>Princess Pavilion</t>
        </is>
      </c>
      <c r="F27500" s="8" t="inlineStr">
        <is>
          <t>STANDBY</t>
        </is>
      </c>
      <c r="G27500" s="8" t="n">
        <v>0</v>
      </c>
      <c r="H27500" s="8" t="inlineStr">
        <is>
          <t>CLOSED</t>
        </is>
      </c>
    </row>
    <row r="27501">
      <c r="A27501" s="8" t="inlineStr">
        <is>
          <t>2026-08-05</t>
        </is>
      </c>
      <c r="B27501" s="8" t="n">
        <v>23</v>
      </c>
      <c r="C27501" s="8" t="n">
        <v>1</v>
      </c>
      <c r="D27501" s="8" t="inlineStr">
        <is>
          <t>Disneyland Park</t>
        </is>
      </c>
      <c r="E27501" s="8" t="inlineStr">
        <is>
          <t>Big Thunder Mountain</t>
        </is>
      </c>
      <c r="F27501" s="8" t="inlineStr">
        <is>
          <t>STANDBY</t>
        </is>
      </c>
      <c r="G27501" s="8" t="n">
        <v>0</v>
      </c>
      <c r="H27501" s="8" t="inlineStr">
        <is>
          <t>CLOSED</t>
        </is>
      </c>
    </row>
    <row r="27502">
      <c r="A27502" s="8" t="inlineStr">
        <is>
          <t>2026-08-05</t>
        </is>
      </c>
      <c r="B27502" s="8" t="n">
        <v>23</v>
      </c>
      <c r="C27502" s="8" t="n">
        <v>1</v>
      </c>
      <c r="D27502" s="8" t="inlineStr">
        <is>
          <t>Disneyland Park</t>
        </is>
      </c>
      <c r="E27502" s="8" t="inlineStr">
        <is>
          <t>Disneyland Railroad Frontierland Depot</t>
        </is>
      </c>
      <c r="F27502" s="8" t="inlineStr">
        <is>
          <t>STANDBY</t>
        </is>
      </c>
      <c r="G27502" s="8" t="n">
        <v>0</v>
      </c>
      <c r="H27502" s="8" t="inlineStr">
        <is>
          <t>CLOSED</t>
        </is>
      </c>
    </row>
    <row r="27503">
      <c r="A27503" s="8" t="inlineStr">
        <is>
          <t>2026-08-05</t>
        </is>
      </c>
      <c r="B27503" s="8" t="n">
        <v>23</v>
      </c>
      <c r="C27503" s="8" t="n">
        <v>1</v>
      </c>
      <c r="D27503" s="8" t="inlineStr">
        <is>
          <t>Disneyland Park</t>
        </is>
      </c>
      <c r="E27503" s="8" t="inlineStr">
        <is>
          <t>Frontierland Playground</t>
        </is>
      </c>
      <c r="F27503" s="8" t="inlineStr">
        <is>
          <t>STANDBY</t>
        </is>
      </c>
      <c r="G27503" s="8" t="n">
        <v>0</v>
      </c>
      <c r="H27503" s="8" t="inlineStr">
        <is>
          <t>CLOSED</t>
        </is>
      </c>
    </row>
    <row r="27504">
      <c r="A27504" s="8" t="inlineStr">
        <is>
          <t>2026-08-05</t>
        </is>
      </c>
      <c r="B27504" s="8" t="n">
        <v>23</v>
      </c>
      <c r="C27504" s="8" t="n">
        <v>1</v>
      </c>
      <c r="D27504" s="8" t="inlineStr">
        <is>
          <t>Disneyland Park</t>
        </is>
      </c>
      <c r="E27504" s="8" t="inlineStr">
        <is>
          <t>Phantom Manor</t>
        </is>
      </c>
      <c r="F27504" s="8" t="inlineStr">
        <is>
          <t>STANDBY</t>
        </is>
      </c>
      <c r="G27504" s="8" t="n">
        <v>0</v>
      </c>
      <c r="H27504" s="8" t="inlineStr">
        <is>
          <t>CLOSED</t>
        </is>
      </c>
    </row>
    <row r="27505">
      <c r="A27505" s="8" t="inlineStr">
        <is>
          <t>2026-08-05</t>
        </is>
      </c>
      <c r="B27505" s="8" t="n">
        <v>23</v>
      </c>
      <c r="C27505" s="8" t="n">
        <v>1</v>
      </c>
      <c r="D27505" s="8" t="inlineStr">
        <is>
          <t>Disneyland Park</t>
        </is>
      </c>
      <c r="E27505" s="8" t="inlineStr">
        <is>
          <t>River Rogue Keelboats</t>
        </is>
      </c>
      <c r="F27505" s="8" t="inlineStr">
        <is>
          <t>STANDBY</t>
        </is>
      </c>
      <c r="G27505" s="8" t="n">
        <v>0</v>
      </c>
      <c r="H27505" s="8" t="inlineStr">
        <is>
          <t>CLOSED</t>
        </is>
      </c>
    </row>
    <row r="27506">
      <c r="A27506" s="8" t="inlineStr">
        <is>
          <t>2026-08-05</t>
        </is>
      </c>
      <c r="B27506" s="8" t="n">
        <v>23</v>
      </c>
      <c r="C27506" s="8" t="n">
        <v>1</v>
      </c>
      <c r="D27506" s="8" t="inlineStr">
        <is>
          <t>Disneyland Park</t>
        </is>
      </c>
      <c r="E27506" s="8" t="inlineStr">
        <is>
          <t>Rustler Roundup Shootin' Gallery</t>
        </is>
      </c>
      <c r="F27506" s="8" t="inlineStr">
        <is>
          <t>STANDBY</t>
        </is>
      </c>
      <c r="G27506" s="8" t="n">
        <v>0</v>
      </c>
      <c r="H27506" s="8" t="inlineStr">
        <is>
          <t>CLOSED</t>
        </is>
      </c>
    </row>
    <row r="27507">
      <c r="A27507" s="8" t="inlineStr">
        <is>
          <t>2026-08-05</t>
        </is>
      </c>
      <c r="B27507" s="8" t="n">
        <v>23</v>
      </c>
      <c r="C27507" s="8" t="n">
        <v>1</v>
      </c>
      <c r="D27507" s="8" t="inlineStr">
        <is>
          <t>Disneyland Park</t>
        </is>
      </c>
      <c r="E27507" s="8" t="inlineStr">
        <is>
          <t>Thunder Mesa Riverboat Landing</t>
        </is>
      </c>
      <c r="F27507" s="8" t="inlineStr">
        <is>
          <t>STANDBY</t>
        </is>
      </c>
      <c r="G27507" s="8" t="n">
        <v>0</v>
      </c>
      <c r="H27507" s="8" t="inlineStr">
        <is>
          <t>CLOSED</t>
        </is>
      </c>
    </row>
    <row r="27508">
      <c r="A27508" s="8" t="inlineStr">
        <is>
          <t>2026-08-05</t>
        </is>
      </c>
      <c r="B27508" s="8" t="n">
        <v>23</v>
      </c>
      <c r="C27508" s="8" t="n">
        <v>1</v>
      </c>
      <c r="D27508" s="8" t="inlineStr">
        <is>
          <t>Disneyland Park</t>
        </is>
      </c>
      <c r="E27508" s="8" t="inlineStr">
        <is>
          <t>Disneyland Railroad Main Street Station</t>
        </is>
      </c>
      <c r="F27508" s="8" t="inlineStr">
        <is>
          <t>STANDBY</t>
        </is>
      </c>
      <c r="G27508" s="8" t="n">
        <v>0</v>
      </c>
      <c r="H27508" s="8" t="inlineStr">
        <is>
          <t>CLOSED</t>
        </is>
      </c>
    </row>
    <row r="27509">
      <c r="A27509" s="8" t="inlineStr">
        <is>
          <t>2026-08-05</t>
        </is>
      </c>
      <c r="B27509" s="8" t="n">
        <v>23</v>
      </c>
      <c r="C27509" s="8" t="n">
        <v>1</v>
      </c>
      <c r="D27509" s="8" t="inlineStr">
        <is>
          <t>Disneyland Park</t>
        </is>
      </c>
      <c r="E27509" s="8" t="inlineStr">
        <is>
          <t>Main Street Vehicles</t>
        </is>
      </c>
      <c r="F27509" s="8" t="inlineStr">
        <is>
          <t>STANDBY</t>
        </is>
      </c>
      <c r="G27509" s="8" t="n">
        <v>0</v>
      </c>
      <c r="H27509" s="8" t="inlineStr">
        <is>
          <t>CLOSED</t>
        </is>
      </c>
    </row>
    <row r="27510">
      <c r="A27510" s="8" t="inlineStr">
        <is>
          <t>2026-08-05</t>
        </is>
      </c>
      <c r="B27510" s="8" t="n">
        <v>23</v>
      </c>
      <c r="C27510" s="8" t="n">
        <v>1</v>
      </c>
      <c r="D27510" s="8" t="inlineStr">
        <is>
          <t>Disney Adventure World</t>
        </is>
      </c>
      <c r="E27510" s="8" t="inlineStr">
        <is>
          <t>Avengers Assemble: Flight Force</t>
        </is>
      </c>
      <c r="F27510" s="8" t="inlineStr">
        <is>
          <t>STANDBY</t>
        </is>
      </c>
      <c r="G27510" s="8" t="n">
        <v>0</v>
      </c>
      <c r="H27510" s="8" t="inlineStr">
        <is>
          <t>CLOSED</t>
        </is>
      </c>
    </row>
    <row r="27511">
      <c r="A27511" s="8" t="inlineStr">
        <is>
          <t>2026-08-05</t>
        </is>
      </c>
      <c r="B27511" s="8" t="n">
        <v>23</v>
      </c>
      <c r="C27511" s="8" t="n">
        <v>1</v>
      </c>
      <c r="D27511" s="8" t="inlineStr">
        <is>
          <t>Disney Adventure World</t>
        </is>
      </c>
      <c r="E27511" s="8" t="inlineStr">
        <is>
          <t>Avengers Assemble: Flight Force Single Rider</t>
        </is>
      </c>
      <c r="F27511" s="8" t="inlineStr">
        <is>
          <t>STANDBY</t>
        </is>
      </c>
      <c r="G27511" s="8" t="n">
        <v>0</v>
      </c>
      <c r="H27511" s="8" t="inlineStr">
        <is>
          <t>CLOSED</t>
        </is>
      </c>
    </row>
    <row r="27512">
      <c r="A27512" s="8" t="inlineStr">
        <is>
          <t>2026-08-05</t>
        </is>
      </c>
      <c r="B27512" s="8" t="n">
        <v>23</v>
      </c>
      <c r="C27512" s="8" t="n">
        <v>1</v>
      </c>
      <c r="D27512" s="8" t="inlineStr">
        <is>
          <t>Disney Adventure World</t>
        </is>
      </c>
      <c r="E27512" s="8" t="inlineStr">
        <is>
          <t>Spider-Man W.E.B. Adventure</t>
        </is>
      </c>
      <c r="F27512" s="8" t="inlineStr">
        <is>
          <t>STANDBY</t>
        </is>
      </c>
      <c r="G27512" s="8" t="n">
        <v>0</v>
      </c>
      <c r="H27512" s="8" t="inlineStr">
        <is>
          <t>CLOSED</t>
        </is>
      </c>
    </row>
    <row r="27513">
      <c r="A27513" s="8" t="inlineStr">
        <is>
          <t>2026-08-05</t>
        </is>
      </c>
      <c r="B27513" s="8" t="n">
        <v>23</v>
      </c>
      <c r="C27513" s="8" t="n">
        <v>1</v>
      </c>
      <c r="D27513" s="8" t="inlineStr">
        <is>
          <t>Disney Adventure World</t>
        </is>
      </c>
      <c r="E27513" s="8" t="inlineStr">
        <is>
          <t>Spider-Man W.E.B. Adventure Single Rider</t>
        </is>
      </c>
      <c r="F27513" s="8" t="inlineStr">
        <is>
          <t>STANDBY</t>
        </is>
      </c>
      <c r="G27513" s="8" t="n">
        <v>0</v>
      </c>
      <c r="H27513" s="8" t="inlineStr">
        <is>
          <t>CLOSED</t>
        </is>
      </c>
    </row>
    <row r="27514">
      <c r="A27514" s="8" t="inlineStr">
        <is>
          <t>2026-08-05</t>
        </is>
      </c>
      <c r="B27514" s="8" t="n">
        <v>23</v>
      </c>
      <c r="C27514" s="8" t="n">
        <v>1</v>
      </c>
      <c r="D27514" s="8" t="inlineStr">
        <is>
          <t>Disney Adventure World</t>
        </is>
      </c>
      <c r="E27514" s="8" t="inlineStr">
        <is>
          <t>The Twilight Zone Tower of Terror</t>
        </is>
      </c>
      <c r="F27514" s="8" t="inlineStr">
        <is>
          <t>STANDBY</t>
        </is>
      </c>
      <c r="G27514" s="8" t="n">
        <v>0</v>
      </c>
      <c r="H27514" s="8" t="inlineStr">
        <is>
          <t>CLOSED</t>
        </is>
      </c>
    </row>
    <row r="27515">
      <c r="A27515" s="8" t="inlineStr">
        <is>
          <t>2026-08-05</t>
        </is>
      </c>
      <c r="B27515" s="8" t="n">
        <v>23</v>
      </c>
      <c r="C27515" s="8" t="n">
        <v>1</v>
      </c>
      <c r="D27515" s="8" t="inlineStr">
        <is>
          <t>Disney Adventure World</t>
        </is>
      </c>
      <c r="E27515" s="8" t="inlineStr">
        <is>
          <t>Cars Quatre Roues Rallye</t>
        </is>
      </c>
      <c r="F27515" s="8" t="inlineStr">
        <is>
          <t>STANDBY</t>
        </is>
      </c>
      <c r="G27515" s="8" t="n">
        <v>0</v>
      </c>
      <c r="H27515" s="8" t="inlineStr">
        <is>
          <t>CLOSED</t>
        </is>
      </c>
    </row>
    <row r="27516">
      <c r="A27516" s="8" t="inlineStr">
        <is>
          <t>2026-08-05</t>
        </is>
      </c>
      <c r="B27516" s="8" t="n">
        <v>23</v>
      </c>
      <c r="C27516" s="8" t="n">
        <v>1</v>
      </c>
      <c r="D27516" s="8" t="inlineStr">
        <is>
          <t>Disney Adventure World</t>
        </is>
      </c>
      <c r="E27516" s="8" t="inlineStr">
        <is>
          <t>Cars ROAD TRIP</t>
        </is>
      </c>
      <c r="F27516" s="8" t="inlineStr">
        <is>
          <t>STANDBY</t>
        </is>
      </c>
      <c r="G27516" s="8" t="n">
        <v>0</v>
      </c>
      <c r="H27516" s="8" t="inlineStr">
        <is>
          <t>CLOSED</t>
        </is>
      </c>
    </row>
    <row r="27517">
      <c r="A27517" s="8" t="inlineStr">
        <is>
          <t>2026-08-05</t>
        </is>
      </c>
      <c r="B27517" s="8" t="n">
        <v>23</v>
      </c>
      <c r="C27517" s="8" t="n">
        <v>1</v>
      </c>
      <c r="D27517" s="8" t="inlineStr">
        <is>
          <t>Disney Adventure World</t>
        </is>
      </c>
      <c r="E27517" s="8" t="inlineStr">
        <is>
          <t>Crush's Coaster</t>
        </is>
      </c>
      <c r="F27517" s="8" t="inlineStr">
        <is>
          <t>STANDBY</t>
        </is>
      </c>
      <c r="G27517" s="8" t="n">
        <v>0</v>
      </c>
      <c r="H27517" s="8" t="inlineStr">
        <is>
          <t>CLOSED</t>
        </is>
      </c>
    </row>
    <row r="27518">
      <c r="A27518" s="8" t="inlineStr">
        <is>
          <t>2026-08-05</t>
        </is>
      </c>
      <c r="B27518" s="8" t="n">
        <v>23</v>
      </c>
      <c r="C27518" s="8" t="n">
        <v>1</v>
      </c>
      <c r="D27518" s="8" t="inlineStr">
        <is>
          <t>Disney Adventure World</t>
        </is>
      </c>
      <c r="E27518" s="8" t="inlineStr">
        <is>
          <t>Crush's Coaster Single Rider</t>
        </is>
      </c>
      <c r="F27518" s="8" t="inlineStr">
        <is>
          <t>STANDBY</t>
        </is>
      </c>
      <c r="G27518" s="8" t="n">
        <v>0</v>
      </c>
      <c r="H27518" s="8" t="inlineStr">
        <is>
          <t>CLOSED</t>
        </is>
      </c>
    </row>
    <row r="27519">
      <c r="A27519" s="8" t="inlineStr">
        <is>
          <t>2026-08-05</t>
        </is>
      </c>
      <c r="B27519" s="8" t="n">
        <v>23</v>
      </c>
      <c r="C27519" s="8" t="n">
        <v>1</v>
      </c>
      <c r="D27519" s="8" t="inlineStr">
        <is>
          <t>Disney Adventure World</t>
        </is>
      </c>
      <c r="E27519" s="8" t="inlineStr">
        <is>
          <t>Les Tapis Volants - Flying Carpets Over Agrabah®</t>
        </is>
      </c>
      <c r="F27519" s="8" t="inlineStr">
        <is>
          <t>STANDBY</t>
        </is>
      </c>
      <c r="G27519" s="8" t="n">
        <v>0</v>
      </c>
      <c r="H27519" s="8" t="inlineStr">
        <is>
          <t>CLOSED</t>
        </is>
      </c>
    </row>
    <row r="27520">
      <c r="A27520" s="8" t="inlineStr">
        <is>
          <t>2026-08-05</t>
        </is>
      </c>
      <c r="B27520" s="8" t="n">
        <v>23</v>
      </c>
      <c r="C27520" s="8" t="n">
        <v>1</v>
      </c>
      <c r="D27520" s="8" t="inlineStr">
        <is>
          <t>Disney Adventure World</t>
        </is>
      </c>
      <c r="E27520" s="8" t="inlineStr">
        <is>
          <t>Ratatouille : L’Aventure Totalement Toquée de Rémy​</t>
        </is>
      </c>
      <c r="F27520" s="8" t="inlineStr">
        <is>
          <t>STANDBY</t>
        </is>
      </c>
      <c r="G27520" s="8" t="n">
        <v>0</v>
      </c>
      <c r="H27520" s="8" t="inlineStr">
        <is>
          <t>CLOSED</t>
        </is>
      </c>
    </row>
    <row r="27521">
      <c r="A27521" s="8" t="inlineStr">
        <is>
          <t>2026-08-05</t>
        </is>
      </c>
      <c r="B27521" s="8" t="n">
        <v>23</v>
      </c>
      <c r="C27521" s="8" t="n">
        <v>1</v>
      </c>
      <c r="D27521" s="8" t="inlineStr">
        <is>
          <t>Disney Adventure World</t>
        </is>
      </c>
      <c r="E27521" s="8" t="inlineStr">
        <is>
          <t>Ratatouille: The Adventure Single Rider</t>
        </is>
      </c>
      <c r="F27521" s="8" t="inlineStr">
        <is>
          <t>STANDBY</t>
        </is>
      </c>
      <c r="G27521" s="8" t="n">
        <v>0</v>
      </c>
      <c r="H27521" s="8" t="inlineStr">
        <is>
          <t>CLOSED</t>
        </is>
      </c>
    </row>
    <row r="27522">
      <c r="A27522" s="8" t="inlineStr">
        <is>
          <t>2026-08-05</t>
        </is>
      </c>
      <c r="B27522" s="8" t="n">
        <v>23</v>
      </c>
      <c r="C27522" s="8" t="n">
        <v>1</v>
      </c>
      <c r="D27522" s="8" t="inlineStr">
        <is>
          <t>Disney Adventure World</t>
        </is>
      </c>
      <c r="E27522" s="8" t="inlineStr">
        <is>
          <t>RC Racer</t>
        </is>
      </c>
      <c r="F27522" s="8" t="inlineStr">
        <is>
          <t>STANDBY</t>
        </is>
      </c>
      <c r="G27522" s="8" t="n">
        <v>0</v>
      </c>
      <c r="H27522" s="8" t="inlineStr">
        <is>
          <t>CLOSED</t>
        </is>
      </c>
    </row>
    <row r="27523">
      <c r="A27523" s="8" t="inlineStr">
        <is>
          <t>2026-08-05</t>
        </is>
      </c>
      <c r="B27523" s="8" t="n">
        <v>23</v>
      </c>
      <c r="C27523" s="8" t="n">
        <v>1</v>
      </c>
      <c r="D27523" s="8" t="inlineStr">
        <is>
          <t>Disney Adventure World</t>
        </is>
      </c>
      <c r="E27523" s="8" t="inlineStr">
        <is>
          <t>RC Racer Single Rider</t>
        </is>
      </c>
      <c r="F27523" s="8" t="inlineStr">
        <is>
          <t>STANDBY</t>
        </is>
      </c>
      <c r="G27523" s="8" t="n">
        <v>0</v>
      </c>
      <c r="H27523" s="8" t="inlineStr">
        <is>
          <t>CLOSED</t>
        </is>
      </c>
    </row>
    <row r="27524">
      <c r="A27524" s="8" t="inlineStr">
        <is>
          <t>2026-08-05</t>
        </is>
      </c>
      <c r="B27524" s="8" t="n">
        <v>23</v>
      </c>
      <c r="C27524" s="8" t="n">
        <v>1</v>
      </c>
      <c r="D27524" s="8" t="inlineStr">
        <is>
          <t>Disney Adventure World</t>
        </is>
      </c>
      <c r="E27524" s="8" t="inlineStr">
        <is>
          <t>Slinky® Dog Zigzag Spin</t>
        </is>
      </c>
      <c r="F27524" s="8" t="inlineStr">
        <is>
          <t>STANDBY</t>
        </is>
      </c>
      <c r="G27524" s="8" t="n">
        <v>0</v>
      </c>
      <c r="H27524" s="8" t="inlineStr">
        <is>
          <t>CLOSED</t>
        </is>
      </c>
    </row>
    <row r="27525">
      <c r="A27525" s="8" t="inlineStr">
        <is>
          <t>2026-08-05</t>
        </is>
      </c>
      <c r="B27525" s="8" t="n">
        <v>23</v>
      </c>
      <c r="C27525" s="8" t="n">
        <v>1</v>
      </c>
      <c r="D27525" s="8" t="inlineStr">
        <is>
          <t>Disney Adventure World</t>
        </is>
      </c>
      <c r="E27525" s="8" t="inlineStr">
        <is>
          <t>Toy Soldiers Parachute Drop</t>
        </is>
      </c>
      <c r="F27525" s="8" t="inlineStr">
        <is>
          <t>STANDBY</t>
        </is>
      </c>
      <c r="G27525" s="8" t="n">
        <v>0</v>
      </c>
      <c r="H27525" s="8" t="inlineStr">
        <is>
          <t>CLOSED</t>
        </is>
      </c>
    </row>
    <row r="27526">
      <c r="A27526" s="8" t="inlineStr">
        <is>
          <t>2026-08-05</t>
        </is>
      </c>
      <c r="B27526" s="8" t="n">
        <v>23</v>
      </c>
      <c r="C27526" s="8" t="n">
        <v>1</v>
      </c>
      <c r="D27526" s="8" t="inlineStr">
        <is>
          <t>Disney Adventure World</t>
        </is>
      </c>
      <c r="E27526" s="8" t="inlineStr">
        <is>
          <t>Toy Soldiers Parachute Drop Single Rider</t>
        </is>
      </c>
      <c r="F27526" s="8" t="inlineStr">
        <is>
          <t>STANDBY</t>
        </is>
      </c>
      <c r="G27526" s="8" t="n">
        <v>0</v>
      </c>
      <c r="H27526" s="8" t="inlineStr">
        <is>
          <t>CLOSED</t>
        </is>
      </c>
    </row>
    <row r="27527">
      <c r="A27527" s="8" t="inlineStr">
        <is>
          <t>2026-08-05</t>
        </is>
      </c>
      <c r="B27527" s="8" t="n">
        <v>23</v>
      </c>
      <c r="C27527" s="8" t="n">
        <v>1</v>
      </c>
      <c r="D27527" s="8" t="inlineStr">
        <is>
          <t>Disney Adventure World</t>
        </is>
      </c>
      <c r="E27527" s="8" t="inlineStr">
        <is>
          <t>Entry to World of Frozen</t>
        </is>
      </c>
      <c r="F27527" s="8" t="inlineStr">
        <is>
          <t>STANDBY</t>
        </is>
      </c>
      <c r="G27527" s="8" t="n">
        <v>0</v>
      </c>
      <c r="H27527" s="8" t="inlineStr">
        <is>
          <t>CLOSED</t>
        </is>
      </c>
    </row>
    <row r="27528">
      <c r="A27528" s="8" t="inlineStr">
        <is>
          <t>2026-08-05</t>
        </is>
      </c>
      <c r="B27528" s="8" t="n">
        <v>23</v>
      </c>
      <c r="C27528" s="8" t="n">
        <v>1</v>
      </c>
      <c r="D27528" s="8" t="inlineStr">
        <is>
          <t>Disney Adventure World</t>
        </is>
      </c>
      <c r="E27528" s="8" t="inlineStr">
        <is>
          <t>Frozen Ever After</t>
        </is>
      </c>
      <c r="F27528" s="8" t="inlineStr">
        <is>
          <t>STANDBY</t>
        </is>
      </c>
      <c r="G27528" s="8" t="n">
        <v>0</v>
      </c>
      <c r="H27528" s="8" t="inlineStr">
        <is>
          <t>CLOSED</t>
        </is>
      </c>
    </row>
    <row r="27529">
      <c r="A27529" s="8" t="inlineStr">
        <is>
          <t>2026-08-05</t>
        </is>
      </c>
      <c r="B27529" s="8" t="n">
        <v>23</v>
      </c>
      <c r="C27529" s="8" t="n">
        <v>1</v>
      </c>
      <c r="D27529" s="8" t="inlineStr">
        <is>
          <t>Disney Adventure World</t>
        </is>
      </c>
      <c r="E27529" s="8" t="inlineStr">
        <is>
          <t>Raiponce Tangled Spin</t>
        </is>
      </c>
      <c r="F27529" s="8" t="inlineStr">
        <is>
          <t>STANDBY</t>
        </is>
      </c>
      <c r="G27529" s="8" t="n">
        <v>0</v>
      </c>
      <c r="H27529" s="8" t="inlineStr">
        <is>
          <t>CLOSED</t>
        </is>
      </c>
    </row>
    <row r="27530">
      <c r="A27530" s="8" t="inlineStr">
        <is>
          <t>2026-08-05</t>
        </is>
      </c>
      <c r="B27530" s="8" t="n">
        <v>23</v>
      </c>
      <c r="C27530" s="8" t="n">
        <v>15</v>
      </c>
      <c r="D27530" s="8" t="inlineStr">
        <is>
          <t>Disneyland Park</t>
        </is>
      </c>
      <c r="E27530" s="8" t="inlineStr">
        <is>
          <t>Adventure Isle</t>
        </is>
      </c>
      <c r="F27530" s="8" t="inlineStr">
        <is>
          <t>STANDBY</t>
        </is>
      </c>
      <c r="G27530" s="8" t="n">
        <v>0</v>
      </c>
      <c r="H27530" s="8" t="inlineStr">
        <is>
          <t>CLOSED</t>
        </is>
      </c>
    </row>
    <row r="27531">
      <c r="A27531" s="8" t="inlineStr">
        <is>
          <t>2026-08-05</t>
        </is>
      </c>
      <c r="B27531" s="8" t="n">
        <v>23</v>
      </c>
      <c r="C27531" s="8" t="n">
        <v>15</v>
      </c>
      <c r="D27531" s="8" t="inlineStr">
        <is>
          <t>Disneyland Park</t>
        </is>
      </c>
      <c r="E27531" s="8" t="inlineStr">
        <is>
          <t>Indiana Jones and the Temple of Peril Single Rider</t>
        </is>
      </c>
      <c r="F27531" s="8" t="inlineStr">
        <is>
          <t>STANDBY</t>
        </is>
      </c>
      <c r="G27531" s="8" t="n">
        <v>0</v>
      </c>
      <c r="H27531" s="8" t="inlineStr">
        <is>
          <t>CLOSED</t>
        </is>
      </c>
    </row>
    <row r="27532">
      <c r="A27532" s="8" t="inlineStr">
        <is>
          <t>2026-08-05</t>
        </is>
      </c>
      <c r="B27532" s="8" t="n">
        <v>23</v>
      </c>
      <c r="C27532" s="8" t="n">
        <v>15</v>
      </c>
      <c r="D27532" s="8" t="inlineStr">
        <is>
          <t>Disneyland Park</t>
        </is>
      </c>
      <c r="E27532" s="8" t="inlineStr">
        <is>
          <t>Indiana Jones™ and the Temple of Peril</t>
        </is>
      </c>
      <c r="F27532" s="8" t="inlineStr">
        <is>
          <t>STANDBY</t>
        </is>
      </c>
      <c r="G27532" s="8" t="n">
        <v>0</v>
      </c>
      <c r="H27532" s="8" t="inlineStr">
        <is>
          <t>CLOSED</t>
        </is>
      </c>
    </row>
    <row r="27533">
      <c r="A27533" s="8" t="inlineStr">
        <is>
          <t>2026-08-05</t>
        </is>
      </c>
      <c r="B27533" s="8" t="n">
        <v>23</v>
      </c>
      <c r="C27533" s="8" t="n">
        <v>15</v>
      </c>
      <c r="D27533" s="8" t="inlineStr">
        <is>
          <t>Disneyland Park</t>
        </is>
      </c>
      <c r="E27533" s="8" t="inlineStr">
        <is>
          <t>La Cabane des Robinson</t>
        </is>
      </c>
      <c r="F27533" s="8" t="inlineStr">
        <is>
          <t>STANDBY</t>
        </is>
      </c>
      <c r="G27533" s="8" t="n">
        <v>0</v>
      </c>
      <c r="H27533" s="8" t="inlineStr">
        <is>
          <t>CLOSED</t>
        </is>
      </c>
    </row>
    <row r="27534">
      <c r="A27534" s="8" t="inlineStr">
        <is>
          <t>2026-08-05</t>
        </is>
      </c>
      <c r="B27534" s="8" t="n">
        <v>23</v>
      </c>
      <c r="C27534" s="8" t="n">
        <v>15</v>
      </c>
      <c r="D27534" s="8" t="inlineStr">
        <is>
          <t>Disneyland Park</t>
        </is>
      </c>
      <c r="E27534" s="8" t="inlineStr">
        <is>
          <t>Le Passage Enchanté d'Aladdin</t>
        </is>
      </c>
      <c r="F27534" s="8" t="inlineStr">
        <is>
          <t>STANDBY</t>
        </is>
      </c>
      <c r="G27534" s="8" t="n">
        <v>0</v>
      </c>
      <c r="H27534" s="8" t="inlineStr">
        <is>
          <t>CLOSED</t>
        </is>
      </c>
    </row>
    <row r="27535">
      <c r="A27535" s="8" t="inlineStr">
        <is>
          <t>2026-08-05</t>
        </is>
      </c>
      <c r="B27535" s="8" t="n">
        <v>23</v>
      </c>
      <c r="C27535" s="8" t="n">
        <v>15</v>
      </c>
      <c r="D27535" s="8" t="inlineStr">
        <is>
          <t>Disneyland Park</t>
        </is>
      </c>
      <c r="E27535" s="8" t="inlineStr">
        <is>
          <t>Pirate Galleon</t>
        </is>
      </c>
      <c r="F27535" s="8" t="inlineStr">
        <is>
          <t>STANDBY</t>
        </is>
      </c>
      <c r="G27535" s="8" t="n">
        <v>0</v>
      </c>
      <c r="H27535" s="8" t="inlineStr">
        <is>
          <t>CLOSED</t>
        </is>
      </c>
    </row>
    <row r="27536">
      <c r="A27536" s="8" t="inlineStr">
        <is>
          <t>2026-08-05</t>
        </is>
      </c>
      <c r="B27536" s="8" t="n">
        <v>23</v>
      </c>
      <c r="C27536" s="8" t="n">
        <v>15</v>
      </c>
      <c r="D27536" s="8" t="inlineStr">
        <is>
          <t>Disneyland Park</t>
        </is>
      </c>
      <c r="E27536" s="8" t="inlineStr">
        <is>
          <t>Pirates of the Caribbean</t>
        </is>
      </c>
      <c r="F27536" s="8" t="inlineStr">
        <is>
          <t>STANDBY</t>
        </is>
      </c>
      <c r="G27536" s="8" t="n">
        <v>0</v>
      </c>
      <c r="H27536" s="8" t="inlineStr">
        <is>
          <t>CLOSED</t>
        </is>
      </c>
    </row>
    <row r="27537">
      <c r="A27537" s="8" t="inlineStr">
        <is>
          <t>2026-08-05</t>
        </is>
      </c>
      <c r="B27537" s="8" t="n">
        <v>23</v>
      </c>
      <c r="C27537" s="8" t="n">
        <v>15</v>
      </c>
      <c r="D27537" s="8" t="inlineStr">
        <is>
          <t>Disneyland Park</t>
        </is>
      </c>
      <c r="E27537" s="8" t="inlineStr">
        <is>
          <t>Pirates' Beach</t>
        </is>
      </c>
      <c r="F27537" s="8" t="inlineStr">
        <is>
          <t>STANDBY</t>
        </is>
      </c>
      <c r="G27537" s="8" t="n">
        <v>0</v>
      </c>
      <c r="H27537" s="8" t="inlineStr">
        <is>
          <t>CLOSED</t>
        </is>
      </c>
    </row>
    <row r="27538">
      <c r="A27538" s="8" t="inlineStr">
        <is>
          <t>2026-08-05</t>
        </is>
      </c>
      <c r="B27538" s="8" t="n">
        <v>23</v>
      </c>
      <c r="C27538" s="8" t="n">
        <v>15</v>
      </c>
      <c r="D27538" s="8" t="inlineStr">
        <is>
          <t>Disneyland Park</t>
        </is>
      </c>
      <c r="E27538" s="8" t="inlineStr">
        <is>
          <t>Autopia, presented by Avis</t>
        </is>
      </c>
      <c r="F27538" s="8" t="inlineStr">
        <is>
          <t>STANDBY</t>
        </is>
      </c>
      <c r="G27538" s="8" t="n">
        <v>0</v>
      </c>
      <c r="H27538" s="8" t="inlineStr">
        <is>
          <t>CLOSED</t>
        </is>
      </c>
    </row>
    <row r="27539">
      <c r="A27539" s="8" t="inlineStr">
        <is>
          <t>2026-08-05</t>
        </is>
      </c>
      <c r="B27539" s="8" t="n">
        <v>23</v>
      </c>
      <c r="C27539" s="8" t="n">
        <v>15</v>
      </c>
      <c r="D27539" s="8" t="inlineStr">
        <is>
          <t>Disneyland Park</t>
        </is>
      </c>
      <c r="E27539" s="8" t="inlineStr">
        <is>
          <t>Buzz Lightyear Laser Blast</t>
        </is>
      </c>
      <c r="F27539" s="8" t="inlineStr">
        <is>
          <t>STANDBY</t>
        </is>
      </c>
      <c r="G27539" s="8" t="n">
        <v>0</v>
      </c>
      <c r="H27539" s="8" t="inlineStr">
        <is>
          <t>CLOSED</t>
        </is>
      </c>
    </row>
    <row r="27540">
      <c r="A27540" s="8" t="inlineStr">
        <is>
          <t>2026-08-05</t>
        </is>
      </c>
      <c r="B27540" s="8" t="n">
        <v>23</v>
      </c>
      <c r="C27540" s="8" t="n">
        <v>15</v>
      </c>
      <c r="D27540" s="8" t="inlineStr">
        <is>
          <t>Disneyland Park</t>
        </is>
      </c>
      <c r="E27540" s="8" t="inlineStr">
        <is>
          <t>Disneyland Railroad Discoveryland Station</t>
        </is>
      </c>
      <c r="F27540" s="8" t="inlineStr">
        <is>
          <t>STANDBY</t>
        </is>
      </c>
      <c r="G27540" s="8" t="n">
        <v>0</v>
      </c>
      <c r="H27540" s="8" t="inlineStr">
        <is>
          <t>CLOSED</t>
        </is>
      </c>
    </row>
    <row r="27541">
      <c r="A27541" s="8" t="inlineStr">
        <is>
          <t>2026-08-05</t>
        </is>
      </c>
      <c r="B27541" s="8" t="n">
        <v>23</v>
      </c>
      <c r="C27541" s="8" t="n">
        <v>15</v>
      </c>
      <c r="D27541" s="8" t="inlineStr">
        <is>
          <t>Disneyland Park</t>
        </is>
      </c>
      <c r="E27541" s="8" t="inlineStr">
        <is>
          <t>Les Mystères du Nautilus</t>
        </is>
      </c>
      <c r="F27541" s="8" t="inlineStr">
        <is>
          <t>STANDBY</t>
        </is>
      </c>
      <c r="G27541" s="8" t="n">
        <v>0</v>
      </c>
      <c r="H27541" s="8" t="inlineStr">
        <is>
          <t>CLOSED</t>
        </is>
      </c>
    </row>
    <row r="27542">
      <c r="A27542" s="8" t="inlineStr">
        <is>
          <t>2026-08-05</t>
        </is>
      </c>
      <c r="B27542" s="8" t="n">
        <v>23</v>
      </c>
      <c r="C27542" s="8" t="n">
        <v>15</v>
      </c>
      <c r="D27542" s="8" t="inlineStr">
        <is>
          <t>Disneyland Park</t>
        </is>
      </c>
      <c r="E27542" s="8" t="inlineStr">
        <is>
          <t>Mickey’s PhilharMagic</t>
        </is>
      </c>
      <c r="F27542" s="8" t="inlineStr">
        <is>
          <t>STANDBY</t>
        </is>
      </c>
      <c r="G27542" s="8" t="n">
        <v>0</v>
      </c>
      <c r="H27542" s="8" t="inlineStr">
        <is>
          <t>CLOSED</t>
        </is>
      </c>
    </row>
    <row r="27543">
      <c r="A27543" s="8" t="inlineStr">
        <is>
          <t>2026-08-05</t>
        </is>
      </c>
      <c r="B27543" s="8" t="n">
        <v>23</v>
      </c>
      <c r="C27543" s="8" t="n">
        <v>15</v>
      </c>
      <c r="D27543" s="8" t="inlineStr">
        <is>
          <t>Disneyland Park</t>
        </is>
      </c>
      <c r="E27543" s="8" t="inlineStr">
        <is>
          <t>Orbitron®</t>
        </is>
      </c>
      <c r="F27543" s="8" t="inlineStr">
        <is>
          <t>STANDBY</t>
        </is>
      </c>
      <c r="G27543" s="8" t="n">
        <v>0</v>
      </c>
      <c r="H27543" s="8" t="inlineStr">
        <is>
          <t>CLOSED</t>
        </is>
      </c>
    </row>
    <row r="27544">
      <c r="A27544" s="8" t="inlineStr">
        <is>
          <t>2026-08-05</t>
        </is>
      </c>
      <c r="B27544" s="8" t="n">
        <v>23</v>
      </c>
      <c r="C27544" s="8" t="n">
        <v>15</v>
      </c>
      <c r="D27544" s="8" t="inlineStr">
        <is>
          <t>Disneyland Park</t>
        </is>
      </c>
      <c r="E27544" s="8" t="inlineStr">
        <is>
          <t>Star Tours: The Adventures Continue*</t>
        </is>
      </c>
      <c r="F27544" s="8" t="inlineStr">
        <is>
          <t>STANDBY</t>
        </is>
      </c>
      <c r="G27544" s="8" t="n">
        <v>0</v>
      </c>
      <c r="H27544" s="8" t="inlineStr">
        <is>
          <t>CLOSED</t>
        </is>
      </c>
    </row>
    <row r="27545">
      <c r="A27545" s="8" t="inlineStr">
        <is>
          <t>2026-08-05</t>
        </is>
      </c>
      <c r="B27545" s="8" t="n">
        <v>23</v>
      </c>
      <c r="C27545" s="8" t="n">
        <v>15</v>
      </c>
      <c r="D27545" s="8" t="inlineStr">
        <is>
          <t>Disneyland Park</t>
        </is>
      </c>
      <c r="E27545" s="8" t="inlineStr">
        <is>
          <t>Star Wars Hyperspace Mountain</t>
        </is>
      </c>
      <c r="F27545" s="8" t="inlineStr">
        <is>
          <t>STANDBY</t>
        </is>
      </c>
      <c r="G27545" s="8" t="n">
        <v>0</v>
      </c>
      <c r="H27545" s="8" t="inlineStr">
        <is>
          <t>CLOSED</t>
        </is>
      </c>
    </row>
    <row r="27546">
      <c r="A27546" s="8" t="inlineStr">
        <is>
          <t>2026-08-05</t>
        </is>
      </c>
      <c r="B27546" s="8" t="n">
        <v>23</v>
      </c>
      <c r="C27546" s="8" t="n">
        <v>15</v>
      </c>
      <c r="D27546" s="8" t="inlineStr">
        <is>
          <t>Disneyland Park</t>
        </is>
      </c>
      <c r="E27546" s="8" t="inlineStr">
        <is>
          <t>Star Wars Hyperspace Mountain Single Rider</t>
        </is>
      </c>
      <c r="F27546" s="8" t="inlineStr">
        <is>
          <t>STANDBY</t>
        </is>
      </c>
      <c r="G27546" s="8" t="n">
        <v>0</v>
      </c>
      <c r="H27546" s="8" t="inlineStr">
        <is>
          <t>CLOSED</t>
        </is>
      </c>
    </row>
    <row r="27547">
      <c r="A27547" s="8" t="inlineStr">
        <is>
          <t>2026-08-05</t>
        </is>
      </c>
      <c r="B27547" s="8" t="n">
        <v>23</v>
      </c>
      <c r="C27547" s="8" t="n">
        <v>15</v>
      </c>
      <c r="D27547" s="8" t="inlineStr">
        <is>
          <t>Disneyland Park</t>
        </is>
      </c>
      <c r="E27547" s="8" t="inlineStr">
        <is>
          <t>Welcome to Starport: A Star Wars Encounter</t>
        </is>
      </c>
      <c r="F27547" s="8" t="inlineStr">
        <is>
          <t>STANDBY</t>
        </is>
      </c>
      <c r="G27547" s="8" t="n">
        <v>0</v>
      </c>
      <c r="H27547" s="8" t="inlineStr">
        <is>
          <t>CLOSED</t>
        </is>
      </c>
    </row>
    <row r="27548">
      <c r="A27548" s="8" t="inlineStr">
        <is>
          <t>2026-08-05</t>
        </is>
      </c>
      <c r="B27548" s="8" t="n">
        <v>23</v>
      </c>
      <c r="C27548" s="8" t="n">
        <v>15</v>
      </c>
      <c r="D27548" s="8" t="inlineStr">
        <is>
          <t>Disneyland Park</t>
        </is>
      </c>
      <c r="E27548" s="8" t="inlineStr">
        <is>
          <t>"it's a small world"</t>
        </is>
      </c>
      <c r="F27548" s="8" t="inlineStr">
        <is>
          <t>STANDBY</t>
        </is>
      </c>
      <c r="G27548" s="8" t="n">
        <v>0</v>
      </c>
      <c r="H27548" s="8" t="inlineStr">
        <is>
          <t>CLOSED</t>
        </is>
      </c>
    </row>
    <row r="27549">
      <c r="A27549" s="8" t="inlineStr">
        <is>
          <t>2026-08-05</t>
        </is>
      </c>
      <c r="B27549" s="8" t="n">
        <v>23</v>
      </c>
      <c r="C27549" s="8" t="n">
        <v>15</v>
      </c>
      <c r="D27549" s="8" t="inlineStr">
        <is>
          <t>Disneyland Park</t>
        </is>
      </c>
      <c r="E27549" s="8" t="inlineStr">
        <is>
          <t>Alice's Curious Labyrinth</t>
        </is>
      </c>
      <c r="F27549" s="8" t="inlineStr">
        <is>
          <t>STANDBY</t>
        </is>
      </c>
      <c r="G27549" s="8" t="n">
        <v>0</v>
      </c>
      <c r="H27549" s="8" t="inlineStr">
        <is>
          <t>CLOSED</t>
        </is>
      </c>
    </row>
    <row r="27550">
      <c r="A27550" s="8" t="inlineStr">
        <is>
          <t>2026-08-05</t>
        </is>
      </c>
      <c r="B27550" s="8" t="n">
        <v>23</v>
      </c>
      <c r="C27550" s="8" t="n">
        <v>15</v>
      </c>
      <c r="D27550" s="8" t="inlineStr">
        <is>
          <t>Disneyland Park</t>
        </is>
      </c>
      <c r="E27550" s="8" t="inlineStr">
        <is>
          <t>Blanche-Neige et les Sept Nains®</t>
        </is>
      </c>
      <c r="F27550" s="8" t="inlineStr">
        <is>
          <t>STANDBY</t>
        </is>
      </c>
      <c r="G27550" s="8" t="n">
        <v>0</v>
      </c>
      <c r="H27550" s="8" t="inlineStr">
        <is>
          <t>CLOSED</t>
        </is>
      </c>
    </row>
    <row r="27551">
      <c r="A27551" s="8" t="inlineStr">
        <is>
          <t>2026-08-05</t>
        </is>
      </c>
      <c r="B27551" s="8" t="n">
        <v>23</v>
      </c>
      <c r="C27551" s="8" t="n">
        <v>15</v>
      </c>
      <c r="D27551" s="8" t="inlineStr">
        <is>
          <t>Disneyland Park</t>
        </is>
      </c>
      <c r="E27551" s="8" t="inlineStr">
        <is>
          <t>Casey Jr. – le Petit Train du Cirque</t>
        </is>
      </c>
      <c r="F27551" s="8" t="inlineStr">
        <is>
          <t>STANDBY</t>
        </is>
      </c>
      <c r="G27551" s="8" t="n">
        <v>0</v>
      </c>
      <c r="H27551" s="8" t="inlineStr">
        <is>
          <t>CLOSED</t>
        </is>
      </c>
    </row>
    <row r="27552">
      <c r="A27552" s="8" t="inlineStr">
        <is>
          <t>2026-08-05</t>
        </is>
      </c>
      <c r="B27552" s="8" t="n">
        <v>23</v>
      </c>
      <c r="C27552" s="8" t="n">
        <v>15</v>
      </c>
      <c r="D27552" s="8" t="inlineStr">
        <is>
          <t>Disneyland Park</t>
        </is>
      </c>
      <c r="E27552" s="8" t="inlineStr">
        <is>
          <t>Disneyland Railroad Fantasyland Station</t>
        </is>
      </c>
      <c r="F27552" s="8" t="inlineStr">
        <is>
          <t>STANDBY</t>
        </is>
      </c>
      <c r="G27552" s="8" t="n">
        <v>0</v>
      </c>
      <c r="H27552" s="8" t="inlineStr">
        <is>
          <t>CLOSED</t>
        </is>
      </c>
    </row>
    <row r="27553">
      <c r="A27553" s="8" t="inlineStr">
        <is>
          <t>2026-08-05</t>
        </is>
      </c>
      <c r="B27553" s="8" t="n">
        <v>23</v>
      </c>
      <c r="C27553" s="8" t="n">
        <v>15</v>
      </c>
      <c r="D27553" s="8" t="inlineStr">
        <is>
          <t>Disneyland Park</t>
        </is>
      </c>
      <c r="E27553" s="8" t="inlineStr">
        <is>
          <t>Disneyland Railroad Main Street Station</t>
        </is>
      </c>
      <c r="F27553" s="8" t="inlineStr">
        <is>
          <t>STANDBY</t>
        </is>
      </c>
      <c r="G27553" s="8" t="n">
        <v>0</v>
      </c>
      <c r="H27553" s="8" t="inlineStr">
        <is>
          <t>CLOSED</t>
        </is>
      </c>
    </row>
    <row r="27554">
      <c r="A27554" s="8" t="inlineStr">
        <is>
          <t>2026-08-05</t>
        </is>
      </c>
      <c r="B27554" s="8" t="n">
        <v>23</v>
      </c>
      <c r="C27554" s="8" t="n">
        <v>15</v>
      </c>
      <c r="D27554" s="8" t="inlineStr">
        <is>
          <t>Disneyland Park</t>
        </is>
      </c>
      <c r="E27554" s="8" t="inlineStr">
        <is>
          <t>Dumbo the Flying Elephant</t>
        </is>
      </c>
      <c r="F27554" s="8" t="inlineStr">
        <is>
          <t>STANDBY</t>
        </is>
      </c>
      <c r="G27554" s="8" t="n">
        <v>0</v>
      </c>
      <c r="H27554" s="8" t="inlineStr">
        <is>
          <t>CLOSED</t>
        </is>
      </c>
    </row>
    <row r="27555">
      <c r="A27555" s="8" t="inlineStr">
        <is>
          <t>2026-08-05</t>
        </is>
      </c>
      <c r="B27555" s="8" t="n">
        <v>23</v>
      </c>
      <c r="C27555" s="8" t="n">
        <v>15</v>
      </c>
      <c r="D27555" s="8" t="inlineStr">
        <is>
          <t>Disneyland Park</t>
        </is>
      </c>
      <c r="E27555" s="8" t="inlineStr">
        <is>
          <t>La Tanière du Dragon</t>
        </is>
      </c>
      <c r="F27555" s="8" t="inlineStr">
        <is>
          <t>STANDBY</t>
        </is>
      </c>
      <c r="G27555" s="8" t="n">
        <v>0</v>
      </c>
      <c r="H27555" s="8" t="inlineStr">
        <is>
          <t>CLOSED</t>
        </is>
      </c>
    </row>
    <row r="27556">
      <c r="A27556" s="8" t="inlineStr">
        <is>
          <t>2026-08-05</t>
        </is>
      </c>
      <c r="B27556" s="8" t="n">
        <v>23</v>
      </c>
      <c r="C27556" s="8" t="n">
        <v>15</v>
      </c>
      <c r="D27556" s="8" t="inlineStr">
        <is>
          <t>Disneyland Park</t>
        </is>
      </c>
      <c r="E27556" s="8" t="inlineStr">
        <is>
          <t>Le Carrousel de Lancelot</t>
        </is>
      </c>
      <c r="F27556" s="8" t="inlineStr">
        <is>
          <t>STANDBY</t>
        </is>
      </c>
      <c r="G27556" s="8" t="n">
        <v>0</v>
      </c>
      <c r="H27556" s="8" t="inlineStr">
        <is>
          <t>CLOSED</t>
        </is>
      </c>
    </row>
    <row r="27557">
      <c r="A27557" s="8" t="inlineStr">
        <is>
          <t>2026-08-05</t>
        </is>
      </c>
      <c r="B27557" s="8" t="n">
        <v>23</v>
      </c>
      <c r="C27557" s="8" t="n">
        <v>15</v>
      </c>
      <c r="D27557" s="8" t="inlineStr">
        <is>
          <t>Disneyland Park</t>
        </is>
      </c>
      <c r="E27557" s="8" t="inlineStr">
        <is>
          <t>Le Pays des Contes de Fées, presented by Vittel</t>
        </is>
      </c>
      <c r="F27557" s="8" t="inlineStr">
        <is>
          <t>STANDBY</t>
        </is>
      </c>
      <c r="G27557" s="8" t="n">
        <v>0</v>
      </c>
      <c r="H27557" s="8" t="inlineStr">
        <is>
          <t>CLOSED</t>
        </is>
      </c>
    </row>
    <row r="27558">
      <c r="A27558" s="8" t="inlineStr">
        <is>
          <t>2026-08-05</t>
        </is>
      </c>
      <c r="B27558" s="8" t="n">
        <v>23</v>
      </c>
      <c r="C27558" s="8" t="n">
        <v>15</v>
      </c>
      <c r="D27558" s="8" t="inlineStr">
        <is>
          <t>Disneyland Park</t>
        </is>
      </c>
      <c r="E27558" s="8" t="inlineStr">
        <is>
          <t>Les Voyages de Pinocchio</t>
        </is>
      </c>
      <c r="F27558" s="8" t="inlineStr">
        <is>
          <t>STANDBY</t>
        </is>
      </c>
      <c r="G27558" s="8" t="n">
        <v>0</v>
      </c>
      <c r="H27558" s="8" t="inlineStr">
        <is>
          <t>CLOSED</t>
        </is>
      </c>
    </row>
    <row r="27559">
      <c r="A27559" s="8" t="inlineStr">
        <is>
          <t>2026-08-05</t>
        </is>
      </c>
      <c r="B27559" s="8" t="n">
        <v>23</v>
      </c>
      <c r="C27559" s="8" t="n">
        <v>15</v>
      </c>
      <c r="D27559" s="8" t="inlineStr">
        <is>
          <t>Disneyland Park</t>
        </is>
      </c>
      <c r="E27559" s="8" t="inlineStr">
        <is>
          <t>Mad Hatter's Tea Cups</t>
        </is>
      </c>
      <c r="F27559" s="8" t="inlineStr">
        <is>
          <t>STANDBY</t>
        </is>
      </c>
      <c r="G27559" s="8" t="n">
        <v>0</v>
      </c>
      <c r="H27559" s="8" t="inlineStr">
        <is>
          <t>CLOSED</t>
        </is>
      </c>
    </row>
    <row r="27560">
      <c r="A27560" s="8" t="inlineStr">
        <is>
          <t>2026-08-05</t>
        </is>
      </c>
      <c r="B27560" s="8" t="n">
        <v>23</v>
      </c>
      <c r="C27560" s="8" t="n">
        <v>15</v>
      </c>
      <c r="D27560" s="8" t="inlineStr">
        <is>
          <t>Disneyland Park</t>
        </is>
      </c>
      <c r="E27560" s="8" t="inlineStr">
        <is>
          <t>Meet Mickey Mouse</t>
        </is>
      </c>
      <c r="F27560" s="8" t="inlineStr">
        <is>
          <t>STANDBY</t>
        </is>
      </c>
      <c r="G27560" s="8" t="n">
        <v>0</v>
      </c>
      <c r="H27560" s="8" t="inlineStr">
        <is>
          <t>CLOSED</t>
        </is>
      </c>
    </row>
    <row r="27561">
      <c r="A27561" s="8" t="inlineStr">
        <is>
          <t>2026-08-05</t>
        </is>
      </c>
      <c r="B27561" s="8" t="n">
        <v>23</v>
      </c>
      <c r="C27561" s="8" t="n">
        <v>15</v>
      </c>
      <c r="D27561" s="8" t="inlineStr">
        <is>
          <t>Disneyland Park</t>
        </is>
      </c>
      <c r="E27561" s="8" t="inlineStr">
        <is>
          <t>Peter Pan's Flight</t>
        </is>
      </c>
      <c r="F27561" s="8" t="inlineStr">
        <is>
          <t>STANDBY</t>
        </is>
      </c>
      <c r="G27561" s="8" t="n">
        <v>0</v>
      </c>
      <c r="H27561" s="8" t="inlineStr">
        <is>
          <t>CLOSED</t>
        </is>
      </c>
    </row>
    <row r="27562">
      <c r="A27562" s="8" t="inlineStr">
        <is>
          <t>2026-08-05</t>
        </is>
      </c>
      <c r="B27562" s="8" t="n">
        <v>23</v>
      </c>
      <c r="C27562" s="8" t="n">
        <v>15</v>
      </c>
      <c r="D27562" s="8" t="inlineStr">
        <is>
          <t>Disneyland Park</t>
        </is>
      </c>
      <c r="E27562" s="8" t="inlineStr">
        <is>
          <t>Princess Pavilion</t>
        </is>
      </c>
      <c r="F27562" s="8" t="inlineStr">
        <is>
          <t>STANDBY</t>
        </is>
      </c>
      <c r="G27562" s="8" t="n">
        <v>0</v>
      </c>
      <c r="H27562" s="8" t="inlineStr">
        <is>
          <t>CLOSED</t>
        </is>
      </c>
    </row>
    <row r="27563">
      <c r="A27563" s="8" t="inlineStr">
        <is>
          <t>2026-08-05</t>
        </is>
      </c>
      <c r="B27563" s="8" t="n">
        <v>23</v>
      </c>
      <c r="C27563" s="8" t="n">
        <v>15</v>
      </c>
      <c r="D27563" s="8" t="inlineStr">
        <is>
          <t>Disneyland Park</t>
        </is>
      </c>
      <c r="E27563" s="8" t="inlineStr">
        <is>
          <t>Big Thunder Mountain</t>
        </is>
      </c>
      <c r="F27563" s="8" t="inlineStr">
        <is>
          <t>STANDBY</t>
        </is>
      </c>
      <c r="G27563" s="8" t="n">
        <v>0</v>
      </c>
      <c r="H27563" s="8" t="inlineStr">
        <is>
          <t>CLOSED</t>
        </is>
      </c>
    </row>
    <row r="27564">
      <c r="A27564" s="8" t="inlineStr">
        <is>
          <t>2026-08-05</t>
        </is>
      </c>
      <c r="B27564" s="8" t="n">
        <v>23</v>
      </c>
      <c r="C27564" s="8" t="n">
        <v>15</v>
      </c>
      <c r="D27564" s="8" t="inlineStr">
        <is>
          <t>Disneyland Park</t>
        </is>
      </c>
      <c r="E27564" s="8" t="inlineStr">
        <is>
          <t>Disneyland Railroad Frontierland Depot</t>
        </is>
      </c>
      <c r="F27564" s="8" t="inlineStr">
        <is>
          <t>STANDBY</t>
        </is>
      </c>
      <c r="G27564" s="8" t="n">
        <v>0</v>
      </c>
      <c r="H27564" s="8" t="inlineStr">
        <is>
          <t>CLOSED</t>
        </is>
      </c>
    </row>
    <row r="27565">
      <c r="A27565" s="8" t="inlineStr">
        <is>
          <t>2026-08-05</t>
        </is>
      </c>
      <c r="B27565" s="8" t="n">
        <v>23</v>
      </c>
      <c r="C27565" s="8" t="n">
        <v>15</v>
      </c>
      <c r="D27565" s="8" t="inlineStr">
        <is>
          <t>Disneyland Park</t>
        </is>
      </c>
      <c r="E27565" s="8" t="inlineStr">
        <is>
          <t>Frontierland Playground</t>
        </is>
      </c>
      <c r="F27565" s="8" t="inlineStr">
        <is>
          <t>STANDBY</t>
        </is>
      </c>
      <c r="G27565" s="8" t="n">
        <v>0</v>
      </c>
      <c r="H27565" s="8" t="inlineStr">
        <is>
          <t>CLOSED</t>
        </is>
      </c>
    </row>
    <row r="27566">
      <c r="A27566" s="8" t="inlineStr">
        <is>
          <t>2026-08-05</t>
        </is>
      </c>
      <c r="B27566" s="8" t="n">
        <v>23</v>
      </c>
      <c r="C27566" s="8" t="n">
        <v>15</v>
      </c>
      <c r="D27566" s="8" t="inlineStr">
        <is>
          <t>Disneyland Park</t>
        </is>
      </c>
      <c r="E27566" s="8" t="inlineStr">
        <is>
          <t>Phantom Manor</t>
        </is>
      </c>
      <c r="F27566" s="8" t="inlineStr">
        <is>
          <t>STANDBY</t>
        </is>
      </c>
      <c r="G27566" s="8" t="n">
        <v>0</v>
      </c>
      <c r="H27566" s="8" t="inlineStr">
        <is>
          <t>CLOSED</t>
        </is>
      </c>
    </row>
    <row r="27567">
      <c r="A27567" s="8" t="inlineStr">
        <is>
          <t>2026-08-05</t>
        </is>
      </c>
      <c r="B27567" s="8" t="n">
        <v>23</v>
      </c>
      <c r="C27567" s="8" t="n">
        <v>15</v>
      </c>
      <c r="D27567" s="8" t="inlineStr">
        <is>
          <t>Disneyland Park</t>
        </is>
      </c>
      <c r="E27567" s="8" t="inlineStr">
        <is>
          <t>River Rogue Keelboats</t>
        </is>
      </c>
      <c r="F27567" s="8" t="inlineStr">
        <is>
          <t>STANDBY</t>
        </is>
      </c>
      <c r="G27567" s="8" t="n">
        <v>0</v>
      </c>
      <c r="H27567" s="8" t="inlineStr">
        <is>
          <t>CLOSED</t>
        </is>
      </c>
    </row>
    <row r="27568">
      <c r="A27568" s="8" t="inlineStr">
        <is>
          <t>2026-08-05</t>
        </is>
      </c>
      <c r="B27568" s="8" t="n">
        <v>23</v>
      </c>
      <c r="C27568" s="8" t="n">
        <v>15</v>
      </c>
      <c r="D27568" s="8" t="inlineStr">
        <is>
          <t>Disneyland Park</t>
        </is>
      </c>
      <c r="E27568" s="8" t="inlineStr">
        <is>
          <t>Rustler Roundup Shootin' Gallery</t>
        </is>
      </c>
      <c r="F27568" s="8" t="inlineStr">
        <is>
          <t>STANDBY</t>
        </is>
      </c>
      <c r="G27568" s="8" t="n">
        <v>0</v>
      </c>
      <c r="H27568" s="8" t="inlineStr">
        <is>
          <t>CLOSED</t>
        </is>
      </c>
    </row>
    <row r="27569">
      <c r="A27569" s="8" t="inlineStr">
        <is>
          <t>2026-08-05</t>
        </is>
      </c>
      <c r="B27569" s="8" t="n">
        <v>23</v>
      </c>
      <c r="C27569" s="8" t="n">
        <v>15</v>
      </c>
      <c r="D27569" s="8" t="inlineStr">
        <is>
          <t>Disneyland Park</t>
        </is>
      </c>
      <c r="E27569" s="8" t="inlineStr">
        <is>
          <t>Thunder Mesa Riverboat Landing</t>
        </is>
      </c>
      <c r="F27569" s="8" t="inlineStr">
        <is>
          <t>STANDBY</t>
        </is>
      </c>
      <c r="G27569" s="8" t="n">
        <v>0</v>
      </c>
      <c r="H27569" s="8" t="inlineStr">
        <is>
          <t>CLOSED</t>
        </is>
      </c>
    </row>
    <row r="27570">
      <c r="A27570" s="8" t="inlineStr">
        <is>
          <t>2026-08-05</t>
        </is>
      </c>
      <c r="B27570" s="8" t="n">
        <v>23</v>
      </c>
      <c r="C27570" s="8" t="n">
        <v>15</v>
      </c>
      <c r="D27570" s="8" t="inlineStr">
        <is>
          <t>Disneyland Park</t>
        </is>
      </c>
      <c r="E27570" s="8" t="inlineStr">
        <is>
          <t>Disneyland Railroad Main Street Station</t>
        </is>
      </c>
      <c r="F27570" s="8" t="inlineStr">
        <is>
          <t>STANDBY</t>
        </is>
      </c>
      <c r="G27570" s="8" t="n">
        <v>0</v>
      </c>
      <c r="H27570" s="8" t="inlineStr">
        <is>
          <t>CLOSED</t>
        </is>
      </c>
    </row>
    <row r="27571">
      <c r="A27571" s="8" t="inlineStr">
        <is>
          <t>2026-08-05</t>
        </is>
      </c>
      <c r="B27571" s="8" t="n">
        <v>23</v>
      </c>
      <c r="C27571" s="8" t="n">
        <v>15</v>
      </c>
      <c r="D27571" s="8" t="inlineStr">
        <is>
          <t>Disneyland Park</t>
        </is>
      </c>
      <c r="E27571" s="8" t="inlineStr">
        <is>
          <t>Main Street Vehicles</t>
        </is>
      </c>
      <c r="F27571" s="8" t="inlineStr">
        <is>
          <t>STANDBY</t>
        </is>
      </c>
      <c r="G27571" s="8" t="n">
        <v>0</v>
      </c>
      <c r="H27571" s="8" t="inlineStr">
        <is>
          <t>CLOSED</t>
        </is>
      </c>
    </row>
    <row r="27572">
      <c r="A27572" s="8" t="inlineStr">
        <is>
          <t>2026-08-05</t>
        </is>
      </c>
      <c r="B27572" s="8" t="n">
        <v>23</v>
      </c>
      <c r="C27572" s="8" t="n">
        <v>15</v>
      </c>
      <c r="D27572" s="8" t="inlineStr">
        <is>
          <t>Disney Adventure World</t>
        </is>
      </c>
      <c r="E27572" s="8" t="inlineStr">
        <is>
          <t>Avengers Assemble: Flight Force</t>
        </is>
      </c>
      <c r="F27572" s="8" t="inlineStr">
        <is>
          <t>STANDBY</t>
        </is>
      </c>
      <c r="G27572" s="8" t="n">
        <v>0</v>
      </c>
      <c r="H27572" s="8" t="inlineStr">
        <is>
          <t>CLOSED</t>
        </is>
      </c>
    </row>
    <row r="27573">
      <c r="A27573" s="8" t="inlineStr">
        <is>
          <t>2026-08-05</t>
        </is>
      </c>
      <c r="B27573" s="8" t="n">
        <v>23</v>
      </c>
      <c r="C27573" s="8" t="n">
        <v>15</v>
      </c>
      <c r="D27573" s="8" t="inlineStr">
        <is>
          <t>Disney Adventure World</t>
        </is>
      </c>
      <c r="E27573" s="8" t="inlineStr">
        <is>
          <t>Avengers Assemble: Flight Force Single Rider</t>
        </is>
      </c>
      <c r="F27573" s="8" t="inlineStr">
        <is>
          <t>STANDBY</t>
        </is>
      </c>
      <c r="G27573" s="8" t="n">
        <v>0</v>
      </c>
      <c r="H27573" s="8" t="inlineStr">
        <is>
          <t>CLOSED</t>
        </is>
      </c>
    </row>
    <row r="27574">
      <c r="A27574" s="8" t="inlineStr">
        <is>
          <t>2026-08-05</t>
        </is>
      </c>
      <c r="B27574" s="8" t="n">
        <v>23</v>
      </c>
      <c r="C27574" s="8" t="n">
        <v>15</v>
      </c>
      <c r="D27574" s="8" t="inlineStr">
        <is>
          <t>Disney Adventure World</t>
        </is>
      </c>
      <c r="E27574" s="8" t="inlineStr">
        <is>
          <t>Spider-Man W.E.B. Adventure</t>
        </is>
      </c>
      <c r="F27574" s="8" t="inlineStr">
        <is>
          <t>STANDBY</t>
        </is>
      </c>
      <c r="G27574" s="8" t="n">
        <v>0</v>
      </c>
      <c r="H27574" s="8" t="inlineStr">
        <is>
          <t>CLOSED</t>
        </is>
      </c>
    </row>
    <row r="27575">
      <c r="A27575" s="8" t="inlineStr">
        <is>
          <t>2026-08-05</t>
        </is>
      </c>
      <c r="B27575" s="8" t="n">
        <v>23</v>
      </c>
      <c r="C27575" s="8" t="n">
        <v>15</v>
      </c>
      <c r="D27575" s="8" t="inlineStr">
        <is>
          <t>Disney Adventure World</t>
        </is>
      </c>
      <c r="E27575" s="8" t="inlineStr">
        <is>
          <t>Spider-Man W.E.B. Adventure Single Rider</t>
        </is>
      </c>
      <c r="F27575" s="8" t="inlineStr">
        <is>
          <t>STANDBY</t>
        </is>
      </c>
      <c r="G27575" s="8" t="n">
        <v>0</v>
      </c>
      <c r="H27575" s="8" t="inlineStr">
        <is>
          <t>CLOSED</t>
        </is>
      </c>
    </row>
    <row r="27576">
      <c r="A27576" s="8" t="inlineStr">
        <is>
          <t>2026-08-05</t>
        </is>
      </c>
      <c r="B27576" s="8" t="n">
        <v>23</v>
      </c>
      <c r="C27576" s="8" t="n">
        <v>15</v>
      </c>
      <c r="D27576" s="8" t="inlineStr">
        <is>
          <t>Disney Adventure World</t>
        </is>
      </c>
      <c r="E27576" s="8" t="inlineStr">
        <is>
          <t>The Twilight Zone Tower of Terror</t>
        </is>
      </c>
      <c r="F27576" s="8" t="inlineStr">
        <is>
          <t>STANDBY</t>
        </is>
      </c>
      <c r="G27576" s="8" t="n">
        <v>0</v>
      </c>
      <c r="H27576" s="8" t="inlineStr">
        <is>
          <t>CLOSED</t>
        </is>
      </c>
    </row>
    <row r="27577">
      <c r="A27577" s="8" t="inlineStr">
        <is>
          <t>2026-08-05</t>
        </is>
      </c>
      <c r="B27577" s="8" t="n">
        <v>23</v>
      </c>
      <c r="C27577" s="8" t="n">
        <v>15</v>
      </c>
      <c r="D27577" s="8" t="inlineStr">
        <is>
          <t>Disney Adventure World</t>
        </is>
      </c>
      <c r="E27577" s="8" t="inlineStr">
        <is>
          <t>Cars Quatre Roues Rallye</t>
        </is>
      </c>
      <c r="F27577" s="8" t="inlineStr">
        <is>
          <t>STANDBY</t>
        </is>
      </c>
      <c r="G27577" s="8" t="n">
        <v>0</v>
      </c>
      <c r="H27577" s="8" t="inlineStr">
        <is>
          <t>CLOSED</t>
        </is>
      </c>
    </row>
    <row r="27578">
      <c r="A27578" s="8" t="inlineStr">
        <is>
          <t>2026-08-05</t>
        </is>
      </c>
      <c r="B27578" s="8" t="n">
        <v>23</v>
      </c>
      <c r="C27578" s="8" t="n">
        <v>15</v>
      </c>
      <c r="D27578" s="8" t="inlineStr">
        <is>
          <t>Disney Adventure World</t>
        </is>
      </c>
      <c r="E27578" s="8" t="inlineStr">
        <is>
          <t>Cars ROAD TRIP</t>
        </is>
      </c>
      <c r="F27578" s="8" t="inlineStr">
        <is>
          <t>STANDBY</t>
        </is>
      </c>
      <c r="G27578" s="8" t="n">
        <v>0</v>
      </c>
      <c r="H27578" s="8" t="inlineStr">
        <is>
          <t>CLOSED</t>
        </is>
      </c>
    </row>
    <row r="27579">
      <c r="A27579" s="8" t="inlineStr">
        <is>
          <t>2026-08-05</t>
        </is>
      </c>
      <c r="B27579" s="8" t="n">
        <v>23</v>
      </c>
      <c r="C27579" s="8" t="n">
        <v>15</v>
      </c>
      <c r="D27579" s="8" t="inlineStr">
        <is>
          <t>Disney Adventure World</t>
        </is>
      </c>
      <c r="E27579" s="8" t="inlineStr">
        <is>
          <t>Crush's Coaster</t>
        </is>
      </c>
      <c r="F27579" s="8" t="inlineStr">
        <is>
          <t>STANDBY</t>
        </is>
      </c>
      <c r="G27579" s="8" t="n">
        <v>0</v>
      </c>
      <c r="H27579" s="8" t="inlineStr">
        <is>
          <t>CLOSED</t>
        </is>
      </c>
    </row>
    <row r="27580">
      <c r="A27580" s="8" t="inlineStr">
        <is>
          <t>2026-08-05</t>
        </is>
      </c>
      <c r="B27580" s="8" t="n">
        <v>23</v>
      </c>
      <c r="C27580" s="8" t="n">
        <v>15</v>
      </c>
      <c r="D27580" s="8" t="inlineStr">
        <is>
          <t>Disney Adventure World</t>
        </is>
      </c>
      <c r="E27580" s="8" t="inlineStr">
        <is>
          <t>Crush's Coaster Single Rider</t>
        </is>
      </c>
      <c r="F27580" s="8" t="inlineStr">
        <is>
          <t>STANDBY</t>
        </is>
      </c>
      <c r="G27580" s="8" t="n">
        <v>0</v>
      </c>
      <c r="H27580" s="8" t="inlineStr">
        <is>
          <t>CLOSED</t>
        </is>
      </c>
    </row>
    <row r="27581">
      <c r="A27581" s="8" t="inlineStr">
        <is>
          <t>2026-08-05</t>
        </is>
      </c>
      <c r="B27581" s="8" t="n">
        <v>23</v>
      </c>
      <c r="C27581" s="8" t="n">
        <v>15</v>
      </c>
      <c r="D27581" s="8" t="inlineStr">
        <is>
          <t>Disney Adventure World</t>
        </is>
      </c>
      <c r="E27581" s="8" t="inlineStr">
        <is>
          <t>Les Tapis Volants - Flying Carpets Over Agrabah®</t>
        </is>
      </c>
      <c r="F27581" s="8" t="inlineStr">
        <is>
          <t>STANDBY</t>
        </is>
      </c>
      <c r="G27581" s="8" t="n">
        <v>0</v>
      </c>
      <c r="H27581" s="8" t="inlineStr">
        <is>
          <t>CLOSED</t>
        </is>
      </c>
    </row>
    <row r="27582">
      <c r="A27582" s="8" t="inlineStr">
        <is>
          <t>2026-08-05</t>
        </is>
      </c>
      <c r="B27582" s="8" t="n">
        <v>23</v>
      </c>
      <c r="C27582" s="8" t="n">
        <v>15</v>
      </c>
      <c r="D27582" s="8" t="inlineStr">
        <is>
          <t>Disney Adventure World</t>
        </is>
      </c>
      <c r="E27582" s="8" t="inlineStr">
        <is>
          <t>Ratatouille : L’Aventure Totalement Toquée de Rémy​</t>
        </is>
      </c>
      <c r="F27582" s="8" t="inlineStr">
        <is>
          <t>STANDBY</t>
        </is>
      </c>
      <c r="G27582" s="8" t="n">
        <v>0</v>
      </c>
      <c r="H27582" s="8" t="inlineStr">
        <is>
          <t>CLOSED</t>
        </is>
      </c>
    </row>
    <row r="27583">
      <c r="A27583" s="8" t="inlineStr">
        <is>
          <t>2026-08-05</t>
        </is>
      </c>
      <c r="B27583" s="8" t="n">
        <v>23</v>
      </c>
      <c r="C27583" s="8" t="n">
        <v>15</v>
      </c>
      <c r="D27583" s="8" t="inlineStr">
        <is>
          <t>Disney Adventure World</t>
        </is>
      </c>
      <c r="E27583" s="8" t="inlineStr">
        <is>
          <t>Ratatouille: The Adventure Single Rider</t>
        </is>
      </c>
      <c r="F27583" s="8" t="inlineStr">
        <is>
          <t>STANDBY</t>
        </is>
      </c>
      <c r="G27583" s="8" t="n">
        <v>0</v>
      </c>
      <c r="H27583" s="8" t="inlineStr">
        <is>
          <t>CLOSED</t>
        </is>
      </c>
    </row>
    <row r="27584">
      <c r="A27584" s="8" t="inlineStr">
        <is>
          <t>2026-08-05</t>
        </is>
      </c>
      <c r="B27584" s="8" t="n">
        <v>23</v>
      </c>
      <c r="C27584" s="8" t="n">
        <v>15</v>
      </c>
      <c r="D27584" s="8" t="inlineStr">
        <is>
          <t>Disney Adventure World</t>
        </is>
      </c>
      <c r="E27584" s="8" t="inlineStr">
        <is>
          <t>RC Racer</t>
        </is>
      </c>
      <c r="F27584" s="8" t="inlineStr">
        <is>
          <t>STANDBY</t>
        </is>
      </c>
      <c r="G27584" s="8" t="n">
        <v>0</v>
      </c>
      <c r="H27584" s="8" t="inlineStr">
        <is>
          <t>CLOSED</t>
        </is>
      </c>
    </row>
    <row r="27585">
      <c r="A27585" s="8" t="inlineStr">
        <is>
          <t>2026-08-05</t>
        </is>
      </c>
      <c r="B27585" s="8" t="n">
        <v>23</v>
      </c>
      <c r="C27585" s="8" t="n">
        <v>15</v>
      </c>
      <c r="D27585" s="8" t="inlineStr">
        <is>
          <t>Disney Adventure World</t>
        </is>
      </c>
      <c r="E27585" s="8" t="inlineStr">
        <is>
          <t>RC Racer Single Rider</t>
        </is>
      </c>
      <c r="F27585" s="8" t="inlineStr">
        <is>
          <t>STANDBY</t>
        </is>
      </c>
      <c r="G27585" s="8" t="n">
        <v>0</v>
      </c>
      <c r="H27585" s="8" t="inlineStr">
        <is>
          <t>CLOSED</t>
        </is>
      </c>
    </row>
    <row r="27586">
      <c r="A27586" s="8" t="inlineStr">
        <is>
          <t>2026-08-05</t>
        </is>
      </c>
      <c r="B27586" s="8" t="n">
        <v>23</v>
      </c>
      <c r="C27586" s="8" t="n">
        <v>15</v>
      </c>
      <c r="D27586" s="8" t="inlineStr">
        <is>
          <t>Disney Adventure World</t>
        </is>
      </c>
      <c r="E27586" s="8" t="inlineStr">
        <is>
          <t>Slinky® Dog Zigzag Spin</t>
        </is>
      </c>
      <c r="F27586" s="8" t="inlineStr">
        <is>
          <t>STANDBY</t>
        </is>
      </c>
      <c r="G27586" s="8" t="n">
        <v>0</v>
      </c>
      <c r="H27586" s="8" t="inlineStr">
        <is>
          <t>CLOSED</t>
        </is>
      </c>
    </row>
    <row r="27587">
      <c r="A27587" s="8" t="inlineStr">
        <is>
          <t>2026-08-05</t>
        </is>
      </c>
      <c r="B27587" s="8" t="n">
        <v>23</v>
      </c>
      <c r="C27587" s="8" t="n">
        <v>15</v>
      </c>
      <c r="D27587" s="8" t="inlineStr">
        <is>
          <t>Disney Adventure World</t>
        </is>
      </c>
      <c r="E27587" s="8" t="inlineStr">
        <is>
          <t>Toy Soldiers Parachute Drop</t>
        </is>
      </c>
      <c r="F27587" s="8" t="inlineStr">
        <is>
          <t>STANDBY</t>
        </is>
      </c>
      <c r="G27587" s="8" t="n">
        <v>0</v>
      </c>
      <c r="H27587" s="8" t="inlineStr">
        <is>
          <t>CLOSED</t>
        </is>
      </c>
    </row>
    <row r="27588">
      <c r="A27588" s="8" t="inlineStr">
        <is>
          <t>2026-08-05</t>
        </is>
      </c>
      <c r="B27588" s="8" t="n">
        <v>23</v>
      </c>
      <c r="C27588" s="8" t="n">
        <v>15</v>
      </c>
      <c r="D27588" s="8" t="inlineStr">
        <is>
          <t>Disney Adventure World</t>
        </is>
      </c>
      <c r="E27588" s="8" t="inlineStr">
        <is>
          <t>Toy Soldiers Parachute Drop Single Rider</t>
        </is>
      </c>
      <c r="F27588" s="8" t="inlineStr">
        <is>
          <t>STANDBY</t>
        </is>
      </c>
      <c r="G27588" s="8" t="n">
        <v>0</v>
      </c>
      <c r="H27588" s="8" t="inlineStr">
        <is>
          <t>CLOSED</t>
        </is>
      </c>
    </row>
    <row r="27589">
      <c r="A27589" s="8" t="inlineStr">
        <is>
          <t>2026-08-05</t>
        </is>
      </c>
      <c r="B27589" s="8" t="n">
        <v>23</v>
      </c>
      <c r="C27589" s="8" t="n">
        <v>15</v>
      </c>
      <c r="D27589" s="8" t="inlineStr">
        <is>
          <t>Disney Adventure World</t>
        </is>
      </c>
      <c r="E27589" s="8" t="inlineStr">
        <is>
          <t>Entry to World of Frozen</t>
        </is>
      </c>
      <c r="F27589" s="8" t="inlineStr">
        <is>
          <t>STANDBY</t>
        </is>
      </c>
      <c r="G27589" s="8" t="n">
        <v>0</v>
      </c>
      <c r="H27589" s="8" t="inlineStr">
        <is>
          <t>CLOSED</t>
        </is>
      </c>
    </row>
    <row r="27590">
      <c r="A27590" s="8" t="inlineStr">
        <is>
          <t>2026-08-05</t>
        </is>
      </c>
      <c r="B27590" s="8" t="n">
        <v>23</v>
      </c>
      <c r="C27590" s="8" t="n">
        <v>15</v>
      </c>
      <c r="D27590" s="8" t="inlineStr">
        <is>
          <t>Disney Adventure World</t>
        </is>
      </c>
      <c r="E27590" s="8" t="inlineStr">
        <is>
          <t>Frozen Ever After</t>
        </is>
      </c>
      <c r="F27590" s="8" t="inlineStr">
        <is>
          <t>STANDBY</t>
        </is>
      </c>
      <c r="G27590" s="8" t="n">
        <v>0</v>
      </c>
      <c r="H27590" s="8" t="inlineStr">
        <is>
          <t>CLOSED</t>
        </is>
      </c>
    </row>
    <row r="27591">
      <c r="A27591" s="8" t="inlineStr">
        <is>
          <t>2026-08-05</t>
        </is>
      </c>
      <c r="B27591" s="8" t="n">
        <v>23</v>
      </c>
      <c r="C27591" s="8" t="n">
        <v>15</v>
      </c>
      <c r="D27591" s="8" t="inlineStr">
        <is>
          <t>Disney Adventure World</t>
        </is>
      </c>
      <c r="E27591" s="8" t="inlineStr">
        <is>
          <t>Raiponce Tangled Spin</t>
        </is>
      </c>
      <c r="F27591" s="8" t="inlineStr">
        <is>
          <t>STANDBY</t>
        </is>
      </c>
      <c r="G27591" s="8" t="n">
        <v>0</v>
      </c>
      <c r="H27591" s="8" t="inlineStr">
        <is>
          <t>CLOSED</t>
        </is>
      </c>
    </row>
    <row r="27592">
      <c r="A27592" s="8" t="inlineStr">
        <is>
          <t>2026-08-05</t>
        </is>
      </c>
      <c r="B27592" s="8" t="n">
        <v>23</v>
      </c>
      <c r="C27592" s="8" t="n">
        <v>31</v>
      </c>
      <c r="D27592" s="8" t="inlineStr">
        <is>
          <t>Disneyland Park</t>
        </is>
      </c>
      <c r="E27592" s="8" t="inlineStr">
        <is>
          <t>Adventure Isle</t>
        </is>
      </c>
      <c r="F27592" s="8" t="inlineStr">
        <is>
          <t>STANDBY</t>
        </is>
      </c>
      <c r="G27592" s="8" t="n">
        <v>0</v>
      </c>
      <c r="H27592" s="8" t="inlineStr">
        <is>
          <t>CLOSED</t>
        </is>
      </c>
    </row>
    <row r="27593">
      <c r="A27593" s="8" t="inlineStr">
        <is>
          <t>2026-08-05</t>
        </is>
      </c>
      <c r="B27593" s="8" t="n">
        <v>23</v>
      </c>
      <c r="C27593" s="8" t="n">
        <v>31</v>
      </c>
      <c r="D27593" s="8" t="inlineStr">
        <is>
          <t>Disneyland Park</t>
        </is>
      </c>
      <c r="E27593" s="8" t="inlineStr">
        <is>
          <t>Indiana Jones and the Temple of Peril Single Rider</t>
        </is>
      </c>
      <c r="F27593" s="8" t="inlineStr">
        <is>
          <t>STANDBY</t>
        </is>
      </c>
      <c r="G27593" s="8" t="n">
        <v>0</v>
      </c>
      <c r="H27593" s="8" t="inlineStr">
        <is>
          <t>CLOSED</t>
        </is>
      </c>
    </row>
    <row r="27594">
      <c r="A27594" s="8" t="inlineStr">
        <is>
          <t>2026-08-05</t>
        </is>
      </c>
      <c r="B27594" s="8" t="n">
        <v>23</v>
      </c>
      <c r="C27594" s="8" t="n">
        <v>31</v>
      </c>
      <c r="D27594" s="8" t="inlineStr">
        <is>
          <t>Disneyland Park</t>
        </is>
      </c>
      <c r="E27594" s="8" t="inlineStr">
        <is>
          <t>Indiana Jones™ and the Temple of Peril</t>
        </is>
      </c>
      <c r="F27594" s="8" t="inlineStr">
        <is>
          <t>STANDBY</t>
        </is>
      </c>
      <c r="G27594" s="8" t="n">
        <v>0</v>
      </c>
      <c r="H27594" s="8" t="inlineStr">
        <is>
          <t>CLOSED</t>
        </is>
      </c>
    </row>
    <row r="27595">
      <c r="A27595" s="8" t="inlineStr">
        <is>
          <t>2026-08-05</t>
        </is>
      </c>
      <c r="B27595" s="8" t="n">
        <v>23</v>
      </c>
      <c r="C27595" s="8" t="n">
        <v>31</v>
      </c>
      <c r="D27595" s="8" t="inlineStr">
        <is>
          <t>Disneyland Park</t>
        </is>
      </c>
      <c r="E27595" s="8" t="inlineStr">
        <is>
          <t>La Cabane des Robinson</t>
        </is>
      </c>
      <c r="F27595" s="8" t="inlineStr">
        <is>
          <t>STANDBY</t>
        </is>
      </c>
      <c r="G27595" s="8" t="n">
        <v>0</v>
      </c>
      <c r="H27595" s="8" t="inlineStr">
        <is>
          <t>CLOSED</t>
        </is>
      </c>
    </row>
    <row r="27596">
      <c r="A27596" s="8" t="inlineStr">
        <is>
          <t>2026-08-05</t>
        </is>
      </c>
      <c r="B27596" s="8" t="n">
        <v>23</v>
      </c>
      <c r="C27596" s="8" t="n">
        <v>31</v>
      </c>
      <c r="D27596" s="8" t="inlineStr">
        <is>
          <t>Disneyland Park</t>
        </is>
      </c>
      <c r="E27596" s="8" t="inlineStr">
        <is>
          <t>Le Passage Enchanté d'Aladdin</t>
        </is>
      </c>
      <c r="F27596" s="8" t="inlineStr">
        <is>
          <t>STANDBY</t>
        </is>
      </c>
      <c r="G27596" s="8" t="n">
        <v>0</v>
      </c>
      <c r="H27596" s="8" t="inlineStr">
        <is>
          <t>CLOSED</t>
        </is>
      </c>
    </row>
    <row r="27597">
      <c r="A27597" s="8" t="inlineStr">
        <is>
          <t>2026-08-05</t>
        </is>
      </c>
      <c r="B27597" s="8" t="n">
        <v>23</v>
      </c>
      <c r="C27597" s="8" t="n">
        <v>31</v>
      </c>
      <c r="D27597" s="8" t="inlineStr">
        <is>
          <t>Disneyland Park</t>
        </is>
      </c>
      <c r="E27597" s="8" t="inlineStr">
        <is>
          <t>Pirate Galleon</t>
        </is>
      </c>
      <c r="F27597" s="8" t="inlineStr">
        <is>
          <t>STANDBY</t>
        </is>
      </c>
      <c r="G27597" s="8" t="n">
        <v>0</v>
      </c>
      <c r="H27597" s="8" t="inlineStr">
        <is>
          <t>CLOSED</t>
        </is>
      </c>
    </row>
    <row r="27598">
      <c r="A27598" s="8" t="inlineStr">
        <is>
          <t>2026-08-05</t>
        </is>
      </c>
      <c r="B27598" s="8" t="n">
        <v>23</v>
      </c>
      <c r="C27598" s="8" t="n">
        <v>31</v>
      </c>
      <c r="D27598" s="8" t="inlineStr">
        <is>
          <t>Disneyland Park</t>
        </is>
      </c>
      <c r="E27598" s="8" t="inlineStr">
        <is>
          <t>Pirates of the Caribbean</t>
        </is>
      </c>
      <c r="F27598" s="8" t="inlineStr">
        <is>
          <t>STANDBY</t>
        </is>
      </c>
      <c r="G27598" s="8" t="n">
        <v>0</v>
      </c>
      <c r="H27598" s="8" t="inlineStr">
        <is>
          <t>CLOSED</t>
        </is>
      </c>
    </row>
    <row r="27599">
      <c r="A27599" s="8" t="inlineStr">
        <is>
          <t>2026-08-05</t>
        </is>
      </c>
      <c r="B27599" s="8" t="n">
        <v>23</v>
      </c>
      <c r="C27599" s="8" t="n">
        <v>31</v>
      </c>
      <c r="D27599" s="8" t="inlineStr">
        <is>
          <t>Disneyland Park</t>
        </is>
      </c>
      <c r="E27599" s="8" t="inlineStr">
        <is>
          <t>Pirates' Beach</t>
        </is>
      </c>
      <c r="F27599" s="8" t="inlineStr">
        <is>
          <t>STANDBY</t>
        </is>
      </c>
      <c r="G27599" s="8" t="n">
        <v>0</v>
      </c>
      <c r="H27599" s="8" t="inlineStr">
        <is>
          <t>CLOSED</t>
        </is>
      </c>
    </row>
    <row r="27600">
      <c r="A27600" s="8" t="inlineStr">
        <is>
          <t>2026-08-05</t>
        </is>
      </c>
      <c r="B27600" s="8" t="n">
        <v>23</v>
      </c>
      <c r="C27600" s="8" t="n">
        <v>31</v>
      </c>
      <c r="D27600" s="8" t="inlineStr">
        <is>
          <t>Disneyland Park</t>
        </is>
      </c>
      <c r="E27600" s="8" t="inlineStr">
        <is>
          <t>Autopia, presented by Avis</t>
        </is>
      </c>
      <c r="F27600" s="8" t="inlineStr">
        <is>
          <t>STANDBY</t>
        </is>
      </c>
      <c r="G27600" s="8" t="n">
        <v>0</v>
      </c>
      <c r="H27600" s="8" t="inlineStr">
        <is>
          <t>CLOSED</t>
        </is>
      </c>
    </row>
    <row r="27601">
      <c r="A27601" s="8" t="inlineStr">
        <is>
          <t>2026-08-05</t>
        </is>
      </c>
      <c r="B27601" s="8" t="n">
        <v>23</v>
      </c>
      <c r="C27601" s="8" t="n">
        <v>31</v>
      </c>
      <c r="D27601" s="8" t="inlineStr">
        <is>
          <t>Disneyland Park</t>
        </is>
      </c>
      <c r="E27601" s="8" t="inlineStr">
        <is>
          <t>Buzz Lightyear Laser Blast</t>
        </is>
      </c>
      <c r="F27601" s="8" t="inlineStr">
        <is>
          <t>STANDBY</t>
        </is>
      </c>
      <c r="G27601" s="8" t="n">
        <v>0</v>
      </c>
      <c r="H27601" s="8" t="inlineStr">
        <is>
          <t>CLOSED</t>
        </is>
      </c>
    </row>
    <row r="27602">
      <c r="A27602" s="8" t="inlineStr">
        <is>
          <t>2026-08-05</t>
        </is>
      </c>
      <c r="B27602" s="8" t="n">
        <v>23</v>
      </c>
      <c r="C27602" s="8" t="n">
        <v>31</v>
      </c>
      <c r="D27602" s="8" t="inlineStr">
        <is>
          <t>Disneyland Park</t>
        </is>
      </c>
      <c r="E27602" s="8" t="inlineStr">
        <is>
          <t>Disneyland Railroad Discoveryland Station</t>
        </is>
      </c>
      <c r="F27602" s="8" t="inlineStr">
        <is>
          <t>STANDBY</t>
        </is>
      </c>
      <c r="G27602" s="8" t="n">
        <v>0</v>
      </c>
      <c r="H27602" s="8" t="inlineStr">
        <is>
          <t>CLOSED</t>
        </is>
      </c>
    </row>
    <row r="27603">
      <c r="A27603" s="8" t="inlineStr">
        <is>
          <t>2026-08-05</t>
        </is>
      </c>
      <c r="B27603" s="8" t="n">
        <v>23</v>
      </c>
      <c r="C27603" s="8" t="n">
        <v>31</v>
      </c>
      <c r="D27603" s="8" t="inlineStr">
        <is>
          <t>Disneyland Park</t>
        </is>
      </c>
      <c r="E27603" s="8" t="inlineStr">
        <is>
          <t>Les Mystères du Nautilus</t>
        </is>
      </c>
      <c r="F27603" s="8" t="inlineStr">
        <is>
          <t>STANDBY</t>
        </is>
      </c>
      <c r="G27603" s="8" t="n">
        <v>0</v>
      </c>
      <c r="H27603" s="8" t="inlineStr">
        <is>
          <t>CLOSED</t>
        </is>
      </c>
    </row>
    <row r="27604">
      <c r="A27604" s="8" t="inlineStr">
        <is>
          <t>2026-08-05</t>
        </is>
      </c>
      <c r="B27604" s="8" t="n">
        <v>23</v>
      </c>
      <c r="C27604" s="8" t="n">
        <v>31</v>
      </c>
      <c r="D27604" s="8" t="inlineStr">
        <is>
          <t>Disneyland Park</t>
        </is>
      </c>
      <c r="E27604" s="8" t="inlineStr">
        <is>
          <t>Mickey’s PhilharMagic</t>
        </is>
      </c>
      <c r="F27604" s="8" t="inlineStr">
        <is>
          <t>STANDBY</t>
        </is>
      </c>
      <c r="G27604" s="8" t="n">
        <v>0</v>
      </c>
      <c r="H27604" s="8" t="inlineStr">
        <is>
          <t>CLOSED</t>
        </is>
      </c>
    </row>
    <row r="27605">
      <c r="A27605" s="8" t="inlineStr">
        <is>
          <t>2026-08-05</t>
        </is>
      </c>
      <c r="B27605" s="8" t="n">
        <v>23</v>
      </c>
      <c r="C27605" s="8" t="n">
        <v>31</v>
      </c>
      <c r="D27605" s="8" t="inlineStr">
        <is>
          <t>Disneyland Park</t>
        </is>
      </c>
      <c r="E27605" s="8" t="inlineStr">
        <is>
          <t>Orbitron®</t>
        </is>
      </c>
      <c r="F27605" s="8" t="inlineStr">
        <is>
          <t>STANDBY</t>
        </is>
      </c>
      <c r="G27605" s="8" t="n">
        <v>0</v>
      </c>
      <c r="H27605" s="8" t="inlineStr">
        <is>
          <t>CLOSED</t>
        </is>
      </c>
    </row>
    <row r="27606">
      <c r="A27606" s="8" t="inlineStr">
        <is>
          <t>2026-08-05</t>
        </is>
      </c>
      <c r="B27606" s="8" t="n">
        <v>23</v>
      </c>
      <c r="C27606" s="8" t="n">
        <v>31</v>
      </c>
      <c r="D27606" s="8" t="inlineStr">
        <is>
          <t>Disneyland Park</t>
        </is>
      </c>
      <c r="E27606" s="8" t="inlineStr">
        <is>
          <t>Star Tours: The Adventures Continue*</t>
        </is>
      </c>
      <c r="F27606" s="8" t="inlineStr">
        <is>
          <t>STANDBY</t>
        </is>
      </c>
      <c r="G27606" s="8" t="n">
        <v>0</v>
      </c>
      <c r="H27606" s="8" t="inlineStr">
        <is>
          <t>CLOSED</t>
        </is>
      </c>
    </row>
    <row r="27607">
      <c r="A27607" s="8" t="inlineStr">
        <is>
          <t>2026-08-05</t>
        </is>
      </c>
      <c r="B27607" s="8" t="n">
        <v>23</v>
      </c>
      <c r="C27607" s="8" t="n">
        <v>31</v>
      </c>
      <c r="D27607" s="8" t="inlineStr">
        <is>
          <t>Disneyland Park</t>
        </is>
      </c>
      <c r="E27607" s="8" t="inlineStr">
        <is>
          <t>Star Wars Hyperspace Mountain</t>
        </is>
      </c>
      <c r="F27607" s="8" t="inlineStr">
        <is>
          <t>STANDBY</t>
        </is>
      </c>
      <c r="G27607" s="8" t="n">
        <v>0</v>
      </c>
      <c r="H27607" s="8" t="inlineStr">
        <is>
          <t>CLOSED</t>
        </is>
      </c>
    </row>
    <row r="27608">
      <c r="A27608" s="8" t="inlineStr">
        <is>
          <t>2026-08-05</t>
        </is>
      </c>
      <c r="B27608" s="8" t="n">
        <v>23</v>
      </c>
      <c r="C27608" s="8" t="n">
        <v>31</v>
      </c>
      <c r="D27608" s="8" t="inlineStr">
        <is>
          <t>Disneyland Park</t>
        </is>
      </c>
      <c r="E27608" s="8" t="inlineStr">
        <is>
          <t>Star Wars Hyperspace Mountain Single Rider</t>
        </is>
      </c>
      <c r="F27608" s="8" t="inlineStr">
        <is>
          <t>STANDBY</t>
        </is>
      </c>
      <c r="G27608" s="8" t="n">
        <v>0</v>
      </c>
      <c r="H27608" s="8" t="inlineStr">
        <is>
          <t>CLOSED</t>
        </is>
      </c>
    </row>
    <row r="27609">
      <c r="A27609" s="8" t="inlineStr">
        <is>
          <t>2026-08-05</t>
        </is>
      </c>
      <c r="B27609" s="8" t="n">
        <v>23</v>
      </c>
      <c r="C27609" s="8" t="n">
        <v>31</v>
      </c>
      <c r="D27609" s="8" t="inlineStr">
        <is>
          <t>Disneyland Park</t>
        </is>
      </c>
      <c r="E27609" s="8" t="inlineStr">
        <is>
          <t>Welcome to Starport: A Star Wars Encounter</t>
        </is>
      </c>
      <c r="F27609" s="8" t="inlineStr">
        <is>
          <t>STANDBY</t>
        </is>
      </c>
      <c r="G27609" s="8" t="n">
        <v>0</v>
      </c>
      <c r="H27609" s="8" t="inlineStr">
        <is>
          <t>CLOSED</t>
        </is>
      </c>
    </row>
    <row r="27610">
      <c r="A27610" s="8" t="inlineStr">
        <is>
          <t>2026-08-05</t>
        </is>
      </c>
      <c r="B27610" s="8" t="n">
        <v>23</v>
      </c>
      <c r="C27610" s="8" t="n">
        <v>31</v>
      </c>
      <c r="D27610" s="8" t="inlineStr">
        <is>
          <t>Disneyland Park</t>
        </is>
      </c>
      <c r="E27610" s="8" t="inlineStr">
        <is>
          <t>"it's a small world"</t>
        </is>
      </c>
      <c r="F27610" s="8" t="inlineStr">
        <is>
          <t>STANDBY</t>
        </is>
      </c>
      <c r="G27610" s="8" t="n">
        <v>0</v>
      </c>
      <c r="H27610" s="8" t="inlineStr">
        <is>
          <t>CLOSED</t>
        </is>
      </c>
    </row>
    <row r="27611">
      <c r="A27611" s="8" t="inlineStr">
        <is>
          <t>2026-08-05</t>
        </is>
      </c>
      <c r="B27611" s="8" t="n">
        <v>23</v>
      </c>
      <c r="C27611" s="8" t="n">
        <v>31</v>
      </c>
      <c r="D27611" s="8" t="inlineStr">
        <is>
          <t>Disneyland Park</t>
        </is>
      </c>
      <c r="E27611" s="8" t="inlineStr">
        <is>
          <t>Alice's Curious Labyrinth</t>
        </is>
      </c>
      <c r="F27611" s="8" t="inlineStr">
        <is>
          <t>STANDBY</t>
        </is>
      </c>
      <c r="G27611" s="8" t="n">
        <v>0</v>
      </c>
      <c r="H27611" s="8" t="inlineStr">
        <is>
          <t>CLOSED</t>
        </is>
      </c>
    </row>
    <row r="27612">
      <c r="A27612" s="8" t="inlineStr">
        <is>
          <t>2026-08-05</t>
        </is>
      </c>
      <c r="B27612" s="8" t="n">
        <v>23</v>
      </c>
      <c r="C27612" s="8" t="n">
        <v>31</v>
      </c>
      <c r="D27612" s="8" t="inlineStr">
        <is>
          <t>Disneyland Park</t>
        </is>
      </c>
      <c r="E27612" s="8" t="inlineStr">
        <is>
          <t>Blanche-Neige et les Sept Nains®</t>
        </is>
      </c>
      <c r="F27612" s="8" t="inlineStr">
        <is>
          <t>STANDBY</t>
        </is>
      </c>
      <c r="G27612" s="8" t="n">
        <v>0</v>
      </c>
      <c r="H27612" s="8" t="inlineStr">
        <is>
          <t>CLOSED</t>
        </is>
      </c>
    </row>
    <row r="27613">
      <c r="A27613" s="8" t="inlineStr">
        <is>
          <t>2026-08-05</t>
        </is>
      </c>
      <c r="B27613" s="8" t="n">
        <v>23</v>
      </c>
      <c r="C27613" s="8" t="n">
        <v>31</v>
      </c>
      <c r="D27613" s="8" t="inlineStr">
        <is>
          <t>Disneyland Park</t>
        </is>
      </c>
      <c r="E27613" s="8" t="inlineStr">
        <is>
          <t>Casey Jr. – le Petit Train du Cirque</t>
        </is>
      </c>
      <c r="F27613" s="8" t="inlineStr">
        <is>
          <t>STANDBY</t>
        </is>
      </c>
      <c r="G27613" s="8" t="n">
        <v>0</v>
      </c>
      <c r="H27613" s="8" t="inlineStr">
        <is>
          <t>CLOSED</t>
        </is>
      </c>
    </row>
    <row r="27614">
      <c r="A27614" s="8" t="inlineStr">
        <is>
          <t>2026-08-05</t>
        </is>
      </c>
      <c r="B27614" s="8" t="n">
        <v>23</v>
      </c>
      <c r="C27614" s="8" t="n">
        <v>31</v>
      </c>
      <c r="D27614" s="8" t="inlineStr">
        <is>
          <t>Disneyland Park</t>
        </is>
      </c>
      <c r="E27614" s="8" t="inlineStr">
        <is>
          <t>Disneyland Railroad Fantasyland Station</t>
        </is>
      </c>
      <c r="F27614" s="8" t="inlineStr">
        <is>
          <t>STANDBY</t>
        </is>
      </c>
      <c r="G27614" s="8" t="n">
        <v>0</v>
      </c>
      <c r="H27614" s="8" t="inlineStr">
        <is>
          <t>CLOSED</t>
        </is>
      </c>
    </row>
    <row r="27615">
      <c r="A27615" s="8" t="inlineStr">
        <is>
          <t>2026-08-05</t>
        </is>
      </c>
      <c r="B27615" s="8" t="n">
        <v>23</v>
      </c>
      <c r="C27615" s="8" t="n">
        <v>31</v>
      </c>
      <c r="D27615" s="8" t="inlineStr">
        <is>
          <t>Disneyland Park</t>
        </is>
      </c>
      <c r="E27615" s="8" t="inlineStr">
        <is>
          <t>Disneyland Railroad Main Street Station</t>
        </is>
      </c>
      <c r="F27615" s="8" t="inlineStr">
        <is>
          <t>STANDBY</t>
        </is>
      </c>
      <c r="G27615" s="8" t="n">
        <v>0</v>
      </c>
      <c r="H27615" s="8" t="inlineStr">
        <is>
          <t>CLOSED</t>
        </is>
      </c>
    </row>
    <row r="27616">
      <c r="A27616" s="8" t="inlineStr">
        <is>
          <t>2026-08-05</t>
        </is>
      </c>
      <c r="B27616" s="8" t="n">
        <v>23</v>
      </c>
      <c r="C27616" s="8" t="n">
        <v>31</v>
      </c>
      <c r="D27616" s="8" t="inlineStr">
        <is>
          <t>Disneyland Park</t>
        </is>
      </c>
      <c r="E27616" s="8" t="inlineStr">
        <is>
          <t>Dumbo the Flying Elephant</t>
        </is>
      </c>
      <c r="F27616" s="8" t="inlineStr">
        <is>
          <t>STANDBY</t>
        </is>
      </c>
      <c r="G27616" s="8" t="n">
        <v>0</v>
      </c>
      <c r="H27616" s="8" t="inlineStr">
        <is>
          <t>CLOSED</t>
        </is>
      </c>
    </row>
    <row r="27617">
      <c r="A27617" s="8" t="inlineStr">
        <is>
          <t>2026-08-05</t>
        </is>
      </c>
      <c r="B27617" s="8" t="n">
        <v>23</v>
      </c>
      <c r="C27617" s="8" t="n">
        <v>31</v>
      </c>
      <c r="D27617" s="8" t="inlineStr">
        <is>
          <t>Disneyland Park</t>
        </is>
      </c>
      <c r="E27617" s="8" t="inlineStr">
        <is>
          <t>La Tanière du Dragon</t>
        </is>
      </c>
      <c r="F27617" s="8" t="inlineStr">
        <is>
          <t>STANDBY</t>
        </is>
      </c>
      <c r="G27617" s="8" t="n">
        <v>0</v>
      </c>
      <c r="H27617" s="8" t="inlineStr">
        <is>
          <t>CLOSED</t>
        </is>
      </c>
    </row>
    <row r="27618">
      <c r="A27618" s="8" t="inlineStr">
        <is>
          <t>2026-08-05</t>
        </is>
      </c>
      <c r="B27618" s="8" t="n">
        <v>23</v>
      </c>
      <c r="C27618" s="8" t="n">
        <v>31</v>
      </c>
      <c r="D27618" s="8" t="inlineStr">
        <is>
          <t>Disneyland Park</t>
        </is>
      </c>
      <c r="E27618" s="8" t="inlineStr">
        <is>
          <t>Le Carrousel de Lancelot</t>
        </is>
      </c>
      <c r="F27618" s="8" t="inlineStr">
        <is>
          <t>STANDBY</t>
        </is>
      </c>
      <c r="G27618" s="8" t="n">
        <v>0</v>
      </c>
      <c r="H27618" s="8" t="inlineStr">
        <is>
          <t>CLOSED</t>
        </is>
      </c>
    </row>
    <row r="27619">
      <c r="A27619" s="8" t="inlineStr">
        <is>
          <t>2026-08-05</t>
        </is>
      </c>
      <c r="B27619" s="8" t="n">
        <v>23</v>
      </c>
      <c r="C27619" s="8" t="n">
        <v>31</v>
      </c>
      <c r="D27619" s="8" t="inlineStr">
        <is>
          <t>Disneyland Park</t>
        </is>
      </c>
      <c r="E27619" s="8" t="inlineStr">
        <is>
          <t>Le Pays des Contes de Fées, presented by Vittel</t>
        </is>
      </c>
      <c r="F27619" s="8" t="inlineStr">
        <is>
          <t>STANDBY</t>
        </is>
      </c>
      <c r="G27619" s="8" t="n">
        <v>0</v>
      </c>
      <c r="H27619" s="8" t="inlineStr">
        <is>
          <t>CLOSED</t>
        </is>
      </c>
    </row>
    <row r="27620">
      <c r="A27620" s="8" t="inlineStr">
        <is>
          <t>2026-08-05</t>
        </is>
      </c>
      <c r="B27620" s="8" t="n">
        <v>23</v>
      </c>
      <c r="C27620" s="8" t="n">
        <v>31</v>
      </c>
      <c r="D27620" s="8" t="inlineStr">
        <is>
          <t>Disneyland Park</t>
        </is>
      </c>
      <c r="E27620" s="8" t="inlineStr">
        <is>
          <t>Les Voyages de Pinocchio</t>
        </is>
      </c>
      <c r="F27620" s="8" t="inlineStr">
        <is>
          <t>STANDBY</t>
        </is>
      </c>
      <c r="G27620" s="8" t="n">
        <v>0</v>
      </c>
      <c r="H27620" s="8" t="inlineStr">
        <is>
          <t>CLOSED</t>
        </is>
      </c>
    </row>
    <row r="27621">
      <c r="A27621" s="8" t="inlineStr">
        <is>
          <t>2026-08-05</t>
        </is>
      </c>
      <c r="B27621" s="8" t="n">
        <v>23</v>
      </c>
      <c r="C27621" s="8" t="n">
        <v>31</v>
      </c>
      <c r="D27621" s="8" t="inlineStr">
        <is>
          <t>Disneyland Park</t>
        </is>
      </c>
      <c r="E27621" s="8" t="inlineStr">
        <is>
          <t>Mad Hatter's Tea Cups</t>
        </is>
      </c>
      <c r="F27621" s="8" t="inlineStr">
        <is>
          <t>STANDBY</t>
        </is>
      </c>
      <c r="G27621" s="8" t="n">
        <v>0</v>
      </c>
      <c r="H27621" s="8" t="inlineStr">
        <is>
          <t>CLOSED</t>
        </is>
      </c>
    </row>
    <row r="27622">
      <c r="A27622" s="8" t="inlineStr">
        <is>
          <t>2026-08-05</t>
        </is>
      </c>
      <c r="B27622" s="8" t="n">
        <v>23</v>
      </c>
      <c r="C27622" s="8" t="n">
        <v>31</v>
      </c>
      <c r="D27622" s="8" t="inlineStr">
        <is>
          <t>Disneyland Park</t>
        </is>
      </c>
      <c r="E27622" s="8" t="inlineStr">
        <is>
          <t>Meet Mickey Mouse</t>
        </is>
      </c>
      <c r="F27622" s="8" t="inlineStr">
        <is>
          <t>STANDBY</t>
        </is>
      </c>
      <c r="G27622" s="8" t="n">
        <v>0</v>
      </c>
      <c r="H27622" s="8" t="inlineStr">
        <is>
          <t>CLOSED</t>
        </is>
      </c>
    </row>
    <row r="27623">
      <c r="A27623" s="8" t="inlineStr">
        <is>
          <t>2026-08-05</t>
        </is>
      </c>
      <c r="B27623" s="8" t="n">
        <v>23</v>
      </c>
      <c r="C27623" s="8" t="n">
        <v>31</v>
      </c>
      <c r="D27623" s="8" t="inlineStr">
        <is>
          <t>Disneyland Park</t>
        </is>
      </c>
      <c r="E27623" s="8" t="inlineStr">
        <is>
          <t>Peter Pan's Flight</t>
        </is>
      </c>
      <c r="F27623" s="8" t="inlineStr">
        <is>
          <t>STANDBY</t>
        </is>
      </c>
      <c r="G27623" s="8" t="n">
        <v>0</v>
      </c>
      <c r="H27623" s="8" t="inlineStr">
        <is>
          <t>CLOSED</t>
        </is>
      </c>
    </row>
    <row r="27624">
      <c r="A27624" s="8" t="inlineStr">
        <is>
          <t>2026-08-05</t>
        </is>
      </c>
      <c r="B27624" s="8" t="n">
        <v>23</v>
      </c>
      <c r="C27624" s="8" t="n">
        <v>31</v>
      </c>
      <c r="D27624" s="8" t="inlineStr">
        <is>
          <t>Disneyland Park</t>
        </is>
      </c>
      <c r="E27624" s="8" t="inlineStr">
        <is>
          <t>Princess Pavilion</t>
        </is>
      </c>
      <c r="F27624" s="8" t="inlineStr">
        <is>
          <t>STANDBY</t>
        </is>
      </c>
      <c r="G27624" s="8" t="n">
        <v>0</v>
      </c>
      <c r="H27624" s="8" t="inlineStr">
        <is>
          <t>CLOSED</t>
        </is>
      </c>
    </row>
    <row r="27625">
      <c r="A27625" s="8" t="inlineStr">
        <is>
          <t>2026-08-05</t>
        </is>
      </c>
      <c r="B27625" s="8" t="n">
        <v>23</v>
      </c>
      <c r="C27625" s="8" t="n">
        <v>31</v>
      </c>
      <c r="D27625" s="8" t="inlineStr">
        <is>
          <t>Disneyland Park</t>
        </is>
      </c>
      <c r="E27625" s="8" t="inlineStr">
        <is>
          <t>Big Thunder Mountain</t>
        </is>
      </c>
      <c r="F27625" s="8" t="inlineStr">
        <is>
          <t>STANDBY</t>
        </is>
      </c>
      <c r="G27625" s="8" t="n">
        <v>0</v>
      </c>
      <c r="H27625" s="8" t="inlineStr">
        <is>
          <t>CLOSED</t>
        </is>
      </c>
    </row>
    <row r="27626">
      <c r="A27626" s="8" t="inlineStr">
        <is>
          <t>2026-08-05</t>
        </is>
      </c>
      <c r="B27626" s="8" t="n">
        <v>23</v>
      </c>
      <c r="C27626" s="8" t="n">
        <v>31</v>
      </c>
      <c r="D27626" s="8" t="inlineStr">
        <is>
          <t>Disneyland Park</t>
        </is>
      </c>
      <c r="E27626" s="8" t="inlineStr">
        <is>
          <t>Disneyland Railroad Frontierland Depot</t>
        </is>
      </c>
      <c r="F27626" s="8" t="inlineStr">
        <is>
          <t>STANDBY</t>
        </is>
      </c>
      <c r="G27626" s="8" t="n">
        <v>0</v>
      </c>
      <c r="H27626" s="8" t="inlineStr">
        <is>
          <t>CLOSED</t>
        </is>
      </c>
    </row>
    <row r="27627">
      <c r="A27627" s="8" t="inlineStr">
        <is>
          <t>2026-08-05</t>
        </is>
      </c>
      <c r="B27627" s="8" t="n">
        <v>23</v>
      </c>
      <c r="C27627" s="8" t="n">
        <v>31</v>
      </c>
      <c r="D27627" s="8" t="inlineStr">
        <is>
          <t>Disneyland Park</t>
        </is>
      </c>
      <c r="E27627" s="8" t="inlineStr">
        <is>
          <t>Frontierland Playground</t>
        </is>
      </c>
      <c r="F27627" s="8" t="inlineStr">
        <is>
          <t>STANDBY</t>
        </is>
      </c>
      <c r="G27627" s="8" t="n">
        <v>0</v>
      </c>
      <c r="H27627" s="8" t="inlineStr">
        <is>
          <t>CLOSED</t>
        </is>
      </c>
    </row>
    <row r="27628">
      <c r="A27628" s="8" t="inlineStr">
        <is>
          <t>2026-08-05</t>
        </is>
      </c>
      <c r="B27628" s="8" t="n">
        <v>23</v>
      </c>
      <c r="C27628" s="8" t="n">
        <v>31</v>
      </c>
      <c r="D27628" s="8" t="inlineStr">
        <is>
          <t>Disneyland Park</t>
        </is>
      </c>
      <c r="E27628" s="8" t="inlineStr">
        <is>
          <t>Phantom Manor</t>
        </is>
      </c>
      <c r="F27628" s="8" t="inlineStr">
        <is>
          <t>STANDBY</t>
        </is>
      </c>
      <c r="G27628" s="8" t="n">
        <v>0</v>
      </c>
      <c r="H27628" s="8" t="inlineStr">
        <is>
          <t>CLOSED</t>
        </is>
      </c>
    </row>
    <row r="27629">
      <c r="A27629" s="8" t="inlineStr">
        <is>
          <t>2026-08-05</t>
        </is>
      </c>
      <c r="B27629" s="8" t="n">
        <v>23</v>
      </c>
      <c r="C27629" s="8" t="n">
        <v>31</v>
      </c>
      <c r="D27629" s="8" t="inlineStr">
        <is>
          <t>Disneyland Park</t>
        </is>
      </c>
      <c r="E27629" s="8" t="inlineStr">
        <is>
          <t>River Rogue Keelboats</t>
        </is>
      </c>
      <c r="F27629" s="8" t="inlineStr">
        <is>
          <t>STANDBY</t>
        </is>
      </c>
      <c r="G27629" s="8" t="n">
        <v>0</v>
      </c>
      <c r="H27629" s="8" t="inlineStr">
        <is>
          <t>CLOSED</t>
        </is>
      </c>
    </row>
    <row r="27630">
      <c r="A27630" s="8" t="inlineStr">
        <is>
          <t>2026-08-05</t>
        </is>
      </c>
      <c r="B27630" s="8" t="n">
        <v>23</v>
      </c>
      <c r="C27630" s="8" t="n">
        <v>31</v>
      </c>
      <c r="D27630" s="8" t="inlineStr">
        <is>
          <t>Disneyland Park</t>
        </is>
      </c>
      <c r="E27630" s="8" t="inlineStr">
        <is>
          <t>Rustler Roundup Shootin' Gallery</t>
        </is>
      </c>
      <c r="F27630" s="8" t="inlineStr">
        <is>
          <t>STANDBY</t>
        </is>
      </c>
      <c r="G27630" s="8" t="n">
        <v>0</v>
      </c>
      <c r="H27630" s="8" t="inlineStr">
        <is>
          <t>CLOSED</t>
        </is>
      </c>
    </row>
    <row r="27631">
      <c r="A27631" s="8" t="inlineStr">
        <is>
          <t>2026-08-05</t>
        </is>
      </c>
      <c r="B27631" s="8" t="n">
        <v>23</v>
      </c>
      <c r="C27631" s="8" t="n">
        <v>31</v>
      </c>
      <c r="D27631" s="8" t="inlineStr">
        <is>
          <t>Disneyland Park</t>
        </is>
      </c>
      <c r="E27631" s="8" t="inlineStr">
        <is>
          <t>Thunder Mesa Riverboat Landing</t>
        </is>
      </c>
      <c r="F27631" s="8" t="inlineStr">
        <is>
          <t>STANDBY</t>
        </is>
      </c>
      <c r="G27631" s="8" t="n">
        <v>0</v>
      </c>
      <c r="H27631" s="8" t="inlineStr">
        <is>
          <t>CLOSED</t>
        </is>
      </c>
    </row>
    <row r="27632">
      <c r="A27632" s="8" t="inlineStr">
        <is>
          <t>2026-08-05</t>
        </is>
      </c>
      <c r="B27632" s="8" t="n">
        <v>23</v>
      </c>
      <c r="C27632" s="8" t="n">
        <v>31</v>
      </c>
      <c r="D27632" s="8" t="inlineStr">
        <is>
          <t>Disneyland Park</t>
        </is>
      </c>
      <c r="E27632" s="8" t="inlineStr">
        <is>
          <t>Disneyland Railroad Main Street Station</t>
        </is>
      </c>
      <c r="F27632" s="8" t="inlineStr">
        <is>
          <t>STANDBY</t>
        </is>
      </c>
      <c r="G27632" s="8" t="n">
        <v>0</v>
      </c>
      <c r="H27632" s="8" t="inlineStr">
        <is>
          <t>CLOSED</t>
        </is>
      </c>
    </row>
    <row r="27633">
      <c r="A27633" s="8" t="inlineStr">
        <is>
          <t>2026-08-05</t>
        </is>
      </c>
      <c r="B27633" s="8" t="n">
        <v>23</v>
      </c>
      <c r="C27633" s="8" t="n">
        <v>31</v>
      </c>
      <c r="D27633" s="8" t="inlineStr">
        <is>
          <t>Disneyland Park</t>
        </is>
      </c>
      <c r="E27633" s="8" t="inlineStr">
        <is>
          <t>Main Street Vehicles</t>
        </is>
      </c>
      <c r="F27633" s="8" t="inlineStr">
        <is>
          <t>STANDBY</t>
        </is>
      </c>
      <c r="G27633" s="8" t="n">
        <v>0</v>
      </c>
      <c r="H27633" s="8" t="inlineStr">
        <is>
          <t>CLOSED</t>
        </is>
      </c>
    </row>
    <row r="27634">
      <c r="A27634" s="8" t="inlineStr">
        <is>
          <t>2026-08-05</t>
        </is>
      </c>
      <c r="B27634" s="8" t="n">
        <v>23</v>
      </c>
      <c r="C27634" s="8" t="n">
        <v>31</v>
      </c>
      <c r="D27634" s="8" t="inlineStr">
        <is>
          <t>Disney Adventure World</t>
        </is>
      </c>
      <c r="E27634" s="8" t="inlineStr">
        <is>
          <t>Avengers Assemble: Flight Force</t>
        </is>
      </c>
      <c r="F27634" s="8" t="inlineStr">
        <is>
          <t>STANDBY</t>
        </is>
      </c>
      <c r="G27634" s="8" t="n">
        <v>0</v>
      </c>
      <c r="H27634" s="8" t="inlineStr">
        <is>
          <t>CLOSED</t>
        </is>
      </c>
    </row>
    <row r="27635">
      <c r="A27635" s="8" t="inlineStr">
        <is>
          <t>2026-08-05</t>
        </is>
      </c>
      <c r="B27635" s="8" t="n">
        <v>23</v>
      </c>
      <c r="C27635" s="8" t="n">
        <v>31</v>
      </c>
      <c r="D27635" s="8" t="inlineStr">
        <is>
          <t>Disney Adventure World</t>
        </is>
      </c>
      <c r="E27635" s="8" t="inlineStr">
        <is>
          <t>Avengers Assemble: Flight Force Single Rider</t>
        </is>
      </c>
      <c r="F27635" s="8" t="inlineStr">
        <is>
          <t>STANDBY</t>
        </is>
      </c>
      <c r="G27635" s="8" t="n">
        <v>0</v>
      </c>
      <c r="H27635" s="8" t="inlineStr">
        <is>
          <t>CLOSED</t>
        </is>
      </c>
    </row>
    <row r="27636">
      <c r="A27636" s="8" t="inlineStr">
        <is>
          <t>2026-08-05</t>
        </is>
      </c>
      <c r="B27636" s="8" t="n">
        <v>23</v>
      </c>
      <c r="C27636" s="8" t="n">
        <v>31</v>
      </c>
      <c r="D27636" s="8" t="inlineStr">
        <is>
          <t>Disney Adventure World</t>
        </is>
      </c>
      <c r="E27636" s="8" t="inlineStr">
        <is>
          <t>Spider-Man W.E.B. Adventure</t>
        </is>
      </c>
      <c r="F27636" s="8" t="inlineStr">
        <is>
          <t>STANDBY</t>
        </is>
      </c>
      <c r="G27636" s="8" t="n">
        <v>0</v>
      </c>
      <c r="H27636" s="8" t="inlineStr">
        <is>
          <t>CLOSED</t>
        </is>
      </c>
    </row>
    <row r="27637">
      <c r="A27637" s="8" t="inlineStr">
        <is>
          <t>2026-08-05</t>
        </is>
      </c>
      <c r="B27637" s="8" t="n">
        <v>23</v>
      </c>
      <c r="C27637" s="8" t="n">
        <v>31</v>
      </c>
      <c r="D27637" s="8" t="inlineStr">
        <is>
          <t>Disney Adventure World</t>
        </is>
      </c>
      <c r="E27637" s="8" t="inlineStr">
        <is>
          <t>Spider-Man W.E.B. Adventure Single Rider</t>
        </is>
      </c>
      <c r="F27637" s="8" t="inlineStr">
        <is>
          <t>STANDBY</t>
        </is>
      </c>
      <c r="G27637" s="8" t="n">
        <v>0</v>
      </c>
      <c r="H27637" s="8" t="inlineStr">
        <is>
          <t>CLOSED</t>
        </is>
      </c>
    </row>
    <row r="27638">
      <c r="A27638" s="8" t="inlineStr">
        <is>
          <t>2026-08-05</t>
        </is>
      </c>
      <c r="B27638" s="8" t="n">
        <v>23</v>
      </c>
      <c r="C27638" s="8" t="n">
        <v>31</v>
      </c>
      <c r="D27638" s="8" t="inlineStr">
        <is>
          <t>Disney Adventure World</t>
        </is>
      </c>
      <c r="E27638" s="8" t="inlineStr">
        <is>
          <t>The Twilight Zone Tower of Terror</t>
        </is>
      </c>
      <c r="F27638" s="8" t="inlineStr">
        <is>
          <t>STANDBY</t>
        </is>
      </c>
      <c r="G27638" s="8" t="n">
        <v>0</v>
      </c>
      <c r="H27638" s="8" t="inlineStr">
        <is>
          <t>CLOSED</t>
        </is>
      </c>
    </row>
    <row r="27639">
      <c r="A27639" s="8" t="inlineStr">
        <is>
          <t>2026-08-05</t>
        </is>
      </c>
      <c r="B27639" s="8" t="n">
        <v>23</v>
      </c>
      <c r="C27639" s="8" t="n">
        <v>31</v>
      </c>
      <c r="D27639" s="8" t="inlineStr">
        <is>
          <t>Disney Adventure World</t>
        </is>
      </c>
      <c r="E27639" s="8" t="inlineStr">
        <is>
          <t>Cars Quatre Roues Rallye</t>
        </is>
      </c>
      <c r="F27639" s="8" t="inlineStr">
        <is>
          <t>STANDBY</t>
        </is>
      </c>
      <c r="G27639" s="8" t="n">
        <v>0</v>
      </c>
      <c r="H27639" s="8" t="inlineStr">
        <is>
          <t>CLOSED</t>
        </is>
      </c>
    </row>
    <row r="27640">
      <c r="A27640" s="8" t="inlineStr">
        <is>
          <t>2026-08-05</t>
        </is>
      </c>
      <c r="B27640" s="8" t="n">
        <v>23</v>
      </c>
      <c r="C27640" s="8" t="n">
        <v>31</v>
      </c>
      <c r="D27640" s="8" t="inlineStr">
        <is>
          <t>Disney Adventure World</t>
        </is>
      </c>
      <c r="E27640" s="8" t="inlineStr">
        <is>
          <t>Cars ROAD TRIP</t>
        </is>
      </c>
      <c r="F27640" s="8" t="inlineStr">
        <is>
          <t>STANDBY</t>
        </is>
      </c>
      <c r="G27640" s="8" t="n">
        <v>0</v>
      </c>
      <c r="H27640" s="8" t="inlineStr">
        <is>
          <t>CLOSED</t>
        </is>
      </c>
    </row>
    <row r="27641">
      <c r="A27641" s="8" t="inlineStr">
        <is>
          <t>2026-08-05</t>
        </is>
      </c>
      <c r="B27641" s="8" t="n">
        <v>23</v>
      </c>
      <c r="C27641" s="8" t="n">
        <v>31</v>
      </c>
      <c r="D27641" s="8" t="inlineStr">
        <is>
          <t>Disney Adventure World</t>
        </is>
      </c>
      <c r="E27641" s="8" t="inlineStr">
        <is>
          <t>Crush's Coaster</t>
        </is>
      </c>
      <c r="F27641" s="8" t="inlineStr">
        <is>
          <t>STANDBY</t>
        </is>
      </c>
      <c r="G27641" s="8" t="n">
        <v>0</v>
      </c>
      <c r="H27641" s="8" t="inlineStr">
        <is>
          <t>CLOSED</t>
        </is>
      </c>
    </row>
    <row r="27642">
      <c r="A27642" s="8" t="inlineStr">
        <is>
          <t>2026-08-05</t>
        </is>
      </c>
      <c r="B27642" s="8" t="n">
        <v>23</v>
      </c>
      <c r="C27642" s="8" t="n">
        <v>31</v>
      </c>
      <c r="D27642" s="8" t="inlineStr">
        <is>
          <t>Disney Adventure World</t>
        </is>
      </c>
      <c r="E27642" s="8" t="inlineStr">
        <is>
          <t>Crush's Coaster Single Rider</t>
        </is>
      </c>
      <c r="F27642" s="8" t="inlineStr">
        <is>
          <t>STANDBY</t>
        </is>
      </c>
      <c r="G27642" s="8" t="n">
        <v>0</v>
      </c>
      <c r="H27642" s="8" t="inlineStr">
        <is>
          <t>CLOSED</t>
        </is>
      </c>
    </row>
    <row r="27643">
      <c r="A27643" s="8" t="inlineStr">
        <is>
          <t>2026-08-05</t>
        </is>
      </c>
      <c r="B27643" s="8" t="n">
        <v>23</v>
      </c>
      <c r="C27643" s="8" t="n">
        <v>31</v>
      </c>
      <c r="D27643" s="8" t="inlineStr">
        <is>
          <t>Disney Adventure World</t>
        </is>
      </c>
      <c r="E27643" s="8" t="inlineStr">
        <is>
          <t>Les Tapis Volants - Flying Carpets Over Agrabah®</t>
        </is>
      </c>
      <c r="F27643" s="8" t="inlineStr">
        <is>
          <t>STANDBY</t>
        </is>
      </c>
      <c r="G27643" s="8" t="n">
        <v>0</v>
      </c>
      <c r="H27643" s="8" t="inlineStr">
        <is>
          <t>CLOSED</t>
        </is>
      </c>
    </row>
    <row r="27644">
      <c r="A27644" s="8" t="inlineStr">
        <is>
          <t>2026-08-05</t>
        </is>
      </c>
      <c r="B27644" s="8" t="n">
        <v>23</v>
      </c>
      <c r="C27644" s="8" t="n">
        <v>31</v>
      </c>
      <c r="D27644" s="8" t="inlineStr">
        <is>
          <t>Disney Adventure World</t>
        </is>
      </c>
      <c r="E27644" s="8" t="inlineStr">
        <is>
          <t>Ratatouille : L’Aventure Totalement Toquée de Rémy​</t>
        </is>
      </c>
      <c r="F27644" s="8" t="inlineStr">
        <is>
          <t>STANDBY</t>
        </is>
      </c>
      <c r="G27644" s="8" t="n">
        <v>0</v>
      </c>
      <c r="H27644" s="8" t="inlineStr">
        <is>
          <t>CLOSED</t>
        </is>
      </c>
    </row>
    <row r="27645">
      <c r="A27645" s="8" t="inlineStr">
        <is>
          <t>2026-08-05</t>
        </is>
      </c>
      <c r="B27645" s="8" t="n">
        <v>23</v>
      </c>
      <c r="C27645" s="8" t="n">
        <v>31</v>
      </c>
      <c r="D27645" s="8" t="inlineStr">
        <is>
          <t>Disney Adventure World</t>
        </is>
      </c>
      <c r="E27645" s="8" t="inlineStr">
        <is>
          <t>Ratatouille: The Adventure Single Rider</t>
        </is>
      </c>
      <c r="F27645" s="8" t="inlineStr">
        <is>
          <t>STANDBY</t>
        </is>
      </c>
      <c r="G27645" s="8" t="n">
        <v>0</v>
      </c>
      <c r="H27645" s="8" t="inlineStr">
        <is>
          <t>CLOSED</t>
        </is>
      </c>
    </row>
    <row r="27646">
      <c r="A27646" s="8" t="inlineStr">
        <is>
          <t>2026-08-05</t>
        </is>
      </c>
      <c r="B27646" s="8" t="n">
        <v>23</v>
      </c>
      <c r="C27646" s="8" t="n">
        <v>31</v>
      </c>
      <c r="D27646" s="8" t="inlineStr">
        <is>
          <t>Disney Adventure World</t>
        </is>
      </c>
      <c r="E27646" s="8" t="inlineStr">
        <is>
          <t>RC Racer</t>
        </is>
      </c>
      <c r="F27646" s="8" t="inlineStr">
        <is>
          <t>STANDBY</t>
        </is>
      </c>
      <c r="G27646" s="8" t="n">
        <v>0</v>
      </c>
      <c r="H27646" s="8" t="inlineStr">
        <is>
          <t>CLOSED</t>
        </is>
      </c>
    </row>
    <row r="27647">
      <c r="A27647" s="8" t="inlineStr">
        <is>
          <t>2026-08-05</t>
        </is>
      </c>
      <c r="B27647" s="8" t="n">
        <v>23</v>
      </c>
      <c r="C27647" s="8" t="n">
        <v>31</v>
      </c>
      <c r="D27647" s="8" t="inlineStr">
        <is>
          <t>Disney Adventure World</t>
        </is>
      </c>
      <c r="E27647" s="8" t="inlineStr">
        <is>
          <t>RC Racer Single Rider</t>
        </is>
      </c>
      <c r="F27647" s="8" t="inlineStr">
        <is>
          <t>STANDBY</t>
        </is>
      </c>
      <c r="G27647" s="8" t="n">
        <v>0</v>
      </c>
      <c r="H27647" s="8" t="inlineStr">
        <is>
          <t>CLOSED</t>
        </is>
      </c>
    </row>
    <row r="27648">
      <c r="A27648" s="8" t="inlineStr">
        <is>
          <t>2026-08-05</t>
        </is>
      </c>
      <c r="B27648" s="8" t="n">
        <v>23</v>
      </c>
      <c r="C27648" s="8" t="n">
        <v>31</v>
      </c>
      <c r="D27648" s="8" t="inlineStr">
        <is>
          <t>Disney Adventure World</t>
        </is>
      </c>
      <c r="E27648" s="8" t="inlineStr">
        <is>
          <t>Slinky® Dog Zigzag Spin</t>
        </is>
      </c>
      <c r="F27648" s="8" t="inlineStr">
        <is>
          <t>STANDBY</t>
        </is>
      </c>
      <c r="G27648" s="8" t="n">
        <v>0</v>
      </c>
      <c r="H27648" s="8" t="inlineStr">
        <is>
          <t>CLOSED</t>
        </is>
      </c>
    </row>
    <row r="27649">
      <c r="A27649" s="8" t="inlineStr">
        <is>
          <t>2026-08-05</t>
        </is>
      </c>
      <c r="B27649" s="8" t="n">
        <v>23</v>
      </c>
      <c r="C27649" s="8" t="n">
        <v>31</v>
      </c>
      <c r="D27649" s="8" t="inlineStr">
        <is>
          <t>Disney Adventure World</t>
        </is>
      </c>
      <c r="E27649" s="8" t="inlineStr">
        <is>
          <t>Toy Soldiers Parachute Drop</t>
        </is>
      </c>
      <c r="F27649" s="8" t="inlineStr">
        <is>
          <t>STANDBY</t>
        </is>
      </c>
      <c r="G27649" s="8" t="n">
        <v>0</v>
      </c>
      <c r="H27649" s="8" t="inlineStr">
        <is>
          <t>CLOSED</t>
        </is>
      </c>
    </row>
    <row r="27650">
      <c r="A27650" s="8" t="inlineStr">
        <is>
          <t>2026-08-05</t>
        </is>
      </c>
      <c r="B27650" s="8" t="n">
        <v>23</v>
      </c>
      <c r="C27650" s="8" t="n">
        <v>31</v>
      </c>
      <c r="D27650" s="8" t="inlineStr">
        <is>
          <t>Disney Adventure World</t>
        </is>
      </c>
      <c r="E27650" s="8" t="inlineStr">
        <is>
          <t>Toy Soldiers Parachute Drop Single Rider</t>
        </is>
      </c>
      <c r="F27650" s="8" t="inlineStr">
        <is>
          <t>STANDBY</t>
        </is>
      </c>
      <c r="G27650" s="8" t="n">
        <v>0</v>
      </c>
      <c r="H27650" s="8" t="inlineStr">
        <is>
          <t>CLOSED</t>
        </is>
      </c>
    </row>
    <row r="27651">
      <c r="A27651" s="8" t="inlineStr">
        <is>
          <t>2026-08-05</t>
        </is>
      </c>
      <c r="B27651" s="8" t="n">
        <v>23</v>
      </c>
      <c r="C27651" s="8" t="n">
        <v>31</v>
      </c>
      <c r="D27651" s="8" t="inlineStr">
        <is>
          <t>Disney Adventure World</t>
        </is>
      </c>
      <c r="E27651" s="8" t="inlineStr">
        <is>
          <t>Entry to World of Frozen</t>
        </is>
      </c>
      <c r="F27651" s="8" t="inlineStr">
        <is>
          <t>STANDBY</t>
        </is>
      </c>
      <c r="G27651" s="8" t="n">
        <v>0</v>
      </c>
      <c r="H27651" s="8" t="inlineStr">
        <is>
          <t>CLOSED</t>
        </is>
      </c>
    </row>
    <row r="27652">
      <c r="A27652" s="8" t="inlineStr">
        <is>
          <t>2026-08-05</t>
        </is>
      </c>
      <c r="B27652" s="8" t="n">
        <v>23</v>
      </c>
      <c r="C27652" s="8" t="n">
        <v>31</v>
      </c>
      <c r="D27652" s="8" t="inlineStr">
        <is>
          <t>Disney Adventure World</t>
        </is>
      </c>
      <c r="E27652" s="8" t="inlineStr">
        <is>
          <t>Frozen Ever After</t>
        </is>
      </c>
      <c r="F27652" s="8" t="inlineStr">
        <is>
          <t>STANDBY</t>
        </is>
      </c>
      <c r="G27652" s="8" t="n">
        <v>0</v>
      </c>
      <c r="H27652" s="8" t="inlineStr">
        <is>
          <t>CLOSED</t>
        </is>
      </c>
    </row>
    <row r="27653">
      <c r="A27653" s="8" t="inlineStr">
        <is>
          <t>2026-08-05</t>
        </is>
      </c>
      <c r="B27653" s="8" t="n">
        <v>23</v>
      </c>
      <c r="C27653" s="8" t="n">
        <v>31</v>
      </c>
      <c r="D27653" s="8" t="inlineStr">
        <is>
          <t>Disney Adventure World</t>
        </is>
      </c>
      <c r="E27653" s="8" t="inlineStr">
        <is>
          <t>Raiponce Tangled Spin</t>
        </is>
      </c>
      <c r="F27653" s="8" t="inlineStr">
        <is>
          <t>STANDBY</t>
        </is>
      </c>
      <c r="G27653" s="8" t="n">
        <v>0</v>
      </c>
      <c r="H27653" s="8" t="inlineStr">
        <is>
          <t>CLOSED</t>
        </is>
      </c>
    </row>
    <row r="27654">
      <c r="A27654" s="8" t="inlineStr">
        <is>
          <t>2026-08-05</t>
        </is>
      </c>
      <c r="B27654" s="8" t="n">
        <v>23</v>
      </c>
      <c r="C27654" s="8" t="n">
        <v>38</v>
      </c>
      <c r="D27654" s="8" t="inlineStr">
        <is>
          <t>Disneyland Park</t>
        </is>
      </c>
      <c r="E27654" s="8" t="inlineStr">
        <is>
          <t>Adventure Isle</t>
        </is>
      </c>
      <c r="F27654" s="8" t="inlineStr">
        <is>
          <t>STANDBY</t>
        </is>
      </c>
      <c r="G27654" s="8" t="n">
        <v>0</v>
      </c>
      <c r="H27654" s="8" t="inlineStr">
        <is>
          <t>CLOSED</t>
        </is>
      </c>
    </row>
    <row r="27655">
      <c r="A27655" s="8" t="inlineStr">
        <is>
          <t>2026-08-05</t>
        </is>
      </c>
      <c r="B27655" s="8" t="n">
        <v>23</v>
      </c>
      <c r="C27655" s="8" t="n">
        <v>38</v>
      </c>
      <c r="D27655" s="8" t="inlineStr">
        <is>
          <t>Disneyland Park</t>
        </is>
      </c>
      <c r="E27655" s="8" t="inlineStr">
        <is>
          <t>Indiana Jones and the Temple of Peril Single Rider</t>
        </is>
      </c>
      <c r="F27655" s="8" t="inlineStr">
        <is>
          <t>STANDBY</t>
        </is>
      </c>
      <c r="G27655" s="8" t="n">
        <v>0</v>
      </c>
      <c r="H27655" s="8" t="inlineStr">
        <is>
          <t>CLOSED</t>
        </is>
      </c>
    </row>
    <row r="27656">
      <c r="A27656" s="8" t="inlineStr">
        <is>
          <t>2026-08-05</t>
        </is>
      </c>
      <c r="B27656" s="8" t="n">
        <v>23</v>
      </c>
      <c r="C27656" s="8" t="n">
        <v>38</v>
      </c>
      <c r="D27656" s="8" t="inlineStr">
        <is>
          <t>Disneyland Park</t>
        </is>
      </c>
      <c r="E27656" s="8" t="inlineStr">
        <is>
          <t>Indiana Jones™ and the Temple of Peril</t>
        </is>
      </c>
      <c r="F27656" s="8" t="inlineStr">
        <is>
          <t>STANDBY</t>
        </is>
      </c>
      <c r="G27656" s="8" t="n">
        <v>0</v>
      </c>
      <c r="H27656" s="8" t="inlineStr">
        <is>
          <t>CLOSED</t>
        </is>
      </c>
    </row>
    <row r="27657">
      <c r="A27657" s="8" t="inlineStr">
        <is>
          <t>2026-08-05</t>
        </is>
      </c>
      <c r="B27657" s="8" t="n">
        <v>23</v>
      </c>
      <c r="C27657" s="8" t="n">
        <v>38</v>
      </c>
      <c r="D27657" s="8" t="inlineStr">
        <is>
          <t>Disneyland Park</t>
        </is>
      </c>
      <c r="E27657" s="8" t="inlineStr">
        <is>
          <t>La Cabane des Robinson</t>
        </is>
      </c>
      <c r="F27657" s="8" t="inlineStr">
        <is>
          <t>STANDBY</t>
        </is>
      </c>
      <c r="G27657" s="8" t="n">
        <v>0</v>
      </c>
      <c r="H27657" s="8" t="inlineStr">
        <is>
          <t>CLOSED</t>
        </is>
      </c>
    </row>
    <row r="27658">
      <c r="A27658" s="8" t="inlineStr">
        <is>
          <t>2026-08-05</t>
        </is>
      </c>
      <c r="B27658" s="8" t="n">
        <v>23</v>
      </c>
      <c r="C27658" s="8" t="n">
        <v>38</v>
      </c>
      <c r="D27658" s="8" t="inlineStr">
        <is>
          <t>Disneyland Park</t>
        </is>
      </c>
      <c r="E27658" s="8" t="inlineStr">
        <is>
          <t>Le Passage Enchanté d'Aladdin</t>
        </is>
      </c>
      <c r="F27658" s="8" t="inlineStr">
        <is>
          <t>STANDBY</t>
        </is>
      </c>
      <c r="G27658" s="8" t="n">
        <v>0</v>
      </c>
      <c r="H27658" s="8" t="inlineStr">
        <is>
          <t>CLOSED</t>
        </is>
      </c>
    </row>
    <row r="27659">
      <c r="A27659" s="8" t="inlineStr">
        <is>
          <t>2026-08-05</t>
        </is>
      </c>
      <c r="B27659" s="8" t="n">
        <v>23</v>
      </c>
      <c r="C27659" s="8" t="n">
        <v>38</v>
      </c>
      <c r="D27659" s="8" t="inlineStr">
        <is>
          <t>Disneyland Park</t>
        </is>
      </c>
      <c r="E27659" s="8" t="inlineStr">
        <is>
          <t>Pirate Galleon</t>
        </is>
      </c>
      <c r="F27659" s="8" t="inlineStr">
        <is>
          <t>STANDBY</t>
        </is>
      </c>
      <c r="G27659" s="8" t="n">
        <v>0</v>
      </c>
      <c r="H27659" s="8" t="inlineStr">
        <is>
          <t>CLOSED</t>
        </is>
      </c>
    </row>
    <row r="27660">
      <c r="A27660" s="8" t="inlineStr">
        <is>
          <t>2026-08-05</t>
        </is>
      </c>
      <c r="B27660" s="8" t="n">
        <v>23</v>
      </c>
      <c r="C27660" s="8" t="n">
        <v>38</v>
      </c>
      <c r="D27660" s="8" t="inlineStr">
        <is>
          <t>Disneyland Park</t>
        </is>
      </c>
      <c r="E27660" s="8" t="inlineStr">
        <is>
          <t>Pirates of the Caribbean</t>
        </is>
      </c>
      <c r="F27660" s="8" t="inlineStr">
        <is>
          <t>STANDBY</t>
        </is>
      </c>
      <c r="G27660" s="8" t="n">
        <v>0</v>
      </c>
      <c r="H27660" s="8" t="inlineStr">
        <is>
          <t>CLOSED</t>
        </is>
      </c>
    </row>
    <row r="27661">
      <c r="A27661" s="8" t="inlineStr">
        <is>
          <t>2026-08-05</t>
        </is>
      </c>
      <c r="B27661" s="8" t="n">
        <v>23</v>
      </c>
      <c r="C27661" s="8" t="n">
        <v>38</v>
      </c>
      <c r="D27661" s="8" t="inlineStr">
        <is>
          <t>Disneyland Park</t>
        </is>
      </c>
      <c r="E27661" s="8" t="inlineStr">
        <is>
          <t>Pirates' Beach</t>
        </is>
      </c>
      <c r="F27661" s="8" t="inlineStr">
        <is>
          <t>STANDBY</t>
        </is>
      </c>
      <c r="G27661" s="8" t="n">
        <v>0</v>
      </c>
      <c r="H27661" s="8" t="inlineStr">
        <is>
          <t>CLOSED</t>
        </is>
      </c>
    </row>
    <row r="27662">
      <c r="A27662" s="8" t="inlineStr">
        <is>
          <t>2026-08-05</t>
        </is>
      </c>
      <c r="B27662" s="8" t="n">
        <v>23</v>
      </c>
      <c r="C27662" s="8" t="n">
        <v>38</v>
      </c>
      <c r="D27662" s="8" t="inlineStr">
        <is>
          <t>Disneyland Park</t>
        </is>
      </c>
      <c r="E27662" s="8" t="inlineStr">
        <is>
          <t>Autopia, presented by Avis</t>
        </is>
      </c>
      <c r="F27662" s="8" t="inlineStr">
        <is>
          <t>STANDBY</t>
        </is>
      </c>
      <c r="G27662" s="8" t="n">
        <v>0</v>
      </c>
      <c r="H27662" s="8" t="inlineStr">
        <is>
          <t>CLOSED</t>
        </is>
      </c>
    </row>
    <row r="27663">
      <c r="A27663" s="8" t="inlineStr">
        <is>
          <t>2026-08-05</t>
        </is>
      </c>
      <c r="B27663" s="8" t="n">
        <v>23</v>
      </c>
      <c r="C27663" s="8" t="n">
        <v>38</v>
      </c>
      <c r="D27663" s="8" t="inlineStr">
        <is>
          <t>Disneyland Park</t>
        </is>
      </c>
      <c r="E27663" s="8" t="inlineStr">
        <is>
          <t>Buzz Lightyear Laser Blast</t>
        </is>
      </c>
      <c r="F27663" s="8" t="inlineStr">
        <is>
          <t>STANDBY</t>
        </is>
      </c>
      <c r="G27663" s="8" t="n">
        <v>0</v>
      </c>
      <c r="H27663" s="8" t="inlineStr">
        <is>
          <t>CLOSED</t>
        </is>
      </c>
    </row>
    <row r="27664">
      <c r="A27664" s="8" t="inlineStr">
        <is>
          <t>2026-08-05</t>
        </is>
      </c>
      <c r="B27664" s="8" t="n">
        <v>23</v>
      </c>
      <c r="C27664" s="8" t="n">
        <v>38</v>
      </c>
      <c r="D27664" s="8" t="inlineStr">
        <is>
          <t>Disneyland Park</t>
        </is>
      </c>
      <c r="E27664" s="8" t="inlineStr">
        <is>
          <t>Disneyland Railroad Discoveryland Station</t>
        </is>
      </c>
      <c r="F27664" s="8" t="inlineStr">
        <is>
          <t>STANDBY</t>
        </is>
      </c>
      <c r="G27664" s="8" t="n">
        <v>0</v>
      </c>
      <c r="H27664" s="8" t="inlineStr">
        <is>
          <t>CLOSED</t>
        </is>
      </c>
    </row>
    <row r="27665">
      <c r="A27665" s="8" t="inlineStr">
        <is>
          <t>2026-08-05</t>
        </is>
      </c>
      <c r="B27665" s="8" t="n">
        <v>23</v>
      </c>
      <c r="C27665" s="8" t="n">
        <v>38</v>
      </c>
      <c r="D27665" s="8" t="inlineStr">
        <is>
          <t>Disneyland Park</t>
        </is>
      </c>
      <c r="E27665" s="8" t="inlineStr">
        <is>
          <t>Les Mystères du Nautilus</t>
        </is>
      </c>
      <c r="F27665" s="8" t="inlineStr">
        <is>
          <t>STANDBY</t>
        </is>
      </c>
      <c r="G27665" s="8" t="n">
        <v>0</v>
      </c>
      <c r="H27665" s="8" t="inlineStr">
        <is>
          <t>CLOSED</t>
        </is>
      </c>
    </row>
    <row r="27666">
      <c r="A27666" s="8" t="inlineStr">
        <is>
          <t>2026-08-05</t>
        </is>
      </c>
      <c r="B27666" s="8" t="n">
        <v>23</v>
      </c>
      <c r="C27666" s="8" t="n">
        <v>38</v>
      </c>
      <c r="D27666" s="8" t="inlineStr">
        <is>
          <t>Disneyland Park</t>
        </is>
      </c>
      <c r="E27666" s="8" t="inlineStr">
        <is>
          <t>Mickey’s PhilharMagic</t>
        </is>
      </c>
      <c r="F27666" s="8" t="inlineStr">
        <is>
          <t>STANDBY</t>
        </is>
      </c>
      <c r="G27666" s="8" t="n">
        <v>0</v>
      </c>
      <c r="H27666" s="8" t="inlineStr">
        <is>
          <t>CLOSED</t>
        </is>
      </c>
    </row>
    <row r="27667">
      <c r="A27667" s="8" t="inlineStr">
        <is>
          <t>2026-08-05</t>
        </is>
      </c>
      <c r="B27667" s="8" t="n">
        <v>23</v>
      </c>
      <c r="C27667" s="8" t="n">
        <v>38</v>
      </c>
      <c r="D27667" s="8" t="inlineStr">
        <is>
          <t>Disneyland Park</t>
        </is>
      </c>
      <c r="E27667" s="8" t="inlineStr">
        <is>
          <t>Orbitron®</t>
        </is>
      </c>
      <c r="F27667" s="8" t="inlineStr">
        <is>
          <t>STANDBY</t>
        </is>
      </c>
      <c r="G27667" s="8" t="n">
        <v>0</v>
      </c>
      <c r="H27667" s="8" t="inlineStr">
        <is>
          <t>CLOSED</t>
        </is>
      </c>
    </row>
    <row r="27668">
      <c r="A27668" s="8" t="inlineStr">
        <is>
          <t>2026-08-05</t>
        </is>
      </c>
      <c r="B27668" s="8" t="n">
        <v>23</v>
      </c>
      <c r="C27668" s="8" t="n">
        <v>38</v>
      </c>
      <c r="D27668" s="8" t="inlineStr">
        <is>
          <t>Disneyland Park</t>
        </is>
      </c>
      <c r="E27668" s="8" t="inlineStr">
        <is>
          <t>Star Tours: The Adventures Continue*</t>
        </is>
      </c>
      <c r="F27668" s="8" t="inlineStr">
        <is>
          <t>STANDBY</t>
        </is>
      </c>
      <c r="G27668" s="8" t="n">
        <v>0</v>
      </c>
      <c r="H27668" s="8" t="inlineStr">
        <is>
          <t>CLOSED</t>
        </is>
      </c>
    </row>
    <row r="27669">
      <c r="A27669" s="8" t="inlineStr">
        <is>
          <t>2026-08-05</t>
        </is>
      </c>
      <c r="B27669" s="8" t="n">
        <v>23</v>
      </c>
      <c r="C27669" s="8" t="n">
        <v>38</v>
      </c>
      <c r="D27669" s="8" t="inlineStr">
        <is>
          <t>Disneyland Park</t>
        </is>
      </c>
      <c r="E27669" s="8" t="inlineStr">
        <is>
          <t>Star Wars Hyperspace Mountain</t>
        </is>
      </c>
      <c r="F27669" s="8" t="inlineStr">
        <is>
          <t>STANDBY</t>
        </is>
      </c>
      <c r="G27669" s="8" t="n">
        <v>0</v>
      </c>
      <c r="H27669" s="8" t="inlineStr">
        <is>
          <t>CLOSED</t>
        </is>
      </c>
    </row>
    <row r="27670">
      <c r="A27670" s="8" t="inlineStr">
        <is>
          <t>2026-08-05</t>
        </is>
      </c>
      <c r="B27670" s="8" t="n">
        <v>23</v>
      </c>
      <c r="C27670" s="8" t="n">
        <v>38</v>
      </c>
      <c r="D27670" s="8" t="inlineStr">
        <is>
          <t>Disneyland Park</t>
        </is>
      </c>
      <c r="E27670" s="8" t="inlineStr">
        <is>
          <t>Star Wars Hyperspace Mountain Single Rider</t>
        </is>
      </c>
      <c r="F27670" s="8" t="inlineStr">
        <is>
          <t>STANDBY</t>
        </is>
      </c>
      <c r="G27670" s="8" t="n">
        <v>0</v>
      </c>
      <c r="H27670" s="8" t="inlineStr">
        <is>
          <t>CLOSED</t>
        </is>
      </c>
    </row>
    <row r="27671">
      <c r="A27671" s="8" t="inlineStr">
        <is>
          <t>2026-08-05</t>
        </is>
      </c>
      <c r="B27671" s="8" t="n">
        <v>23</v>
      </c>
      <c r="C27671" s="8" t="n">
        <v>38</v>
      </c>
      <c r="D27671" s="8" t="inlineStr">
        <is>
          <t>Disneyland Park</t>
        </is>
      </c>
      <c r="E27671" s="8" t="inlineStr">
        <is>
          <t>Welcome to Starport: A Star Wars Encounter</t>
        </is>
      </c>
      <c r="F27671" s="8" t="inlineStr">
        <is>
          <t>STANDBY</t>
        </is>
      </c>
      <c r="G27671" s="8" t="n">
        <v>0</v>
      </c>
      <c r="H27671" s="8" t="inlineStr">
        <is>
          <t>CLOSED</t>
        </is>
      </c>
    </row>
    <row r="27672">
      <c r="A27672" s="8" t="inlineStr">
        <is>
          <t>2026-08-05</t>
        </is>
      </c>
      <c r="B27672" s="8" t="n">
        <v>23</v>
      </c>
      <c r="C27672" s="8" t="n">
        <v>38</v>
      </c>
      <c r="D27672" s="8" t="inlineStr">
        <is>
          <t>Disneyland Park</t>
        </is>
      </c>
      <c r="E27672" s="8" t="inlineStr">
        <is>
          <t>"it's a small world"</t>
        </is>
      </c>
      <c r="F27672" s="8" t="inlineStr">
        <is>
          <t>STANDBY</t>
        </is>
      </c>
      <c r="G27672" s="8" t="n">
        <v>0</v>
      </c>
      <c r="H27672" s="8" t="inlineStr">
        <is>
          <t>CLOSED</t>
        </is>
      </c>
    </row>
    <row r="27673">
      <c r="A27673" s="8" t="inlineStr">
        <is>
          <t>2026-08-05</t>
        </is>
      </c>
      <c r="B27673" s="8" t="n">
        <v>23</v>
      </c>
      <c r="C27673" s="8" t="n">
        <v>38</v>
      </c>
      <c r="D27673" s="8" t="inlineStr">
        <is>
          <t>Disneyland Park</t>
        </is>
      </c>
      <c r="E27673" s="8" t="inlineStr">
        <is>
          <t>Alice's Curious Labyrinth</t>
        </is>
      </c>
      <c r="F27673" s="8" t="inlineStr">
        <is>
          <t>STANDBY</t>
        </is>
      </c>
      <c r="G27673" s="8" t="n">
        <v>0</v>
      </c>
      <c r="H27673" s="8" t="inlineStr">
        <is>
          <t>CLOSED</t>
        </is>
      </c>
    </row>
    <row r="27674">
      <c r="A27674" s="8" t="inlineStr">
        <is>
          <t>2026-08-05</t>
        </is>
      </c>
      <c r="B27674" s="8" t="n">
        <v>23</v>
      </c>
      <c r="C27674" s="8" t="n">
        <v>38</v>
      </c>
      <c r="D27674" s="8" t="inlineStr">
        <is>
          <t>Disneyland Park</t>
        </is>
      </c>
      <c r="E27674" s="8" t="inlineStr">
        <is>
          <t>Blanche-Neige et les Sept Nains®</t>
        </is>
      </c>
      <c r="F27674" s="8" t="inlineStr">
        <is>
          <t>STANDBY</t>
        </is>
      </c>
      <c r="G27674" s="8" t="n">
        <v>0</v>
      </c>
      <c r="H27674" s="8" t="inlineStr">
        <is>
          <t>CLOSED</t>
        </is>
      </c>
    </row>
    <row r="27675">
      <c r="A27675" s="8" t="inlineStr">
        <is>
          <t>2026-08-05</t>
        </is>
      </c>
      <c r="B27675" s="8" t="n">
        <v>23</v>
      </c>
      <c r="C27675" s="8" t="n">
        <v>38</v>
      </c>
      <c r="D27675" s="8" t="inlineStr">
        <is>
          <t>Disneyland Park</t>
        </is>
      </c>
      <c r="E27675" s="8" t="inlineStr">
        <is>
          <t>Casey Jr. – le Petit Train du Cirque</t>
        </is>
      </c>
      <c r="F27675" s="8" t="inlineStr">
        <is>
          <t>STANDBY</t>
        </is>
      </c>
      <c r="G27675" s="8" t="n">
        <v>0</v>
      </c>
      <c r="H27675" s="8" t="inlineStr">
        <is>
          <t>CLOSED</t>
        </is>
      </c>
    </row>
    <row r="27676">
      <c r="A27676" s="8" t="inlineStr">
        <is>
          <t>2026-08-05</t>
        </is>
      </c>
      <c r="B27676" s="8" t="n">
        <v>23</v>
      </c>
      <c r="C27676" s="8" t="n">
        <v>38</v>
      </c>
      <c r="D27676" s="8" t="inlineStr">
        <is>
          <t>Disneyland Park</t>
        </is>
      </c>
      <c r="E27676" s="8" t="inlineStr">
        <is>
          <t>Disneyland Railroad Fantasyland Station</t>
        </is>
      </c>
      <c r="F27676" s="8" t="inlineStr">
        <is>
          <t>STANDBY</t>
        </is>
      </c>
      <c r="G27676" s="8" t="n">
        <v>0</v>
      </c>
      <c r="H27676" s="8" t="inlineStr">
        <is>
          <t>CLOSED</t>
        </is>
      </c>
    </row>
    <row r="27677">
      <c r="A27677" s="8" t="inlineStr">
        <is>
          <t>2026-08-05</t>
        </is>
      </c>
      <c r="B27677" s="8" t="n">
        <v>23</v>
      </c>
      <c r="C27677" s="8" t="n">
        <v>38</v>
      </c>
      <c r="D27677" s="8" t="inlineStr">
        <is>
          <t>Disneyland Park</t>
        </is>
      </c>
      <c r="E27677" s="8" t="inlineStr">
        <is>
          <t>Disneyland Railroad Main Street Station</t>
        </is>
      </c>
      <c r="F27677" s="8" t="inlineStr">
        <is>
          <t>STANDBY</t>
        </is>
      </c>
      <c r="G27677" s="8" t="n">
        <v>0</v>
      </c>
      <c r="H27677" s="8" t="inlineStr">
        <is>
          <t>CLOSED</t>
        </is>
      </c>
    </row>
    <row r="27678">
      <c r="A27678" s="8" t="inlineStr">
        <is>
          <t>2026-08-05</t>
        </is>
      </c>
      <c r="B27678" s="8" t="n">
        <v>23</v>
      </c>
      <c r="C27678" s="8" t="n">
        <v>38</v>
      </c>
      <c r="D27678" s="8" t="inlineStr">
        <is>
          <t>Disneyland Park</t>
        </is>
      </c>
      <c r="E27678" s="8" t="inlineStr">
        <is>
          <t>Dumbo the Flying Elephant</t>
        </is>
      </c>
      <c r="F27678" s="8" t="inlineStr">
        <is>
          <t>STANDBY</t>
        </is>
      </c>
      <c r="G27678" s="8" t="n">
        <v>0</v>
      </c>
      <c r="H27678" s="8" t="inlineStr">
        <is>
          <t>CLOSED</t>
        </is>
      </c>
    </row>
    <row r="27679">
      <c r="A27679" s="8" t="inlineStr">
        <is>
          <t>2026-08-05</t>
        </is>
      </c>
      <c r="B27679" s="8" t="n">
        <v>23</v>
      </c>
      <c r="C27679" s="8" t="n">
        <v>38</v>
      </c>
      <c r="D27679" s="8" t="inlineStr">
        <is>
          <t>Disneyland Park</t>
        </is>
      </c>
      <c r="E27679" s="8" t="inlineStr">
        <is>
          <t>La Tanière du Dragon</t>
        </is>
      </c>
      <c r="F27679" s="8" t="inlineStr">
        <is>
          <t>STANDBY</t>
        </is>
      </c>
      <c r="G27679" s="8" t="n">
        <v>0</v>
      </c>
      <c r="H27679" s="8" t="inlineStr">
        <is>
          <t>CLOSED</t>
        </is>
      </c>
    </row>
    <row r="27680">
      <c r="A27680" s="8" t="inlineStr">
        <is>
          <t>2026-08-05</t>
        </is>
      </c>
      <c r="B27680" s="8" t="n">
        <v>23</v>
      </c>
      <c r="C27680" s="8" t="n">
        <v>38</v>
      </c>
      <c r="D27680" s="8" t="inlineStr">
        <is>
          <t>Disneyland Park</t>
        </is>
      </c>
      <c r="E27680" s="8" t="inlineStr">
        <is>
          <t>Le Carrousel de Lancelot</t>
        </is>
      </c>
      <c r="F27680" s="8" t="inlineStr">
        <is>
          <t>STANDBY</t>
        </is>
      </c>
      <c r="G27680" s="8" t="n">
        <v>0</v>
      </c>
      <c r="H27680" s="8" t="inlineStr">
        <is>
          <t>CLOSED</t>
        </is>
      </c>
    </row>
    <row r="27681">
      <c r="A27681" s="8" t="inlineStr">
        <is>
          <t>2026-08-05</t>
        </is>
      </c>
      <c r="B27681" s="8" t="n">
        <v>23</v>
      </c>
      <c r="C27681" s="8" t="n">
        <v>38</v>
      </c>
      <c r="D27681" s="8" t="inlineStr">
        <is>
          <t>Disneyland Park</t>
        </is>
      </c>
      <c r="E27681" s="8" t="inlineStr">
        <is>
          <t>Le Pays des Contes de Fées, presented by Vittel</t>
        </is>
      </c>
      <c r="F27681" s="8" t="inlineStr">
        <is>
          <t>STANDBY</t>
        </is>
      </c>
      <c r="G27681" s="8" t="n">
        <v>0</v>
      </c>
      <c r="H27681" s="8" t="inlineStr">
        <is>
          <t>CLOSED</t>
        </is>
      </c>
    </row>
    <row r="27682">
      <c r="A27682" s="8" t="inlineStr">
        <is>
          <t>2026-08-05</t>
        </is>
      </c>
      <c r="B27682" s="8" t="n">
        <v>23</v>
      </c>
      <c r="C27682" s="8" t="n">
        <v>38</v>
      </c>
      <c r="D27682" s="8" t="inlineStr">
        <is>
          <t>Disneyland Park</t>
        </is>
      </c>
      <c r="E27682" s="8" t="inlineStr">
        <is>
          <t>Les Voyages de Pinocchio</t>
        </is>
      </c>
      <c r="F27682" s="8" t="inlineStr">
        <is>
          <t>STANDBY</t>
        </is>
      </c>
      <c r="G27682" s="8" t="n">
        <v>0</v>
      </c>
      <c r="H27682" s="8" t="inlineStr">
        <is>
          <t>CLOSED</t>
        </is>
      </c>
    </row>
    <row r="27683">
      <c r="A27683" s="8" t="inlineStr">
        <is>
          <t>2026-08-05</t>
        </is>
      </c>
      <c r="B27683" s="8" t="n">
        <v>23</v>
      </c>
      <c r="C27683" s="8" t="n">
        <v>38</v>
      </c>
      <c r="D27683" s="8" t="inlineStr">
        <is>
          <t>Disneyland Park</t>
        </is>
      </c>
      <c r="E27683" s="8" t="inlineStr">
        <is>
          <t>Mad Hatter's Tea Cups</t>
        </is>
      </c>
      <c r="F27683" s="8" t="inlineStr">
        <is>
          <t>STANDBY</t>
        </is>
      </c>
      <c r="G27683" s="8" t="n">
        <v>0</v>
      </c>
      <c r="H27683" s="8" t="inlineStr">
        <is>
          <t>CLOSED</t>
        </is>
      </c>
    </row>
    <row r="27684">
      <c r="A27684" s="8" t="inlineStr">
        <is>
          <t>2026-08-05</t>
        </is>
      </c>
      <c r="B27684" s="8" t="n">
        <v>23</v>
      </c>
      <c r="C27684" s="8" t="n">
        <v>38</v>
      </c>
      <c r="D27684" s="8" t="inlineStr">
        <is>
          <t>Disneyland Park</t>
        </is>
      </c>
      <c r="E27684" s="8" t="inlineStr">
        <is>
          <t>Meet Mickey Mouse</t>
        </is>
      </c>
      <c r="F27684" s="8" t="inlineStr">
        <is>
          <t>STANDBY</t>
        </is>
      </c>
      <c r="G27684" s="8" t="n">
        <v>0</v>
      </c>
      <c r="H27684" s="8" t="inlineStr">
        <is>
          <t>CLOSED</t>
        </is>
      </c>
    </row>
    <row r="27685">
      <c r="A27685" s="8" t="inlineStr">
        <is>
          <t>2026-08-05</t>
        </is>
      </c>
      <c r="B27685" s="8" t="n">
        <v>23</v>
      </c>
      <c r="C27685" s="8" t="n">
        <v>38</v>
      </c>
      <c r="D27685" s="8" t="inlineStr">
        <is>
          <t>Disneyland Park</t>
        </is>
      </c>
      <c r="E27685" s="8" t="inlineStr">
        <is>
          <t>Peter Pan's Flight</t>
        </is>
      </c>
      <c r="F27685" s="8" t="inlineStr">
        <is>
          <t>STANDBY</t>
        </is>
      </c>
      <c r="G27685" s="8" t="n">
        <v>0</v>
      </c>
      <c r="H27685" s="8" t="inlineStr">
        <is>
          <t>CLOSED</t>
        </is>
      </c>
    </row>
    <row r="27686">
      <c r="A27686" s="8" t="inlineStr">
        <is>
          <t>2026-08-05</t>
        </is>
      </c>
      <c r="B27686" s="8" t="n">
        <v>23</v>
      </c>
      <c r="C27686" s="8" t="n">
        <v>38</v>
      </c>
      <c r="D27686" s="8" t="inlineStr">
        <is>
          <t>Disneyland Park</t>
        </is>
      </c>
      <c r="E27686" s="8" t="inlineStr">
        <is>
          <t>Princess Pavilion</t>
        </is>
      </c>
      <c r="F27686" s="8" t="inlineStr">
        <is>
          <t>STANDBY</t>
        </is>
      </c>
      <c r="G27686" s="8" t="n">
        <v>0</v>
      </c>
      <c r="H27686" s="8" t="inlineStr">
        <is>
          <t>CLOSED</t>
        </is>
      </c>
    </row>
    <row r="27687">
      <c r="A27687" s="8" t="inlineStr">
        <is>
          <t>2026-08-05</t>
        </is>
      </c>
      <c r="B27687" s="8" t="n">
        <v>23</v>
      </c>
      <c r="C27687" s="8" t="n">
        <v>38</v>
      </c>
      <c r="D27687" s="8" t="inlineStr">
        <is>
          <t>Disneyland Park</t>
        </is>
      </c>
      <c r="E27687" s="8" t="inlineStr">
        <is>
          <t>Big Thunder Mountain</t>
        </is>
      </c>
      <c r="F27687" s="8" t="inlineStr">
        <is>
          <t>STANDBY</t>
        </is>
      </c>
      <c r="G27687" s="8" t="n">
        <v>0</v>
      </c>
      <c r="H27687" s="8" t="inlineStr">
        <is>
          <t>CLOSED</t>
        </is>
      </c>
    </row>
    <row r="27688">
      <c r="A27688" s="8" t="inlineStr">
        <is>
          <t>2026-08-05</t>
        </is>
      </c>
      <c r="B27688" s="8" t="n">
        <v>23</v>
      </c>
      <c r="C27688" s="8" t="n">
        <v>38</v>
      </c>
      <c r="D27688" s="8" t="inlineStr">
        <is>
          <t>Disneyland Park</t>
        </is>
      </c>
      <c r="E27688" s="8" t="inlineStr">
        <is>
          <t>Disneyland Railroad Frontierland Depot</t>
        </is>
      </c>
      <c r="F27688" s="8" t="inlineStr">
        <is>
          <t>STANDBY</t>
        </is>
      </c>
      <c r="G27688" s="8" t="n">
        <v>0</v>
      </c>
      <c r="H27688" s="8" t="inlineStr">
        <is>
          <t>CLOSED</t>
        </is>
      </c>
    </row>
    <row r="27689">
      <c r="A27689" s="8" t="inlineStr">
        <is>
          <t>2026-08-05</t>
        </is>
      </c>
      <c r="B27689" s="8" t="n">
        <v>23</v>
      </c>
      <c r="C27689" s="8" t="n">
        <v>38</v>
      </c>
      <c r="D27689" s="8" t="inlineStr">
        <is>
          <t>Disneyland Park</t>
        </is>
      </c>
      <c r="E27689" s="8" t="inlineStr">
        <is>
          <t>Frontierland Playground</t>
        </is>
      </c>
      <c r="F27689" s="8" t="inlineStr">
        <is>
          <t>STANDBY</t>
        </is>
      </c>
      <c r="G27689" s="8" t="n">
        <v>0</v>
      </c>
      <c r="H27689" s="8" t="inlineStr">
        <is>
          <t>CLOSED</t>
        </is>
      </c>
    </row>
    <row r="27690">
      <c r="A27690" s="8" t="inlineStr">
        <is>
          <t>2026-08-05</t>
        </is>
      </c>
      <c r="B27690" s="8" t="n">
        <v>23</v>
      </c>
      <c r="C27690" s="8" t="n">
        <v>38</v>
      </c>
      <c r="D27690" s="8" t="inlineStr">
        <is>
          <t>Disneyland Park</t>
        </is>
      </c>
      <c r="E27690" s="8" t="inlineStr">
        <is>
          <t>Phantom Manor</t>
        </is>
      </c>
      <c r="F27690" s="8" t="inlineStr">
        <is>
          <t>STANDBY</t>
        </is>
      </c>
      <c r="G27690" s="8" t="n">
        <v>0</v>
      </c>
      <c r="H27690" s="8" t="inlineStr">
        <is>
          <t>CLOSED</t>
        </is>
      </c>
    </row>
    <row r="27691">
      <c r="A27691" s="8" t="inlineStr">
        <is>
          <t>2026-08-05</t>
        </is>
      </c>
      <c r="B27691" s="8" t="n">
        <v>23</v>
      </c>
      <c r="C27691" s="8" t="n">
        <v>38</v>
      </c>
      <c r="D27691" s="8" t="inlineStr">
        <is>
          <t>Disneyland Park</t>
        </is>
      </c>
      <c r="E27691" s="8" t="inlineStr">
        <is>
          <t>River Rogue Keelboats</t>
        </is>
      </c>
      <c r="F27691" s="8" t="inlineStr">
        <is>
          <t>STANDBY</t>
        </is>
      </c>
      <c r="G27691" s="8" t="n">
        <v>0</v>
      </c>
      <c r="H27691" s="8" t="inlineStr">
        <is>
          <t>CLOSED</t>
        </is>
      </c>
    </row>
    <row r="27692">
      <c r="A27692" s="8" t="inlineStr">
        <is>
          <t>2026-08-05</t>
        </is>
      </c>
      <c r="B27692" s="8" t="n">
        <v>23</v>
      </c>
      <c r="C27692" s="8" t="n">
        <v>38</v>
      </c>
      <c r="D27692" s="8" t="inlineStr">
        <is>
          <t>Disneyland Park</t>
        </is>
      </c>
      <c r="E27692" s="8" t="inlineStr">
        <is>
          <t>Rustler Roundup Shootin' Gallery</t>
        </is>
      </c>
      <c r="F27692" s="8" t="inlineStr">
        <is>
          <t>STANDBY</t>
        </is>
      </c>
      <c r="G27692" s="8" t="n">
        <v>0</v>
      </c>
      <c r="H27692" s="8" t="inlineStr">
        <is>
          <t>CLOSED</t>
        </is>
      </c>
    </row>
    <row r="27693">
      <c r="A27693" s="8" t="inlineStr">
        <is>
          <t>2026-08-05</t>
        </is>
      </c>
      <c r="B27693" s="8" t="n">
        <v>23</v>
      </c>
      <c r="C27693" s="8" t="n">
        <v>38</v>
      </c>
      <c r="D27693" s="8" t="inlineStr">
        <is>
          <t>Disneyland Park</t>
        </is>
      </c>
      <c r="E27693" s="8" t="inlineStr">
        <is>
          <t>Thunder Mesa Riverboat Landing</t>
        </is>
      </c>
      <c r="F27693" s="8" t="inlineStr">
        <is>
          <t>STANDBY</t>
        </is>
      </c>
      <c r="G27693" s="8" t="n">
        <v>0</v>
      </c>
      <c r="H27693" s="8" t="inlineStr">
        <is>
          <t>CLOSED</t>
        </is>
      </c>
    </row>
    <row r="27694">
      <c r="A27694" s="8" t="inlineStr">
        <is>
          <t>2026-08-05</t>
        </is>
      </c>
      <c r="B27694" s="8" t="n">
        <v>23</v>
      </c>
      <c r="C27694" s="8" t="n">
        <v>38</v>
      </c>
      <c r="D27694" s="8" t="inlineStr">
        <is>
          <t>Disneyland Park</t>
        </is>
      </c>
      <c r="E27694" s="8" t="inlineStr">
        <is>
          <t>Disneyland Railroad Main Street Station</t>
        </is>
      </c>
      <c r="F27694" s="8" t="inlineStr">
        <is>
          <t>STANDBY</t>
        </is>
      </c>
      <c r="G27694" s="8" t="n">
        <v>0</v>
      </c>
      <c r="H27694" s="8" t="inlineStr">
        <is>
          <t>CLOSED</t>
        </is>
      </c>
    </row>
    <row r="27695">
      <c r="A27695" s="8" t="inlineStr">
        <is>
          <t>2026-08-05</t>
        </is>
      </c>
      <c r="B27695" s="8" t="n">
        <v>23</v>
      </c>
      <c r="C27695" s="8" t="n">
        <v>38</v>
      </c>
      <c r="D27695" s="8" t="inlineStr">
        <is>
          <t>Disneyland Park</t>
        </is>
      </c>
      <c r="E27695" s="8" t="inlineStr">
        <is>
          <t>Main Street Vehicles</t>
        </is>
      </c>
      <c r="F27695" s="8" t="inlineStr">
        <is>
          <t>STANDBY</t>
        </is>
      </c>
      <c r="G27695" s="8" t="n">
        <v>0</v>
      </c>
      <c r="H27695" s="8" t="inlineStr">
        <is>
          <t>CLOSED</t>
        </is>
      </c>
    </row>
    <row r="27696">
      <c r="A27696" s="8" t="inlineStr">
        <is>
          <t>2026-08-05</t>
        </is>
      </c>
      <c r="B27696" s="8" t="n">
        <v>23</v>
      </c>
      <c r="C27696" s="8" t="n">
        <v>38</v>
      </c>
      <c r="D27696" s="8" t="inlineStr">
        <is>
          <t>Disney Adventure World</t>
        </is>
      </c>
      <c r="E27696" s="8" t="inlineStr">
        <is>
          <t>Avengers Assemble: Flight Force</t>
        </is>
      </c>
      <c r="F27696" s="8" t="inlineStr">
        <is>
          <t>STANDBY</t>
        </is>
      </c>
      <c r="G27696" s="8" t="n">
        <v>0</v>
      </c>
      <c r="H27696" s="8" t="inlineStr">
        <is>
          <t>CLOSED</t>
        </is>
      </c>
    </row>
    <row r="27697">
      <c r="A27697" s="8" t="inlineStr">
        <is>
          <t>2026-08-05</t>
        </is>
      </c>
      <c r="B27697" s="8" t="n">
        <v>23</v>
      </c>
      <c r="C27697" s="8" t="n">
        <v>38</v>
      </c>
      <c r="D27697" s="8" t="inlineStr">
        <is>
          <t>Disney Adventure World</t>
        </is>
      </c>
      <c r="E27697" s="8" t="inlineStr">
        <is>
          <t>Avengers Assemble: Flight Force Single Rider</t>
        </is>
      </c>
      <c r="F27697" s="8" t="inlineStr">
        <is>
          <t>STANDBY</t>
        </is>
      </c>
      <c r="G27697" s="8" t="n">
        <v>0</v>
      </c>
      <c r="H27697" s="8" t="inlineStr">
        <is>
          <t>CLOSED</t>
        </is>
      </c>
    </row>
    <row r="27698">
      <c r="A27698" s="8" t="inlineStr">
        <is>
          <t>2026-08-05</t>
        </is>
      </c>
      <c r="B27698" s="8" t="n">
        <v>23</v>
      </c>
      <c r="C27698" s="8" t="n">
        <v>38</v>
      </c>
      <c r="D27698" s="8" t="inlineStr">
        <is>
          <t>Disney Adventure World</t>
        </is>
      </c>
      <c r="E27698" s="8" t="inlineStr">
        <is>
          <t>Spider-Man W.E.B. Adventure</t>
        </is>
      </c>
      <c r="F27698" s="8" t="inlineStr">
        <is>
          <t>STANDBY</t>
        </is>
      </c>
      <c r="G27698" s="8" t="n">
        <v>0</v>
      </c>
      <c r="H27698" s="8" t="inlineStr">
        <is>
          <t>CLOSED</t>
        </is>
      </c>
    </row>
    <row r="27699">
      <c r="A27699" s="8" t="inlineStr">
        <is>
          <t>2026-08-05</t>
        </is>
      </c>
      <c r="B27699" s="8" t="n">
        <v>23</v>
      </c>
      <c r="C27699" s="8" t="n">
        <v>38</v>
      </c>
      <c r="D27699" s="8" t="inlineStr">
        <is>
          <t>Disney Adventure World</t>
        </is>
      </c>
      <c r="E27699" s="8" t="inlineStr">
        <is>
          <t>Spider-Man W.E.B. Adventure Single Rider</t>
        </is>
      </c>
      <c r="F27699" s="8" t="inlineStr">
        <is>
          <t>STANDBY</t>
        </is>
      </c>
      <c r="G27699" s="8" t="n">
        <v>0</v>
      </c>
      <c r="H27699" s="8" t="inlineStr">
        <is>
          <t>CLOSED</t>
        </is>
      </c>
    </row>
    <row r="27700">
      <c r="A27700" s="8" t="inlineStr">
        <is>
          <t>2026-08-05</t>
        </is>
      </c>
      <c r="B27700" s="8" t="n">
        <v>23</v>
      </c>
      <c r="C27700" s="8" t="n">
        <v>38</v>
      </c>
      <c r="D27700" s="8" t="inlineStr">
        <is>
          <t>Disney Adventure World</t>
        </is>
      </c>
      <c r="E27700" s="8" t="inlineStr">
        <is>
          <t>The Twilight Zone Tower of Terror</t>
        </is>
      </c>
      <c r="F27700" s="8" t="inlineStr">
        <is>
          <t>STANDBY</t>
        </is>
      </c>
      <c r="G27700" s="8" t="n">
        <v>0</v>
      </c>
      <c r="H27700" s="8" t="inlineStr">
        <is>
          <t>CLOSED</t>
        </is>
      </c>
    </row>
    <row r="27701">
      <c r="A27701" s="8" t="inlineStr">
        <is>
          <t>2026-08-05</t>
        </is>
      </c>
      <c r="B27701" s="8" t="n">
        <v>23</v>
      </c>
      <c r="C27701" s="8" t="n">
        <v>38</v>
      </c>
      <c r="D27701" s="8" t="inlineStr">
        <is>
          <t>Disney Adventure World</t>
        </is>
      </c>
      <c r="E27701" s="8" t="inlineStr">
        <is>
          <t>Cars Quatre Roues Rallye</t>
        </is>
      </c>
      <c r="F27701" s="8" t="inlineStr">
        <is>
          <t>STANDBY</t>
        </is>
      </c>
      <c r="G27701" s="8" t="n">
        <v>0</v>
      </c>
      <c r="H27701" s="8" t="inlineStr">
        <is>
          <t>CLOSED</t>
        </is>
      </c>
    </row>
    <row r="27702">
      <c r="A27702" s="8" t="inlineStr">
        <is>
          <t>2026-08-05</t>
        </is>
      </c>
      <c r="B27702" s="8" t="n">
        <v>23</v>
      </c>
      <c r="C27702" s="8" t="n">
        <v>38</v>
      </c>
      <c r="D27702" s="8" t="inlineStr">
        <is>
          <t>Disney Adventure World</t>
        </is>
      </c>
      <c r="E27702" s="8" t="inlineStr">
        <is>
          <t>Cars ROAD TRIP</t>
        </is>
      </c>
      <c r="F27702" s="8" t="inlineStr">
        <is>
          <t>STANDBY</t>
        </is>
      </c>
      <c r="G27702" s="8" t="n">
        <v>0</v>
      </c>
      <c r="H27702" s="8" t="inlineStr">
        <is>
          <t>CLOSED</t>
        </is>
      </c>
    </row>
    <row r="27703">
      <c r="A27703" s="8" t="inlineStr">
        <is>
          <t>2026-08-05</t>
        </is>
      </c>
      <c r="B27703" s="8" t="n">
        <v>23</v>
      </c>
      <c r="C27703" s="8" t="n">
        <v>38</v>
      </c>
      <c r="D27703" s="8" t="inlineStr">
        <is>
          <t>Disney Adventure World</t>
        </is>
      </c>
      <c r="E27703" s="8" t="inlineStr">
        <is>
          <t>Crush's Coaster</t>
        </is>
      </c>
      <c r="F27703" s="8" t="inlineStr">
        <is>
          <t>STANDBY</t>
        </is>
      </c>
      <c r="G27703" s="8" t="n">
        <v>0</v>
      </c>
      <c r="H27703" s="8" t="inlineStr">
        <is>
          <t>CLOSED</t>
        </is>
      </c>
    </row>
    <row r="27704">
      <c r="A27704" s="8" t="inlineStr">
        <is>
          <t>2026-08-05</t>
        </is>
      </c>
      <c r="B27704" s="8" t="n">
        <v>23</v>
      </c>
      <c r="C27704" s="8" t="n">
        <v>38</v>
      </c>
      <c r="D27704" s="8" t="inlineStr">
        <is>
          <t>Disney Adventure World</t>
        </is>
      </c>
      <c r="E27704" s="8" t="inlineStr">
        <is>
          <t>Crush's Coaster Single Rider</t>
        </is>
      </c>
      <c r="F27704" s="8" t="inlineStr">
        <is>
          <t>STANDBY</t>
        </is>
      </c>
      <c r="G27704" s="8" t="n">
        <v>0</v>
      </c>
      <c r="H27704" s="8" t="inlineStr">
        <is>
          <t>CLOSED</t>
        </is>
      </c>
    </row>
    <row r="27705">
      <c r="A27705" s="8" t="inlineStr">
        <is>
          <t>2026-08-05</t>
        </is>
      </c>
      <c r="B27705" s="8" t="n">
        <v>23</v>
      </c>
      <c r="C27705" s="8" t="n">
        <v>38</v>
      </c>
      <c r="D27705" s="8" t="inlineStr">
        <is>
          <t>Disney Adventure World</t>
        </is>
      </c>
      <c r="E27705" s="8" t="inlineStr">
        <is>
          <t>Les Tapis Volants - Flying Carpets Over Agrabah®</t>
        </is>
      </c>
      <c r="F27705" s="8" t="inlineStr">
        <is>
          <t>STANDBY</t>
        </is>
      </c>
      <c r="G27705" s="8" t="n">
        <v>0</v>
      </c>
      <c r="H27705" s="8" t="inlineStr">
        <is>
          <t>CLOSED</t>
        </is>
      </c>
    </row>
    <row r="27706">
      <c r="A27706" s="8" t="inlineStr">
        <is>
          <t>2026-08-05</t>
        </is>
      </c>
      <c r="B27706" s="8" t="n">
        <v>23</v>
      </c>
      <c r="C27706" s="8" t="n">
        <v>38</v>
      </c>
      <c r="D27706" s="8" t="inlineStr">
        <is>
          <t>Disney Adventure World</t>
        </is>
      </c>
      <c r="E27706" s="8" t="inlineStr">
        <is>
          <t>Ratatouille : L’Aventure Totalement Toquée de Rémy​</t>
        </is>
      </c>
      <c r="F27706" s="8" t="inlineStr">
        <is>
          <t>STANDBY</t>
        </is>
      </c>
      <c r="G27706" s="8" t="n">
        <v>0</v>
      </c>
      <c r="H27706" s="8" t="inlineStr">
        <is>
          <t>CLOSED</t>
        </is>
      </c>
    </row>
    <row r="27707">
      <c r="A27707" s="8" t="inlineStr">
        <is>
          <t>2026-08-05</t>
        </is>
      </c>
      <c r="B27707" s="8" t="n">
        <v>23</v>
      </c>
      <c r="C27707" s="8" t="n">
        <v>38</v>
      </c>
      <c r="D27707" s="8" t="inlineStr">
        <is>
          <t>Disney Adventure World</t>
        </is>
      </c>
      <c r="E27707" s="8" t="inlineStr">
        <is>
          <t>Ratatouille: The Adventure Single Rider</t>
        </is>
      </c>
      <c r="F27707" s="8" t="inlineStr">
        <is>
          <t>STANDBY</t>
        </is>
      </c>
      <c r="G27707" s="8" t="n">
        <v>0</v>
      </c>
      <c r="H27707" s="8" t="inlineStr">
        <is>
          <t>CLOSED</t>
        </is>
      </c>
    </row>
    <row r="27708">
      <c r="A27708" s="8" t="inlineStr">
        <is>
          <t>2026-08-05</t>
        </is>
      </c>
      <c r="B27708" s="8" t="n">
        <v>23</v>
      </c>
      <c r="C27708" s="8" t="n">
        <v>38</v>
      </c>
      <c r="D27708" s="8" t="inlineStr">
        <is>
          <t>Disney Adventure World</t>
        </is>
      </c>
      <c r="E27708" s="8" t="inlineStr">
        <is>
          <t>RC Racer</t>
        </is>
      </c>
      <c r="F27708" s="8" t="inlineStr">
        <is>
          <t>STANDBY</t>
        </is>
      </c>
      <c r="G27708" s="8" t="n">
        <v>0</v>
      </c>
      <c r="H27708" s="8" t="inlineStr">
        <is>
          <t>CLOSED</t>
        </is>
      </c>
    </row>
    <row r="27709">
      <c r="A27709" s="8" t="inlineStr">
        <is>
          <t>2026-08-05</t>
        </is>
      </c>
      <c r="B27709" s="8" t="n">
        <v>23</v>
      </c>
      <c r="C27709" s="8" t="n">
        <v>38</v>
      </c>
      <c r="D27709" s="8" t="inlineStr">
        <is>
          <t>Disney Adventure World</t>
        </is>
      </c>
      <c r="E27709" s="8" t="inlineStr">
        <is>
          <t>RC Racer Single Rider</t>
        </is>
      </c>
      <c r="F27709" s="8" t="inlineStr">
        <is>
          <t>STANDBY</t>
        </is>
      </c>
      <c r="G27709" s="8" t="n">
        <v>0</v>
      </c>
      <c r="H27709" s="8" t="inlineStr">
        <is>
          <t>CLOSED</t>
        </is>
      </c>
    </row>
    <row r="27710">
      <c r="A27710" s="8" t="inlineStr">
        <is>
          <t>2026-08-05</t>
        </is>
      </c>
      <c r="B27710" s="8" t="n">
        <v>23</v>
      </c>
      <c r="C27710" s="8" t="n">
        <v>38</v>
      </c>
      <c r="D27710" s="8" t="inlineStr">
        <is>
          <t>Disney Adventure World</t>
        </is>
      </c>
      <c r="E27710" s="8" t="inlineStr">
        <is>
          <t>Slinky® Dog Zigzag Spin</t>
        </is>
      </c>
      <c r="F27710" s="8" t="inlineStr">
        <is>
          <t>STANDBY</t>
        </is>
      </c>
      <c r="G27710" s="8" t="n">
        <v>0</v>
      </c>
      <c r="H27710" s="8" t="inlineStr">
        <is>
          <t>CLOSED</t>
        </is>
      </c>
    </row>
    <row r="27711">
      <c r="A27711" s="8" t="inlineStr">
        <is>
          <t>2026-08-05</t>
        </is>
      </c>
      <c r="B27711" s="8" t="n">
        <v>23</v>
      </c>
      <c r="C27711" s="8" t="n">
        <v>38</v>
      </c>
      <c r="D27711" s="8" t="inlineStr">
        <is>
          <t>Disney Adventure World</t>
        </is>
      </c>
      <c r="E27711" s="8" t="inlineStr">
        <is>
          <t>Toy Soldiers Parachute Drop</t>
        </is>
      </c>
      <c r="F27711" s="8" t="inlineStr">
        <is>
          <t>STANDBY</t>
        </is>
      </c>
      <c r="G27711" s="8" t="n">
        <v>0</v>
      </c>
      <c r="H27711" s="8" t="inlineStr">
        <is>
          <t>CLOSED</t>
        </is>
      </c>
    </row>
    <row r="27712">
      <c r="A27712" s="8" t="inlineStr">
        <is>
          <t>2026-08-05</t>
        </is>
      </c>
      <c r="B27712" s="8" t="n">
        <v>23</v>
      </c>
      <c r="C27712" s="8" t="n">
        <v>38</v>
      </c>
      <c r="D27712" s="8" t="inlineStr">
        <is>
          <t>Disney Adventure World</t>
        </is>
      </c>
      <c r="E27712" s="8" t="inlineStr">
        <is>
          <t>Toy Soldiers Parachute Drop Single Rider</t>
        </is>
      </c>
      <c r="F27712" s="8" t="inlineStr">
        <is>
          <t>STANDBY</t>
        </is>
      </c>
      <c r="G27712" s="8" t="n">
        <v>0</v>
      </c>
      <c r="H27712" s="8" t="inlineStr">
        <is>
          <t>CLOSED</t>
        </is>
      </c>
    </row>
    <row r="27713">
      <c r="A27713" s="8" t="inlineStr">
        <is>
          <t>2026-08-05</t>
        </is>
      </c>
      <c r="B27713" s="8" t="n">
        <v>23</v>
      </c>
      <c r="C27713" s="8" t="n">
        <v>38</v>
      </c>
      <c r="D27713" s="8" t="inlineStr">
        <is>
          <t>Disney Adventure World</t>
        </is>
      </c>
      <c r="E27713" s="8" t="inlineStr">
        <is>
          <t>Entry to World of Frozen</t>
        </is>
      </c>
      <c r="F27713" s="8" t="inlineStr">
        <is>
          <t>STANDBY</t>
        </is>
      </c>
      <c r="G27713" s="8" t="n">
        <v>0</v>
      </c>
      <c r="H27713" s="8" t="inlineStr">
        <is>
          <t>CLOSED</t>
        </is>
      </c>
    </row>
    <row r="27714">
      <c r="A27714" s="8" t="inlineStr">
        <is>
          <t>2026-08-05</t>
        </is>
      </c>
      <c r="B27714" s="8" t="n">
        <v>23</v>
      </c>
      <c r="C27714" s="8" t="n">
        <v>38</v>
      </c>
      <c r="D27714" s="8" t="inlineStr">
        <is>
          <t>Disney Adventure World</t>
        </is>
      </c>
      <c r="E27714" s="8" t="inlineStr">
        <is>
          <t>Frozen Ever After</t>
        </is>
      </c>
      <c r="F27714" s="8" t="inlineStr">
        <is>
          <t>STANDBY</t>
        </is>
      </c>
      <c r="G27714" s="8" t="n">
        <v>0</v>
      </c>
      <c r="H27714" s="8" t="inlineStr">
        <is>
          <t>CLOSED</t>
        </is>
      </c>
    </row>
    <row r="27715">
      <c r="A27715" s="8" t="inlineStr">
        <is>
          <t>2026-08-05</t>
        </is>
      </c>
      <c r="B27715" s="8" t="n">
        <v>23</v>
      </c>
      <c r="C27715" s="8" t="n">
        <v>38</v>
      </c>
      <c r="D27715" s="8" t="inlineStr">
        <is>
          <t>Disney Adventure World</t>
        </is>
      </c>
      <c r="E27715" s="8" t="inlineStr">
        <is>
          <t>Raiponce Tangled Spin</t>
        </is>
      </c>
      <c r="F27715" s="8" t="inlineStr">
        <is>
          <t>STANDBY</t>
        </is>
      </c>
      <c r="G27715" s="8" t="n">
        <v>0</v>
      </c>
      <c r="H27715" s="8" t="inlineStr">
        <is>
          <t>CLOSED</t>
        </is>
      </c>
    </row>
    <row r="27716">
      <c r="A27716" s="8" t="inlineStr">
        <is>
          <t>2026-08-05</t>
        </is>
      </c>
      <c r="B27716" s="8" t="n">
        <v>23</v>
      </c>
      <c r="C27716" s="8" t="n">
        <v>45</v>
      </c>
      <c r="D27716" s="8" t="inlineStr">
        <is>
          <t>Disneyland Park</t>
        </is>
      </c>
      <c r="E27716" s="8" t="inlineStr">
        <is>
          <t>Adventure Isle</t>
        </is>
      </c>
      <c r="F27716" s="8" t="inlineStr">
        <is>
          <t>STANDBY</t>
        </is>
      </c>
      <c r="G27716" s="8" t="n">
        <v>0</v>
      </c>
      <c r="H27716" s="8" t="inlineStr">
        <is>
          <t>CLOSED</t>
        </is>
      </c>
    </row>
    <row r="27717">
      <c r="A27717" s="8" t="inlineStr">
        <is>
          <t>2026-08-05</t>
        </is>
      </c>
      <c r="B27717" s="8" t="n">
        <v>23</v>
      </c>
      <c r="C27717" s="8" t="n">
        <v>45</v>
      </c>
      <c r="D27717" s="8" t="inlineStr">
        <is>
          <t>Disneyland Park</t>
        </is>
      </c>
      <c r="E27717" s="8" t="inlineStr">
        <is>
          <t>Indiana Jones and the Temple of Peril Single Rider</t>
        </is>
      </c>
      <c r="F27717" s="8" t="inlineStr">
        <is>
          <t>STANDBY</t>
        </is>
      </c>
      <c r="G27717" s="8" t="n">
        <v>0</v>
      </c>
      <c r="H27717" s="8" t="inlineStr">
        <is>
          <t>CLOSED</t>
        </is>
      </c>
    </row>
    <row r="27718">
      <c r="A27718" s="8" t="inlineStr">
        <is>
          <t>2026-08-05</t>
        </is>
      </c>
      <c r="B27718" s="8" t="n">
        <v>23</v>
      </c>
      <c r="C27718" s="8" t="n">
        <v>45</v>
      </c>
      <c r="D27718" s="8" t="inlineStr">
        <is>
          <t>Disneyland Park</t>
        </is>
      </c>
      <c r="E27718" s="8" t="inlineStr">
        <is>
          <t>Indiana Jones™ and the Temple of Peril</t>
        </is>
      </c>
      <c r="F27718" s="8" t="inlineStr">
        <is>
          <t>STANDBY</t>
        </is>
      </c>
      <c r="G27718" s="8" t="n">
        <v>0</v>
      </c>
      <c r="H27718" s="8" t="inlineStr">
        <is>
          <t>CLOSED</t>
        </is>
      </c>
    </row>
    <row r="27719">
      <c r="A27719" s="8" t="inlineStr">
        <is>
          <t>2026-08-05</t>
        </is>
      </c>
      <c r="B27719" s="8" t="n">
        <v>23</v>
      </c>
      <c r="C27719" s="8" t="n">
        <v>45</v>
      </c>
      <c r="D27719" s="8" t="inlineStr">
        <is>
          <t>Disneyland Park</t>
        </is>
      </c>
      <c r="E27719" s="8" t="inlineStr">
        <is>
          <t>La Cabane des Robinson</t>
        </is>
      </c>
      <c r="F27719" s="8" t="inlineStr">
        <is>
          <t>STANDBY</t>
        </is>
      </c>
      <c r="G27719" s="8" t="n">
        <v>0</v>
      </c>
      <c r="H27719" s="8" t="inlineStr">
        <is>
          <t>CLOSED</t>
        </is>
      </c>
    </row>
    <row r="27720">
      <c r="A27720" s="8" t="inlineStr">
        <is>
          <t>2026-08-05</t>
        </is>
      </c>
      <c r="B27720" s="8" t="n">
        <v>23</v>
      </c>
      <c r="C27720" s="8" t="n">
        <v>45</v>
      </c>
      <c r="D27720" s="8" t="inlineStr">
        <is>
          <t>Disneyland Park</t>
        </is>
      </c>
      <c r="E27720" s="8" t="inlineStr">
        <is>
          <t>Le Passage Enchanté d'Aladdin</t>
        </is>
      </c>
      <c r="F27720" s="8" t="inlineStr">
        <is>
          <t>STANDBY</t>
        </is>
      </c>
      <c r="G27720" s="8" t="n">
        <v>0</v>
      </c>
      <c r="H27720" s="8" t="inlineStr">
        <is>
          <t>CLOSED</t>
        </is>
      </c>
    </row>
    <row r="27721">
      <c r="A27721" s="8" t="inlineStr">
        <is>
          <t>2026-08-05</t>
        </is>
      </c>
      <c r="B27721" s="8" t="n">
        <v>23</v>
      </c>
      <c r="C27721" s="8" t="n">
        <v>45</v>
      </c>
      <c r="D27721" s="8" t="inlineStr">
        <is>
          <t>Disneyland Park</t>
        </is>
      </c>
      <c r="E27721" s="8" t="inlineStr">
        <is>
          <t>Pirate Galleon</t>
        </is>
      </c>
      <c r="F27721" s="8" t="inlineStr">
        <is>
          <t>STANDBY</t>
        </is>
      </c>
      <c r="G27721" s="8" t="n">
        <v>0</v>
      </c>
      <c r="H27721" s="8" t="inlineStr">
        <is>
          <t>CLOSED</t>
        </is>
      </c>
    </row>
    <row r="27722">
      <c r="A27722" s="8" t="inlineStr">
        <is>
          <t>2026-08-05</t>
        </is>
      </c>
      <c r="B27722" s="8" t="n">
        <v>23</v>
      </c>
      <c r="C27722" s="8" t="n">
        <v>45</v>
      </c>
      <c r="D27722" s="8" t="inlineStr">
        <is>
          <t>Disneyland Park</t>
        </is>
      </c>
      <c r="E27722" s="8" t="inlineStr">
        <is>
          <t>Pirates of the Caribbean</t>
        </is>
      </c>
      <c r="F27722" s="8" t="inlineStr">
        <is>
          <t>STANDBY</t>
        </is>
      </c>
      <c r="G27722" s="8" t="n">
        <v>0</v>
      </c>
      <c r="H27722" s="8" t="inlineStr">
        <is>
          <t>CLOSED</t>
        </is>
      </c>
    </row>
    <row r="27723">
      <c r="A27723" s="8" t="inlineStr">
        <is>
          <t>2026-08-05</t>
        </is>
      </c>
      <c r="B27723" s="8" t="n">
        <v>23</v>
      </c>
      <c r="C27723" s="8" t="n">
        <v>45</v>
      </c>
      <c r="D27723" s="8" t="inlineStr">
        <is>
          <t>Disneyland Park</t>
        </is>
      </c>
      <c r="E27723" s="8" t="inlineStr">
        <is>
          <t>Pirates' Beach</t>
        </is>
      </c>
      <c r="F27723" s="8" t="inlineStr">
        <is>
          <t>STANDBY</t>
        </is>
      </c>
      <c r="G27723" s="8" t="n">
        <v>0</v>
      </c>
      <c r="H27723" s="8" t="inlineStr">
        <is>
          <t>CLOSED</t>
        </is>
      </c>
    </row>
    <row r="27724">
      <c r="A27724" s="8" t="inlineStr">
        <is>
          <t>2026-08-05</t>
        </is>
      </c>
      <c r="B27724" s="8" t="n">
        <v>23</v>
      </c>
      <c r="C27724" s="8" t="n">
        <v>45</v>
      </c>
      <c r="D27724" s="8" t="inlineStr">
        <is>
          <t>Disneyland Park</t>
        </is>
      </c>
      <c r="E27724" s="8" t="inlineStr">
        <is>
          <t>Autopia, presented by Avis</t>
        </is>
      </c>
      <c r="F27724" s="8" t="inlineStr">
        <is>
          <t>STANDBY</t>
        </is>
      </c>
      <c r="G27724" s="8" t="n">
        <v>0</v>
      </c>
      <c r="H27724" s="8" t="inlineStr">
        <is>
          <t>CLOSED</t>
        </is>
      </c>
    </row>
    <row r="27725">
      <c r="A27725" s="8" t="inlineStr">
        <is>
          <t>2026-08-05</t>
        </is>
      </c>
      <c r="B27725" s="8" t="n">
        <v>23</v>
      </c>
      <c r="C27725" s="8" t="n">
        <v>45</v>
      </c>
      <c r="D27725" s="8" t="inlineStr">
        <is>
          <t>Disneyland Park</t>
        </is>
      </c>
      <c r="E27725" s="8" t="inlineStr">
        <is>
          <t>Buzz Lightyear Laser Blast</t>
        </is>
      </c>
      <c r="F27725" s="8" t="inlineStr">
        <is>
          <t>STANDBY</t>
        </is>
      </c>
      <c r="G27725" s="8" t="n">
        <v>0</v>
      </c>
      <c r="H27725" s="8" t="inlineStr">
        <is>
          <t>CLOSED</t>
        </is>
      </c>
    </row>
    <row r="27726">
      <c r="A27726" s="8" t="inlineStr">
        <is>
          <t>2026-08-05</t>
        </is>
      </c>
      <c r="B27726" s="8" t="n">
        <v>23</v>
      </c>
      <c r="C27726" s="8" t="n">
        <v>45</v>
      </c>
      <c r="D27726" s="8" t="inlineStr">
        <is>
          <t>Disneyland Park</t>
        </is>
      </c>
      <c r="E27726" s="8" t="inlineStr">
        <is>
          <t>Disneyland Railroad Discoveryland Station</t>
        </is>
      </c>
      <c r="F27726" s="8" t="inlineStr">
        <is>
          <t>STANDBY</t>
        </is>
      </c>
      <c r="G27726" s="8" t="n">
        <v>0</v>
      </c>
      <c r="H27726" s="8" t="inlineStr">
        <is>
          <t>CLOSED</t>
        </is>
      </c>
    </row>
    <row r="27727">
      <c r="A27727" s="8" t="inlineStr">
        <is>
          <t>2026-08-05</t>
        </is>
      </c>
      <c r="B27727" s="8" t="n">
        <v>23</v>
      </c>
      <c r="C27727" s="8" t="n">
        <v>45</v>
      </c>
      <c r="D27727" s="8" t="inlineStr">
        <is>
          <t>Disneyland Park</t>
        </is>
      </c>
      <c r="E27727" s="8" t="inlineStr">
        <is>
          <t>Les Mystères du Nautilus</t>
        </is>
      </c>
      <c r="F27727" s="8" t="inlineStr">
        <is>
          <t>STANDBY</t>
        </is>
      </c>
      <c r="G27727" s="8" t="n">
        <v>0</v>
      </c>
      <c r="H27727" s="8" t="inlineStr">
        <is>
          <t>CLOSED</t>
        </is>
      </c>
    </row>
    <row r="27728">
      <c r="A27728" s="8" t="inlineStr">
        <is>
          <t>2026-08-05</t>
        </is>
      </c>
      <c r="B27728" s="8" t="n">
        <v>23</v>
      </c>
      <c r="C27728" s="8" t="n">
        <v>45</v>
      </c>
      <c r="D27728" s="8" t="inlineStr">
        <is>
          <t>Disneyland Park</t>
        </is>
      </c>
      <c r="E27728" s="8" t="inlineStr">
        <is>
          <t>Mickey’s PhilharMagic</t>
        </is>
      </c>
      <c r="F27728" s="8" t="inlineStr">
        <is>
          <t>STANDBY</t>
        </is>
      </c>
      <c r="G27728" s="8" t="n">
        <v>0</v>
      </c>
      <c r="H27728" s="8" t="inlineStr">
        <is>
          <t>CLOSED</t>
        </is>
      </c>
    </row>
    <row r="27729">
      <c r="A27729" s="8" t="inlineStr">
        <is>
          <t>2026-08-05</t>
        </is>
      </c>
      <c r="B27729" s="8" t="n">
        <v>23</v>
      </c>
      <c r="C27729" s="8" t="n">
        <v>45</v>
      </c>
      <c r="D27729" s="8" t="inlineStr">
        <is>
          <t>Disneyland Park</t>
        </is>
      </c>
      <c r="E27729" s="8" t="inlineStr">
        <is>
          <t>Orbitron®</t>
        </is>
      </c>
      <c r="F27729" s="8" t="inlineStr">
        <is>
          <t>STANDBY</t>
        </is>
      </c>
      <c r="G27729" s="8" t="n">
        <v>0</v>
      </c>
      <c r="H27729" s="8" t="inlineStr">
        <is>
          <t>CLOSED</t>
        </is>
      </c>
    </row>
    <row r="27730">
      <c r="A27730" s="8" t="inlineStr">
        <is>
          <t>2026-08-05</t>
        </is>
      </c>
      <c r="B27730" s="8" t="n">
        <v>23</v>
      </c>
      <c r="C27730" s="8" t="n">
        <v>45</v>
      </c>
      <c r="D27730" s="8" t="inlineStr">
        <is>
          <t>Disneyland Park</t>
        </is>
      </c>
      <c r="E27730" s="8" t="inlineStr">
        <is>
          <t>Star Tours: The Adventures Continue*</t>
        </is>
      </c>
      <c r="F27730" s="8" t="inlineStr">
        <is>
          <t>STANDBY</t>
        </is>
      </c>
      <c r="G27730" s="8" t="n">
        <v>0</v>
      </c>
      <c r="H27730" s="8" t="inlineStr">
        <is>
          <t>CLOSED</t>
        </is>
      </c>
    </row>
    <row r="27731">
      <c r="A27731" s="8" t="inlineStr">
        <is>
          <t>2026-08-05</t>
        </is>
      </c>
      <c r="B27731" s="8" t="n">
        <v>23</v>
      </c>
      <c r="C27731" s="8" t="n">
        <v>45</v>
      </c>
      <c r="D27731" s="8" t="inlineStr">
        <is>
          <t>Disneyland Park</t>
        </is>
      </c>
      <c r="E27731" s="8" t="inlineStr">
        <is>
          <t>Star Wars Hyperspace Mountain</t>
        </is>
      </c>
      <c r="F27731" s="8" t="inlineStr">
        <is>
          <t>STANDBY</t>
        </is>
      </c>
      <c r="G27731" s="8" t="n">
        <v>0</v>
      </c>
      <c r="H27731" s="8" t="inlineStr">
        <is>
          <t>CLOSED</t>
        </is>
      </c>
    </row>
    <row r="27732">
      <c r="A27732" s="8" t="inlineStr">
        <is>
          <t>2026-08-05</t>
        </is>
      </c>
      <c r="B27732" s="8" t="n">
        <v>23</v>
      </c>
      <c r="C27732" s="8" t="n">
        <v>45</v>
      </c>
      <c r="D27732" s="8" t="inlineStr">
        <is>
          <t>Disneyland Park</t>
        </is>
      </c>
      <c r="E27732" s="8" t="inlineStr">
        <is>
          <t>Star Wars Hyperspace Mountain Single Rider</t>
        </is>
      </c>
      <c r="F27732" s="8" t="inlineStr">
        <is>
          <t>STANDBY</t>
        </is>
      </c>
      <c r="G27732" s="8" t="n">
        <v>0</v>
      </c>
      <c r="H27732" s="8" t="inlineStr">
        <is>
          <t>CLOSED</t>
        </is>
      </c>
    </row>
    <row r="27733">
      <c r="A27733" s="8" t="inlineStr">
        <is>
          <t>2026-08-05</t>
        </is>
      </c>
      <c r="B27733" s="8" t="n">
        <v>23</v>
      </c>
      <c r="C27733" s="8" t="n">
        <v>45</v>
      </c>
      <c r="D27733" s="8" t="inlineStr">
        <is>
          <t>Disneyland Park</t>
        </is>
      </c>
      <c r="E27733" s="8" t="inlineStr">
        <is>
          <t>Welcome to Starport: A Star Wars Encounter</t>
        </is>
      </c>
      <c r="F27733" s="8" t="inlineStr">
        <is>
          <t>STANDBY</t>
        </is>
      </c>
      <c r="G27733" s="8" t="n">
        <v>0</v>
      </c>
      <c r="H27733" s="8" t="inlineStr">
        <is>
          <t>CLOSED</t>
        </is>
      </c>
    </row>
    <row r="27734">
      <c r="A27734" s="8" t="inlineStr">
        <is>
          <t>2026-08-05</t>
        </is>
      </c>
      <c r="B27734" s="8" t="n">
        <v>23</v>
      </c>
      <c r="C27734" s="8" t="n">
        <v>45</v>
      </c>
      <c r="D27734" s="8" t="inlineStr">
        <is>
          <t>Disneyland Park</t>
        </is>
      </c>
      <c r="E27734" s="8" t="inlineStr">
        <is>
          <t>"it's a small world"</t>
        </is>
      </c>
      <c r="F27734" s="8" t="inlineStr">
        <is>
          <t>STANDBY</t>
        </is>
      </c>
      <c r="G27734" s="8" t="n">
        <v>0</v>
      </c>
      <c r="H27734" s="8" t="inlineStr">
        <is>
          <t>CLOSED</t>
        </is>
      </c>
    </row>
    <row r="27735">
      <c r="A27735" s="8" t="inlineStr">
        <is>
          <t>2026-08-05</t>
        </is>
      </c>
      <c r="B27735" s="8" t="n">
        <v>23</v>
      </c>
      <c r="C27735" s="8" t="n">
        <v>45</v>
      </c>
      <c r="D27735" s="8" t="inlineStr">
        <is>
          <t>Disneyland Park</t>
        </is>
      </c>
      <c r="E27735" s="8" t="inlineStr">
        <is>
          <t>Alice's Curious Labyrinth</t>
        </is>
      </c>
      <c r="F27735" s="8" t="inlineStr">
        <is>
          <t>STANDBY</t>
        </is>
      </c>
      <c r="G27735" s="8" t="n">
        <v>0</v>
      </c>
      <c r="H27735" s="8" t="inlineStr">
        <is>
          <t>CLOSED</t>
        </is>
      </c>
    </row>
    <row r="27736">
      <c r="A27736" s="8" t="inlineStr">
        <is>
          <t>2026-08-05</t>
        </is>
      </c>
      <c r="B27736" s="8" t="n">
        <v>23</v>
      </c>
      <c r="C27736" s="8" t="n">
        <v>45</v>
      </c>
      <c r="D27736" s="8" t="inlineStr">
        <is>
          <t>Disneyland Park</t>
        </is>
      </c>
      <c r="E27736" s="8" t="inlineStr">
        <is>
          <t>Blanche-Neige et les Sept Nains®</t>
        </is>
      </c>
      <c r="F27736" s="8" t="inlineStr">
        <is>
          <t>STANDBY</t>
        </is>
      </c>
      <c r="G27736" s="8" t="n">
        <v>0</v>
      </c>
      <c r="H27736" s="8" t="inlineStr">
        <is>
          <t>CLOSED</t>
        </is>
      </c>
    </row>
    <row r="27737">
      <c r="A27737" s="8" t="inlineStr">
        <is>
          <t>2026-08-05</t>
        </is>
      </c>
      <c r="B27737" s="8" t="n">
        <v>23</v>
      </c>
      <c r="C27737" s="8" t="n">
        <v>45</v>
      </c>
      <c r="D27737" s="8" t="inlineStr">
        <is>
          <t>Disneyland Park</t>
        </is>
      </c>
      <c r="E27737" s="8" t="inlineStr">
        <is>
          <t>Casey Jr. – le Petit Train du Cirque</t>
        </is>
      </c>
      <c r="F27737" s="8" t="inlineStr">
        <is>
          <t>STANDBY</t>
        </is>
      </c>
      <c r="G27737" s="8" t="n">
        <v>0</v>
      </c>
      <c r="H27737" s="8" t="inlineStr">
        <is>
          <t>CLOSED</t>
        </is>
      </c>
    </row>
    <row r="27738">
      <c r="A27738" s="8" t="inlineStr">
        <is>
          <t>2026-08-05</t>
        </is>
      </c>
      <c r="B27738" s="8" t="n">
        <v>23</v>
      </c>
      <c r="C27738" s="8" t="n">
        <v>45</v>
      </c>
      <c r="D27738" s="8" t="inlineStr">
        <is>
          <t>Disneyland Park</t>
        </is>
      </c>
      <c r="E27738" s="8" t="inlineStr">
        <is>
          <t>Disneyland Railroad Fantasyland Station</t>
        </is>
      </c>
      <c r="F27738" s="8" t="inlineStr">
        <is>
          <t>STANDBY</t>
        </is>
      </c>
      <c r="G27738" s="8" t="n">
        <v>0</v>
      </c>
      <c r="H27738" s="8" t="inlineStr">
        <is>
          <t>CLOSED</t>
        </is>
      </c>
    </row>
    <row r="27739">
      <c r="A27739" s="8" t="inlineStr">
        <is>
          <t>2026-08-05</t>
        </is>
      </c>
      <c r="B27739" s="8" t="n">
        <v>23</v>
      </c>
      <c r="C27739" s="8" t="n">
        <v>45</v>
      </c>
      <c r="D27739" s="8" t="inlineStr">
        <is>
          <t>Disneyland Park</t>
        </is>
      </c>
      <c r="E27739" s="8" t="inlineStr">
        <is>
          <t>Disneyland Railroad Main Street Station</t>
        </is>
      </c>
      <c r="F27739" s="8" t="inlineStr">
        <is>
          <t>STANDBY</t>
        </is>
      </c>
      <c r="G27739" s="8" t="n">
        <v>0</v>
      </c>
      <c r="H27739" s="8" t="inlineStr">
        <is>
          <t>CLOSED</t>
        </is>
      </c>
    </row>
    <row r="27740">
      <c r="A27740" s="8" t="inlineStr">
        <is>
          <t>2026-08-05</t>
        </is>
      </c>
      <c r="B27740" s="8" t="n">
        <v>23</v>
      </c>
      <c r="C27740" s="8" t="n">
        <v>45</v>
      </c>
      <c r="D27740" s="8" t="inlineStr">
        <is>
          <t>Disneyland Park</t>
        </is>
      </c>
      <c r="E27740" s="8" t="inlineStr">
        <is>
          <t>Dumbo the Flying Elephant</t>
        </is>
      </c>
      <c r="F27740" s="8" t="inlineStr">
        <is>
          <t>STANDBY</t>
        </is>
      </c>
      <c r="G27740" s="8" t="n">
        <v>0</v>
      </c>
      <c r="H27740" s="8" t="inlineStr">
        <is>
          <t>CLOSED</t>
        </is>
      </c>
    </row>
    <row r="27741">
      <c r="A27741" s="8" t="inlineStr">
        <is>
          <t>2026-08-05</t>
        </is>
      </c>
      <c r="B27741" s="8" t="n">
        <v>23</v>
      </c>
      <c r="C27741" s="8" t="n">
        <v>45</v>
      </c>
      <c r="D27741" s="8" t="inlineStr">
        <is>
          <t>Disneyland Park</t>
        </is>
      </c>
      <c r="E27741" s="8" t="inlineStr">
        <is>
          <t>La Tanière du Dragon</t>
        </is>
      </c>
      <c r="F27741" s="8" t="inlineStr">
        <is>
          <t>STANDBY</t>
        </is>
      </c>
      <c r="G27741" s="8" t="n">
        <v>0</v>
      </c>
      <c r="H27741" s="8" t="inlineStr">
        <is>
          <t>CLOSED</t>
        </is>
      </c>
    </row>
    <row r="27742">
      <c r="A27742" s="8" t="inlineStr">
        <is>
          <t>2026-08-05</t>
        </is>
      </c>
      <c r="B27742" s="8" t="n">
        <v>23</v>
      </c>
      <c r="C27742" s="8" t="n">
        <v>45</v>
      </c>
      <c r="D27742" s="8" t="inlineStr">
        <is>
          <t>Disneyland Park</t>
        </is>
      </c>
      <c r="E27742" s="8" t="inlineStr">
        <is>
          <t>Le Carrousel de Lancelot</t>
        </is>
      </c>
      <c r="F27742" s="8" t="inlineStr">
        <is>
          <t>STANDBY</t>
        </is>
      </c>
      <c r="G27742" s="8" t="n">
        <v>0</v>
      </c>
      <c r="H27742" s="8" t="inlineStr">
        <is>
          <t>CLOSED</t>
        </is>
      </c>
    </row>
    <row r="27743">
      <c r="A27743" s="8" t="inlineStr">
        <is>
          <t>2026-08-05</t>
        </is>
      </c>
      <c r="B27743" s="8" t="n">
        <v>23</v>
      </c>
      <c r="C27743" s="8" t="n">
        <v>45</v>
      </c>
      <c r="D27743" s="8" t="inlineStr">
        <is>
          <t>Disneyland Park</t>
        </is>
      </c>
      <c r="E27743" s="8" t="inlineStr">
        <is>
          <t>Le Pays des Contes de Fées, presented by Vittel</t>
        </is>
      </c>
      <c r="F27743" s="8" t="inlineStr">
        <is>
          <t>STANDBY</t>
        </is>
      </c>
      <c r="G27743" s="8" t="n">
        <v>0</v>
      </c>
      <c r="H27743" s="8" t="inlineStr">
        <is>
          <t>CLOSED</t>
        </is>
      </c>
    </row>
    <row r="27744">
      <c r="A27744" s="8" t="inlineStr">
        <is>
          <t>2026-08-05</t>
        </is>
      </c>
      <c r="B27744" s="8" t="n">
        <v>23</v>
      </c>
      <c r="C27744" s="8" t="n">
        <v>45</v>
      </c>
      <c r="D27744" s="8" t="inlineStr">
        <is>
          <t>Disneyland Park</t>
        </is>
      </c>
      <c r="E27744" s="8" t="inlineStr">
        <is>
          <t>Les Voyages de Pinocchio</t>
        </is>
      </c>
      <c r="F27744" s="8" t="inlineStr">
        <is>
          <t>STANDBY</t>
        </is>
      </c>
      <c r="G27744" s="8" t="n">
        <v>0</v>
      </c>
      <c r="H27744" s="8" t="inlineStr">
        <is>
          <t>CLOSED</t>
        </is>
      </c>
    </row>
    <row r="27745">
      <c r="A27745" s="8" t="inlineStr">
        <is>
          <t>2026-08-05</t>
        </is>
      </c>
      <c r="B27745" s="8" t="n">
        <v>23</v>
      </c>
      <c r="C27745" s="8" t="n">
        <v>45</v>
      </c>
      <c r="D27745" s="8" t="inlineStr">
        <is>
          <t>Disneyland Park</t>
        </is>
      </c>
      <c r="E27745" s="8" t="inlineStr">
        <is>
          <t>Mad Hatter's Tea Cups</t>
        </is>
      </c>
      <c r="F27745" s="8" t="inlineStr">
        <is>
          <t>STANDBY</t>
        </is>
      </c>
      <c r="G27745" s="8" t="n">
        <v>0</v>
      </c>
      <c r="H27745" s="8" t="inlineStr">
        <is>
          <t>CLOSED</t>
        </is>
      </c>
    </row>
    <row r="27746">
      <c r="A27746" s="8" t="inlineStr">
        <is>
          <t>2026-08-05</t>
        </is>
      </c>
      <c r="B27746" s="8" t="n">
        <v>23</v>
      </c>
      <c r="C27746" s="8" t="n">
        <v>45</v>
      </c>
      <c r="D27746" s="8" t="inlineStr">
        <is>
          <t>Disneyland Park</t>
        </is>
      </c>
      <c r="E27746" s="8" t="inlineStr">
        <is>
          <t>Meet Mickey Mouse</t>
        </is>
      </c>
      <c r="F27746" s="8" t="inlineStr">
        <is>
          <t>STANDBY</t>
        </is>
      </c>
      <c r="G27746" s="8" t="n">
        <v>0</v>
      </c>
      <c r="H27746" s="8" t="inlineStr">
        <is>
          <t>CLOSED</t>
        </is>
      </c>
    </row>
    <row r="27747">
      <c r="A27747" s="8" t="inlineStr">
        <is>
          <t>2026-08-05</t>
        </is>
      </c>
      <c r="B27747" s="8" t="n">
        <v>23</v>
      </c>
      <c r="C27747" s="8" t="n">
        <v>45</v>
      </c>
      <c r="D27747" s="8" t="inlineStr">
        <is>
          <t>Disneyland Park</t>
        </is>
      </c>
      <c r="E27747" s="8" t="inlineStr">
        <is>
          <t>Peter Pan's Flight</t>
        </is>
      </c>
      <c r="F27747" s="8" t="inlineStr">
        <is>
          <t>STANDBY</t>
        </is>
      </c>
      <c r="G27747" s="8" t="n">
        <v>0</v>
      </c>
      <c r="H27747" s="8" t="inlineStr">
        <is>
          <t>CLOSED</t>
        </is>
      </c>
    </row>
    <row r="27748">
      <c r="A27748" s="8" t="inlineStr">
        <is>
          <t>2026-08-05</t>
        </is>
      </c>
      <c r="B27748" s="8" t="n">
        <v>23</v>
      </c>
      <c r="C27748" s="8" t="n">
        <v>45</v>
      </c>
      <c r="D27748" s="8" t="inlineStr">
        <is>
          <t>Disneyland Park</t>
        </is>
      </c>
      <c r="E27748" s="8" t="inlineStr">
        <is>
          <t>Princess Pavilion</t>
        </is>
      </c>
      <c r="F27748" s="8" t="inlineStr">
        <is>
          <t>STANDBY</t>
        </is>
      </c>
      <c r="G27748" s="8" t="n">
        <v>0</v>
      </c>
      <c r="H27748" s="8" t="inlineStr">
        <is>
          <t>CLOSED</t>
        </is>
      </c>
    </row>
    <row r="27749">
      <c r="A27749" s="8" t="inlineStr">
        <is>
          <t>2026-08-05</t>
        </is>
      </c>
      <c r="B27749" s="8" t="n">
        <v>23</v>
      </c>
      <c r="C27749" s="8" t="n">
        <v>45</v>
      </c>
      <c r="D27749" s="8" t="inlineStr">
        <is>
          <t>Disneyland Park</t>
        </is>
      </c>
      <c r="E27749" s="8" t="inlineStr">
        <is>
          <t>Big Thunder Mountain</t>
        </is>
      </c>
      <c r="F27749" s="8" t="inlineStr">
        <is>
          <t>STANDBY</t>
        </is>
      </c>
      <c r="G27749" s="8" t="n">
        <v>0</v>
      </c>
      <c r="H27749" s="8" t="inlineStr">
        <is>
          <t>CLOSED</t>
        </is>
      </c>
    </row>
    <row r="27750">
      <c r="A27750" s="8" t="inlineStr">
        <is>
          <t>2026-08-05</t>
        </is>
      </c>
      <c r="B27750" s="8" t="n">
        <v>23</v>
      </c>
      <c r="C27750" s="8" t="n">
        <v>45</v>
      </c>
      <c r="D27750" s="8" t="inlineStr">
        <is>
          <t>Disneyland Park</t>
        </is>
      </c>
      <c r="E27750" s="8" t="inlineStr">
        <is>
          <t>Disneyland Railroad Frontierland Depot</t>
        </is>
      </c>
      <c r="F27750" s="8" t="inlineStr">
        <is>
          <t>STANDBY</t>
        </is>
      </c>
      <c r="G27750" s="8" t="n">
        <v>0</v>
      </c>
      <c r="H27750" s="8" t="inlineStr">
        <is>
          <t>CLOSED</t>
        </is>
      </c>
    </row>
    <row r="27751">
      <c r="A27751" s="8" t="inlineStr">
        <is>
          <t>2026-08-05</t>
        </is>
      </c>
      <c r="B27751" s="8" t="n">
        <v>23</v>
      </c>
      <c r="C27751" s="8" t="n">
        <v>45</v>
      </c>
      <c r="D27751" s="8" t="inlineStr">
        <is>
          <t>Disneyland Park</t>
        </is>
      </c>
      <c r="E27751" s="8" t="inlineStr">
        <is>
          <t>Frontierland Playground</t>
        </is>
      </c>
      <c r="F27751" s="8" t="inlineStr">
        <is>
          <t>STANDBY</t>
        </is>
      </c>
      <c r="G27751" s="8" t="n">
        <v>0</v>
      </c>
      <c r="H27751" s="8" t="inlineStr">
        <is>
          <t>CLOSED</t>
        </is>
      </c>
    </row>
    <row r="27752">
      <c r="A27752" s="8" t="inlineStr">
        <is>
          <t>2026-08-05</t>
        </is>
      </c>
      <c r="B27752" s="8" t="n">
        <v>23</v>
      </c>
      <c r="C27752" s="8" t="n">
        <v>45</v>
      </c>
      <c r="D27752" s="8" t="inlineStr">
        <is>
          <t>Disneyland Park</t>
        </is>
      </c>
      <c r="E27752" s="8" t="inlineStr">
        <is>
          <t>Phantom Manor</t>
        </is>
      </c>
      <c r="F27752" s="8" t="inlineStr">
        <is>
          <t>STANDBY</t>
        </is>
      </c>
      <c r="G27752" s="8" t="n">
        <v>0</v>
      </c>
      <c r="H27752" s="8" t="inlineStr">
        <is>
          <t>CLOSED</t>
        </is>
      </c>
    </row>
    <row r="27753">
      <c r="A27753" s="8" t="inlineStr">
        <is>
          <t>2026-08-05</t>
        </is>
      </c>
      <c r="B27753" s="8" t="n">
        <v>23</v>
      </c>
      <c r="C27753" s="8" t="n">
        <v>45</v>
      </c>
      <c r="D27753" s="8" t="inlineStr">
        <is>
          <t>Disneyland Park</t>
        </is>
      </c>
      <c r="E27753" s="8" t="inlineStr">
        <is>
          <t>River Rogue Keelboats</t>
        </is>
      </c>
      <c r="F27753" s="8" t="inlineStr">
        <is>
          <t>STANDBY</t>
        </is>
      </c>
      <c r="G27753" s="8" t="n">
        <v>0</v>
      </c>
      <c r="H27753" s="8" t="inlineStr">
        <is>
          <t>CLOSED</t>
        </is>
      </c>
    </row>
    <row r="27754">
      <c r="A27754" s="8" t="inlineStr">
        <is>
          <t>2026-08-05</t>
        </is>
      </c>
      <c r="B27754" s="8" t="n">
        <v>23</v>
      </c>
      <c r="C27754" s="8" t="n">
        <v>45</v>
      </c>
      <c r="D27754" s="8" t="inlineStr">
        <is>
          <t>Disneyland Park</t>
        </is>
      </c>
      <c r="E27754" s="8" t="inlineStr">
        <is>
          <t>Rustler Roundup Shootin' Gallery</t>
        </is>
      </c>
      <c r="F27754" s="8" t="inlineStr">
        <is>
          <t>STANDBY</t>
        </is>
      </c>
      <c r="G27754" s="8" t="n">
        <v>0</v>
      </c>
      <c r="H27754" s="8" t="inlineStr">
        <is>
          <t>CLOSED</t>
        </is>
      </c>
    </row>
    <row r="27755">
      <c r="A27755" s="8" t="inlineStr">
        <is>
          <t>2026-08-05</t>
        </is>
      </c>
      <c r="B27755" s="8" t="n">
        <v>23</v>
      </c>
      <c r="C27755" s="8" t="n">
        <v>45</v>
      </c>
      <c r="D27755" s="8" t="inlineStr">
        <is>
          <t>Disneyland Park</t>
        </is>
      </c>
      <c r="E27755" s="8" t="inlineStr">
        <is>
          <t>Thunder Mesa Riverboat Landing</t>
        </is>
      </c>
      <c r="F27755" s="8" t="inlineStr">
        <is>
          <t>STANDBY</t>
        </is>
      </c>
      <c r="G27755" s="8" t="n">
        <v>0</v>
      </c>
      <c r="H27755" s="8" t="inlineStr">
        <is>
          <t>CLOSED</t>
        </is>
      </c>
    </row>
    <row r="27756">
      <c r="A27756" s="8" t="inlineStr">
        <is>
          <t>2026-08-05</t>
        </is>
      </c>
      <c r="B27756" s="8" t="n">
        <v>23</v>
      </c>
      <c r="C27756" s="8" t="n">
        <v>45</v>
      </c>
      <c r="D27756" s="8" t="inlineStr">
        <is>
          <t>Disneyland Park</t>
        </is>
      </c>
      <c r="E27756" s="8" t="inlineStr">
        <is>
          <t>Disneyland Railroad Main Street Station</t>
        </is>
      </c>
      <c r="F27756" s="8" t="inlineStr">
        <is>
          <t>STANDBY</t>
        </is>
      </c>
      <c r="G27756" s="8" t="n">
        <v>0</v>
      </c>
      <c r="H27756" s="8" t="inlineStr">
        <is>
          <t>CLOSED</t>
        </is>
      </c>
    </row>
    <row r="27757">
      <c r="A27757" s="8" t="inlineStr">
        <is>
          <t>2026-08-05</t>
        </is>
      </c>
      <c r="B27757" s="8" t="n">
        <v>23</v>
      </c>
      <c r="C27757" s="8" t="n">
        <v>45</v>
      </c>
      <c r="D27757" s="8" t="inlineStr">
        <is>
          <t>Disneyland Park</t>
        </is>
      </c>
      <c r="E27757" s="8" t="inlineStr">
        <is>
          <t>Main Street Vehicles</t>
        </is>
      </c>
      <c r="F27757" s="8" t="inlineStr">
        <is>
          <t>STANDBY</t>
        </is>
      </c>
      <c r="G27757" s="8" t="n">
        <v>0</v>
      </c>
      <c r="H27757" s="8" t="inlineStr">
        <is>
          <t>CLOSED</t>
        </is>
      </c>
    </row>
    <row r="27758">
      <c r="A27758" s="8" t="inlineStr">
        <is>
          <t>2026-08-05</t>
        </is>
      </c>
      <c r="B27758" s="8" t="n">
        <v>23</v>
      </c>
      <c r="C27758" s="8" t="n">
        <v>45</v>
      </c>
      <c r="D27758" s="8" t="inlineStr">
        <is>
          <t>Disney Adventure World</t>
        </is>
      </c>
      <c r="E27758" s="8" t="inlineStr">
        <is>
          <t>Avengers Assemble: Flight Force</t>
        </is>
      </c>
      <c r="F27758" s="8" t="inlineStr">
        <is>
          <t>STANDBY</t>
        </is>
      </c>
      <c r="G27758" s="8" t="n">
        <v>0</v>
      </c>
      <c r="H27758" s="8" t="inlineStr">
        <is>
          <t>CLOSED</t>
        </is>
      </c>
    </row>
    <row r="27759">
      <c r="A27759" s="8" t="inlineStr">
        <is>
          <t>2026-08-05</t>
        </is>
      </c>
      <c r="B27759" s="8" t="n">
        <v>23</v>
      </c>
      <c r="C27759" s="8" t="n">
        <v>45</v>
      </c>
      <c r="D27759" s="8" t="inlineStr">
        <is>
          <t>Disney Adventure World</t>
        </is>
      </c>
      <c r="E27759" s="8" t="inlineStr">
        <is>
          <t>Avengers Assemble: Flight Force Single Rider</t>
        </is>
      </c>
      <c r="F27759" s="8" t="inlineStr">
        <is>
          <t>STANDBY</t>
        </is>
      </c>
      <c r="G27759" s="8" t="n">
        <v>0</v>
      </c>
      <c r="H27759" s="8" t="inlineStr">
        <is>
          <t>CLOSED</t>
        </is>
      </c>
    </row>
    <row r="27760">
      <c r="A27760" s="8" t="inlineStr">
        <is>
          <t>2026-08-05</t>
        </is>
      </c>
      <c r="B27760" s="8" t="n">
        <v>23</v>
      </c>
      <c r="C27760" s="8" t="n">
        <v>45</v>
      </c>
      <c r="D27760" s="8" t="inlineStr">
        <is>
          <t>Disney Adventure World</t>
        </is>
      </c>
      <c r="E27760" s="8" t="inlineStr">
        <is>
          <t>Spider-Man W.E.B. Adventure</t>
        </is>
      </c>
      <c r="F27760" s="8" t="inlineStr">
        <is>
          <t>STANDBY</t>
        </is>
      </c>
      <c r="G27760" s="8" t="n">
        <v>0</v>
      </c>
      <c r="H27760" s="8" t="inlineStr">
        <is>
          <t>CLOSED</t>
        </is>
      </c>
    </row>
    <row r="27761">
      <c r="A27761" s="8" t="inlineStr">
        <is>
          <t>2026-08-05</t>
        </is>
      </c>
      <c r="B27761" s="8" t="n">
        <v>23</v>
      </c>
      <c r="C27761" s="8" t="n">
        <v>45</v>
      </c>
      <c r="D27761" s="8" t="inlineStr">
        <is>
          <t>Disney Adventure World</t>
        </is>
      </c>
      <c r="E27761" s="8" t="inlineStr">
        <is>
          <t>Spider-Man W.E.B. Adventure Single Rider</t>
        </is>
      </c>
      <c r="F27761" s="8" t="inlineStr">
        <is>
          <t>STANDBY</t>
        </is>
      </c>
      <c r="G27761" s="8" t="n">
        <v>0</v>
      </c>
      <c r="H27761" s="8" t="inlineStr">
        <is>
          <t>CLOSED</t>
        </is>
      </c>
    </row>
    <row r="27762">
      <c r="A27762" s="8" t="inlineStr">
        <is>
          <t>2026-08-05</t>
        </is>
      </c>
      <c r="B27762" s="8" t="n">
        <v>23</v>
      </c>
      <c r="C27762" s="8" t="n">
        <v>45</v>
      </c>
      <c r="D27762" s="8" t="inlineStr">
        <is>
          <t>Disney Adventure World</t>
        </is>
      </c>
      <c r="E27762" s="8" t="inlineStr">
        <is>
          <t>The Twilight Zone Tower of Terror</t>
        </is>
      </c>
      <c r="F27762" s="8" t="inlineStr">
        <is>
          <t>STANDBY</t>
        </is>
      </c>
      <c r="G27762" s="8" t="n">
        <v>0</v>
      </c>
      <c r="H27762" s="8" t="inlineStr">
        <is>
          <t>CLOSED</t>
        </is>
      </c>
    </row>
    <row r="27763">
      <c r="A27763" s="8" t="inlineStr">
        <is>
          <t>2026-08-05</t>
        </is>
      </c>
      <c r="B27763" s="8" t="n">
        <v>23</v>
      </c>
      <c r="C27763" s="8" t="n">
        <v>45</v>
      </c>
      <c r="D27763" s="8" t="inlineStr">
        <is>
          <t>Disney Adventure World</t>
        </is>
      </c>
      <c r="E27763" s="8" t="inlineStr">
        <is>
          <t>Cars Quatre Roues Rallye</t>
        </is>
      </c>
      <c r="F27763" s="8" t="inlineStr">
        <is>
          <t>STANDBY</t>
        </is>
      </c>
      <c r="G27763" s="8" t="n">
        <v>0</v>
      </c>
      <c r="H27763" s="8" t="inlineStr">
        <is>
          <t>CLOSED</t>
        </is>
      </c>
    </row>
    <row r="27764">
      <c r="A27764" s="8" t="inlineStr">
        <is>
          <t>2026-08-05</t>
        </is>
      </c>
      <c r="B27764" s="8" t="n">
        <v>23</v>
      </c>
      <c r="C27764" s="8" t="n">
        <v>45</v>
      </c>
      <c r="D27764" s="8" t="inlineStr">
        <is>
          <t>Disney Adventure World</t>
        </is>
      </c>
      <c r="E27764" s="8" t="inlineStr">
        <is>
          <t>Cars ROAD TRIP</t>
        </is>
      </c>
      <c r="F27764" s="8" t="inlineStr">
        <is>
          <t>STANDBY</t>
        </is>
      </c>
      <c r="G27764" s="8" t="n">
        <v>0</v>
      </c>
      <c r="H27764" s="8" t="inlineStr">
        <is>
          <t>CLOSED</t>
        </is>
      </c>
    </row>
    <row r="27765">
      <c r="A27765" s="8" t="inlineStr">
        <is>
          <t>2026-08-05</t>
        </is>
      </c>
      <c r="B27765" s="8" t="n">
        <v>23</v>
      </c>
      <c r="C27765" s="8" t="n">
        <v>45</v>
      </c>
      <c r="D27765" s="8" t="inlineStr">
        <is>
          <t>Disney Adventure World</t>
        </is>
      </c>
      <c r="E27765" s="8" t="inlineStr">
        <is>
          <t>Crush's Coaster</t>
        </is>
      </c>
      <c r="F27765" s="8" t="inlineStr">
        <is>
          <t>STANDBY</t>
        </is>
      </c>
      <c r="G27765" s="8" t="n">
        <v>0</v>
      </c>
      <c r="H27765" s="8" t="inlineStr">
        <is>
          <t>CLOSED</t>
        </is>
      </c>
    </row>
    <row r="27766">
      <c r="A27766" s="8" t="inlineStr">
        <is>
          <t>2026-08-05</t>
        </is>
      </c>
      <c r="B27766" s="8" t="n">
        <v>23</v>
      </c>
      <c r="C27766" s="8" t="n">
        <v>45</v>
      </c>
      <c r="D27766" s="8" t="inlineStr">
        <is>
          <t>Disney Adventure World</t>
        </is>
      </c>
      <c r="E27766" s="8" t="inlineStr">
        <is>
          <t>Crush's Coaster Single Rider</t>
        </is>
      </c>
      <c r="F27766" s="8" t="inlineStr">
        <is>
          <t>STANDBY</t>
        </is>
      </c>
      <c r="G27766" s="8" t="n">
        <v>0</v>
      </c>
      <c r="H27766" s="8" t="inlineStr">
        <is>
          <t>CLOSED</t>
        </is>
      </c>
    </row>
    <row r="27767">
      <c r="A27767" s="8" t="inlineStr">
        <is>
          <t>2026-08-05</t>
        </is>
      </c>
      <c r="B27767" s="8" t="n">
        <v>23</v>
      </c>
      <c r="C27767" s="8" t="n">
        <v>45</v>
      </c>
      <c r="D27767" s="8" t="inlineStr">
        <is>
          <t>Disney Adventure World</t>
        </is>
      </c>
      <c r="E27767" s="8" t="inlineStr">
        <is>
          <t>Les Tapis Volants - Flying Carpets Over Agrabah®</t>
        </is>
      </c>
      <c r="F27767" s="8" t="inlineStr">
        <is>
          <t>STANDBY</t>
        </is>
      </c>
      <c r="G27767" s="8" t="n">
        <v>0</v>
      </c>
      <c r="H27767" s="8" t="inlineStr">
        <is>
          <t>CLOSED</t>
        </is>
      </c>
    </row>
    <row r="27768">
      <c r="A27768" s="8" t="inlineStr">
        <is>
          <t>2026-08-05</t>
        </is>
      </c>
      <c r="B27768" s="8" t="n">
        <v>23</v>
      </c>
      <c r="C27768" s="8" t="n">
        <v>45</v>
      </c>
      <c r="D27768" s="8" t="inlineStr">
        <is>
          <t>Disney Adventure World</t>
        </is>
      </c>
      <c r="E27768" s="8" t="inlineStr">
        <is>
          <t>Ratatouille : L’Aventure Totalement Toquée de Rémy​</t>
        </is>
      </c>
      <c r="F27768" s="8" t="inlineStr">
        <is>
          <t>STANDBY</t>
        </is>
      </c>
      <c r="G27768" s="8" t="n">
        <v>0</v>
      </c>
      <c r="H27768" s="8" t="inlineStr">
        <is>
          <t>CLOSED</t>
        </is>
      </c>
    </row>
    <row r="27769">
      <c r="A27769" s="8" t="inlineStr">
        <is>
          <t>2026-08-05</t>
        </is>
      </c>
      <c r="B27769" s="8" t="n">
        <v>23</v>
      </c>
      <c r="C27769" s="8" t="n">
        <v>45</v>
      </c>
      <c r="D27769" s="8" t="inlineStr">
        <is>
          <t>Disney Adventure World</t>
        </is>
      </c>
      <c r="E27769" s="8" t="inlineStr">
        <is>
          <t>Ratatouille: The Adventure Single Rider</t>
        </is>
      </c>
      <c r="F27769" s="8" t="inlineStr">
        <is>
          <t>STANDBY</t>
        </is>
      </c>
      <c r="G27769" s="8" t="n">
        <v>0</v>
      </c>
      <c r="H27769" s="8" t="inlineStr">
        <is>
          <t>CLOSED</t>
        </is>
      </c>
    </row>
    <row r="27770">
      <c r="A27770" s="8" t="inlineStr">
        <is>
          <t>2026-08-05</t>
        </is>
      </c>
      <c r="B27770" s="8" t="n">
        <v>23</v>
      </c>
      <c r="C27770" s="8" t="n">
        <v>45</v>
      </c>
      <c r="D27770" s="8" t="inlineStr">
        <is>
          <t>Disney Adventure World</t>
        </is>
      </c>
      <c r="E27770" s="8" t="inlineStr">
        <is>
          <t>RC Racer</t>
        </is>
      </c>
      <c r="F27770" s="8" t="inlineStr">
        <is>
          <t>STANDBY</t>
        </is>
      </c>
      <c r="G27770" s="8" t="n">
        <v>0</v>
      </c>
      <c r="H27770" s="8" t="inlineStr">
        <is>
          <t>CLOSED</t>
        </is>
      </c>
    </row>
    <row r="27771">
      <c r="A27771" s="8" t="inlineStr">
        <is>
          <t>2026-08-05</t>
        </is>
      </c>
      <c r="B27771" s="8" t="n">
        <v>23</v>
      </c>
      <c r="C27771" s="8" t="n">
        <v>45</v>
      </c>
      <c r="D27771" s="8" t="inlineStr">
        <is>
          <t>Disney Adventure World</t>
        </is>
      </c>
      <c r="E27771" s="8" t="inlineStr">
        <is>
          <t>RC Racer Single Rider</t>
        </is>
      </c>
      <c r="F27771" s="8" t="inlineStr">
        <is>
          <t>STANDBY</t>
        </is>
      </c>
      <c r="G27771" s="8" t="n">
        <v>0</v>
      </c>
      <c r="H27771" s="8" t="inlineStr">
        <is>
          <t>CLOSED</t>
        </is>
      </c>
    </row>
    <row r="27772">
      <c r="A27772" s="8" t="inlineStr">
        <is>
          <t>2026-08-05</t>
        </is>
      </c>
      <c r="B27772" s="8" t="n">
        <v>23</v>
      </c>
      <c r="C27772" s="8" t="n">
        <v>45</v>
      </c>
      <c r="D27772" s="8" t="inlineStr">
        <is>
          <t>Disney Adventure World</t>
        </is>
      </c>
      <c r="E27772" s="8" t="inlineStr">
        <is>
          <t>Slinky® Dog Zigzag Spin</t>
        </is>
      </c>
      <c r="F27772" s="8" t="inlineStr">
        <is>
          <t>STANDBY</t>
        </is>
      </c>
      <c r="G27772" s="8" t="n">
        <v>0</v>
      </c>
      <c r="H27772" s="8" t="inlineStr">
        <is>
          <t>CLOSED</t>
        </is>
      </c>
    </row>
    <row r="27773">
      <c r="A27773" s="8" t="inlineStr">
        <is>
          <t>2026-08-05</t>
        </is>
      </c>
      <c r="B27773" s="8" t="n">
        <v>23</v>
      </c>
      <c r="C27773" s="8" t="n">
        <v>45</v>
      </c>
      <c r="D27773" s="8" t="inlineStr">
        <is>
          <t>Disney Adventure World</t>
        </is>
      </c>
      <c r="E27773" s="8" t="inlineStr">
        <is>
          <t>Toy Soldiers Parachute Drop</t>
        </is>
      </c>
      <c r="F27773" s="8" t="inlineStr">
        <is>
          <t>STANDBY</t>
        </is>
      </c>
      <c r="G27773" s="8" t="n">
        <v>0</v>
      </c>
      <c r="H27773" s="8" t="inlineStr">
        <is>
          <t>CLOSED</t>
        </is>
      </c>
    </row>
    <row r="27774">
      <c r="A27774" s="8" t="inlineStr">
        <is>
          <t>2026-08-05</t>
        </is>
      </c>
      <c r="B27774" s="8" t="n">
        <v>23</v>
      </c>
      <c r="C27774" s="8" t="n">
        <v>45</v>
      </c>
      <c r="D27774" s="8" t="inlineStr">
        <is>
          <t>Disney Adventure World</t>
        </is>
      </c>
      <c r="E27774" s="8" t="inlineStr">
        <is>
          <t>Toy Soldiers Parachute Drop Single Rider</t>
        </is>
      </c>
      <c r="F27774" s="8" t="inlineStr">
        <is>
          <t>STANDBY</t>
        </is>
      </c>
      <c r="G27774" s="8" t="n">
        <v>0</v>
      </c>
      <c r="H27774" s="8" t="inlineStr">
        <is>
          <t>CLOSED</t>
        </is>
      </c>
    </row>
    <row r="27775">
      <c r="A27775" s="8" t="inlineStr">
        <is>
          <t>2026-08-05</t>
        </is>
      </c>
      <c r="B27775" s="8" t="n">
        <v>23</v>
      </c>
      <c r="C27775" s="8" t="n">
        <v>45</v>
      </c>
      <c r="D27775" s="8" t="inlineStr">
        <is>
          <t>Disney Adventure World</t>
        </is>
      </c>
      <c r="E27775" s="8" t="inlineStr">
        <is>
          <t>Entry to World of Frozen</t>
        </is>
      </c>
      <c r="F27775" s="8" t="inlineStr">
        <is>
          <t>STANDBY</t>
        </is>
      </c>
      <c r="G27775" s="8" t="n">
        <v>0</v>
      </c>
      <c r="H27775" s="8" t="inlineStr">
        <is>
          <t>CLOSED</t>
        </is>
      </c>
    </row>
    <row r="27776">
      <c r="A27776" s="8" t="inlineStr">
        <is>
          <t>2026-08-05</t>
        </is>
      </c>
      <c r="B27776" s="8" t="n">
        <v>23</v>
      </c>
      <c r="C27776" s="8" t="n">
        <v>45</v>
      </c>
      <c r="D27776" s="8" t="inlineStr">
        <is>
          <t>Disney Adventure World</t>
        </is>
      </c>
      <c r="E27776" s="8" t="inlineStr">
        <is>
          <t>Frozen Ever After</t>
        </is>
      </c>
      <c r="F27776" s="8" t="inlineStr">
        <is>
          <t>STANDBY</t>
        </is>
      </c>
      <c r="G27776" s="8" t="n">
        <v>0</v>
      </c>
      <c r="H27776" s="8" t="inlineStr">
        <is>
          <t>CLOSED</t>
        </is>
      </c>
    </row>
    <row r="27777">
      <c r="A27777" s="8" t="inlineStr">
        <is>
          <t>2026-08-05</t>
        </is>
      </c>
      <c r="B27777" s="8" t="n">
        <v>23</v>
      </c>
      <c r="C27777" s="8" t="n">
        <v>45</v>
      </c>
      <c r="D27777" s="8" t="inlineStr">
        <is>
          <t>Disney Adventure World</t>
        </is>
      </c>
      <c r="E27777" s="8" t="inlineStr">
        <is>
          <t>Raiponce Tangled Spin</t>
        </is>
      </c>
      <c r="F27777" s="8" t="inlineStr">
        <is>
          <t>STANDBY</t>
        </is>
      </c>
      <c r="G27777" s="8" t="n">
        <v>0</v>
      </c>
      <c r="H27777" s="8" t="inlineStr">
        <is>
          <t>CLOSED</t>
        </is>
      </c>
    </row>
    <row r="27778">
      <c r="A27778" s="8" t="inlineStr">
        <is>
          <t>2026-08-06</t>
        </is>
      </c>
      <c r="B27778" s="8" t="n">
        <v>0</v>
      </c>
      <c r="C27778" s="8" t="n">
        <v>1</v>
      </c>
      <c r="D27778" s="8" t="inlineStr">
        <is>
          <t>Disneyland Park</t>
        </is>
      </c>
      <c r="E27778" s="8" t="inlineStr">
        <is>
          <t>Adventure Isle</t>
        </is>
      </c>
      <c r="F27778" s="8" t="inlineStr">
        <is>
          <t>STANDBY</t>
        </is>
      </c>
      <c r="G27778" s="8" t="n">
        <v>0</v>
      </c>
      <c r="H27778" s="8" t="inlineStr">
        <is>
          <t>CLOSED</t>
        </is>
      </c>
    </row>
    <row r="27779">
      <c r="A27779" s="8" t="inlineStr">
        <is>
          <t>2026-08-06</t>
        </is>
      </c>
      <c r="B27779" s="8" t="n">
        <v>0</v>
      </c>
      <c r="C27779" s="8" t="n">
        <v>1</v>
      </c>
      <c r="D27779" s="8" t="inlineStr">
        <is>
          <t>Disneyland Park</t>
        </is>
      </c>
      <c r="E27779" s="8" t="inlineStr">
        <is>
          <t>Indiana Jones and the Temple of Peril Single Rider</t>
        </is>
      </c>
      <c r="F27779" s="8" t="inlineStr">
        <is>
          <t>STANDBY</t>
        </is>
      </c>
      <c r="G27779" s="8" t="n">
        <v>0</v>
      </c>
      <c r="H27779" s="8" t="inlineStr">
        <is>
          <t>CLOSED</t>
        </is>
      </c>
    </row>
    <row r="27780">
      <c r="A27780" s="8" t="inlineStr">
        <is>
          <t>2026-08-06</t>
        </is>
      </c>
      <c r="B27780" s="8" t="n">
        <v>0</v>
      </c>
      <c r="C27780" s="8" t="n">
        <v>1</v>
      </c>
      <c r="D27780" s="8" t="inlineStr">
        <is>
          <t>Disneyland Park</t>
        </is>
      </c>
      <c r="E27780" s="8" t="inlineStr">
        <is>
          <t>Indiana Jones™ and the Temple of Peril</t>
        </is>
      </c>
      <c r="F27780" s="8" t="inlineStr">
        <is>
          <t>STANDBY</t>
        </is>
      </c>
      <c r="G27780" s="8" t="n">
        <v>0</v>
      </c>
      <c r="H27780" s="8" t="inlineStr">
        <is>
          <t>CLOSED</t>
        </is>
      </c>
    </row>
    <row r="27781">
      <c r="A27781" s="8" t="inlineStr">
        <is>
          <t>2026-08-06</t>
        </is>
      </c>
      <c r="B27781" s="8" t="n">
        <v>0</v>
      </c>
      <c r="C27781" s="8" t="n">
        <v>1</v>
      </c>
      <c r="D27781" s="8" t="inlineStr">
        <is>
          <t>Disneyland Park</t>
        </is>
      </c>
      <c r="E27781" s="8" t="inlineStr">
        <is>
          <t>La Cabane des Robinson</t>
        </is>
      </c>
      <c r="F27781" s="8" t="inlineStr">
        <is>
          <t>STANDBY</t>
        </is>
      </c>
      <c r="G27781" s="8" t="n">
        <v>0</v>
      </c>
      <c r="H27781" s="8" t="inlineStr">
        <is>
          <t>CLOSED</t>
        </is>
      </c>
    </row>
    <row r="27782">
      <c r="A27782" s="8" t="inlineStr">
        <is>
          <t>2026-08-06</t>
        </is>
      </c>
      <c r="B27782" s="8" t="n">
        <v>0</v>
      </c>
      <c r="C27782" s="8" t="n">
        <v>1</v>
      </c>
      <c r="D27782" s="8" t="inlineStr">
        <is>
          <t>Disneyland Park</t>
        </is>
      </c>
      <c r="E27782" s="8" t="inlineStr">
        <is>
          <t>Le Passage Enchanté d'Aladdin</t>
        </is>
      </c>
      <c r="F27782" s="8" t="inlineStr">
        <is>
          <t>STANDBY</t>
        </is>
      </c>
      <c r="G27782" s="8" t="n">
        <v>0</v>
      </c>
      <c r="H27782" s="8" t="inlineStr">
        <is>
          <t>CLOSED</t>
        </is>
      </c>
    </row>
    <row r="27783">
      <c r="A27783" s="8" t="inlineStr">
        <is>
          <t>2026-08-06</t>
        </is>
      </c>
      <c r="B27783" s="8" t="n">
        <v>0</v>
      </c>
      <c r="C27783" s="8" t="n">
        <v>1</v>
      </c>
      <c r="D27783" s="8" t="inlineStr">
        <is>
          <t>Disneyland Park</t>
        </is>
      </c>
      <c r="E27783" s="8" t="inlineStr">
        <is>
          <t>Pirate Galleon</t>
        </is>
      </c>
      <c r="F27783" s="8" t="inlineStr">
        <is>
          <t>STANDBY</t>
        </is>
      </c>
      <c r="G27783" s="8" t="n">
        <v>0</v>
      </c>
      <c r="H27783" s="8" t="inlineStr">
        <is>
          <t>CLOSED</t>
        </is>
      </c>
    </row>
    <row r="27784">
      <c r="A27784" s="8" t="inlineStr">
        <is>
          <t>2026-08-06</t>
        </is>
      </c>
      <c r="B27784" s="8" t="n">
        <v>0</v>
      </c>
      <c r="C27784" s="8" t="n">
        <v>1</v>
      </c>
      <c r="D27784" s="8" t="inlineStr">
        <is>
          <t>Disneyland Park</t>
        </is>
      </c>
      <c r="E27784" s="8" t="inlineStr">
        <is>
          <t>Pirates of the Caribbean</t>
        </is>
      </c>
      <c r="F27784" s="8" t="inlineStr">
        <is>
          <t>STANDBY</t>
        </is>
      </c>
      <c r="G27784" s="8" t="n">
        <v>0</v>
      </c>
      <c r="H27784" s="8" t="inlineStr">
        <is>
          <t>CLOSED</t>
        </is>
      </c>
    </row>
    <row r="27785">
      <c r="A27785" s="8" t="inlineStr">
        <is>
          <t>2026-08-06</t>
        </is>
      </c>
      <c r="B27785" s="8" t="n">
        <v>0</v>
      </c>
      <c r="C27785" s="8" t="n">
        <v>1</v>
      </c>
      <c r="D27785" s="8" t="inlineStr">
        <is>
          <t>Disneyland Park</t>
        </is>
      </c>
      <c r="E27785" s="8" t="inlineStr">
        <is>
          <t>Pirates' Beach</t>
        </is>
      </c>
      <c r="F27785" s="8" t="inlineStr">
        <is>
          <t>STANDBY</t>
        </is>
      </c>
      <c r="G27785" s="8" t="n">
        <v>0</v>
      </c>
      <c r="H27785" s="8" t="inlineStr">
        <is>
          <t>CLOSED</t>
        </is>
      </c>
    </row>
    <row r="27786">
      <c r="A27786" s="8" t="inlineStr">
        <is>
          <t>2026-08-06</t>
        </is>
      </c>
      <c r="B27786" s="8" t="n">
        <v>0</v>
      </c>
      <c r="C27786" s="8" t="n">
        <v>1</v>
      </c>
      <c r="D27786" s="8" t="inlineStr">
        <is>
          <t>Disneyland Park</t>
        </is>
      </c>
      <c r="E27786" s="8" t="inlineStr">
        <is>
          <t>Autopia, presented by Avis</t>
        </is>
      </c>
      <c r="F27786" s="8" t="inlineStr">
        <is>
          <t>STANDBY</t>
        </is>
      </c>
      <c r="G27786" s="8" t="n">
        <v>0</v>
      </c>
      <c r="H27786" s="8" t="inlineStr">
        <is>
          <t>CLOSED</t>
        </is>
      </c>
    </row>
    <row r="27787">
      <c r="A27787" s="8" t="inlineStr">
        <is>
          <t>2026-08-06</t>
        </is>
      </c>
      <c r="B27787" s="8" t="n">
        <v>0</v>
      </c>
      <c r="C27787" s="8" t="n">
        <v>1</v>
      </c>
      <c r="D27787" s="8" t="inlineStr">
        <is>
          <t>Disneyland Park</t>
        </is>
      </c>
      <c r="E27787" s="8" t="inlineStr">
        <is>
          <t>Buzz Lightyear Laser Blast</t>
        </is>
      </c>
      <c r="F27787" s="8" t="inlineStr">
        <is>
          <t>STANDBY</t>
        </is>
      </c>
      <c r="G27787" s="8" t="n">
        <v>0</v>
      </c>
      <c r="H27787" s="8" t="inlineStr">
        <is>
          <t>CLOSED</t>
        </is>
      </c>
    </row>
    <row r="27788">
      <c r="A27788" s="8" t="inlineStr">
        <is>
          <t>2026-08-06</t>
        </is>
      </c>
      <c r="B27788" s="8" t="n">
        <v>0</v>
      </c>
      <c r="C27788" s="8" t="n">
        <v>1</v>
      </c>
      <c r="D27788" s="8" t="inlineStr">
        <is>
          <t>Disneyland Park</t>
        </is>
      </c>
      <c r="E27788" s="8" t="inlineStr">
        <is>
          <t>Disneyland Railroad Discoveryland Station</t>
        </is>
      </c>
      <c r="F27788" s="8" t="inlineStr">
        <is>
          <t>STANDBY</t>
        </is>
      </c>
      <c r="G27788" s="8" t="n">
        <v>0</v>
      </c>
      <c r="H27788" s="8" t="inlineStr">
        <is>
          <t>CLOSED</t>
        </is>
      </c>
    </row>
    <row r="27789">
      <c r="A27789" s="8" t="inlineStr">
        <is>
          <t>2026-08-06</t>
        </is>
      </c>
      <c r="B27789" s="8" t="n">
        <v>0</v>
      </c>
      <c r="C27789" s="8" t="n">
        <v>1</v>
      </c>
      <c r="D27789" s="8" t="inlineStr">
        <is>
          <t>Disneyland Park</t>
        </is>
      </c>
      <c r="E27789" s="8" t="inlineStr">
        <is>
          <t>Les Mystères du Nautilus</t>
        </is>
      </c>
      <c r="F27789" s="8" t="inlineStr">
        <is>
          <t>STANDBY</t>
        </is>
      </c>
      <c r="G27789" s="8" t="n">
        <v>0</v>
      </c>
      <c r="H27789" s="8" t="inlineStr">
        <is>
          <t>CLOSED</t>
        </is>
      </c>
    </row>
    <row r="27790">
      <c r="A27790" s="8" t="inlineStr">
        <is>
          <t>2026-08-06</t>
        </is>
      </c>
      <c r="B27790" s="8" t="n">
        <v>0</v>
      </c>
      <c r="C27790" s="8" t="n">
        <v>1</v>
      </c>
      <c r="D27790" s="8" t="inlineStr">
        <is>
          <t>Disneyland Park</t>
        </is>
      </c>
      <c r="E27790" s="8" t="inlineStr">
        <is>
          <t>Mickey’s PhilharMagic</t>
        </is>
      </c>
      <c r="F27790" s="8" t="inlineStr">
        <is>
          <t>STANDBY</t>
        </is>
      </c>
      <c r="G27790" s="8" t="n">
        <v>0</v>
      </c>
      <c r="H27790" s="8" t="inlineStr">
        <is>
          <t>CLOSED</t>
        </is>
      </c>
    </row>
    <row r="27791">
      <c r="A27791" s="8" t="inlineStr">
        <is>
          <t>2026-08-06</t>
        </is>
      </c>
      <c r="B27791" s="8" t="n">
        <v>0</v>
      </c>
      <c r="C27791" s="8" t="n">
        <v>1</v>
      </c>
      <c r="D27791" s="8" t="inlineStr">
        <is>
          <t>Disneyland Park</t>
        </is>
      </c>
      <c r="E27791" s="8" t="inlineStr">
        <is>
          <t>Orbitron®</t>
        </is>
      </c>
      <c r="F27791" s="8" t="inlineStr">
        <is>
          <t>STANDBY</t>
        </is>
      </c>
      <c r="G27791" s="8" t="n">
        <v>0</v>
      </c>
      <c r="H27791" s="8" t="inlineStr">
        <is>
          <t>CLOSED</t>
        </is>
      </c>
    </row>
    <row r="27792">
      <c r="A27792" s="8" t="inlineStr">
        <is>
          <t>2026-08-06</t>
        </is>
      </c>
      <c r="B27792" s="8" t="n">
        <v>0</v>
      </c>
      <c r="C27792" s="8" t="n">
        <v>1</v>
      </c>
      <c r="D27792" s="8" t="inlineStr">
        <is>
          <t>Disneyland Park</t>
        </is>
      </c>
      <c r="E27792" s="8" t="inlineStr">
        <is>
          <t>Star Tours: The Adventures Continue*</t>
        </is>
      </c>
      <c r="F27792" s="8" t="inlineStr">
        <is>
          <t>STANDBY</t>
        </is>
      </c>
      <c r="G27792" s="8" t="n">
        <v>0</v>
      </c>
      <c r="H27792" s="8" t="inlineStr">
        <is>
          <t>CLOSED</t>
        </is>
      </c>
    </row>
    <row r="27793">
      <c r="A27793" s="8" t="inlineStr">
        <is>
          <t>2026-08-06</t>
        </is>
      </c>
      <c r="B27793" s="8" t="n">
        <v>0</v>
      </c>
      <c r="C27793" s="8" t="n">
        <v>1</v>
      </c>
      <c r="D27793" s="8" t="inlineStr">
        <is>
          <t>Disneyland Park</t>
        </is>
      </c>
      <c r="E27793" s="8" t="inlineStr">
        <is>
          <t>Star Wars Hyperspace Mountain</t>
        </is>
      </c>
      <c r="F27793" s="8" t="inlineStr">
        <is>
          <t>STANDBY</t>
        </is>
      </c>
      <c r="G27793" s="8" t="n">
        <v>0</v>
      </c>
      <c r="H27793" s="8" t="inlineStr">
        <is>
          <t>CLOSED</t>
        </is>
      </c>
    </row>
    <row r="27794">
      <c r="A27794" s="8" t="inlineStr">
        <is>
          <t>2026-08-06</t>
        </is>
      </c>
      <c r="B27794" s="8" t="n">
        <v>0</v>
      </c>
      <c r="C27794" s="8" t="n">
        <v>1</v>
      </c>
      <c r="D27794" s="8" t="inlineStr">
        <is>
          <t>Disneyland Park</t>
        </is>
      </c>
      <c r="E27794" s="8" t="inlineStr">
        <is>
          <t>Star Wars Hyperspace Mountain Single Rider</t>
        </is>
      </c>
      <c r="F27794" s="8" t="inlineStr">
        <is>
          <t>STANDBY</t>
        </is>
      </c>
      <c r="G27794" s="8" t="n">
        <v>0</v>
      </c>
      <c r="H27794" s="8" t="inlineStr">
        <is>
          <t>CLOSED</t>
        </is>
      </c>
    </row>
    <row r="27795">
      <c r="A27795" s="8" t="inlineStr">
        <is>
          <t>2026-08-06</t>
        </is>
      </c>
      <c r="B27795" s="8" t="n">
        <v>0</v>
      </c>
      <c r="C27795" s="8" t="n">
        <v>1</v>
      </c>
      <c r="D27795" s="8" t="inlineStr">
        <is>
          <t>Disneyland Park</t>
        </is>
      </c>
      <c r="E27795" s="8" t="inlineStr">
        <is>
          <t>Welcome to Starport: A Star Wars Encounter</t>
        </is>
      </c>
      <c r="F27795" s="8" t="inlineStr">
        <is>
          <t>STANDBY</t>
        </is>
      </c>
      <c r="G27795" s="8" t="n">
        <v>0</v>
      </c>
      <c r="H27795" s="8" t="inlineStr">
        <is>
          <t>CLOSED</t>
        </is>
      </c>
    </row>
    <row r="27796">
      <c r="A27796" s="8" t="inlineStr">
        <is>
          <t>2026-08-06</t>
        </is>
      </c>
      <c r="B27796" s="8" t="n">
        <v>0</v>
      </c>
      <c r="C27796" s="8" t="n">
        <v>1</v>
      </c>
      <c r="D27796" s="8" t="inlineStr">
        <is>
          <t>Disneyland Park</t>
        </is>
      </c>
      <c r="E27796" s="8" t="inlineStr">
        <is>
          <t>"it's a small world"</t>
        </is>
      </c>
      <c r="F27796" s="8" t="inlineStr">
        <is>
          <t>STANDBY</t>
        </is>
      </c>
      <c r="G27796" s="8" t="n">
        <v>0</v>
      </c>
      <c r="H27796" s="8" t="inlineStr">
        <is>
          <t>CLOSED</t>
        </is>
      </c>
    </row>
    <row r="27797">
      <c r="A27797" s="8" t="inlineStr">
        <is>
          <t>2026-08-06</t>
        </is>
      </c>
      <c r="B27797" s="8" t="n">
        <v>0</v>
      </c>
      <c r="C27797" s="8" t="n">
        <v>1</v>
      </c>
      <c r="D27797" s="8" t="inlineStr">
        <is>
          <t>Disneyland Park</t>
        </is>
      </c>
      <c r="E27797" s="8" t="inlineStr">
        <is>
          <t>Alice's Curious Labyrinth</t>
        </is>
      </c>
      <c r="F27797" s="8" t="inlineStr">
        <is>
          <t>STANDBY</t>
        </is>
      </c>
      <c r="G27797" s="8" t="n">
        <v>0</v>
      </c>
      <c r="H27797" s="8" t="inlineStr">
        <is>
          <t>CLOSED</t>
        </is>
      </c>
    </row>
    <row r="27798">
      <c r="A27798" s="8" t="inlineStr">
        <is>
          <t>2026-08-06</t>
        </is>
      </c>
      <c r="B27798" s="8" t="n">
        <v>0</v>
      </c>
      <c r="C27798" s="8" t="n">
        <v>1</v>
      </c>
      <c r="D27798" s="8" t="inlineStr">
        <is>
          <t>Disneyland Park</t>
        </is>
      </c>
      <c r="E27798" s="8" t="inlineStr">
        <is>
          <t>Blanche-Neige et les Sept Nains®</t>
        </is>
      </c>
      <c r="F27798" s="8" t="inlineStr">
        <is>
          <t>STANDBY</t>
        </is>
      </c>
      <c r="G27798" s="8" t="n">
        <v>0</v>
      </c>
      <c r="H27798" s="8" t="inlineStr">
        <is>
          <t>CLOSED</t>
        </is>
      </c>
    </row>
    <row r="27799">
      <c r="A27799" s="8" t="inlineStr">
        <is>
          <t>2026-08-06</t>
        </is>
      </c>
      <c r="B27799" s="8" t="n">
        <v>0</v>
      </c>
      <c r="C27799" s="8" t="n">
        <v>1</v>
      </c>
      <c r="D27799" s="8" t="inlineStr">
        <is>
          <t>Disneyland Park</t>
        </is>
      </c>
      <c r="E27799" s="8" t="inlineStr">
        <is>
          <t>Casey Jr. – le Petit Train du Cirque</t>
        </is>
      </c>
      <c r="F27799" s="8" t="inlineStr">
        <is>
          <t>STANDBY</t>
        </is>
      </c>
      <c r="G27799" s="8" t="n">
        <v>0</v>
      </c>
      <c r="H27799" s="8" t="inlineStr">
        <is>
          <t>CLOSED</t>
        </is>
      </c>
    </row>
    <row r="27800">
      <c r="A27800" s="8" t="inlineStr">
        <is>
          <t>2026-08-06</t>
        </is>
      </c>
      <c r="B27800" s="8" t="n">
        <v>0</v>
      </c>
      <c r="C27800" s="8" t="n">
        <v>1</v>
      </c>
      <c r="D27800" s="8" t="inlineStr">
        <is>
          <t>Disneyland Park</t>
        </is>
      </c>
      <c r="E27800" s="8" t="inlineStr">
        <is>
          <t>Disneyland Railroad Fantasyland Station</t>
        </is>
      </c>
      <c r="F27800" s="8" t="inlineStr">
        <is>
          <t>STANDBY</t>
        </is>
      </c>
      <c r="G27800" s="8" t="n">
        <v>0</v>
      </c>
      <c r="H27800" s="8" t="inlineStr">
        <is>
          <t>CLOSED</t>
        </is>
      </c>
    </row>
    <row r="27801">
      <c r="A27801" s="8" t="inlineStr">
        <is>
          <t>2026-08-06</t>
        </is>
      </c>
      <c r="B27801" s="8" t="n">
        <v>0</v>
      </c>
      <c r="C27801" s="8" t="n">
        <v>1</v>
      </c>
      <c r="D27801" s="8" t="inlineStr">
        <is>
          <t>Disneyland Park</t>
        </is>
      </c>
      <c r="E27801" s="8" t="inlineStr">
        <is>
          <t>Disneyland Railroad Main Street Station</t>
        </is>
      </c>
      <c r="F27801" s="8" t="inlineStr">
        <is>
          <t>STANDBY</t>
        </is>
      </c>
      <c r="G27801" s="8" t="n">
        <v>0</v>
      </c>
      <c r="H27801" s="8" t="inlineStr">
        <is>
          <t>CLOSED</t>
        </is>
      </c>
    </row>
    <row r="27802">
      <c r="A27802" s="8" t="inlineStr">
        <is>
          <t>2026-08-06</t>
        </is>
      </c>
      <c r="B27802" s="8" t="n">
        <v>0</v>
      </c>
      <c r="C27802" s="8" t="n">
        <v>1</v>
      </c>
      <c r="D27802" s="8" t="inlineStr">
        <is>
          <t>Disneyland Park</t>
        </is>
      </c>
      <c r="E27802" s="8" t="inlineStr">
        <is>
          <t>Dumbo the Flying Elephant</t>
        </is>
      </c>
      <c r="F27802" s="8" t="inlineStr">
        <is>
          <t>STANDBY</t>
        </is>
      </c>
      <c r="G27802" s="8" t="n">
        <v>0</v>
      </c>
      <c r="H27802" s="8" t="inlineStr">
        <is>
          <t>CLOSED</t>
        </is>
      </c>
    </row>
    <row r="27803">
      <c r="A27803" s="8" t="inlineStr">
        <is>
          <t>2026-08-06</t>
        </is>
      </c>
      <c r="B27803" s="8" t="n">
        <v>0</v>
      </c>
      <c r="C27803" s="8" t="n">
        <v>1</v>
      </c>
      <c r="D27803" s="8" t="inlineStr">
        <is>
          <t>Disneyland Park</t>
        </is>
      </c>
      <c r="E27803" s="8" t="inlineStr">
        <is>
          <t>La Tanière du Dragon</t>
        </is>
      </c>
      <c r="F27803" s="8" t="inlineStr">
        <is>
          <t>STANDBY</t>
        </is>
      </c>
      <c r="G27803" s="8" t="n">
        <v>0</v>
      </c>
      <c r="H27803" s="8" t="inlineStr">
        <is>
          <t>CLOSED</t>
        </is>
      </c>
    </row>
    <row r="27804">
      <c r="A27804" s="8" t="inlineStr">
        <is>
          <t>2026-08-06</t>
        </is>
      </c>
      <c r="B27804" s="8" t="n">
        <v>0</v>
      </c>
      <c r="C27804" s="8" t="n">
        <v>1</v>
      </c>
      <c r="D27804" s="8" t="inlineStr">
        <is>
          <t>Disneyland Park</t>
        </is>
      </c>
      <c r="E27804" s="8" t="inlineStr">
        <is>
          <t>Le Carrousel de Lancelot</t>
        </is>
      </c>
      <c r="F27804" s="8" t="inlineStr">
        <is>
          <t>STANDBY</t>
        </is>
      </c>
      <c r="G27804" s="8" t="n">
        <v>0</v>
      </c>
      <c r="H27804" s="8" t="inlineStr">
        <is>
          <t>CLOSED</t>
        </is>
      </c>
    </row>
    <row r="27805">
      <c r="A27805" s="8" t="inlineStr">
        <is>
          <t>2026-08-06</t>
        </is>
      </c>
      <c r="B27805" s="8" t="n">
        <v>0</v>
      </c>
      <c r="C27805" s="8" t="n">
        <v>1</v>
      </c>
      <c r="D27805" s="8" t="inlineStr">
        <is>
          <t>Disneyland Park</t>
        </is>
      </c>
      <c r="E27805" s="8" t="inlineStr">
        <is>
          <t>Le Pays des Contes de Fées, presented by Vittel</t>
        </is>
      </c>
      <c r="F27805" s="8" t="inlineStr">
        <is>
          <t>STANDBY</t>
        </is>
      </c>
      <c r="G27805" s="8" t="n">
        <v>0</v>
      </c>
      <c r="H27805" s="8" t="inlineStr">
        <is>
          <t>CLOSED</t>
        </is>
      </c>
    </row>
    <row r="27806">
      <c r="A27806" s="8" t="inlineStr">
        <is>
          <t>2026-08-06</t>
        </is>
      </c>
      <c r="B27806" s="8" t="n">
        <v>0</v>
      </c>
      <c r="C27806" s="8" t="n">
        <v>1</v>
      </c>
      <c r="D27806" s="8" t="inlineStr">
        <is>
          <t>Disneyland Park</t>
        </is>
      </c>
      <c r="E27806" s="8" t="inlineStr">
        <is>
          <t>Les Voyages de Pinocchio</t>
        </is>
      </c>
      <c r="F27806" s="8" t="inlineStr">
        <is>
          <t>STANDBY</t>
        </is>
      </c>
      <c r="G27806" s="8" t="n">
        <v>0</v>
      </c>
      <c r="H27806" s="8" t="inlineStr">
        <is>
          <t>CLOSED</t>
        </is>
      </c>
    </row>
    <row r="27807">
      <c r="A27807" s="8" t="inlineStr">
        <is>
          <t>2026-08-06</t>
        </is>
      </c>
      <c r="B27807" s="8" t="n">
        <v>0</v>
      </c>
      <c r="C27807" s="8" t="n">
        <v>1</v>
      </c>
      <c r="D27807" s="8" t="inlineStr">
        <is>
          <t>Disneyland Park</t>
        </is>
      </c>
      <c r="E27807" s="8" t="inlineStr">
        <is>
          <t>Mad Hatter's Tea Cups</t>
        </is>
      </c>
      <c r="F27807" s="8" t="inlineStr">
        <is>
          <t>STANDBY</t>
        </is>
      </c>
      <c r="G27807" s="8" t="n">
        <v>0</v>
      </c>
      <c r="H27807" s="8" t="inlineStr">
        <is>
          <t>CLOSED</t>
        </is>
      </c>
    </row>
    <row r="27808">
      <c r="A27808" s="8" t="inlineStr">
        <is>
          <t>2026-08-06</t>
        </is>
      </c>
      <c r="B27808" s="8" t="n">
        <v>0</v>
      </c>
      <c r="C27808" s="8" t="n">
        <v>1</v>
      </c>
      <c r="D27808" s="8" t="inlineStr">
        <is>
          <t>Disneyland Park</t>
        </is>
      </c>
      <c r="E27808" s="8" t="inlineStr">
        <is>
          <t>Meet Mickey Mouse</t>
        </is>
      </c>
      <c r="F27808" s="8" t="inlineStr">
        <is>
          <t>STANDBY</t>
        </is>
      </c>
      <c r="G27808" s="8" t="n">
        <v>0</v>
      </c>
      <c r="H27808" s="8" t="inlineStr">
        <is>
          <t>CLOSED</t>
        </is>
      </c>
    </row>
    <row r="27809">
      <c r="A27809" s="8" t="inlineStr">
        <is>
          <t>2026-08-06</t>
        </is>
      </c>
      <c r="B27809" s="8" t="n">
        <v>0</v>
      </c>
      <c r="C27809" s="8" t="n">
        <v>1</v>
      </c>
      <c r="D27809" s="8" t="inlineStr">
        <is>
          <t>Disneyland Park</t>
        </is>
      </c>
      <c r="E27809" s="8" t="inlineStr">
        <is>
          <t>Peter Pan's Flight</t>
        </is>
      </c>
      <c r="F27809" s="8" t="inlineStr">
        <is>
          <t>STANDBY</t>
        </is>
      </c>
      <c r="G27809" s="8" t="n">
        <v>0</v>
      </c>
      <c r="H27809" s="8" t="inlineStr">
        <is>
          <t>CLOSED</t>
        </is>
      </c>
    </row>
    <row r="27810">
      <c r="A27810" s="8" t="inlineStr">
        <is>
          <t>2026-08-06</t>
        </is>
      </c>
      <c r="B27810" s="8" t="n">
        <v>0</v>
      </c>
      <c r="C27810" s="8" t="n">
        <v>1</v>
      </c>
      <c r="D27810" s="8" t="inlineStr">
        <is>
          <t>Disneyland Park</t>
        </is>
      </c>
      <c r="E27810" s="8" t="inlineStr">
        <is>
          <t>Princess Pavilion</t>
        </is>
      </c>
      <c r="F27810" s="8" t="inlineStr">
        <is>
          <t>STANDBY</t>
        </is>
      </c>
      <c r="G27810" s="8" t="n">
        <v>0</v>
      </c>
      <c r="H27810" s="8" t="inlineStr">
        <is>
          <t>CLOSED</t>
        </is>
      </c>
    </row>
    <row r="27811">
      <c r="A27811" s="8" t="inlineStr">
        <is>
          <t>2026-08-06</t>
        </is>
      </c>
      <c r="B27811" s="8" t="n">
        <v>0</v>
      </c>
      <c r="C27811" s="8" t="n">
        <v>1</v>
      </c>
      <c r="D27811" s="8" t="inlineStr">
        <is>
          <t>Disneyland Park</t>
        </is>
      </c>
      <c r="E27811" s="8" t="inlineStr">
        <is>
          <t>Big Thunder Mountain</t>
        </is>
      </c>
      <c r="F27811" s="8" t="inlineStr">
        <is>
          <t>STANDBY</t>
        </is>
      </c>
      <c r="G27811" s="8" t="n">
        <v>0</v>
      </c>
      <c r="H27811" s="8" t="inlineStr">
        <is>
          <t>CLOSED</t>
        </is>
      </c>
    </row>
    <row r="27812">
      <c r="A27812" s="8" t="inlineStr">
        <is>
          <t>2026-08-06</t>
        </is>
      </c>
      <c r="B27812" s="8" t="n">
        <v>0</v>
      </c>
      <c r="C27812" s="8" t="n">
        <v>1</v>
      </c>
      <c r="D27812" s="8" t="inlineStr">
        <is>
          <t>Disneyland Park</t>
        </is>
      </c>
      <c r="E27812" s="8" t="inlineStr">
        <is>
          <t>Disneyland Railroad Frontierland Depot</t>
        </is>
      </c>
      <c r="F27812" s="8" t="inlineStr">
        <is>
          <t>STANDBY</t>
        </is>
      </c>
      <c r="G27812" s="8" t="n">
        <v>0</v>
      </c>
      <c r="H27812" s="8" t="inlineStr">
        <is>
          <t>CLOSED</t>
        </is>
      </c>
    </row>
    <row r="27813">
      <c r="A27813" s="8" t="inlineStr">
        <is>
          <t>2026-08-06</t>
        </is>
      </c>
      <c r="B27813" s="8" t="n">
        <v>0</v>
      </c>
      <c r="C27813" s="8" t="n">
        <v>1</v>
      </c>
      <c r="D27813" s="8" t="inlineStr">
        <is>
          <t>Disneyland Park</t>
        </is>
      </c>
      <c r="E27813" s="8" t="inlineStr">
        <is>
          <t>Frontierland Playground</t>
        </is>
      </c>
      <c r="F27813" s="8" t="inlineStr">
        <is>
          <t>STANDBY</t>
        </is>
      </c>
      <c r="G27813" s="8" t="n">
        <v>0</v>
      </c>
      <c r="H27813" s="8" t="inlineStr">
        <is>
          <t>CLOSED</t>
        </is>
      </c>
    </row>
    <row r="27814">
      <c r="A27814" s="8" t="inlineStr">
        <is>
          <t>2026-08-06</t>
        </is>
      </c>
      <c r="B27814" s="8" t="n">
        <v>0</v>
      </c>
      <c r="C27814" s="8" t="n">
        <v>1</v>
      </c>
      <c r="D27814" s="8" t="inlineStr">
        <is>
          <t>Disneyland Park</t>
        </is>
      </c>
      <c r="E27814" s="8" t="inlineStr">
        <is>
          <t>Phantom Manor</t>
        </is>
      </c>
      <c r="F27814" s="8" t="inlineStr">
        <is>
          <t>STANDBY</t>
        </is>
      </c>
      <c r="G27814" s="8" t="n">
        <v>0</v>
      </c>
      <c r="H27814" s="8" t="inlineStr">
        <is>
          <t>CLOSED</t>
        </is>
      </c>
    </row>
    <row r="27815">
      <c r="A27815" s="8" t="inlineStr">
        <is>
          <t>2026-08-06</t>
        </is>
      </c>
      <c r="B27815" s="8" t="n">
        <v>0</v>
      </c>
      <c r="C27815" s="8" t="n">
        <v>1</v>
      </c>
      <c r="D27815" s="8" t="inlineStr">
        <is>
          <t>Disneyland Park</t>
        </is>
      </c>
      <c r="E27815" s="8" t="inlineStr">
        <is>
          <t>River Rogue Keelboats</t>
        </is>
      </c>
      <c r="F27815" s="8" t="inlineStr">
        <is>
          <t>STANDBY</t>
        </is>
      </c>
      <c r="G27815" s="8" t="n">
        <v>0</v>
      </c>
      <c r="H27815" s="8" t="inlineStr">
        <is>
          <t>CLOSED</t>
        </is>
      </c>
    </row>
    <row r="27816">
      <c r="A27816" s="8" t="inlineStr">
        <is>
          <t>2026-08-06</t>
        </is>
      </c>
      <c r="B27816" s="8" t="n">
        <v>0</v>
      </c>
      <c r="C27816" s="8" t="n">
        <v>1</v>
      </c>
      <c r="D27816" s="8" t="inlineStr">
        <is>
          <t>Disneyland Park</t>
        </is>
      </c>
      <c r="E27816" s="8" t="inlineStr">
        <is>
          <t>Rustler Roundup Shootin' Gallery</t>
        </is>
      </c>
      <c r="F27816" s="8" t="inlineStr">
        <is>
          <t>STANDBY</t>
        </is>
      </c>
      <c r="G27816" s="8" t="n">
        <v>0</v>
      </c>
      <c r="H27816" s="8" t="inlineStr">
        <is>
          <t>CLOSED</t>
        </is>
      </c>
    </row>
    <row r="27817">
      <c r="A27817" s="8" t="inlineStr">
        <is>
          <t>2026-08-06</t>
        </is>
      </c>
      <c r="B27817" s="8" t="n">
        <v>0</v>
      </c>
      <c r="C27817" s="8" t="n">
        <v>1</v>
      </c>
      <c r="D27817" s="8" t="inlineStr">
        <is>
          <t>Disneyland Park</t>
        </is>
      </c>
      <c r="E27817" s="8" t="inlineStr">
        <is>
          <t>Thunder Mesa Riverboat Landing</t>
        </is>
      </c>
      <c r="F27817" s="8" t="inlineStr">
        <is>
          <t>STANDBY</t>
        </is>
      </c>
      <c r="G27817" s="8" t="n">
        <v>0</v>
      </c>
      <c r="H27817" s="8" t="inlineStr">
        <is>
          <t>CLOSED</t>
        </is>
      </c>
    </row>
    <row r="27818">
      <c r="A27818" s="8" t="inlineStr">
        <is>
          <t>2026-08-06</t>
        </is>
      </c>
      <c r="B27818" s="8" t="n">
        <v>0</v>
      </c>
      <c r="C27818" s="8" t="n">
        <v>1</v>
      </c>
      <c r="D27818" s="8" t="inlineStr">
        <is>
          <t>Disneyland Park</t>
        </is>
      </c>
      <c r="E27818" s="8" t="inlineStr">
        <is>
          <t>Disneyland Railroad Main Street Station</t>
        </is>
      </c>
      <c r="F27818" s="8" t="inlineStr">
        <is>
          <t>STANDBY</t>
        </is>
      </c>
      <c r="G27818" s="8" t="n">
        <v>0</v>
      </c>
      <c r="H27818" s="8" t="inlineStr">
        <is>
          <t>CLOSED</t>
        </is>
      </c>
    </row>
    <row r="27819">
      <c r="A27819" s="8" t="inlineStr">
        <is>
          <t>2026-08-06</t>
        </is>
      </c>
      <c r="B27819" s="8" t="n">
        <v>0</v>
      </c>
      <c r="C27819" s="8" t="n">
        <v>1</v>
      </c>
      <c r="D27819" s="8" t="inlineStr">
        <is>
          <t>Disneyland Park</t>
        </is>
      </c>
      <c r="E27819" s="8" t="inlineStr">
        <is>
          <t>Main Street Vehicles</t>
        </is>
      </c>
      <c r="F27819" s="8" t="inlineStr">
        <is>
          <t>STANDBY</t>
        </is>
      </c>
      <c r="G27819" s="8" t="n">
        <v>0</v>
      </c>
      <c r="H27819" s="8" t="inlineStr">
        <is>
          <t>CLOSED</t>
        </is>
      </c>
    </row>
    <row r="27820">
      <c r="A27820" s="8" t="inlineStr">
        <is>
          <t>2026-08-06</t>
        </is>
      </c>
      <c r="B27820" s="8" t="n">
        <v>0</v>
      </c>
      <c r="C27820" s="8" t="n">
        <v>1</v>
      </c>
      <c r="D27820" s="8" t="inlineStr">
        <is>
          <t>Disney Adventure World</t>
        </is>
      </c>
      <c r="E27820" s="8" t="inlineStr">
        <is>
          <t>Avengers Assemble: Flight Force</t>
        </is>
      </c>
      <c r="F27820" s="8" t="inlineStr">
        <is>
          <t>STANDBY</t>
        </is>
      </c>
      <c r="G27820" s="8" t="n">
        <v>0</v>
      </c>
      <c r="H27820" s="8" t="inlineStr">
        <is>
          <t>CLOSED</t>
        </is>
      </c>
    </row>
    <row r="27821">
      <c r="A27821" s="8" t="inlineStr">
        <is>
          <t>2026-08-06</t>
        </is>
      </c>
      <c r="B27821" s="8" t="n">
        <v>0</v>
      </c>
      <c r="C27821" s="8" t="n">
        <v>1</v>
      </c>
      <c r="D27821" s="8" t="inlineStr">
        <is>
          <t>Disney Adventure World</t>
        </is>
      </c>
      <c r="E27821" s="8" t="inlineStr">
        <is>
          <t>Avengers Assemble: Flight Force Single Rider</t>
        </is>
      </c>
      <c r="F27821" s="8" t="inlineStr">
        <is>
          <t>STANDBY</t>
        </is>
      </c>
      <c r="G27821" s="8" t="n">
        <v>0</v>
      </c>
      <c r="H27821" s="8" t="inlineStr">
        <is>
          <t>CLOSED</t>
        </is>
      </c>
    </row>
    <row r="27822">
      <c r="A27822" s="8" t="inlineStr">
        <is>
          <t>2026-08-06</t>
        </is>
      </c>
      <c r="B27822" s="8" t="n">
        <v>0</v>
      </c>
      <c r="C27822" s="8" t="n">
        <v>1</v>
      </c>
      <c r="D27822" s="8" t="inlineStr">
        <is>
          <t>Disney Adventure World</t>
        </is>
      </c>
      <c r="E27822" s="8" t="inlineStr">
        <is>
          <t>Spider-Man W.E.B. Adventure</t>
        </is>
      </c>
      <c r="F27822" s="8" t="inlineStr">
        <is>
          <t>STANDBY</t>
        </is>
      </c>
      <c r="G27822" s="8" t="n">
        <v>0</v>
      </c>
      <c r="H27822" s="8" t="inlineStr">
        <is>
          <t>CLOSED</t>
        </is>
      </c>
    </row>
    <row r="27823">
      <c r="A27823" s="8" t="inlineStr">
        <is>
          <t>2026-08-06</t>
        </is>
      </c>
      <c r="B27823" s="8" t="n">
        <v>0</v>
      </c>
      <c r="C27823" s="8" t="n">
        <v>1</v>
      </c>
      <c r="D27823" s="8" t="inlineStr">
        <is>
          <t>Disney Adventure World</t>
        </is>
      </c>
      <c r="E27823" s="8" t="inlineStr">
        <is>
          <t>Spider-Man W.E.B. Adventure Single Rider</t>
        </is>
      </c>
      <c r="F27823" s="8" t="inlineStr">
        <is>
          <t>STANDBY</t>
        </is>
      </c>
      <c r="G27823" s="8" t="n">
        <v>0</v>
      </c>
      <c r="H27823" s="8" t="inlineStr">
        <is>
          <t>CLOSED</t>
        </is>
      </c>
    </row>
    <row r="27824">
      <c r="A27824" s="8" t="inlineStr">
        <is>
          <t>2026-08-06</t>
        </is>
      </c>
      <c r="B27824" s="8" t="n">
        <v>0</v>
      </c>
      <c r="C27824" s="8" t="n">
        <v>1</v>
      </c>
      <c r="D27824" s="8" t="inlineStr">
        <is>
          <t>Disney Adventure World</t>
        </is>
      </c>
      <c r="E27824" s="8" t="inlineStr">
        <is>
          <t>The Twilight Zone Tower of Terror</t>
        </is>
      </c>
      <c r="F27824" s="8" t="inlineStr">
        <is>
          <t>STANDBY</t>
        </is>
      </c>
      <c r="G27824" s="8" t="n">
        <v>0</v>
      </c>
      <c r="H27824" s="8" t="inlineStr">
        <is>
          <t>CLOSED</t>
        </is>
      </c>
    </row>
    <row r="27825">
      <c r="A27825" s="8" t="inlineStr">
        <is>
          <t>2026-08-06</t>
        </is>
      </c>
      <c r="B27825" s="8" t="n">
        <v>0</v>
      </c>
      <c r="C27825" s="8" t="n">
        <v>1</v>
      </c>
      <c r="D27825" s="8" t="inlineStr">
        <is>
          <t>Disney Adventure World</t>
        </is>
      </c>
      <c r="E27825" s="8" t="inlineStr">
        <is>
          <t>Cars Quatre Roues Rallye</t>
        </is>
      </c>
      <c r="F27825" s="8" t="inlineStr">
        <is>
          <t>STANDBY</t>
        </is>
      </c>
      <c r="G27825" s="8" t="n">
        <v>0</v>
      </c>
      <c r="H27825" s="8" t="inlineStr">
        <is>
          <t>CLOSED</t>
        </is>
      </c>
    </row>
    <row r="27826">
      <c r="A27826" s="8" t="inlineStr">
        <is>
          <t>2026-08-06</t>
        </is>
      </c>
      <c r="B27826" s="8" t="n">
        <v>0</v>
      </c>
      <c r="C27826" s="8" t="n">
        <v>1</v>
      </c>
      <c r="D27826" s="8" t="inlineStr">
        <is>
          <t>Disney Adventure World</t>
        </is>
      </c>
      <c r="E27826" s="8" t="inlineStr">
        <is>
          <t>Cars ROAD TRIP</t>
        </is>
      </c>
      <c r="F27826" s="8" t="inlineStr">
        <is>
          <t>STANDBY</t>
        </is>
      </c>
      <c r="G27826" s="8" t="n">
        <v>0</v>
      </c>
      <c r="H27826" s="8" t="inlineStr">
        <is>
          <t>CLOSED</t>
        </is>
      </c>
    </row>
    <row r="27827">
      <c r="A27827" s="8" t="inlineStr">
        <is>
          <t>2026-08-06</t>
        </is>
      </c>
      <c r="B27827" s="8" t="n">
        <v>0</v>
      </c>
      <c r="C27827" s="8" t="n">
        <v>1</v>
      </c>
      <c r="D27827" s="8" t="inlineStr">
        <is>
          <t>Disney Adventure World</t>
        </is>
      </c>
      <c r="E27827" s="8" t="inlineStr">
        <is>
          <t>Crush's Coaster</t>
        </is>
      </c>
      <c r="F27827" s="8" t="inlineStr">
        <is>
          <t>STANDBY</t>
        </is>
      </c>
      <c r="G27827" s="8" t="n">
        <v>0</v>
      </c>
      <c r="H27827" s="8" t="inlineStr">
        <is>
          <t>CLOSED</t>
        </is>
      </c>
    </row>
    <row r="27828">
      <c r="A27828" s="8" t="inlineStr">
        <is>
          <t>2026-08-06</t>
        </is>
      </c>
      <c r="B27828" s="8" t="n">
        <v>0</v>
      </c>
      <c r="C27828" s="8" t="n">
        <v>1</v>
      </c>
      <c r="D27828" s="8" t="inlineStr">
        <is>
          <t>Disney Adventure World</t>
        </is>
      </c>
      <c r="E27828" s="8" t="inlineStr">
        <is>
          <t>Crush's Coaster Single Rider</t>
        </is>
      </c>
      <c r="F27828" s="8" t="inlineStr">
        <is>
          <t>STANDBY</t>
        </is>
      </c>
      <c r="G27828" s="8" t="n">
        <v>0</v>
      </c>
      <c r="H27828" s="8" t="inlineStr">
        <is>
          <t>CLOSED</t>
        </is>
      </c>
    </row>
    <row r="27829">
      <c r="A27829" s="8" t="inlineStr">
        <is>
          <t>2026-08-06</t>
        </is>
      </c>
      <c r="B27829" s="8" t="n">
        <v>0</v>
      </c>
      <c r="C27829" s="8" t="n">
        <v>1</v>
      </c>
      <c r="D27829" s="8" t="inlineStr">
        <is>
          <t>Disney Adventure World</t>
        </is>
      </c>
      <c r="E27829" s="8" t="inlineStr">
        <is>
          <t>Les Tapis Volants - Flying Carpets Over Agrabah®</t>
        </is>
      </c>
      <c r="F27829" s="8" t="inlineStr">
        <is>
          <t>STANDBY</t>
        </is>
      </c>
      <c r="G27829" s="8" t="n">
        <v>0</v>
      </c>
      <c r="H27829" s="8" t="inlineStr">
        <is>
          <t>CLOSED</t>
        </is>
      </c>
    </row>
    <row r="27830">
      <c r="A27830" s="8" t="inlineStr">
        <is>
          <t>2026-08-06</t>
        </is>
      </c>
      <c r="B27830" s="8" t="n">
        <v>0</v>
      </c>
      <c r="C27830" s="8" t="n">
        <v>1</v>
      </c>
      <c r="D27830" s="8" t="inlineStr">
        <is>
          <t>Disney Adventure World</t>
        </is>
      </c>
      <c r="E27830" s="8" t="inlineStr">
        <is>
          <t>Ratatouille : L’Aventure Totalement Toquée de Rémy​</t>
        </is>
      </c>
      <c r="F27830" s="8" t="inlineStr">
        <is>
          <t>STANDBY</t>
        </is>
      </c>
      <c r="G27830" s="8" t="n">
        <v>0</v>
      </c>
      <c r="H27830" s="8" t="inlineStr">
        <is>
          <t>CLOSED</t>
        </is>
      </c>
    </row>
    <row r="27831">
      <c r="A27831" s="8" t="inlineStr">
        <is>
          <t>2026-08-06</t>
        </is>
      </c>
      <c r="B27831" s="8" t="n">
        <v>0</v>
      </c>
      <c r="C27831" s="8" t="n">
        <v>1</v>
      </c>
      <c r="D27831" s="8" t="inlineStr">
        <is>
          <t>Disney Adventure World</t>
        </is>
      </c>
      <c r="E27831" s="8" t="inlineStr">
        <is>
          <t>Ratatouille: The Adventure Single Rider</t>
        </is>
      </c>
      <c r="F27831" s="8" t="inlineStr">
        <is>
          <t>STANDBY</t>
        </is>
      </c>
      <c r="G27831" s="8" t="n">
        <v>0</v>
      </c>
      <c r="H27831" s="8" t="inlineStr">
        <is>
          <t>CLOSED</t>
        </is>
      </c>
    </row>
    <row r="27832">
      <c r="A27832" s="8" t="inlineStr">
        <is>
          <t>2026-08-06</t>
        </is>
      </c>
      <c r="B27832" s="8" t="n">
        <v>0</v>
      </c>
      <c r="C27832" s="8" t="n">
        <v>1</v>
      </c>
      <c r="D27832" s="8" t="inlineStr">
        <is>
          <t>Disney Adventure World</t>
        </is>
      </c>
      <c r="E27832" s="8" t="inlineStr">
        <is>
          <t>RC Racer</t>
        </is>
      </c>
      <c r="F27832" s="8" t="inlineStr">
        <is>
          <t>STANDBY</t>
        </is>
      </c>
      <c r="G27832" s="8" t="n">
        <v>0</v>
      </c>
      <c r="H27832" s="8" t="inlineStr">
        <is>
          <t>CLOSED</t>
        </is>
      </c>
    </row>
    <row r="27833">
      <c r="A27833" s="8" t="inlineStr">
        <is>
          <t>2026-08-06</t>
        </is>
      </c>
      <c r="B27833" s="8" t="n">
        <v>0</v>
      </c>
      <c r="C27833" s="8" t="n">
        <v>1</v>
      </c>
      <c r="D27833" s="8" t="inlineStr">
        <is>
          <t>Disney Adventure World</t>
        </is>
      </c>
      <c r="E27833" s="8" t="inlineStr">
        <is>
          <t>RC Racer Single Rider</t>
        </is>
      </c>
      <c r="F27833" s="8" t="inlineStr">
        <is>
          <t>STANDBY</t>
        </is>
      </c>
      <c r="G27833" s="8" t="n">
        <v>0</v>
      </c>
      <c r="H27833" s="8" t="inlineStr">
        <is>
          <t>CLOSED</t>
        </is>
      </c>
    </row>
    <row r="27834">
      <c r="A27834" s="8" t="inlineStr">
        <is>
          <t>2026-08-06</t>
        </is>
      </c>
      <c r="B27834" s="8" t="n">
        <v>0</v>
      </c>
      <c r="C27834" s="8" t="n">
        <v>1</v>
      </c>
      <c r="D27834" s="8" t="inlineStr">
        <is>
          <t>Disney Adventure World</t>
        </is>
      </c>
      <c r="E27834" s="8" t="inlineStr">
        <is>
          <t>Slinky® Dog Zigzag Spin</t>
        </is>
      </c>
      <c r="F27834" s="8" t="inlineStr">
        <is>
          <t>STANDBY</t>
        </is>
      </c>
      <c r="G27834" s="8" t="n">
        <v>0</v>
      </c>
      <c r="H27834" s="8" t="inlineStr">
        <is>
          <t>CLOSED</t>
        </is>
      </c>
    </row>
    <row r="27835">
      <c r="A27835" s="8" t="inlineStr">
        <is>
          <t>2026-08-06</t>
        </is>
      </c>
      <c r="B27835" s="8" t="n">
        <v>0</v>
      </c>
      <c r="C27835" s="8" t="n">
        <v>1</v>
      </c>
      <c r="D27835" s="8" t="inlineStr">
        <is>
          <t>Disney Adventure World</t>
        </is>
      </c>
      <c r="E27835" s="8" t="inlineStr">
        <is>
          <t>Toy Soldiers Parachute Drop</t>
        </is>
      </c>
      <c r="F27835" s="8" t="inlineStr">
        <is>
          <t>STANDBY</t>
        </is>
      </c>
      <c r="G27835" s="8" t="n">
        <v>0</v>
      </c>
      <c r="H27835" s="8" t="inlineStr">
        <is>
          <t>CLOSED</t>
        </is>
      </c>
    </row>
    <row r="27836">
      <c r="A27836" s="8" t="inlineStr">
        <is>
          <t>2026-08-06</t>
        </is>
      </c>
      <c r="B27836" s="8" t="n">
        <v>0</v>
      </c>
      <c r="C27836" s="8" t="n">
        <v>1</v>
      </c>
      <c r="D27836" s="8" t="inlineStr">
        <is>
          <t>Disney Adventure World</t>
        </is>
      </c>
      <c r="E27836" s="8" t="inlineStr">
        <is>
          <t>Toy Soldiers Parachute Drop Single Rider</t>
        </is>
      </c>
      <c r="F27836" s="8" t="inlineStr">
        <is>
          <t>STANDBY</t>
        </is>
      </c>
      <c r="G27836" s="8" t="n">
        <v>0</v>
      </c>
      <c r="H27836" s="8" t="inlineStr">
        <is>
          <t>CLOSED</t>
        </is>
      </c>
    </row>
    <row r="27837">
      <c r="A27837" s="8" t="inlineStr">
        <is>
          <t>2026-08-06</t>
        </is>
      </c>
      <c r="B27837" s="8" t="n">
        <v>0</v>
      </c>
      <c r="C27837" s="8" t="n">
        <v>1</v>
      </c>
      <c r="D27837" s="8" t="inlineStr">
        <is>
          <t>Disney Adventure World</t>
        </is>
      </c>
      <c r="E27837" s="8" t="inlineStr">
        <is>
          <t>Entry to World of Frozen</t>
        </is>
      </c>
      <c r="F27837" s="8" t="inlineStr">
        <is>
          <t>STANDBY</t>
        </is>
      </c>
      <c r="G27837" s="8" t="n">
        <v>0</v>
      </c>
      <c r="H27837" s="8" t="inlineStr">
        <is>
          <t>CLOSED</t>
        </is>
      </c>
    </row>
    <row r="27838">
      <c r="A27838" s="8" t="inlineStr">
        <is>
          <t>2026-08-06</t>
        </is>
      </c>
      <c r="B27838" s="8" t="n">
        <v>0</v>
      </c>
      <c r="C27838" s="8" t="n">
        <v>1</v>
      </c>
      <c r="D27838" s="8" t="inlineStr">
        <is>
          <t>Disney Adventure World</t>
        </is>
      </c>
      <c r="E27838" s="8" t="inlineStr">
        <is>
          <t>Frozen Ever After</t>
        </is>
      </c>
      <c r="F27838" s="8" t="inlineStr">
        <is>
          <t>STANDBY</t>
        </is>
      </c>
      <c r="G27838" s="8" t="n">
        <v>0</v>
      </c>
      <c r="H27838" s="8" t="inlineStr">
        <is>
          <t>CLOSED</t>
        </is>
      </c>
    </row>
    <row r="27839">
      <c r="A27839" s="8" t="inlineStr">
        <is>
          <t>2026-08-06</t>
        </is>
      </c>
      <c r="B27839" s="8" t="n">
        <v>0</v>
      </c>
      <c r="C27839" s="8" t="n">
        <v>1</v>
      </c>
      <c r="D27839" s="8" t="inlineStr">
        <is>
          <t>Disney Adventure World</t>
        </is>
      </c>
      <c r="E27839" s="8" t="inlineStr">
        <is>
          <t>Raiponce Tangled Spin</t>
        </is>
      </c>
      <c r="F27839" s="8" t="inlineStr">
        <is>
          <t>STANDBY</t>
        </is>
      </c>
      <c r="G27839" s="8" t="n">
        <v>0</v>
      </c>
      <c r="H27839" s="8" t="inlineStr">
        <is>
          <t>CLOSED</t>
        </is>
      </c>
    </row>
    <row r="27840">
      <c r="A27840" s="8" t="inlineStr">
        <is>
          <t>2026-08-06</t>
        </is>
      </c>
      <c r="B27840" s="8" t="n">
        <v>0</v>
      </c>
      <c r="C27840" s="8" t="n">
        <v>15</v>
      </c>
      <c r="D27840" s="8" t="inlineStr">
        <is>
          <t>Disneyland Park</t>
        </is>
      </c>
      <c r="E27840" s="8" t="inlineStr">
        <is>
          <t>Adventure Isle</t>
        </is>
      </c>
      <c r="F27840" s="8" t="inlineStr">
        <is>
          <t>STANDBY</t>
        </is>
      </c>
      <c r="G27840" s="8" t="n">
        <v>0</v>
      </c>
      <c r="H27840" s="8" t="inlineStr">
        <is>
          <t>CLOSED</t>
        </is>
      </c>
    </row>
    <row r="27841">
      <c r="A27841" s="8" t="inlineStr">
        <is>
          <t>2026-08-06</t>
        </is>
      </c>
      <c r="B27841" s="8" t="n">
        <v>0</v>
      </c>
      <c r="C27841" s="8" t="n">
        <v>15</v>
      </c>
      <c r="D27841" s="8" t="inlineStr">
        <is>
          <t>Disneyland Park</t>
        </is>
      </c>
      <c r="E27841" s="8" t="inlineStr">
        <is>
          <t>Indiana Jones and the Temple of Peril Single Rider</t>
        </is>
      </c>
      <c r="F27841" s="8" t="inlineStr">
        <is>
          <t>STANDBY</t>
        </is>
      </c>
      <c r="G27841" s="8" t="n">
        <v>0</v>
      </c>
      <c r="H27841" s="8" t="inlineStr">
        <is>
          <t>CLOSED</t>
        </is>
      </c>
    </row>
    <row r="27842">
      <c r="A27842" s="8" t="inlineStr">
        <is>
          <t>2026-08-06</t>
        </is>
      </c>
      <c r="B27842" s="8" t="n">
        <v>0</v>
      </c>
      <c r="C27842" s="8" t="n">
        <v>15</v>
      </c>
      <c r="D27842" s="8" t="inlineStr">
        <is>
          <t>Disneyland Park</t>
        </is>
      </c>
      <c r="E27842" s="8" t="inlineStr">
        <is>
          <t>Indiana Jones™ and the Temple of Peril</t>
        </is>
      </c>
      <c r="F27842" s="8" t="inlineStr">
        <is>
          <t>STANDBY</t>
        </is>
      </c>
      <c r="G27842" s="8" t="n">
        <v>0</v>
      </c>
      <c r="H27842" s="8" t="inlineStr">
        <is>
          <t>CLOSED</t>
        </is>
      </c>
    </row>
    <row r="27843">
      <c r="A27843" s="8" t="inlineStr">
        <is>
          <t>2026-08-06</t>
        </is>
      </c>
      <c r="B27843" s="8" t="n">
        <v>0</v>
      </c>
      <c r="C27843" s="8" t="n">
        <v>15</v>
      </c>
      <c r="D27843" s="8" t="inlineStr">
        <is>
          <t>Disneyland Park</t>
        </is>
      </c>
      <c r="E27843" s="8" t="inlineStr">
        <is>
          <t>La Cabane des Robinson</t>
        </is>
      </c>
      <c r="F27843" s="8" t="inlineStr">
        <is>
          <t>STANDBY</t>
        </is>
      </c>
      <c r="G27843" s="8" t="n">
        <v>0</v>
      </c>
      <c r="H27843" s="8" t="inlineStr">
        <is>
          <t>CLOSED</t>
        </is>
      </c>
    </row>
    <row r="27844">
      <c r="A27844" s="8" t="inlineStr">
        <is>
          <t>2026-08-06</t>
        </is>
      </c>
      <c r="B27844" s="8" t="n">
        <v>0</v>
      </c>
      <c r="C27844" s="8" t="n">
        <v>15</v>
      </c>
      <c r="D27844" s="8" t="inlineStr">
        <is>
          <t>Disneyland Park</t>
        </is>
      </c>
      <c r="E27844" s="8" t="inlineStr">
        <is>
          <t>Le Passage Enchanté d'Aladdin</t>
        </is>
      </c>
      <c r="F27844" s="8" t="inlineStr">
        <is>
          <t>STANDBY</t>
        </is>
      </c>
      <c r="G27844" s="8" t="n">
        <v>0</v>
      </c>
      <c r="H27844" s="8" t="inlineStr">
        <is>
          <t>CLOSED</t>
        </is>
      </c>
    </row>
    <row r="27845">
      <c r="A27845" s="8" t="inlineStr">
        <is>
          <t>2026-08-06</t>
        </is>
      </c>
      <c r="B27845" s="8" t="n">
        <v>0</v>
      </c>
      <c r="C27845" s="8" t="n">
        <v>15</v>
      </c>
      <c r="D27845" s="8" t="inlineStr">
        <is>
          <t>Disneyland Park</t>
        </is>
      </c>
      <c r="E27845" s="8" t="inlineStr">
        <is>
          <t>Pirate Galleon</t>
        </is>
      </c>
      <c r="F27845" s="8" t="inlineStr">
        <is>
          <t>STANDBY</t>
        </is>
      </c>
      <c r="G27845" s="8" t="n">
        <v>0</v>
      </c>
      <c r="H27845" s="8" t="inlineStr">
        <is>
          <t>CLOSED</t>
        </is>
      </c>
    </row>
    <row r="27846">
      <c r="A27846" s="8" t="inlineStr">
        <is>
          <t>2026-08-06</t>
        </is>
      </c>
      <c r="B27846" s="8" t="n">
        <v>0</v>
      </c>
      <c r="C27846" s="8" t="n">
        <v>15</v>
      </c>
      <c r="D27846" s="8" t="inlineStr">
        <is>
          <t>Disneyland Park</t>
        </is>
      </c>
      <c r="E27846" s="8" t="inlineStr">
        <is>
          <t>Pirates of the Caribbean</t>
        </is>
      </c>
      <c r="F27846" s="8" t="inlineStr">
        <is>
          <t>STANDBY</t>
        </is>
      </c>
      <c r="G27846" s="8" t="n">
        <v>0</v>
      </c>
      <c r="H27846" s="8" t="inlineStr">
        <is>
          <t>CLOSED</t>
        </is>
      </c>
    </row>
    <row r="27847">
      <c r="A27847" s="8" t="inlineStr">
        <is>
          <t>2026-08-06</t>
        </is>
      </c>
      <c r="B27847" s="8" t="n">
        <v>0</v>
      </c>
      <c r="C27847" s="8" t="n">
        <v>15</v>
      </c>
      <c r="D27847" s="8" t="inlineStr">
        <is>
          <t>Disneyland Park</t>
        </is>
      </c>
      <c r="E27847" s="8" t="inlineStr">
        <is>
          <t>Pirates' Beach</t>
        </is>
      </c>
      <c r="F27847" s="8" t="inlineStr">
        <is>
          <t>STANDBY</t>
        </is>
      </c>
      <c r="G27847" s="8" t="n">
        <v>0</v>
      </c>
      <c r="H27847" s="8" t="inlineStr">
        <is>
          <t>CLOSED</t>
        </is>
      </c>
    </row>
    <row r="27848">
      <c r="A27848" s="8" t="inlineStr">
        <is>
          <t>2026-08-06</t>
        </is>
      </c>
      <c r="B27848" s="8" t="n">
        <v>0</v>
      </c>
      <c r="C27848" s="8" t="n">
        <v>15</v>
      </c>
      <c r="D27848" s="8" t="inlineStr">
        <is>
          <t>Disneyland Park</t>
        </is>
      </c>
      <c r="E27848" s="8" t="inlineStr">
        <is>
          <t>Autopia, presented by Avis</t>
        </is>
      </c>
      <c r="F27848" s="8" t="inlineStr">
        <is>
          <t>STANDBY</t>
        </is>
      </c>
      <c r="G27848" s="8" t="n">
        <v>0</v>
      </c>
      <c r="H27848" s="8" t="inlineStr">
        <is>
          <t>CLOSED</t>
        </is>
      </c>
    </row>
    <row r="27849">
      <c r="A27849" s="8" t="inlineStr">
        <is>
          <t>2026-08-06</t>
        </is>
      </c>
      <c r="B27849" s="8" t="n">
        <v>0</v>
      </c>
      <c r="C27849" s="8" t="n">
        <v>15</v>
      </c>
      <c r="D27849" s="8" t="inlineStr">
        <is>
          <t>Disneyland Park</t>
        </is>
      </c>
      <c r="E27849" s="8" t="inlineStr">
        <is>
          <t>Buzz Lightyear Laser Blast</t>
        </is>
      </c>
      <c r="F27849" s="8" t="inlineStr">
        <is>
          <t>STANDBY</t>
        </is>
      </c>
      <c r="G27849" s="8" t="n">
        <v>0</v>
      </c>
      <c r="H27849" s="8" t="inlineStr">
        <is>
          <t>CLOSED</t>
        </is>
      </c>
    </row>
    <row r="27850">
      <c r="A27850" s="8" t="inlineStr">
        <is>
          <t>2026-08-06</t>
        </is>
      </c>
      <c r="B27850" s="8" t="n">
        <v>0</v>
      </c>
      <c r="C27850" s="8" t="n">
        <v>15</v>
      </c>
      <c r="D27850" s="8" t="inlineStr">
        <is>
          <t>Disneyland Park</t>
        </is>
      </c>
      <c r="E27850" s="8" t="inlineStr">
        <is>
          <t>Disneyland Railroad Discoveryland Station</t>
        </is>
      </c>
      <c r="F27850" s="8" t="inlineStr">
        <is>
          <t>STANDBY</t>
        </is>
      </c>
      <c r="G27850" s="8" t="n">
        <v>0</v>
      </c>
      <c r="H27850" s="8" t="inlineStr">
        <is>
          <t>CLOSED</t>
        </is>
      </c>
    </row>
    <row r="27851">
      <c r="A27851" s="8" t="inlineStr">
        <is>
          <t>2026-08-06</t>
        </is>
      </c>
      <c r="B27851" s="8" t="n">
        <v>0</v>
      </c>
      <c r="C27851" s="8" t="n">
        <v>15</v>
      </c>
      <c r="D27851" s="8" t="inlineStr">
        <is>
          <t>Disneyland Park</t>
        </is>
      </c>
      <c r="E27851" s="8" t="inlineStr">
        <is>
          <t>Les Mystères du Nautilus</t>
        </is>
      </c>
      <c r="F27851" s="8" t="inlineStr">
        <is>
          <t>STANDBY</t>
        </is>
      </c>
      <c r="G27851" s="8" t="n">
        <v>0</v>
      </c>
      <c r="H27851" s="8" t="inlineStr">
        <is>
          <t>CLOSED</t>
        </is>
      </c>
    </row>
    <row r="27852">
      <c r="A27852" s="8" t="inlineStr">
        <is>
          <t>2026-08-06</t>
        </is>
      </c>
      <c r="B27852" s="8" t="n">
        <v>0</v>
      </c>
      <c r="C27852" s="8" t="n">
        <v>15</v>
      </c>
      <c r="D27852" s="8" t="inlineStr">
        <is>
          <t>Disneyland Park</t>
        </is>
      </c>
      <c r="E27852" s="8" t="inlineStr">
        <is>
          <t>Mickey’s PhilharMagic</t>
        </is>
      </c>
      <c r="F27852" s="8" t="inlineStr">
        <is>
          <t>STANDBY</t>
        </is>
      </c>
      <c r="G27852" s="8" t="n">
        <v>0</v>
      </c>
      <c r="H27852" s="8" t="inlineStr">
        <is>
          <t>CLOSED</t>
        </is>
      </c>
    </row>
    <row r="27853">
      <c r="A27853" s="8" t="inlineStr">
        <is>
          <t>2026-08-06</t>
        </is>
      </c>
      <c r="B27853" s="8" t="n">
        <v>0</v>
      </c>
      <c r="C27853" s="8" t="n">
        <v>15</v>
      </c>
      <c r="D27853" s="8" t="inlineStr">
        <is>
          <t>Disneyland Park</t>
        </is>
      </c>
      <c r="E27853" s="8" t="inlineStr">
        <is>
          <t>Orbitron®</t>
        </is>
      </c>
      <c r="F27853" s="8" t="inlineStr">
        <is>
          <t>STANDBY</t>
        </is>
      </c>
      <c r="G27853" s="8" t="n">
        <v>0</v>
      </c>
      <c r="H27853" s="8" t="inlineStr">
        <is>
          <t>CLOSED</t>
        </is>
      </c>
    </row>
    <row r="27854">
      <c r="A27854" s="8" t="inlineStr">
        <is>
          <t>2026-08-06</t>
        </is>
      </c>
      <c r="B27854" s="8" t="n">
        <v>0</v>
      </c>
      <c r="C27854" s="8" t="n">
        <v>15</v>
      </c>
      <c r="D27854" s="8" t="inlineStr">
        <is>
          <t>Disneyland Park</t>
        </is>
      </c>
      <c r="E27854" s="8" t="inlineStr">
        <is>
          <t>Star Tours: The Adventures Continue*</t>
        </is>
      </c>
      <c r="F27854" s="8" t="inlineStr">
        <is>
          <t>STANDBY</t>
        </is>
      </c>
      <c r="G27854" s="8" t="n">
        <v>0</v>
      </c>
      <c r="H27854" s="8" t="inlineStr">
        <is>
          <t>CLOSED</t>
        </is>
      </c>
    </row>
    <row r="27855">
      <c r="A27855" s="8" t="inlineStr">
        <is>
          <t>2026-08-06</t>
        </is>
      </c>
      <c r="B27855" s="8" t="n">
        <v>0</v>
      </c>
      <c r="C27855" s="8" t="n">
        <v>15</v>
      </c>
      <c r="D27855" s="8" t="inlineStr">
        <is>
          <t>Disneyland Park</t>
        </is>
      </c>
      <c r="E27855" s="8" t="inlineStr">
        <is>
          <t>Star Wars Hyperspace Mountain</t>
        </is>
      </c>
      <c r="F27855" s="8" t="inlineStr">
        <is>
          <t>STANDBY</t>
        </is>
      </c>
      <c r="G27855" s="8" t="n">
        <v>0</v>
      </c>
      <c r="H27855" s="8" t="inlineStr">
        <is>
          <t>CLOSED</t>
        </is>
      </c>
    </row>
    <row r="27856">
      <c r="A27856" s="8" t="inlineStr">
        <is>
          <t>2026-08-06</t>
        </is>
      </c>
      <c r="B27856" s="8" t="n">
        <v>0</v>
      </c>
      <c r="C27856" s="8" t="n">
        <v>15</v>
      </c>
      <c r="D27856" s="8" t="inlineStr">
        <is>
          <t>Disneyland Park</t>
        </is>
      </c>
      <c r="E27856" s="8" t="inlineStr">
        <is>
          <t>Star Wars Hyperspace Mountain Single Rider</t>
        </is>
      </c>
      <c r="F27856" s="8" t="inlineStr">
        <is>
          <t>STANDBY</t>
        </is>
      </c>
      <c r="G27856" s="8" t="n">
        <v>0</v>
      </c>
      <c r="H27856" s="8" t="inlineStr">
        <is>
          <t>CLOSED</t>
        </is>
      </c>
    </row>
    <row r="27857">
      <c r="A27857" s="8" t="inlineStr">
        <is>
          <t>2026-08-06</t>
        </is>
      </c>
      <c r="B27857" s="8" t="n">
        <v>0</v>
      </c>
      <c r="C27857" s="8" t="n">
        <v>15</v>
      </c>
      <c r="D27857" s="8" t="inlineStr">
        <is>
          <t>Disneyland Park</t>
        </is>
      </c>
      <c r="E27857" s="8" t="inlineStr">
        <is>
          <t>Welcome to Starport: A Star Wars Encounter</t>
        </is>
      </c>
      <c r="F27857" s="8" t="inlineStr">
        <is>
          <t>STANDBY</t>
        </is>
      </c>
      <c r="G27857" s="8" t="n">
        <v>0</v>
      </c>
      <c r="H27857" s="8" t="inlineStr">
        <is>
          <t>CLOSED</t>
        </is>
      </c>
    </row>
    <row r="27858">
      <c r="A27858" s="8" t="inlineStr">
        <is>
          <t>2026-08-06</t>
        </is>
      </c>
      <c r="B27858" s="8" t="n">
        <v>0</v>
      </c>
      <c r="C27858" s="8" t="n">
        <v>15</v>
      </c>
      <c r="D27858" s="8" t="inlineStr">
        <is>
          <t>Disneyland Park</t>
        </is>
      </c>
      <c r="E27858" s="8" t="inlineStr">
        <is>
          <t>"it's a small world"</t>
        </is>
      </c>
      <c r="F27858" s="8" t="inlineStr">
        <is>
          <t>STANDBY</t>
        </is>
      </c>
      <c r="G27858" s="8" t="n">
        <v>0</v>
      </c>
      <c r="H27858" s="8" t="inlineStr">
        <is>
          <t>CLOSED</t>
        </is>
      </c>
    </row>
    <row r="27859">
      <c r="A27859" s="8" t="inlineStr">
        <is>
          <t>2026-08-06</t>
        </is>
      </c>
      <c r="B27859" s="8" t="n">
        <v>0</v>
      </c>
      <c r="C27859" s="8" t="n">
        <v>15</v>
      </c>
      <c r="D27859" s="8" t="inlineStr">
        <is>
          <t>Disneyland Park</t>
        </is>
      </c>
      <c r="E27859" s="8" t="inlineStr">
        <is>
          <t>Alice's Curious Labyrinth</t>
        </is>
      </c>
      <c r="F27859" s="8" t="inlineStr">
        <is>
          <t>STANDBY</t>
        </is>
      </c>
      <c r="G27859" s="8" t="n">
        <v>0</v>
      </c>
      <c r="H27859" s="8" t="inlineStr">
        <is>
          <t>CLOSED</t>
        </is>
      </c>
    </row>
    <row r="27860">
      <c r="A27860" s="8" t="inlineStr">
        <is>
          <t>2026-08-06</t>
        </is>
      </c>
      <c r="B27860" s="8" t="n">
        <v>0</v>
      </c>
      <c r="C27860" s="8" t="n">
        <v>15</v>
      </c>
      <c r="D27860" s="8" t="inlineStr">
        <is>
          <t>Disneyland Park</t>
        </is>
      </c>
      <c r="E27860" s="8" t="inlineStr">
        <is>
          <t>Blanche-Neige et les Sept Nains®</t>
        </is>
      </c>
      <c r="F27860" s="8" t="inlineStr">
        <is>
          <t>STANDBY</t>
        </is>
      </c>
      <c r="G27860" s="8" t="n">
        <v>0</v>
      </c>
      <c r="H27860" s="8" t="inlineStr">
        <is>
          <t>CLOSED</t>
        </is>
      </c>
    </row>
    <row r="27861">
      <c r="A27861" s="8" t="inlineStr">
        <is>
          <t>2026-08-06</t>
        </is>
      </c>
      <c r="B27861" s="8" t="n">
        <v>0</v>
      </c>
      <c r="C27861" s="8" t="n">
        <v>15</v>
      </c>
      <c r="D27861" s="8" t="inlineStr">
        <is>
          <t>Disneyland Park</t>
        </is>
      </c>
      <c r="E27861" s="8" t="inlineStr">
        <is>
          <t>Casey Jr. – le Petit Train du Cirque</t>
        </is>
      </c>
      <c r="F27861" s="8" t="inlineStr">
        <is>
          <t>STANDBY</t>
        </is>
      </c>
      <c r="G27861" s="8" t="n">
        <v>0</v>
      </c>
      <c r="H27861" s="8" t="inlineStr">
        <is>
          <t>CLOSED</t>
        </is>
      </c>
    </row>
    <row r="27862">
      <c r="A27862" s="8" t="inlineStr">
        <is>
          <t>2026-08-06</t>
        </is>
      </c>
      <c r="B27862" s="8" t="n">
        <v>0</v>
      </c>
      <c r="C27862" s="8" t="n">
        <v>15</v>
      </c>
      <c r="D27862" s="8" t="inlineStr">
        <is>
          <t>Disneyland Park</t>
        </is>
      </c>
      <c r="E27862" s="8" t="inlineStr">
        <is>
          <t>Disneyland Railroad Fantasyland Station</t>
        </is>
      </c>
      <c r="F27862" s="8" t="inlineStr">
        <is>
          <t>STANDBY</t>
        </is>
      </c>
      <c r="G27862" s="8" t="n">
        <v>0</v>
      </c>
      <c r="H27862" s="8" t="inlineStr">
        <is>
          <t>CLOSED</t>
        </is>
      </c>
    </row>
    <row r="27863">
      <c r="A27863" s="8" t="inlineStr">
        <is>
          <t>2026-08-06</t>
        </is>
      </c>
      <c r="B27863" s="8" t="n">
        <v>0</v>
      </c>
      <c r="C27863" s="8" t="n">
        <v>15</v>
      </c>
      <c r="D27863" s="8" t="inlineStr">
        <is>
          <t>Disneyland Park</t>
        </is>
      </c>
      <c r="E27863" s="8" t="inlineStr">
        <is>
          <t>Disneyland Railroad Main Street Station</t>
        </is>
      </c>
      <c r="F27863" s="8" t="inlineStr">
        <is>
          <t>STANDBY</t>
        </is>
      </c>
      <c r="G27863" s="8" t="n">
        <v>0</v>
      </c>
      <c r="H27863" s="8" t="inlineStr">
        <is>
          <t>CLOSED</t>
        </is>
      </c>
    </row>
    <row r="27864">
      <c r="A27864" s="8" t="inlineStr">
        <is>
          <t>2026-08-06</t>
        </is>
      </c>
      <c r="B27864" s="8" t="n">
        <v>0</v>
      </c>
      <c r="C27864" s="8" t="n">
        <v>15</v>
      </c>
      <c r="D27864" s="8" t="inlineStr">
        <is>
          <t>Disneyland Park</t>
        </is>
      </c>
      <c r="E27864" s="8" t="inlineStr">
        <is>
          <t>Dumbo the Flying Elephant</t>
        </is>
      </c>
      <c r="F27864" s="8" t="inlineStr">
        <is>
          <t>STANDBY</t>
        </is>
      </c>
      <c r="G27864" s="8" t="n">
        <v>0</v>
      </c>
      <c r="H27864" s="8" t="inlineStr">
        <is>
          <t>CLOSED</t>
        </is>
      </c>
    </row>
    <row r="27865">
      <c r="A27865" s="8" t="inlineStr">
        <is>
          <t>2026-08-06</t>
        </is>
      </c>
      <c r="B27865" s="8" t="n">
        <v>0</v>
      </c>
      <c r="C27865" s="8" t="n">
        <v>15</v>
      </c>
      <c r="D27865" s="8" t="inlineStr">
        <is>
          <t>Disneyland Park</t>
        </is>
      </c>
      <c r="E27865" s="8" t="inlineStr">
        <is>
          <t>La Tanière du Dragon</t>
        </is>
      </c>
      <c r="F27865" s="8" t="inlineStr">
        <is>
          <t>STANDBY</t>
        </is>
      </c>
      <c r="G27865" s="8" t="n">
        <v>0</v>
      </c>
      <c r="H27865" s="8" t="inlineStr">
        <is>
          <t>CLOSED</t>
        </is>
      </c>
    </row>
    <row r="27866">
      <c r="A27866" s="8" t="inlineStr">
        <is>
          <t>2026-08-06</t>
        </is>
      </c>
      <c r="B27866" s="8" t="n">
        <v>0</v>
      </c>
      <c r="C27866" s="8" t="n">
        <v>15</v>
      </c>
      <c r="D27866" s="8" t="inlineStr">
        <is>
          <t>Disneyland Park</t>
        </is>
      </c>
      <c r="E27866" s="8" t="inlineStr">
        <is>
          <t>Le Carrousel de Lancelot</t>
        </is>
      </c>
      <c r="F27866" s="8" t="inlineStr">
        <is>
          <t>STANDBY</t>
        </is>
      </c>
      <c r="G27866" s="8" t="n">
        <v>0</v>
      </c>
      <c r="H27866" s="8" t="inlineStr">
        <is>
          <t>CLOSED</t>
        </is>
      </c>
    </row>
    <row r="27867">
      <c r="A27867" s="8" t="inlineStr">
        <is>
          <t>2026-08-06</t>
        </is>
      </c>
      <c r="B27867" s="8" t="n">
        <v>0</v>
      </c>
      <c r="C27867" s="8" t="n">
        <v>15</v>
      </c>
      <c r="D27867" s="8" t="inlineStr">
        <is>
          <t>Disneyland Park</t>
        </is>
      </c>
      <c r="E27867" s="8" t="inlineStr">
        <is>
          <t>Le Pays des Contes de Fées, presented by Vittel</t>
        </is>
      </c>
      <c r="F27867" s="8" t="inlineStr">
        <is>
          <t>STANDBY</t>
        </is>
      </c>
      <c r="G27867" s="8" t="n">
        <v>0</v>
      </c>
      <c r="H27867" s="8" t="inlineStr">
        <is>
          <t>CLOSED</t>
        </is>
      </c>
    </row>
    <row r="27868">
      <c r="A27868" s="8" t="inlineStr">
        <is>
          <t>2026-08-06</t>
        </is>
      </c>
      <c r="B27868" s="8" t="n">
        <v>0</v>
      </c>
      <c r="C27868" s="8" t="n">
        <v>15</v>
      </c>
      <c r="D27868" s="8" t="inlineStr">
        <is>
          <t>Disneyland Park</t>
        </is>
      </c>
      <c r="E27868" s="8" t="inlineStr">
        <is>
          <t>Les Voyages de Pinocchio</t>
        </is>
      </c>
      <c r="F27868" s="8" t="inlineStr">
        <is>
          <t>STANDBY</t>
        </is>
      </c>
      <c r="G27868" s="8" t="n">
        <v>0</v>
      </c>
      <c r="H27868" s="8" t="inlineStr">
        <is>
          <t>CLOSED</t>
        </is>
      </c>
    </row>
    <row r="27869">
      <c r="A27869" s="8" t="inlineStr">
        <is>
          <t>2026-08-06</t>
        </is>
      </c>
      <c r="B27869" s="8" t="n">
        <v>0</v>
      </c>
      <c r="C27869" s="8" t="n">
        <v>15</v>
      </c>
      <c r="D27869" s="8" t="inlineStr">
        <is>
          <t>Disneyland Park</t>
        </is>
      </c>
      <c r="E27869" s="8" t="inlineStr">
        <is>
          <t>Mad Hatter's Tea Cups</t>
        </is>
      </c>
      <c r="F27869" s="8" t="inlineStr">
        <is>
          <t>STANDBY</t>
        </is>
      </c>
      <c r="G27869" s="8" t="n">
        <v>0</v>
      </c>
      <c r="H27869" s="8" t="inlineStr">
        <is>
          <t>CLOSED</t>
        </is>
      </c>
    </row>
    <row r="27870">
      <c r="A27870" s="8" t="inlineStr">
        <is>
          <t>2026-08-06</t>
        </is>
      </c>
      <c r="B27870" s="8" t="n">
        <v>0</v>
      </c>
      <c r="C27870" s="8" t="n">
        <v>15</v>
      </c>
      <c r="D27870" s="8" t="inlineStr">
        <is>
          <t>Disneyland Park</t>
        </is>
      </c>
      <c r="E27870" s="8" t="inlineStr">
        <is>
          <t>Meet Mickey Mouse</t>
        </is>
      </c>
      <c r="F27870" s="8" t="inlineStr">
        <is>
          <t>STANDBY</t>
        </is>
      </c>
      <c r="G27870" s="8" t="n">
        <v>0</v>
      </c>
      <c r="H27870" s="8" t="inlineStr">
        <is>
          <t>CLOSED</t>
        </is>
      </c>
    </row>
    <row r="27871">
      <c r="A27871" s="8" t="inlineStr">
        <is>
          <t>2026-08-06</t>
        </is>
      </c>
      <c r="B27871" s="8" t="n">
        <v>0</v>
      </c>
      <c r="C27871" s="8" t="n">
        <v>15</v>
      </c>
      <c r="D27871" s="8" t="inlineStr">
        <is>
          <t>Disneyland Park</t>
        </is>
      </c>
      <c r="E27871" s="8" t="inlineStr">
        <is>
          <t>Peter Pan's Flight</t>
        </is>
      </c>
      <c r="F27871" s="8" t="inlineStr">
        <is>
          <t>STANDBY</t>
        </is>
      </c>
      <c r="G27871" s="8" t="n">
        <v>0</v>
      </c>
      <c r="H27871" s="8" t="inlineStr">
        <is>
          <t>CLOSED</t>
        </is>
      </c>
    </row>
    <row r="27872">
      <c r="A27872" s="8" t="inlineStr">
        <is>
          <t>2026-08-06</t>
        </is>
      </c>
      <c r="B27872" s="8" t="n">
        <v>0</v>
      </c>
      <c r="C27872" s="8" t="n">
        <v>15</v>
      </c>
      <c r="D27872" s="8" t="inlineStr">
        <is>
          <t>Disneyland Park</t>
        </is>
      </c>
      <c r="E27872" s="8" t="inlineStr">
        <is>
          <t>Princess Pavilion</t>
        </is>
      </c>
      <c r="F27872" s="8" t="inlineStr">
        <is>
          <t>STANDBY</t>
        </is>
      </c>
      <c r="G27872" s="8" t="n">
        <v>0</v>
      </c>
      <c r="H27872" s="8" t="inlineStr">
        <is>
          <t>CLOSED</t>
        </is>
      </c>
    </row>
    <row r="27873">
      <c r="A27873" s="8" t="inlineStr">
        <is>
          <t>2026-08-06</t>
        </is>
      </c>
      <c r="B27873" s="8" t="n">
        <v>0</v>
      </c>
      <c r="C27873" s="8" t="n">
        <v>15</v>
      </c>
      <c r="D27873" s="8" t="inlineStr">
        <is>
          <t>Disneyland Park</t>
        </is>
      </c>
      <c r="E27873" s="8" t="inlineStr">
        <is>
          <t>Big Thunder Mountain</t>
        </is>
      </c>
      <c r="F27873" s="8" t="inlineStr">
        <is>
          <t>STANDBY</t>
        </is>
      </c>
      <c r="G27873" s="8" t="n">
        <v>0</v>
      </c>
      <c r="H27873" s="8" t="inlineStr">
        <is>
          <t>CLOSED</t>
        </is>
      </c>
    </row>
    <row r="27874">
      <c r="A27874" s="8" t="inlineStr">
        <is>
          <t>2026-08-06</t>
        </is>
      </c>
      <c r="B27874" s="8" t="n">
        <v>0</v>
      </c>
      <c r="C27874" s="8" t="n">
        <v>15</v>
      </c>
      <c r="D27874" s="8" t="inlineStr">
        <is>
          <t>Disneyland Park</t>
        </is>
      </c>
      <c r="E27874" s="8" t="inlineStr">
        <is>
          <t>Disneyland Railroad Frontierland Depot</t>
        </is>
      </c>
      <c r="F27874" s="8" t="inlineStr">
        <is>
          <t>STANDBY</t>
        </is>
      </c>
      <c r="G27874" s="8" t="n">
        <v>0</v>
      </c>
      <c r="H27874" s="8" t="inlineStr">
        <is>
          <t>CLOSED</t>
        </is>
      </c>
    </row>
    <row r="27875">
      <c r="A27875" s="8" t="inlineStr">
        <is>
          <t>2026-08-06</t>
        </is>
      </c>
      <c r="B27875" s="8" t="n">
        <v>0</v>
      </c>
      <c r="C27875" s="8" t="n">
        <v>15</v>
      </c>
      <c r="D27875" s="8" t="inlineStr">
        <is>
          <t>Disneyland Park</t>
        </is>
      </c>
      <c r="E27875" s="8" t="inlineStr">
        <is>
          <t>Frontierland Playground</t>
        </is>
      </c>
      <c r="F27875" s="8" t="inlineStr">
        <is>
          <t>STANDBY</t>
        </is>
      </c>
      <c r="G27875" s="8" t="n">
        <v>0</v>
      </c>
      <c r="H27875" s="8" t="inlineStr">
        <is>
          <t>CLOSED</t>
        </is>
      </c>
    </row>
    <row r="27876">
      <c r="A27876" s="8" t="inlineStr">
        <is>
          <t>2026-08-06</t>
        </is>
      </c>
      <c r="B27876" s="8" t="n">
        <v>0</v>
      </c>
      <c r="C27876" s="8" t="n">
        <v>15</v>
      </c>
      <c r="D27876" s="8" t="inlineStr">
        <is>
          <t>Disneyland Park</t>
        </is>
      </c>
      <c r="E27876" s="8" t="inlineStr">
        <is>
          <t>Phantom Manor</t>
        </is>
      </c>
      <c r="F27876" s="8" t="inlineStr">
        <is>
          <t>STANDBY</t>
        </is>
      </c>
      <c r="G27876" s="8" t="n">
        <v>0</v>
      </c>
      <c r="H27876" s="8" t="inlineStr">
        <is>
          <t>CLOSED</t>
        </is>
      </c>
    </row>
    <row r="27877">
      <c r="A27877" s="8" t="inlineStr">
        <is>
          <t>2026-08-06</t>
        </is>
      </c>
      <c r="B27877" s="8" t="n">
        <v>0</v>
      </c>
      <c r="C27877" s="8" t="n">
        <v>15</v>
      </c>
      <c r="D27877" s="8" t="inlineStr">
        <is>
          <t>Disneyland Park</t>
        </is>
      </c>
      <c r="E27877" s="8" t="inlineStr">
        <is>
          <t>River Rogue Keelboats</t>
        </is>
      </c>
      <c r="F27877" s="8" t="inlineStr">
        <is>
          <t>STANDBY</t>
        </is>
      </c>
      <c r="G27877" s="8" t="n">
        <v>0</v>
      </c>
      <c r="H27877" s="8" t="inlineStr">
        <is>
          <t>CLOSED</t>
        </is>
      </c>
    </row>
    <row r="27878">
      <c r="A27878" s="8" t="inlineStr">
        <is>
          <t>2026-08-06</t>
        </is>
      </c>
      <c r="B27878" s="8" t="n">
        <v>0</v>
      </c>
      <c r="C27878" s="8" t="n">
        <v>15</v>
      </c>
      <c r="D27878" s="8" t="inlineStr">
        <is>
          <t>Disneyland Park</t>
        </is>
      </c>
      <c r="E27878" s="8" t="inlineStr">
        <is>
          <t>Rustler Roundup Shootin' Gallery</t>
        </is>
      </c>
      <c r="F27878" s="8" t="inlineStr">
        <is>
          <t>STANDBY</t>
        </is>
      </c>
      <c r="G27878" s="8" t="n">
        <v>0</v>
      </c>
      <c r="H27878" s="8" t="inlineStr">
        <is>
          <t>CLOSED</t>
        </is>
      </c>
    </row>
    <row r="27879">
      <c r="A27879" s="8" t="inlineStr">
        <is>
          <t>2026-08-06</t>
        </is>
      </c>
      <c r="B27879" s="8" t="n">
        <v>0</v>
      </c>
      <c r="C27879" s="8" t="n">
        <v>15</v>
      </c>
      <c r="D27879" s="8" t="inlineStr">
        <is>
          <t>Disneyland Park</t>
        </is>
      </c>
      <c r="E27879" s="8" t="inlineStr">
        <is>
          <t>Thunder Mesa Riverboat Landing</t>
        </is>
      </c>
      <c r="F27879" s="8" t="inlineStr">
        <is>
          <t>STANDBY</t>
        </is>
      </c>
      <c r="G27879" s="8" t="n">
        <v>0</v>
      </c>
      <c r="H27879" s="8" t="inlineStr">
        <is>
          <t>CLOSED</t>
        </is>
      </c>
    </row>
    <row r="27880">
      <c r="A27880" s="8" t="inlineStr">
        <is>
          <t>2026-08-06</t>
        </is>
      </c>
      <c r="B27880" s="8" t="n">
        <v>0</v>
      </c>
      <c r="C27880" s="8" t="n">
        <v>15</v>
      </c>
      <c r="D27880" s="8" t="inlineStr">
        <is>
          <t>Disneyland Park</t>
        </is>
      </c>
      <c r="E27880" s="8" t="inlineStr">
        <is>
          <t>Disneyland Railroad Main Street Station</t>
        </is>
      </c>
      <c r="F27880" s="8" t="inlineStr">
        <is>
          <t>STANDBY</t>
        </is>
      </c>
      <c r="G27880" s="8" t="n">
        <v>0</v>
      </c>
      <c r="H27880" s="8" t="inlineStr">
        <is>
          <t>CLOSED</t>
        </is>
      </c>
    </row>
    <row r="27881">
      <c r="A27881" s="8" t="inlineStr">
        <is>
          <t>2026-08-06</t>
        </is>
      </c>
      <c r="B27881" s="8" t="n">
        <v>0</v>
      </c>
      <c r="C27881" s="8" t="n">
        <v>15</v>
      </c>
      <c r="D27881" s="8" t="inlineStr">
        <is>
          <t>Disneyland Park</t>
        </is>
      </c>
      <c r="E27881" s="8" t="inlineStr">
        <is>
          <t>Main Street Vehicles</t>
        </is>
      </c>
      <c r="F27881" s="8" t="inlineStr">
        <is>
          <t>STANDBY</t>
        </is>
      </c>
      <c r="G27881" s="8" t="n">
        <v>0</v>
      </c>
      <c r="H27881" s="8" t="inlineStr">
        <is>
          <t>CLOSED</t>
        </is>
      </c>
    </row>
    <row r="27882">
      <c r="A27882" s="8" t="inlineStr">
        <is>
          <t>2026-08-06</t>
        </is>
      </c>
      <c r="B27882" s="8" t="n">
        <v>0</v>
      </c>
      <c r="C27882" s="8" t="n">
        <v>15</v>
      </c>
      <c r="D27882" s="8" t="inlineStr">
        <is>
          <t>Disney Adventure World</t>
        </is>
      </c>
      <c r="E27882" s="8" t="inlineStr">
        <is>
          <t>Avengers Assemble: Flight Force</t>
        </is>
      </c>
      <c r="F27882" s="8" t="inlineStr">
        <is>
          <t>STANDBY</t>
        </is>
      </c>
      <c r="G27882" s="8" t="n">
        <v>0</v>
      </c>
      <c r="H27882" s="8" t="inlineStr">
        <is>
          <t>CLOSED</t>
        </is>
      </c>
    </row>
    <row r="27883">
      <c r="A27883" s="8" t="inlineStr">
        <is>
          <t>2026-08-06</t>
        </is>
      </c>
      <c r="B27883" s="8" t="n">
        <v>0</v>
      </c>
      <c r="C27883" s="8" t="n">
        <v>15</v>
      </c>
      <c r="D27883" s="8" t="inlineStr">
        <is>
          <t>Disney Adventure World</t>
        </is>
      </c>
      <c r="E27883" s="8" t="inlineStr">
        <is>
          <t>Avengers Assemble: Flight Force Single Rider</t>
        </is>
      </c>
      <c r="F27883" s="8" t="inlineStr">
        <is>
          <t>STANDBY</t>
        </is>
      </c>
      <c r="G27883" s="8" t="n">
        <v>0</v>
      </c>
      <c r="H27883" s="8" t="inlineStr">
        <is>
          <t>CLOSED</t>
        </is>
      </c>
    </row>
    <row r="27884">
      <c r="A27884" s="8" t="inlineStr">
        <is>
          <t>2026-08-06</t>
        </is>
      </c>
      <c r="B27884" s="8" t="n">
        <v>0</v>
      </c>
      <c r="C27884" s="8" t="n">
        <v>15</v>
      </c>
      <c r="D27884" s="8" t="inlineStr">
        <is>
          <t>Disney Adventure World</t>
        </is>
      </c>
      <c r="E27884" s="8" t="inlineStr">
        <is>
          <t>Spider-Man W.E.B. Adventure</t>
        </is>
      </c>
      <c r="F27884" s="8" t="inlineStr">
        <is>
          <t>STANDBY</t>
        </is>
      </c>
      <c r="G27884" s="8" t="n">
        <v>0</v>
      </c>
      <c r="H27884" s="8" t="inlineStr">
        <is>
          <t>CLOSED</t>
        </is>
      </c>
    </row>
    <row r="27885">
      <c r="A27885" s="8" t="inlineStr">
        <is>
          <t>2026-08-06</t>
        </is>
      </c>
      <c r="B27885" s="8" t="n">
        <v>0</v>
      </c>
      <c r="C27885" s="8" t="n">
        <v>15</v>
      </c>
      <c r="D27885" s="8" t="inlineStr">
        <is>
          <t>Disney Adventure World</t>
        </is>
      </c>
      <c r="E27885" s="8" t="inlineStr">
        <is>
          <t>Spider-Man W.E.B. Adventure Single Rider</t>
        </is>
      </c>
      <c r="F27885" s="8" t="inlineStr">
        <is>
          <t>STANDBY</t>
        </is>
      </c>
      <c r="G27885" s="8" t="n">
        <v>0</v>
      </c>
      <c r="H27885" s="8" t="inlineStr">
        <is>
          <t>CLOSED</t>
        </is>
      </c>
    </row>
    <row r="27886">
      <c r="A27886" s="8" t="inlineStr">
        <is>
          <t>2026-08-06</t>
        </is>
      </c>
      <c r="B27886" s="8" t="n">
        <v>0</v>
      </c>
      <c r="C27886" s="8" t="n">
        <v>15</v>
      </c>
      <c r="D27886" s="8" t="inlineStr">
        <is>
          <t>Disney Adventure World</t>
        </is>
      </c>
      <c r="E27886" s="8" t="inlineStr">
        <is>
          <t>The Twilight Zone Tower of Terror</t>
        </is>
      </c>
      <c r="F27886" s="8" t="inlineStr">
        <is>
          <t>STANDBY</t>
        </is>
      </c>
      <c r="G27886" s="8" t="n">
        <v>0</v>
      </c>
      <c r="H27886" s="8" t="inlineStr">
        <is>
          <t>CLOSED</t>
        </is>
      </c>
    </row>
    <row r="27887">
      <c r="A27887" s="8" t="inlineStr">
        <is>
          <t>2026-08-06</t>
        </is>
      </c>
      <c r="B27887" s="8" t="n">
        <v>0</v>
      </c>
      <c r="C27887" s="8" t="n">
        <v>15</v>
      </c>
      <c r="D27887" s="8" t="inlineStr">
        <is>
          <t>Disney Adventure World</t>
        </is>
      </c>
      <c r="E27887" s="8" t="inlineStr">
        <is>
          <t>Cars Quatre Roues Rallye</t>
        </is>
      </c>
      <c r="F27887" s="8" t="inlineStr">
        <is>
          <t>STANDBY</t>
        </is>
      </c>
      <c r="G27887" s="8" t="n">
        <v>0</v>
      </c>
      <c r="H27887" s="8" t="inlineStr">
        <is>
          <t>CLOSED</t>
        </is>
      </c>
    </row>
    <row r="27888">
      <c r="A27888" s="8" t="inlineStr">
        <is>
          <t>2026-08-06</t>
        </is>
      </c>
      <c r="B27888" s="8" t="n">
        <v>0</v>
      </c>
      <c r="C27888" s="8" t="n">
        <v>15</v>
      </c>
      <c r="D27888" s="8" t="inlineStr">
        <is>
          <t>Disney Adventure World</t>
        </is>
      </c>
      <c r="E27888" s="8" t="inlineStr">
        <is>
          <t>Cars ROAD TRIP</t>
        </is>
      </c>
      <c r="F27888" s="8" t="inlineStr">
        <is>
          <t>STANDBY</t>
        </is>
      </c>
      <c r="G27888" s="8" t="n">
        <v>0</v>
      </c>
      <c r="H27888" s="8" t="inlineStr">
        <is>
          <t>CLOSED</t>
        </is>
      </c>
    </row>
    <row r="27889">
      <c r="A27889" s="8" t="inlineStr">
        <is>
          <t>2026-08-06</t>
        </is>
      </c>
      <c r="B27889" s="8" t="n">
        <v>0</v>
      </c>
      <c r="C27889" s="8" t="n">
        <v>15</v>
      </c>
      <c r="D27889" s="8" t="inlineStr">
        <is>
          <t>Disney Adventure World</t>
        </is>
      </c>
      <c r="E27889" s="8" t="inlineStr">
        <is>
          <t>Crush's Coaster</t>
        </is>
      </c>
      <c r="F27889" s="8" t="inlineStr">
        <is>
          <t>STANDBY</t>
        </is>
      </c>
      <c r="G27889" s="8" t="n">
        <v>0</v>
      </c>
      <c r="H27889" s="8" t="inlineStr">
        <is>
          <t>CLOSED</t>
        </is>
      </c>
    </row>
    <row r="27890">
      <c r="A27890" s="8" t="inlineStr">
        <is>
          <t>2026-08-06</t>
        </is>
      </c>
      <c r="B27890" s="8" t="n">
        <v>0</v>
      </c>
      <c r="C27890" s="8" t="n">
        <v>15</v>
      </c>
      <c r="D27890" s="8" t="inlineStr">
        <is>
          <t>Disney Adventure World</t>
        </is>
      </c>
      <c r="E27890" s="8" t="inlineStr">
        <is>
          <t>Crush's Coaster Single Rider</t>
        </is>
      </c>
      <c r="F27890" s="8" t="inlineStr">
        <is>
          <t>STANDBY</t>
        </is>
      </c>
      <c r="G27890" s="8" t="n">
        <v>0</v>
      </c>
      <c r="H27890" s="8" t="inlineStr">
        <is>
          <t>CLOSED</t>
        </is>
      </c>
    </row>
    <row r="27891">
      <c r="A27891" s="8" t="inlineStr">
        <is>
          <t>2026-08-06</t>
        </is>
      </c>
      <c r="B27891" s="8" t="n">
        <v>0</v>
      </c>
      <c r="C27891" s="8" t="n">
        <v>15</v>
      </c>
      <c r="D27891" s="8" t="inlineStr">
        <is>
          <t>Disney Adventure World</t>
        </is>
      </c>
      <c r="E27891" s="8" t="inlineStr">
        <is>
          <t>Les Tapis Volants - Flying Carpets Over Agrabah®</t>
        </is>
      </c>
      <c r="F27891" s="8" t="inlineStr">
        <is>
          <t>STANDBY</t>
        </is>
      </c>
      <c r="G27891" s="8" t="n">
        <v>0</v>
      </c>
      <c r="H27891" s="8" t="inlineStr">
        <is>
          <t>CLOSED</t>
        </is>
      </c>
    </row>
    <row r="27892">
      <c r="A27892" s="8" t="inlineStr">
        <is>
          <t>2026-08-06</t>
        </is>
      </c>
      <c r="B27892" s="8" t="n">
        <v>0</v>
      </c>
      <c r="C27892" s="8" t="n">
        <v>15</v>
      </c>
      <c r="D27892" s="8" t="inlineStr">
        <is>
          <t>Disney Adventure World</t>
        </is>
      </c>
      <c r="E27892" s="8" t="inlineStr">
        <is>
          <t>Ratatouille : L’Aventure Totalement Toquée de Rémy​</t>
        </is>
      </c>
      <c r="F27892" s="8" t="inlineStr">
        <is>
          <t>STANDBY</t>
        </is>
      </c>
      <c r="G27892" s="8" t="n">
        <v>0</v>
      </c>
      <c r="H27892" s="8" t="inlineStr">
        <is>
          <t>CLOSED</t>
        </is>
      </c>
    </row>
    <row r="27893">
      <c r="A27893" s="8" t="inlineStr">
        <is>
          <t>2026-08-06</t>
        </is>
      </c>
      <c r="B27893" s="8" t="n">
        <v>0</v>
      </c>
      <c r="C27893" s="8" t="n">
        <v>15</v>
      </c>
      <c r="D27893" s="8" t="inlineStr">
        <is>
          <t>Disney Adventure World</t>
        </is>
      </c>
      <c r="E27893" s="8" t="inlineStr">
        <is>
          <t>Ratatouille: The Adventure Single Rider</t>
        </is>
      </c>
      <c r="F27893" s="8" t="inlineStr">
        <is>
          <t>STANDBY</t>
        </is>
      </c>
      <c r="G27893" s="8" t="n">
        <v>0</v>
      </c>
      <c r="H27893" s="8" t="inlineStr">
        <is>
          <t>CLOSED</t>
        </is>
      </c>
    </row>
    <row r="27894">
      <c r="A27894" s="8" t="inlineStr">
        <is>
          <t>2026-08-06</t>
        </is>
      </c>
      <c r="B27894" s="8" t="n">
        <v>0</v>
      </c>
      <c r="C27894" s="8" t="n">
        <v>15</v>
      </c>
      <c r="D27894" s="8" t="inlineStr">
        <is>
          <t>Disney Adventure World</t>
        </is>
      </c>
      <c r="E27894" s="8" t="inlineStr">
        <is>
          <t>RC Racer</t>
        </is>
      </c>
      <c r="F27894" s="8" t="inlineStr">
        <is>
          <t>STANDBY</t>
        </is>
      </c>
      <c r="G27894" s="8" t="n">
        <v>0</v>
      </c>
      <c r="H27894" s="8" t="inlineStr">
        <is>
          <t>CLOSED</t>
        </is>
      </c>
    </row>
    <row r="27895">
      <c r="A27895" s="8" t="inlineStr">
        <is>
          <t>2026-08-06</t>
        </is>
      </c>
      <c r="B27895" s="8" t="n">
        <v>0</v>
      </c>
      <c r="C27895" s="8" t="n">
        <v>15</v>
      </c>
      <c r="D27895" s="8" t="inlineStr">
        <is>
          <t>Disney Adventure World</t>
        </is>
      </c>
      <c r="E27895" s="8" t="inlineStr">
        <is>
          <t>RC Racer Single Rider</t>
        </is>
      </c>
      <c r="F27895" s="8" t="inlineStr">
        <is>
          <t>STANDBY</t>
        </is>
      </c>
      <c r="G27895" s="8" t="n">
        <v>0</v>
      </c>
      <c r="H27895" s="8" t="inlineStr">
        <is>
          <t>CLOSED</t>
        </is>
      </c>
    </row>
    <row r="27896">
      <c r="A27896" s="8" t="inlineStr">
        <is>
          <t>2026-08-06</t>
        </is>
      </c>
      <c r="B27896" s="8" t="n">
        <v>0</v>
      </c>
      <c r="C27896" s="8" t="n">
        <v>15</v>
      </c>
      <c r="D27896" s="8" t="inlineStr">
        <is>
          <t>Disney Adventure World</t>
        </is>
      </c>
      <c r="E27896" s="8" t="inlineStr">
        <is>
          <t>Slinky® Dog Zigzag Spin</t>
        </is>
      </c>
      <c r="F27896" s="8" t="inlineStr">
        <is>
          <t>STANDBY</t>
        </is>
      </c>
      <c r="G27896" s="8" t="n">
        <v>0</v>
      </c>
      <c r="H27896" s="8" t="inlineStr">
        <is>
          <t>CLOSED</t>
        </is>
      </c>
    </row>
    <row r="27897">
      <c r="A27897" s="8" t="inlineStr">
        <is>
          <t>2026-08-06</t>
        </is>
      </c>
      <c r="B27897" s="8" t="n">
        <v>0</v>
      </c>
      <c r="C27897" s="8" t="n">
        <v>15</v>
      </c>
      <c r="D27897" s="8" t="inlineStr">
        <is>
          <t>Disney Adventure World</t>
        </is>
      </c>
      <c r="E27897" s="8" t="inlineStr">
        <is>
          <t>Toy Soldiers Parachute Drop</t>
        </is>
      </c>
      <c r="F27897" s="8" t="inlineStr">
        <is>
          <t>STANDBY</t>
        </is>
      </c>
      <c r="G27897" s="8" t="n">
        <v>0</v>
      </c>
      <c r="H27897" s="8" t="inlineStr">
        <is>
          <t>CLOSED</t>
        </is>
      </c>
    </row>
    <row r="27898">
      <c r="A27898" s="8" t="inlineStr">
        <is>
          <t>2026-08-06</t>
        </is>
      </c>
      <c r="B27898" s="8" t="n">
        <v>0</v>
      </c>
      <c r="C27898" s="8" t="n">
        <v>15</v>
      </c>
      <c r="D27898" s="8" t="inlineStr">
        <is>
          <t>Disney Adventure World</t>
        </is>
      </c>
      <c r="E27898" s="8" t="inlineStr">
        <is>
          <t>Toy Soldiers Parachute Drop Single Rider</t>
        </is>
      </c>
      <c r="F27898" s="8" t="inlineStr">
        <is>
          <t>STANDBY</t>
        </is>
      </c>
      <c r="G27898" s="8" t="n">
        <v>0</v>
      </c>
      <c r="H27898" s="8" t="inlineStr">
        <is>
          <t>CLOSED</t>
        </is>
      </c>
    </row>
    <row r="27899">
      <c r="A27899" s="8" t="inlineStr">
        <is>
          <t>2026-08-06</t>
        </is>
      </c>
      <c r="B27899" s="8" t="n">
        <v>0</v>
      </c>
      <c r="C27899" s="8" t="n">
        <v>15</v>
      </c>
      <c r="D27899" s="8" t="inlineStr">
        <is>
          <t>Disney Adventure World</t>
        </is>
      </c>
      <c r="E27899" s="8" t="inlineStr">
        <is>
          <t>Entry to World of Frozen</t>
        </is>
      </c>
      <c r="F27899" s="8" t="inlineStr">
        <is>
          <t>STANDBY</t>
        </is>
      </c>
      <c r="G27899" s="8" t="n">
        <v>0</v>
      </c>
      <c r="H27899" s="8" t="inlineStr">
        <is>
          <t>CLOSED</t>
        </is>
      </c>
    </row>
    <row r="27900">
      <c r="A27900" s="8" t="inlineStr">
        <is>
          <t>2026-08-06</t>
        </is>
      </c>
      <c r="B27900" s="8" t="n">
        <v>0</v>
      </c>
      <c r="C27900" s="8" t="n">
        <v>15</v>
      </c>
      <c r="D27900" s="8" t="inlineStr">
        <is>
          <t>Disney Adventure World</t>
        </is>
      </c>
      <c r="E27900" s="8" t="inlineStr">
        <is>
          <t>Frozen Ever After</t>
        </is>
      </c>
      <c r="F27900" s="8" t="inlineStr">
        <is>
          <t>STANDBY</t>
        </is>
      </c>
      <c r="G27900" s="8" t="n">
        <v>0</v>
      </c>
      <c r="H27900" s="8" t="inlineStr">
        <is>
          <t>CLOSED</t>
        </is>
      </c>
    </row>
    <row r="27901">
      <c r="A27901" s="8" t="inlineStr">
        <is>
          <t>2026-08-06</t>
        </is>
      </c>
      <c r="B27901" s="8" t="n">
        <v>0</v>
      </c>
      <c r="C27901" s="8" t="n">
        <v>15</v>
      </c>
      <c r="D27901" s="8" t="inlineStr">
        <is>
          <t>Disney Adventure World</t>
        </is>
      </c>
      <c r="E27901" s="8" t="inlineStr">
        <is>
          <t>Raiponce Tangled Spin</t>
        </is>
      </c>
      <c r="F27901" s="8" t="inlineStr">
        <is>
          <t>STANDBY</t>
        </is>
      </c>
      <c r="G27901" s="8" t="n">
        <v>0</v>
      </c>
      <c r="H27901" s="8" t="inlineStr">
        <is>
          <t>CLOSED</t>
        </is>
      </c>
    </row>
    <row r="27902">
      <c r="A27902" s="8" t="inlineStr">
        <is>
          <t>2026-08-06</t>
        </is>
      </c>
      <c r="B27902" s="8" t="n">
        <v>0</v>
      </c>
      <c r="C27902" s="8" t="n">
        <v>31</v>
      </c>
      <c r="D27902" s="8" t="inlineStr">
        <is>
          <t>Disneyland Park</t>
        </is>
      </c>
      <c r="E27902" s="8" t="inlineStr">
        <is>
          <t>Adventure Isle</t>
        </is>
      </c>
      <c r="F27902" s="8" t="inlineStr">
        <is>
          <t>STANDBY</t>
        </is>
      </c>
      <c r="G27902" s="8" t="n">
        <v>0</v>
      </c>
      <c r="H27902" s="8" t="inlineStr">
        <is>
          <t>CLOSED</t>
        </is>
      </c>
    </row>
    <row r="27903">
      <c r="A27903" s="8" t="inlineStr">
        <is>
          <t>2026-08-06</t>
        </is>
      </c>
      <c r="B27903" s="8" t="n">
        <v>0</v>
      </c>
      <c r="C27903" s="8" t="n">
        <v>31</v>
      </c>
      <c r="D27903" s="8" t="inlineStr">
        <is>
          <t>Disneyland Park</t>
        </is>
      </c>
      <c r="E27903" s="8" t="inlineStr">
        <is>
          <t>Indiana Jones and the Temple of Peril Single Rider</t>
        </is>
      </c>
      <c r="F27903" s="8" t="inlineStr">
        <is>
          <t>STANDBY</t>
        </is>
      </c>
      <c r="G27903" s="8" t="n">
        <v>0</v>
      </c>
      <c r="H27903" s="8" t="inlineStr">
        <is>
          <t>CLOSED</t>
        </is>
      </c>
    </row>
    <row r="27904">
      <c r="A27904" s="8" t="inlineStr">
        <is>
          <t>2026-08-06</t>
        </is>
      </c>
      <c r="B27904" s="8" t="n">
        <v>0</v>
      </c>
      <c r="C27904" s="8" t="n">
        <v>31</v>
      </c>
      <c r="D27904" s="8" t="inlineStr">
        <is>
          <t>Disneyland Park</t>
        </is>
      </c>
      <c r="E27904" s="8" t="inlineStr">
        <is>
          <t>Indiana Jones™ and the Temple of Peril</t>
        </is>
      </c>
      <c r="F27904" s="8" t="inlineStr">
        <is>
          <t>STANDBY</t>
        </is>
      </c>
      <c r="G27904" s="8" t="n">
        <v>0</v>
      </c>
      <c r="H27904" s="8" t="inlineStr">
        <is>
          <t>CLOSED</t>
        </is>
      </c>
    </row>
    <row r="27905">
      <c r="A27905" s="8" t="inlineStr">
        <is>
          <t>2026-08-06</t>
        </is>
      </c>
      <c r="B27905" s="8" t="n">
        <v>0</v>
      </c>
      <c r="C27905" s="8" t="n">
        <v>31</v>
      </c>
      <c r="D27905" s="8" t="inlineStr">
        <is>
          <t>Disneyland Park</t>
        </is>
      </c>
      <c r="E27905" s="8" t="inlineStr">
        <is>
          <t>La Cabane des Robinson</t>
        </is>
      </c>
      <c r="F27905" s="8" t="inlineStr">
        <is>
          <t>STANDBY</t>
        </is>
      </c>
      <c r="G27905" s="8" t="n">
        <v>0</v>
      </c>
      <c r="H27905" s="8" t="inlineStr">
        <is>
          <t>CLOSED</t>
        </is>
      </c>
    </row>
    <row r="27906">
      <c r="A27906" s="8" t="inlineStr">
        <is>
          <t>2026-08-06</t>
        </is>
      </c>
      <c r="B27906" s="8" t="n">
        <v>0</v>
      </c>
      <c r="C27906" s="8" t="n">
        <v>31</v>
      </c>
      <c r="D27906" s="8" t="inlineStr">
        <is>
          <t>Disneyland Park</t>
        </is>
      </c>
      <c r="E27906" s="8" t="inlineStr">
        <is>
          <t>Le Passage Enchanté d'Aladdin</t>
        </is>
      </c>
      <c r="F27906" s="8" t="inlineStr">
        <is>
          <t>STANDBY</t>
        </is>
      </c>
      <c r="G27906" s="8" t="n">
        <v>0</v>
      </c>
      <c r="H27906" s="8" t="inlineStr">
        <is>
          <t>CLOSED</t>
        </is>
      </c>
    </row>
    <row r="27907">
      <c r="A27907" s="8" t="inlineStr">
        <is>
          <t>2026-08-06</t>
        </is>
      </c>
      <c r="B27907" s="8" t="n">
        <v>0</v>
      </c>
      <c r="C27907" s="8" t="n">
        <v>31</v>
      </c>
      <c r="D27907" s="8" t="inlineStr">
        <is>
          <t>Disneyland Park</t>
        </is>
      </c>
      <c r="E27907" s="8" t="inlineStr">
        <is>
          <t>Pirate Galleon</t>
        </is>
      </c>
      <c r="F27907" s="8" t="inlineStr">
        <is>
          <t>STANDBY</t>
        </is>
      </c>
      <c r="G27907" s="8" t="n">
        <v>0</v>
      </c>
      <c r="H27907" s="8" t="inlineStr">
        <is>
          <t>CLOSED</t>
        </is>
      </c>
    </row>
    <row r="27908">
      <c r="A27908" s="8" t="inlineStr">
        <is>
          <t>2026-08-06</t>
        </is>
      </c>
      <c r="B27908" s="8" t="n">
        <v>0</v>
      </c>
      <c r="C27908" s="8" t="n">
        <v>31</v>
      </c>
      <c r="D27908" s="8" t="inlineStr">
        <is>
          <t>Disneyland Park</t>
        </is>
      </c>
      <c r="E27908" s="8" t="inlineStr">
        <is>
          <t>Pirates of the Caribbean</t>
        </is>
      </c>
      <c r="F27908" s="8" t="inlineStr">
        <is>
          <t>STANDBY</t>
        </is>
      </c>
      <c r="G27908" s="8" t="n">
        <v>0</v>
      </c>
      <c r="H27908" s="8" t="inlineStr">
        <is>
          <t>CLOSED</t>
        </is>
      </c>
    </row>
    <row r="27909">
      <c r="A27909" s="8" t="inlineStr">
        <is>
          <t>2026-08-06</t>
        </is>
      </c>
      <c r="B27909" s="8" t="n">
        <v>0</v>
      </c>
      <c r="C27909" s="8" t="n">
        <v>31</v>
      </c>
      <c r="D27909" s="8" t="inlineStr">
        <is>
          <t>Disneyland Park</t>
        </is>
      </c>
      <c r="E27909" s="8" t="inlineStr">
        <is>
          <t>Pirates' Beach</t>
        </is>
      </c>
      <c r="F27909" s="8" t="inlineStr">
        <is>
          <t>STANDBY</t>
        </is>
      </c>
      <c r="G27909" s="8" t="n">
        <v>0</v>
      </c>
      <c r="H27909" s="8" t="inlineStr">
        <is>
          <t>CLOSED</t>
        </is>
      </c>
    </row>
    <row r="27910">
      <c r="A27910" s="8" t="inlineStr">
        <is>
          <t>2026-08-06</t>
        </is>
      </c>
      <c r="B27910" s="8" t="n">
        <v>0</v>
      </c>
      <c r="C27910" s="8" t="n">
        <v>31</v>
      </c>
      <c r="D27910" s="8" t="inlineStr">
        <is>
          <t>Disneyland Park</t>
        </is>
      </c>
      <c r="E27910" s="8" t="inlineStr">
        <is>
          <t>Autopia, presented by Avis</t>
        </is>
      </c>
      <c r="F27910" s="8" t="inlineStr">
        <is>
          <t>STANDBY</t>
        </is>
      </c>
      <c r="G27910" s="8" t="n">
        <v>0</v>
      </c>
      <c r="H27910" s="8" t="inlineStr">
        <is>
          <t>CLOSED</t>
        </is>
      </c>
    </row>
    <row r="27911">
      <c r="A27911" s="8" t="inlineStr">
        <is>
          <t>2026-08-06</t>
        </is>
      </c>
      <c r="B27911" s="8" t="n">
        <v>0</v>
      </c>
      <c r="C27911" s="8" t="n">
        <v>31</v>
      </c>
      <c r="D27911" s="8" t="inlineStr">
        <is>
          <t>Disneyland Park</t>
        </is>
      </c>
      <c r="E27911" s="8" t="inlineStr">
        <is>
          <t>Buzz Lightyear Laser Blast</t>
        </is>
      </c>
      <c r="F27911" s="8" t="inlineStr">
        <is>
          <t>STANDBY</t>
        </is>
      </c>
      <c r="G27911" s="8" t="n">
        <v>0</v>
      </c>
      <c r="H27911" s="8" t="inlineStr">
        <is>
          <t>CLOSED</t>
        </is>
      </c>
    </row>
    <row r="27912">
      <c r="A27912" s="8" t="inlineStr">
        <is>
          <t>2026-08-06</t>
        </is>
      </c>
      <c r="B27912" s="8" t="n">
        <v>0</v>
      </c>
      <c r="C27912" s="8" t="n">
        <v>31</v>
      </c>
      <c r="D27912" s="8" t="inlineStr">
        <is>
          <t>Disneyland Park</t>
        </is>
      </c>
      <c r="E27912" s="8" t="inlineStr">
        <is>
          <t>Disneyland Railroad Discoveryland Station</t>
        </is>
      </c>
      <c r="F27912" s="8" t="inlineStr">
        <is>
          <t>STANDBY</t>
        </is>
      </c>
      <c r="G27912" s="8" t="n">
        <v>0</v>
      </c>
      <c r="H27912" s="8" t="inlineStr">
        <is>
          <t>CLOSED</t>
        </is>
      </c>
    </row>
    <row r="27913">
      <c r="A27913" s="8" t="inlineStr">
        <is>
          <t>2026-08-06</t>
        </is>
      </c>
      <c r="B27913" s="8" t="n">
        <v>0</v>
      </c>
      <c r="C27913" s="8" t="n">
        <v>31</v>
      </c>
      <c r="D27913" s="8" t="inlineStr">
        <is>
          <t>Disneyland Park</t>
        </is>
      </c>
      <c r="E27913" s="8" t="inlineStr">
        <is>
          <t>Les Mystères du Nautilus</t>
        </is>
      </c>
      <c r="F27913" s="8" t="inlineStr">
        <is>
          <t>STANDBY</t>
        </is>
      </c>
      <c r="G27913" s="8" t="n">
        <v>0</v>
      </c>
      <c r="H27913" s="8" t="inlineStr">
        <is>
          <t>CLOSED</t>
        </is>
      </c>
    </row>
    <row r="27914">
      <c r="A27914" s="8" t="inlineStr">
        <is>
          <t>2026-08-06</t>
        </is>
      </c>
      <c r="B27914" s="8" t="n">
        <v>0</v>
      </c>
      <c r="C27914" s="8" t="n">
        <v>31</v>
      </c>
      <c r="D27914" s="8" t="inlineStr">
        <is>
          <t>Disneyland Park</t>
        </is>
      </c>
      <c r="E27914" s="8" t="inlineStr">
        <is>
          <t>Mickey’s PhilharMagic</t>
        </is>
      </c>
      <c r="F27914" s="8" t="inlineStr">
        <is>
          <t>STANDBY</t>
        </is>
      </c>
      <c r="G27914" s="8" t="n">
        <v>0</v>
      </c>
      <c r="H27914" s="8" t="inlineStr">
        <is>
          <t>CLOSED</t>
        </is>
      </c>
    </row>
    <row r="27915">
      <c r="A27915" s="8" t="inlineStr">
        <is>
          <t>2026-08-06</t>
        </is>
      </c>
      <c r="B27915" s="8" t="n">
        <v>0</v>
      </c>
      <c r="C27915" s="8" t="n">
        <v>31</v>
      </c>
      <c r="D27915" s="8" t="inlineStr">
        <is>
          <t>Disneyland Park</t>
        </is>
      </c>
      <c r="E27915" s="8" t="inlineStr">
        <is>
          <t>Orbitron®</t>
        </is>
      </c>
      <c r="F27915" s="8" t="inlineStr">
        <is>
          <t>STANDBY</t>
        </is>
      </c>
      <c r="G27915" s="8" t="n">
        <v>0</v>
      </c>
      <c r="H27915" s="8" t="inlineStr">
        <is>
          <t>CLOSED</t>
        </is>
      </c>
    </row>
    <row r="27916">
      <c r="A27916" s="8" t="inlineStr">
        <is>
          <t>2026-08-06</t>
        </is>
      </c>
      <c r="B27916" s="8" t="n">
        <v>0</v>
      </c>
      <c r="C27916" s="8" t="n">
        <v>31</v>
      </c>
      <c r="D27916" s="8" t="inlineStr">
        <is>
          <t>Disneyland Park</t>
        </is>
      </c>
      <c r="E27916" s="8" t="inlineStr">
        <is>
          <t>Star Tours: The Adventures Continue*</t>
        </is>
      </c>
      <c r="F27916" s="8" t="inlineStr">
        <is>
          <t>STANDBY</t>
        </is>
      </c>
      <c r="G27916" s="8" t="n">
        <v>0</v>
      </c>
      <c r="H27916" s="8" t="inlineStr">
        <is>
          <t>CLOSED</t>
        </is>
      </c>
    </row>
    <row r="27917">
      <c r="A27917" s="8" t="inlineStr">
        <is>
          <t>2026-08-06</t>
        </is>
      </c>
      <c r="B27917" s="8" t="n">
        <v>0</v>
      </c>
      <c r="C27917" s="8" t="n">
        <v>31</v>
      </c>
      <c r="D27917" s="8" t="inlineStr">
        <is>
          <t>Disneyland Park</t>
        </is>
      </c>
      <c r="E27917" s="8" t="inlineStr">
        <is>
          <t>Star Wars Hyperspace Mountain</t>
        </is>
      </c>
      <c r="F27917" s="8" t="inlineStr">
        <is>
          <t>STANDBY</t>
        </is>
      </c>
      <c r="G27917" s="8" t="n">
        <v>0</v>
      </c>
      <c r="H27917" s="8" t="inlineStr">
        <is>
          <t>CLOSED</t>
        </is>
      </c>
    </row>
    <row r="27918">
      <c r="A27918" s="8" t="inlineStr">
        <is>
          <t>2026-08-06</t>
        </is>
      </c>
      <c r="B27918" s="8" t="n">
        <v>0</v>
      </c>
      <c r="C27918" s="8" t="n">
        <v>31</v>
      </c>
      <c r="D27918" s="8" t="inlineStr">
        <is>
          <t>Disneyland Park</t>
        </is>
      </c>
      <c r="E27918" s="8" t="inlineStr">
        <is>
          <t>Star Wars Hyperspace Mountain Single Rider</t>
        </is>
      </c>
      <c r="F27918" s="8" t="inlineStr">
        <is>
          <t>STANDBY</t>
        </is>
      </c>
      <c r="G27918" s="8" t="n">
        <v>0</v>
      </c>
      <c r="H27918" s="8" t="inlineStr">
        <is>
          <t>CLOSED</t>
        </is>
      </c>
    </row>
    <row r="27919">
      <c r="A27919" s="8" t="inlineStr">
        <is>
          <t>2026-08-06</t>
        </is>
      </c>
      <c r="B27919" s="8" t="n">
        <v>0</v>
      </c>
      <c r="C27919" s="8" t="n">
        <v>31</v>
      </c>
      <c r="D27919" s="8" t="inlineStr">
        <is>
          <t>Disneyland Park</t>
        </is>
      </c>
      <c r="E27919" s="8" t="inlineStr">
        <is>
          <t>Welcome to Starport: A Star Wars Encounter</t>
        </is>
      </c>
      <c r="F27919" s="8" t="inlineStr">
        <is>
          <t>STANDBY</t>
        </is>
      </c>
      <c r="G27919" s="8" t="n">
        <v>0</v>
      </c>
      <c r="H27919" s="8" t="inlineStr">
        <is>
          <t>CLOSED</t>
        </is>
      </c>
    </row>
    <row r="27920">
      <c r="A27920" s="8" t="inlineStr">
        <is>
          <t>2026-08-06</t>
        </is>
      </c>
      <c r="B27920" s="8" t="n">
        <v>0</v>
      </c>
      <c r="C27920" s="8" t="n">
        <v>31</v>
      </c>
      <c r="D27920" s="8" t="inlineStr">
        <is>
          <t>Disneyland Park</t>
        </is>
      </c>
      <c r="E27920" s="8" t="inlineStr">
        <is>
          <t>"it's a small world"</t>
        </is>
      </c>
      <c r="F27920" s="8" t="inlineStr">
        <is>
          <t>STANDBY</t>
        </is>
      </c>
      <c r="G27920" s="8" t="n">
        <v>0</v>
      </c>
      <c r="H27920" s="8" t="inlineStr">
        <is>
          <t>CLOSED</t>
        </is>
      </c>
    </row>
    <row r="27921">
      <c r="A27921" s="8" t="inlineStr">
        <is>
          <t>2026-08-06</t>
        </is>
      </c>
      <c r="B27921" s="8" t="n">
        <v>0</v>
      </c>
      <c r="C27921" s="8" t="n">
        <v>31</v>
      </c>
      <c r="D27921" s="8" t="inlineStr">
        <is>
          <t>Disneyland Park</t>
        </is>
      </c>
      <c r="E27921" s="8" t="inlineStr">
        <is>
          <t>Alice's Curious Labyrinth</t>
        </is>
      </c>
      <c r="F27921" s="8" t="inlineStr">
        <is>
          <t>STANDBY</t>
        </is>
      </c>
      <c r="G27921" s="8" t="n">
        <v>0</v>
      </c>
      <c r="H27921" s="8" t="inlineStr">
        <is>
          <t>CLOSED</t>
        </is>
      </c>
    </row>
    <row r="27922">
      <c r="A27922" s="8" t="inlineStr">
        <is>
          <t>2026-08-06</t>
        </is>
      </c>
      <c r="B27922" s="8" t="n">
        <v>0</v>
      </c>
      <c r="C27922" s="8" t="n">
        <v>31</v>
      </c>
      <c r="D27922" s="8" t="inlineStr">
        <is>
          <t>Disneyland Park</t>
        </is>
      </c>
      <c r="E27922" s="8" t="inlineStr">
        <is>
          <t>Blanche-Neige et les Sept Nains®</t>
        </is>
      </c>
      <c r="F27922" s="8" t="inlineStr">
        <is>
          <t>STANDBY</t>
        </is>
      </c>
      <c r="G27922" s="8" t="n">
        <v>0</v>
      </c>
      <c r="H27922" s="8" t="inlineStr">
        <is>
          <t>CLOSED</t>
        </is>
      </c>
    </row>
    <row r="27923">
      <c r="A27923" s="8" t="inlineStr">
        <is>
          <t>2026-08-06</t>
        </is>
      </c>
      <c r="B27923" s="8" t="n">
        <v>0</v>
      </c>
      <c r="C27923" s="8" t="n">
        <v>31</v>
      </c>
      <c r="D27923" s="8" t="inlineStr">
        <is>
          <t>Disneyland Park</t>
        </is>
      </c>
      <c r="E27923" s="8" t="inlineStr">
        <is>
          <t>Casey Jr. – le Petit Train du Cirque</t>
        </is>
      </c>
      <c r="F27923" s="8" t="inlineStr">
        <is>
          <t>STANDBY</t>
        </is>
      </c>
      <c r="G27923" s="8" t="n">
        <v>0</v>
      </c>
      <c r="H27923" s="8" t="inlineStr">
        <is>
          <t>CLOSED</t>
        </is>
      </c>
    </row>
    <row r="27924">
      <c r="A27924" s="8" t="inlineStr">
        <is>
          <t>2026-08-06</t>
        </is>
      </c>
      <c r="B27924" s="8" t="n">
        <v>0</v>
      </c>
      <c r="C27924" s="8" t="n">
        <v>31</v>
      </c>
      <c r="D27924" s="8" t="inlineStr">
        <is>
          <t>Disneyland Park</t>
        </is>
      </c>
      <c r="E27924" s="8" t="inlineStr">
        <is>
          <t>Disneyland Railroad Fantasyland Station</t>
        </is>
      </c>
      <c r="F27924" s="8" t="inlineStr">
        <is>
          <t>STANDBY</t>
        </is>
      </c>
      <c r="G27924" s="8" t="n">
        <v>0</v>
      </c>
      <c r="H27924" s="8" t="inlineStr">
        <is>
          <t>CLOSED</t>
        </is>
      </c>
    </row>
    <row r="27925">
      <c r="A27925" s="8" t="inlineStr">
        <is>
          <t>2026-08-06</t>
        </is>
      </c>
      <c r="B27925" s="8" t="n">
        <v>0</v>
      </c>
      <c r="C27925" s="8" t="n">
        <v>31</v>
      </c>
      <c r="D27925" s="8" t="inlineStr">
        <is>
          <t>Disneyland Park</t>
        </is>
      </c>
      <c r="E27925" s="8" t="inlineStr">
        <is>
          <t>Disneyland Railroad Main Street Station</t>
        </is>
      </c>
      <c r="F27925" s="8" t="inlineStr">
        <is>
          <t>STANDBY</t>
        </is>
      </c>
      <c r="G27925" s="8" t="n">
        <v>0</v>
      </c>
      <c r="H27925" s="8" t="inlineStr">
        <is>
          <t>CLOSED</t>
        </is>
      </c>
    </row>
    <row r="27926">
      <c r="A27926" s="8" t="inlineStr">
        <is>
          <t>2026-08-06</t>
        </is>
      </c>
      <c r="B27926" s="8" t="n">
        <v>0</v>
      </c>
      <c r="C27926" s="8" t="n">
        <v>31</v>
      </c>
      <c r="D27926" s="8" t="inlineStr">
        <is>
          <t>Disneyland Park</t>
        </is>
      </c>
      <c r="E27926" s="8" t="inlineStr">
        <is>
          <t>Dumbo the Flying Elephant</t>
        </is>
      </c>
      <c r="F27926" s="8" t="inlineStr">
        <is>
          <t>STANDBY</t>
        </is>
      </c>
      <c r="G27926" s="8" t="n">
        <v>0</v>
      </c>
      <c r="H27926" s="8" t="inlineStr">
        <is>
          <t>CLOSED</t>
        </is>
      </c>
    </row>
    <row r="27927">
      <c r="A27927" s="8" t="inlineStr">
        <is>
          <t>2026-08-06</t>
        </is>
      </c>
      <c r="B27927" s="8" t="n">
        <v>0</v>
      </c>
      <c r="C27927" s="8" t="n">
        <v>31</v>
      </c>
      <c r="D27927" s="8" t="inlineStr">
        <is>
          <t>Disneyland Park</t>
        </is>
      </c>
      <c r="E27927" s="8" t="inlineStr">
        <is>
          <t>La Tanière du Dragon</t>
        </is>
      </c>
      <c r="F27927" s="8" t="inlineStr">
        <is>
          <t>STANDBY</t>
        </is>
      </c>
      <c r="G27927" s="8" t="n">
        <v>0</v>
      </c>
      <c r="H27927" s="8" t="inlineStr">
        <is>
          <t>CLOSED</t>
        </is>
      </c>
    </row>
    <row r="27928">
      <c r="A27928" s="8" t="inlineStr">
        <is>
          <t>2026-08-06</t>
        </is>
      </c>
      <c r="B27928" s="8" t="n">
        <v>0</v>
      </c>
      <c r="C27928" s="8" t="n">
        <v>31</v>
      </c>
      <c r="D27928" s="8" t="inlineStr">
        <is>
          <t>Disneyland Park</t>
        </is>
      </c>
      <c r="E27928" s="8" t="inlineStr">
        <is>
          <t>Le Carrousel de Lancelot</t>
        </is>
      </c>
      <c r="F27928" s="8" t="inlineStr">
        <is>
          <t>STANDBY</t>
        </is>
      </c>
      <c r="G27928" s="8" t="n">
        <v>0</v>
      </c>
      <c r="H27928" s="8" t="inlineStr">
        <is>
          <t>CLOSED</t>
        </is>
      </c>
    </row>
    <row r="27929">
      <c r="A27929" s="8" t="inlineStr">
        <is>
          <t>2026-08-06</t>
        </is>
      </c>
      <c r="B27929" s="8" t="n">
        <v>0</v>
      </c>
      <c r="C27929" s="8" t="n">
        <v>31</v>
      </c>
      <c r="D27929" s="8" t="inlineStr">
        <is>
          <t>Disneyland Park</t>
        </is>
      </c>
      <c r="E27929" s="8" t="inlineStr">
        <is>
          <t>Le Pays des Contes de Fées, presented by Vittel</t>
        </is>
      </c>
      <c r="F27929" s="8" t="inlineStr">
        <is>
          <t>STANDBY</t>
        </is>
      </c>
      <c r="G27929" s="8" t="n">
        <v>0</v>
      </c>
      <c r="H27929" s="8" t="inlineStr">
        <is>
          <t>CLOSED</t>
        </is>
      </c>
    </row>
    <row r="27930">
      <c r="A27930" s="8" t="inlineStr">
        <is>
          <t>2026-08-06</t>
        </is>
      </c>
      <c r="B27930" s="8" t="n">
        <v>0</v>
      </c>
      <c r="C27930" s="8" t="n">
        <v>31</v>
      </c>
      <c r="D27930" s="8" t="inlineStr">
        <is>
          <t>Disneyland Park</t>
        </is>
      </c>
      <c r="E27930" s="8" t="inlineStr">
        <is>
          <t>Les Voyages de Pinocchio</t>
        </is>
      </c>
      <c r="F27930" s="8" t="inlineStr">
        <is>
          <t>STANDBY</t>
        </is>
      </c>
      <c r="G27930" s="8" t="n">
        <v>0</v>
      </c>
      <c r="H27930" s="8" t="inlineStr">
        <is>
          <t>CLOSED</t>
        </is>
      </c>
    </row>
    <row r="27931">
      <c r="A27931" s="8" t="inlineStr">
        <is>
          <t>2026-08-06</t>
        </is>
      </c>
      <c r="B27931" s="8" t="n">
        <v>0</v>
      </c>
      <c r="C27931" s="8" t="n">
        <v>31</v>
      </c>
      <c r="D27931" s="8" t="inlineStr">
        <is>
          <t>Disneyland Park</t>
        </is>
      </c>
      <c r="E27931" s="8" t="inlineStr">
        <is>
          <t>Mad Hatter's Tea Cups</t>
        </is>
      </c>
      <c r="F27931" s="8" t="inlineStr">
        <is>
          <t>STANDBY</t>
        </is>
      </c>
      <c r="G27931" s="8" t="n">
        <v>0</v>
      </c>
      <c r="H27931" s="8" t="inlineStr">
        <is>
          <t>CLOSED</t>
        </is>
      </c>
    </row>
    <row r="27932">
      <c r="A27932" s="8" t="inlineStr">
        <is>
          <t>2026-08-06</t>
        </is>
      </c>
      <c r="B27932" s="8" t="n">
        <v>0</v>
      </c>
      <c r="C27932" s="8" t="n">
        <v>31</v>
      </c>
      <c r="D27932" s="8" t="inlineStr">
        <is>
          <t>Disneyland Park</t>
        </is>
      </c>
      <c r="E27932" s="8" t="inlineStr">
        <is>
          <t>Meet Mickey Mouse</t>
        </is>
      </c>
      <c r="F27932" s="8" t="inlineStr">
        <is>
          <t>STANDBY</t>
        </is>
      </c>
      <c r="G27932" s="8" t="n">
        <v>0</v>
      </c>
      <c r="H27932" s="8" t="inlineStr">
        <is>
          <t>CLOSED</t>
        </is>
      </c>
    </row>
    <row r="27933">
      <c r="A27933" s="8" t="inlineStr">
        <is>
          <t>2026-08-06</t>
        </is>
      </c>
      <c r="B27933" s="8" t="n">
        <v>0</v>
      </c>
      <c r="C27933" s="8" t="n">
        <v>31</v>
      </c>
      <c r="D27933" s="8" t="inlineStr">
        <is>
          <t>Disneyland Park</t>
        </is>
      </c>
      <c r="E27933" s="8" t="inlineStr">
        <is>
          <t>Peter Pan's Flight</t>
        </is>
      </c>
      <c r="F27933" s="8" t="inlineStr">
        <is>
          <t>STANDBY</t>
        </is>
      </c>
      <c r="G27933" s="8" t="n">
        <v>0</v>
      </c>
      <c r="H27933" s="8" t="inlineStr">
        <is>
          <t>CLOSED</t>
        </is>
      </c>
    </row>
    <row r="27934">
      <c r="A27934" s="8" t="inlineStr">
        <is>
          <t>2026-08-06</t>
        </is>
      </c>
      <c r="B27934" s="8" t="n">
        <v>0</v>
      </c>
      <c r="C27934" s="8" t="n">
        <v>31</v>
      </c>
      <c r="D27934" s="8" t="inlineStr">
        <is>
          <t>Disneyland Park</t>
        </is>
      </c>
      <c r="E27934" s="8" t="inlineStr">
        <is>
          <t>Princess Pavilion</t>
        </is>
      </c>
      <c r="F27934" s="8" t="inlineStr">
        <is>
          <t>STANDBY</t>
        </is>
      </c>
      <c r="G27934" s="8" t="n">
        <v>0</v>
      </c>
      <c r="H27934" s="8" t="inlineStr">
        <is>
          <t>CLOSED</t>
        </is>
      </c>
    </row>
    <row r="27935">
      <c r="A27935" s="8" t="inlineStr">
        <is>
          <t>2026-08-06</t>
        </is>
      </c>
      <c r="B27935" s="8" t="n">
        <v>0</v>
      </c>
      <c r="C27935" s="8" t="n">
        <v>31</v>
      </c>
      <c r="D27935" s="8" t="inlineStr">
        <is>
          <t>Disneyland Park</t>
        </is>
      </c>
      <c r="E27935" s="8" t="inlineStr">
        <is>
          <t>Big Thunder Mountain</t>
        </is>
      </c>
      <c r="F27935" s="8" t="inlineStr">
        <is>
          <t>STANDBY</t>
        </is>
      </c>
      <c r="G27935" s="8" t="n">
        <v>0</v>
      </c>
      <c r="H27935" s="8" t="inlineStr">
        <is>
          <t>CLOSED</t>
        </is>
      </c>
    </row>
    <row r="27936">
      <c r="A27936" s="8" t="inlineStr">
        <is>
          <t>2026-08-06</t>
        </is>
      </c>
      <c r="B27936" s="8" t="n">
        <v>0</v>
      </c>
      <c r="C27936" s="8" t="n">
        <v>31</v>
      </c>
      <c r="D27936" s="8" t="inlineStr">
        <is>
          <t>Disneyland Park</t>
        </is>
      </c>
      <c r="E27936" s="8" t="inlineStr">
        <is>
          <t>Disneyland Railroad Frontierland Depot</t>
        </is>
      </c>
      <c r="F27936" s="8" t="inlineStr">
        <is>
          <t>STANDBY</t>
        </is>
      </c>
      <c r="G27936" s="8" t="n">
        <v>0</v>
      </c>
      <c r="H27936" s="8" t="inlineStr">
        <is>
          <t>CLOSED</t>
        </is>
      </c>
    </row>
    <row r="27937">
      <c r="A27937" s="8" t="inlineStr">
        <is>
          <t>2026-08-06</t>
        </is>
      </c>
      <c r="B27937" s="8" t="n">
        <v>0</v>
      </c>
      <c r="C27937" s="8" t="n">
        <v>31</v>
      </c>
      <c r="D27937" s="8" t="inlineStr">
        <is>
          <t>Disneyland Park</t>
        </is>
      </c>
      <c r="E27937" s="8" t="inlineStr">
        <is>
          <t>Frontierland Playground</t>
        </is>
      </c>
      <c r="F27937" s="8" t="inlineStr">
        <is>
          <t>STANDBY</t>
        </is>
      </c>
      <c r="G27937" s="8" t="n">
        <v>0</v>
      </c>
      <c r="H27937" s="8" t="inlineStr">
        <is>
          <t>CLOSED</t>
        </is>
      </c>
    </row>
    <row r="27938">
      <c r="A27938" s="8" t="inlineStr">
        <is>
          <t>2026-08-06</t>
        </is>
      </c>
      <c r="B27938" s="8" t="n">
        <v>0</v>
      </c>
      <c r="C27938" s="8" t="n">
        <v>31</v>
      </c>
      <c r="D27938" s="8" t="inlineStr">
        <is>
          <t>Disneyland Park</t>
        </is>
      </c>
      <c r="E27938" s="8" t="inlineStr">
        <is>
          <t>Phantom Manor</t>
        </is>
      </c>
      <c r="F27938" s="8" t="inlineStr">
        <is>
          <t>STANDBY</t>
        </is>
      </c>
      <c r="G27938" s="8" t="n">
        <v>0</v>
      </c>
      <c r="H27938" s="8" t="inlineStr">
        <is>
          <t>CLOSED</t>
        </is>
      </c>
    </row>
    <row r="27939">
      <c r="A27939" s="8" t="inlineStr">
        <is>
          <t>2026-08-06</t>
        </is>
      </c>
      <c r="B27939" s="8" t="n">
        <v>0</v>
      </c>
      <c r="C27939" s="8" t="n">
        <v>31</v>
      </c>
      <c r="D27939" s="8" t="inlineStr">
        <is>
          <t>Disneyland Park</t>
        </is>
      </c>
      <c r="E27939" s="8" t="inlineStr">
        <is>
          <t>River Rogue Keelboats</t>
        </is>
      </c>
      <c r="F27939" s="8" t="inlineStr">
        <is>
          <t>STANDBY</t>
        </is>
      </c>
      <c r="G27939" s="8" t="n">
        <v>0</v>
      </c>
      <c r="H27939" s="8" t="inlineStr">
        <is>
          <t>CLOSED</t>
        </is>
      </c>
    </row>
    <row r="27940">
      <c r="A27940" s="8" t="inlineStr">
        <is>
          <t>2026-08-06</t>
        </is>
      </c>
      <c r="B27940" s="8" t="n">
        <v>0</v>
      </c>
      <c r="C27940" s="8" t="n">
        <v>31</v>
      </c>
      <c r="D27940" s="8" t="inlineStr">
        <is>
          <t>Disneyland Park</t>
        </is>
      </c>
      <c r="E27940" s="8" t="inlineStr">
        <is>
          <t>Rustler Roundup Shootin' Gallery</t>
        </is>
      </c>
      <c r="F27940" s="8" t="inlineStr">
        <is>
          <t>STANDBY</t>
        </is>
      </c>
      <c r="G27940" s="8" t="n">
        <v>0</v>
      </c>
      <c r="H27940" s="8" t="inlineStr">
        <is>
          <t>CLOSED</t>
        </is>
      </c>
    </row>
    <row r="27941">
      <c r="A27941" s="8" t="inlineStr">
        <is>
          <t>2026-08-06</t>
        </is>
      </c>
      <c r="B27941" s="8" t="n">
        <v>0</v>
      </c>
      <c r="C27941" s="8" t="n">
        <v>31</v>
      </c>
      <c r="D27941" s="8" t="inlineStr">
        <is>
          <t>Disneyland Park</t>
        </is>
      </c>
      <c r="E27941" s="8" t="inlineStr">
        <is>
          <t>Thunder Mesa Riverboat Landing</t>
        </is>
      </c>
      <c r="F27941" s="8" t="inlineStr">
        <is>
          <t>STANDBY</t>
        </is>
      </c>
      <c r="G27941" s="8" t="n">
        <v>0</v>
      </c>
      <c r="H27941" s="8" t="inlineStr">
        <is>
          <t>CLOSED</t>
        </is>
      </c>
    </row>
    <row r="27942">
      <c r="A27942" s="8" t="inlineStr">
        <is>
          <t>2026-08-06</t>
        </is>
      </c>
      <c r="B27942" s="8" t="n">
        <v>0</v>
      </c>
      <c r="C27942" s="8" t="n">
        <v>31</v>
      </c>
      <c r="D27942" s="8" t="inlineStr">
        <is>
          <t>Disneyland Park</t>
        </is>
      </c>
      <c r="E27942" s="8" t="inlineStr">
        <is>
          <t>Disneyland Railroad Main Street Station</t>
        </is>
      </c>
      <c r="F27942" s="8" t="inlineStr">
        <is>
          <t>STANDBY</t>
        </is>
      </c>
      <c r="G27942" s="8" t="n">
        <v>0</v>
      </c>
      <c r="H27942" s="8" t="inlineStr">
        <is>
          <t>CLOSED</t>
        </is>
      </c>
    </row>
    <row r="27943">
      <c r="A27943" s="8" t="inlineStr">
        <is>
          <t>2026-08-06</t>
        </is>
      </c>
      <c r="B27943" s="8" t="n">
        <v>0</v>
      </c>
      <c r="C27943" s="8" t="n">
        <v>31</v>
      </c>
      <c r="D27943" s="8" t="inlineStr">
        <is>
          <t>Disneyland Park</t>
        </is>
      </c>
      <c r="E27943" s="8" t="inlineStr">
        <is>
          <t>Main Street Vehicles</t>
        </is>
      </c>
      <c r="F27943" s="8" t="inlineStr">
        <is>
          <t>STANDBY</t>
        </is>
      </c>
      <c r="G27943" s="8" t="n">
        <v>0</v>
      </c>
      <c r="H27943" s="8" t="inlineStr">
        <is>
          <t>CLOSED</t>
        </is>
      </c>
    </row>
    <row r="27944">
      <c r="A27944" s="8" t="inlineStr">
        <is>
          <t>2026-08-06</t>
        </is>
      </c>
      <c r="B27944" s="8" t="n">
        <v>0</v>
      </c>
      <c r="C27944" s="8" t="n">
        <v>31</v>
      </c>
      <c r="D27944" s="8" t="inlineStr">
        <is>
          <t>Disney Adventure World</t>
        </is>
      </c>
      <c r="E27944" s="8" t="inlineStr">
        <is>
          <t>Avengers Assemble: Flight Force</t>
        </is>
      </c>
      <c r="F27944" s="8" t="inlineStr">
        <is>
          <t>STANDBY</t>
        </is>
      </c>
      <c r="G27944" s="8" t="n">
        <v>0</v>
      </c>
      <c r="H27944" s="8" t="inlineStr">
        <is>
          <t>CLOSED</t>
        </is>
      </c>
    </row>
    <row r="27945">
      <c r="A27945" s="8" t="inlineStr">
        <is>
          <t>2026-08-06</t>
        </is>
      </c>
      <c r="B27945" s="8" t="n">
        <v>0</v>
      </c>
      <c r="C27945" s="8" t="n">
        <v>31</v>
      </c>
      <c r="D27945" s="8" t="inlineStr">
        <is>
          <t>Disney Adventure World</t>
        </is>
      </c>
      <c r="E27945" s="8" t="inlineStr">
        <is>
          <t>Avengers Assemble: Flight Force Single Rider</t>
        </is>
      </c>
      <c r="F27945" s="8" t="inlineStr">
        <is>
          <t>STANDBY</t>
        </is>
      </c>
      <c r="G27945" s="8" t="n">
        <v>0</v>
      </c>
      <c r="H27945" s="8" t="inlineStr">
        <is>
          <t>CLOSED</t>
        </is>
      </c>
    </row>
    <row r="27946">
      <c r="A27946" s="8" t="inlineStr">
        <is>
          <t>2026-08-06</t>
        </is>
      </c>
      <c r="B27946" s="8" t="n">
        <v>0</v>
      </c>
      <c r="C27946" s="8" t="n">
        <v>31</v>
      </c>
      <c r="D27946" s="8" t="inlineStr">
        <is>
          <t>Disney Adventure World</t>
        </is>
      </c>
      <c r="E27946" s="8" t="inlineStr">
        <is>
          <t>Spider-Man W.E.B. Adventure</t>
        </is>
      </c>
      <c r="F27946" s="8" t="inlineStr">
        <is>
          <t>STANDBY</t>
        </is>
      </c>
      <c r="G27946" s="8" t="n">
        <v>0</v>
      </c>
      <c r="H27946" s="8" t="inlineStr">
        <is>
          <t>CLOSED</t>
        </is>
      </c>
    </row>
    <row r="27947">
      <c r="A27947" s="8" t="inlineStr">
        <is>
          <t>2026-08-06</t>
        </is>
      </c>
      <c r="B27947" s="8" t="n">
        <v>0</v>
      </c>
      <c r="C27947" s="8" t="n">
        <v>31</v>
      </c>
      <c r="D27947" s="8" t="inlineStr">
        <is>
          <t>Disney Adventure World</t>
        </is>
      </c>
      <c r="E27947" s="8" t="inlineStr">
        <is>
          <t>Spider-Man W.E.B. Adventure Single Rider</t>
        </is>
      </c>
      <c r="F27947" s="8" t="inlineStr">
        <is>
          <t>STANDBY</t>
        </is>
      </c>
      <c r="G27947" s="8" t="n">
        <v>0</v>
      </c>
      <c r="H27947" s="8" t="inlineStr">
        <is>
          <t>CLOSED</t>
        </is>
      </c>
    </row>
    <row r="27948">
      <c r="A27948" s="8" t="inlineStr">
        <is>
          <t>2026-08-06</t>
        </is>
      </c>
      <c r="B27948" s="8" t="n">
        <v>0</v>
      </c>
      <c r="C27948" s="8" t="n">
        <v>31</v>
      </c>
      <c r="D27948" s="8" t="inlineStr">
        <is>
          <t>Disney Adventure World</t>
        </is>
      </c>
      <c r="E27948" s="8" t="inlineStr">
        <is>
          <t>The Twilight Zone Tower of Terror</t>
        </is>
      </c>
      <c r="F27948" s="8" t="inlineStr">
        <is>
          <t>STANDBY</t>
        </is>
      </c>
      <c r="G27948" s="8" t="n">
        <v>0</v>
      </c>
      <c r="H27948" s="8" t="inlineStr">
        <is>
          <t>CLOSED</t>
        </is>
      </c>
    </row>
    <row r="27949">
      <c r="A27949" s="8" t="inlineStr">
        <is>
          <t>2026-08-06</t>
        </is>
      </c>
      <c r="B27949" s="8" t="n">
        <v>0</v>
      </c>
      <c r="C27949" s="8" t="n">
        <v>31</v>
      </c>
      <c r="D27949" s="8" t="inlineStr">
        <is>
          <t>Disney Adventure World</t>
        </is>
      </c>
      <c r="E27949" s="8" t="inlineStr">
        <is>
          <t>Cars Quatre Roues Rallye</t>
        </is>
      </c>
      <c r="F27949" s="8" t="inlineStr">
        <is>
          <t>STANDBY</t>
        </is>
      </c>
      <c r="G27949" s="8" t="n">
        <v>0</v>
      </c>
      <c r="H27949" s="8" t="inlineStr">
        <is>
          <t>CLOSED</t>
        </is>
      </c>
    </row>
    <row r="27950">
      <c r="A27950" s="8" t="inlineStr">
        <is>
          <t>2026-08-06</t>
        </is>
      </c>
      <c r="B27950" s="8" t="n">
        <v>0</v>
      </c>
      <c r="C27950" s="8" t="n">
        <v>31</v>
      </c>
      <c r="D27950" s="8" t="inlineStr">
        <is>
          <t>Disney Adventure World</t>
        </is>
      </c>
      <c r="E27950" s="8" t="inlineStr">
        <is>
          <t>Cars ROAD TRIP</t>
        </is>
      </c>
      <c r="F27950" s="8" t="inlineStr">
        <is>
          <t>STANDBY</t>
        </is>
      </c>
      <c r="G27950" s="8" t="n">
        <v>0</v>
      </c>
      <c r="H27950" s="8" t="inlineStr">
        <is>
          <t>CLOSED</t>
        </is>
      </c>
    </row>
    <row r="27951">
      <c r="A27951" s="8" t="inlineStr">
        <is>
          <t>2026-08-06</t>
        </is>
      </c>
      <c r="B27951" s="8" t="n">
        <v>0</v>
      </c>
      <c r="C27951" s="8" t="n">
        <v>31</v>
      </c>
      <c r="D27951" s="8" t="inlineStr">
        <is>
          <t>Disney Adventure World</t>
        </is>
      </c>
      <c r="E27951" s="8" t="inlineStr">
        <is>
          <t>Crush's Coaster</t>
        </is>
      </c>
      <c r="F27951" s="8" t="inlineStr">
        <is>
          <t>STANDBY</t>
        </is>
      </c>
      <c r="G27951" s="8" t="n">
        <v>0</v>
      </c>
      <c r="H27951" s="8" t="inlineStr">
        <is>
          <t>CLOSED</t>
        </is>
      </c>
    </row>
    <row r="27952">
      <c r="A27952" s="8" t="inlineStr">
        <is>
          <t>2026-08-06</t>
        </is>
      </c>
      <c r="B27952" s="8" t="n">
        <v>0</v>
      </c>
      <c r="C27952" s="8" t="n">
        <v>31</v>
      </c>
      <c r="D27952" s="8" t="inlineStr">
        <is>
          <t>Disney Adventure World</t>
        </is>
      </c>
      <c r="E27952" s="8" t="inlineStr">
        <is>
          <t>Crush's Coaster Single Rider</t>
        </is>
      </c>
      <c r="F27952" s="8" t="inlineStr">
        <is>
          <t>STANDBY</t>
        </is>
      </c>
      <c r="G27952" s="8" t="n">
        <v>0</v>
      </c>
      <c r="H27952" s="8" t="inlineStr">
        <is>
          <t>CLOSED</t>
        </is>
      </c>
    </row>
    <row r="27953">
      <c r="A27953" s="8" t="inlineStr">
        <is>
          <t>2026-08-06</t>
        </is>
      </c>
      <c r="B27953" s="8" t="n">
        <v>0</v>
      </c>
      <c r="C27953" s="8" t="n">
        <v>31</v>
      </c>
      <c r="D27953" s="8" t="inlineStr">
        <is>
          <t>Disney Adventure World</t>
        </is>
      </c>
      <c r="E27953" s="8" t="inlineStr">
        <is>
          <t>Les Tapis Volants - Flying Carpets Over Agrabah®</t>
        </is>
      </c>
      <c r="F27953" s="8" t="inlineStr">
        <is>
          <t>STANDBY</t>
        </is>
      </c>
      <c r="G27953" s="8" t="n">
        <v>0</v>
      </c>
      <c r="H27953" s="8" t="inlineStr">
        <is>
          <t>CLOSED</t>
        </is>
      </c>
    </row>
    <row r="27954">
      <c r="A27954" s="8" t="inlineStr">
        <is>
          <t>2026-08-06</t>
        </is>
      </c>
      <c r="B27954" s="8" t="n">
        <v>0</v>
      </c>
      <c r="C27954" s="8" t="n">
        <v>31</v>
      </c>
      <c r="D27954" s="8" t="inlineStr">
        <is>
          <t>Disney Adventure World</t>
        </is>
      </c>
      <c r="E27954" s="8" t="inlineStr">
        <is>
          <t>Ratatouille : L’Aventure Totalement Toquée de Rémy​</t>
        </is>
      </c>
      <c r="F27954" s="8" t="inlineStr">
        <is>
          <t>STANDBY</t>
        </is>
      </c>
      <c r="G27954" s="8" t="n">
        <v>0</v>
      </c>
      <c r="H27954" s="8" t="inlineStr">
        <is>
          <t>CLOSED</t>
        </is>
      </c>
    </row>
    <row r="27955">
      <c r="A27955" s="8" t="inlineStr">
        <is>
          <t>2026-08-06</t>
        </is>
      </c>
      <c r="B27955" s="8" t="n">
        <v>0</v>
      </c>
      <c r="C27955" s="8" t="n">
        <v>31</v>
      </c>
      <c r="D27955" s="8" t="inlineStr">
        <is>
          <t>Disney Adventure World</t>
        </is>
      </c>
      <c r="E27955" s="8" t="inlineStr">
        <is>
          <t>Ratatouille: The Adventure Single Rider</t>
        </is>
      </c>
      <c r="F27955" s="8" t="inlineStr">
        <is>
          <t>STANDBY</t>
        </is>
      </c>
      <c r="G27955" s="8" t="n">
        <v>0</v>
      </c>
      <c r="H27955" s="8" t="inlineStr">
        <is>
          <t>CLOSED</t>
        </is>
      </c>
    </row>
    <row r="27956">
      <c r="A27956" s="8" t="inlineStr">
        <is>
          <t>2026-08-06</t>
        </is>
      </c>
      <c r="B27956" s="8" t="n">
        <v>0</v>
      </c>
      <c r="C27956" s="8" t="n">
        <v>31</v>
      </c>
      <c r="D27956" s="8" t="inlineStr">
        <is>
          <t>Disney Adventure World</t>
        </is>
      </c>
      <c r="E27956" s="8" t="inlineStr">
        <is>
          <t>RC Racer</t>
        </is>
      </c>
      <c r="F27956" s="8" t="inlineStr">
        <is>
          <t>STANDBY</t>
        </is>
      </c>
      <c r="G27956" s="8" t="n">
        <v>0</v>
      </c>
      <c r="H27956" s="8" t="inlineStr">
        <is>
          <t>CLOSED</t>
        </is>
      </c>
    </row>
    <row r="27957">
      <c r="A27957" s="8" t="inlineStr">
        <is>
          <t>2026-08-06</t>
        </is>
      </c>
      <c r="B27957" s="8" t="n">
        <v>0</v>
      </c>
      <c r="C27957" s="8" t="n">
        <v>31</v>
      </c>
      <c r="D27957" s="8" t="inlineStr">
        <is>
          <t>Disney Adventure World</t>
        </is>
      </c>
      <c r="E27957" s="8" t="inlineStr">
        <is>
          <t>RC Racer Single Rider</t>
        </is>
      </c>
      <c r="F27957" s="8" t="inlineStr">
        <is>
          <t>STANDBY</t>
        </is>
      </c>
      <c r="G27957" s="8" t="n">
        <v>0</v>
      </c>
      <c r="H27957" s="8" t="inlineStr">
        <is>
          <t>CLOSED</t>
        </is>
      </c>
    </row>
    <row r="27958">
      <c r="A27958" s="8" t="inlineStr">
        <is>
          <t>2026-08-06</t>
        </is>
      </c>
      <c r="B27958" s="8" t="n">
        <v>0</v>
      </c>
      <c r="C27958" s="8" t="n">
        <v>31</v>
      </c>
      <c r="D27958" s="8" t="inlineStr">
        <is>
          <t>Disney Adventure World</t>
        </is>
      </c>
      <c r="E27958" s="8" t="inlineStr">
        <is>
          <t>Slinky® Dog Zigzag Spin</t>
        </is>
      </c>
      <c r="F27958" s="8" t="inlineStr">
        <is>
          <t>STANDBY</t>
        </is>
      </c>
      <c r="G27958" s="8" t="n">
        <v>0</v>
      </c>
      <c r="H27958" s="8" t="inlineStr">
        <is>
          <t>CLOSED</t>
        </is>
      </c>
    </row>
    <row r="27959">
      <c r="A27959" s="8" t="inlineStr">
        <is>
          <t>2026-08-06</t>
        </is>
      </c>
      <c r="B27959" s="8" t="n">
        <v>0</v>
      </c>
      <c r="C27959" s="8" t="n">
        <v>31</v>
      </c>
      <c r="D27959" s="8" t="inlineStr">
        <is>
          <t>Disney Adventure World</t>
        </is>
      </c>
      <c r="E27959" s="8" t="inlineStr">
        <is>
          <t>Toy Soldiers Parachute Drop</t>
        </is>
      </c>
      <c r="F27959" s="8" t="inlineStr">
        <is>
          <t>STANDBY</t>
        </is>
      </c>
      <c r="G27959" s="8" t="n">
        <v>0</v>
      </c>
      <c r="H27959" s="8" t="inlineStr">
        <is>
          <t>CLOSED</t>
        </is>
      </c>
    </row>
    <row r="27960">
      <c r="A27960" s="8" t="inlineStr">
        <is>
          <t>2026-08-06</t>
        </is>
      </c>
      <c r="B27960" s="8" t="n">
        <v>0</v>
      </c>
      <c r="C27960" s="8" t="n">
        <v>31</v>
      </c>
      <c r="D27960" s="8" t="inlineStr">
        <is>
          <t>Disney Adventure World</t>
        </is>
      </c>
      <c r="E27960" s="8" t="inlineStr">
        <is>
          <t>Toy Soldiers Parachute Drop Single Rider</t>
        </is>
      </c>
      <c r="F27960" s="8" t="inlineStr">
        <is>
          <t>STANDBY</t>
        </is>
      </c>
      <c r="G27960" s="8" t="n">
        <v>0</v>
      </c>
      <c r="H27960" s="8" t="inlineStr">
        <is>
          <t>CLOSED</t>
        </is>
      </c>
    </row>
    <row r="27961">
      <c r="A27961" s="8" t="inlineStr">
        <is>
          <t>2026-08-06</t>
        </is>
      </c>
      <c r="B27961" s="8" t="n">
        <v>0</v>
      </c>
      <c r="C27961" s="8" t="n">
        <v>31</v>
      </c>
      <c r="D27961" s="8" t="inlineStr">
        <is>
          <t>Disney Adventure World</t>
        </is>
      </c>
      <c r="E27961" s="8" t="inlineStr">
        <is>
          <t>Entry to World of Frozen</t>
        </is>
      </c>
      <c r="F27961" s="8" t="inlineStr">
        <is>
          <t>STANDBY</t>
        </is>
      </c>
      <c r="G27961" s="8" t="n">
        <v>0</v>
      </c>
      <c r="H27961" s="8" t="inlineStr">
        <is>
          <t>CLOSED</t>
        </is>
      </c>
    </row>
    <row r="27962">
      <c r="A27962" s="8" t="inlineStr">
        <is>
          <t>2026-08-06</t>
        </is>
      </c>
      <c r="B27962" s="8" t="n">
        <v>0</v>
      </c>
      <c r="C27962" s="8" t="n">
        <v>31</v>
      </c>
      <c r="D27962" s="8" t="inlineStr">
        <is>
          <t>Disney Adventure World</t>
        </is>
      </c>
      <c r="E27962" s="8" t="inlineStr">
        <is>
          <t>Frozen Ever After</t>
        </is>
      </c>
      <c r="F27962" s="8" t="inlineStr">
        <is>
          <t>STANDBY</t>
        </is>
      </c>
      <c r="G27962" s="8" t="n">
        <v>0</v>
      </c>
      <c r="H27962" s="8" t="inlineStr">
        <is>
          <t>CLOSED</t>
        </is>
      </c>
    </row>
    <row r="27963">
      <c r="A27963" s="8" t="inlineStr">
        <is>
          <t>2026-08-06</t>
        </is>
      </c>
      <c r="B27963" s="8" t="n">
        <v>0</v>
      </c>
      <c r="C27963" s="8" t="n">
        <v>31</v>
      </c>
      <c r="D27963" s="8" t="inlineStr">
        <is>
          <t>Disney Adventure World</t>
        </is>
      </c>
      <c r="E27963" s="8" t="inlineStr">
        <is>
          <t>Raiponce Tangled Spin</t>
        </is>
      </c>
      <c r="F27963" s="8" t="inlineStr">
        <is>
          <t>STANDBY</t>
        </is>
      </c>
      <c r="G27963" s="8" t="n">
        <v>0</v>
      </c>
      <c r="H27963" s="8" t="inlineStr">
        <is>
          <t>CLOSED</t>
        </is>
      </c>
    </row>
    <row r="27964">
      <c r="A27964" s="8" t="inlineStr">
        <is>
          <t>2026-08-06</t>
        </is>
      </c>
      <c r="B27964" s="8" t="n">
        <v>0</v>
      </c>
      <c r="C27964" s="8" t="n">
        <v>44</v>
      </c>
      <c r="D27964" s="8" t="inlineStr">
        <is>
          <t>Disneyland Park</t>
        </is>
      </c>
      <c r="E27964" s="8" t="inlineStr">
        <is>
          <t>Adventure Isle</t>
        </is>
      </c>
      <c r="F27964" s="8" t="inlineStr">
        <is>
          <t>STANDBY</t>
        </is>
      </c>
      <c r="G27964" s="8" t="n">
        <v>0</v>
      </c>
      <c r="H27964" s="8" t="inlineStr">
        <is>
          <t>CLOSED</t>
        </is>
      </c>
    </row>
    <row r="27965">
      <c r="A27965" s="8" t="inlineStr">
        <is>
          <t>2026-08-06</t>
        </is>
      </c>
      <c r="B27965" s="8" t="n">
        <v>0</v>
      </c>
      <c r="C27965" s="8" t="n">
        <v>44</v>
      </c>
      <c r="D27965" s="8" t="inlineStr">
        <is>
          <t>Disneyland Park</t>
        </is>
      </c>
      <c r="E27965" s="8" t="inlineStr">
        <is>
          <t>Indiana Jones and the Temple of Peril Single Rider</t>
        </is>
      </c>
      <c r="F27965" s="8" t="inlineStr">
        <is>
          <t>STANDBY</t>
        </is>
      </c>
      <c r="G27965" s="8" t="n">
        <v>0</v>
      </c>
      <c r="H27965" s="8" t="inlineStr">
        <is>
          <t>CLOSED</t>
        </is>
      </c>
    </row>
    <row r="27966">
      <c r="A27966" s="8" t="inlineStr">
        <is>
          <t>2026-08-06</t>
        </is>
      </c>
      <c r="B27966" s="8" t="n">
        <v>0</v>
      </c>
      <c r="C27966" s="8" t="n">
        <v>44</v>
      </c>
      <c r="D27966" s="8" t="inlineStr">
        <is>
          <t>Disneyland Park</t>
        </is>
      </c>
      <c r="E27966" s="8" t="inlineStr">
        <is>
          <t>Indiana Jones™ and the Temple of Peril</t>
        </is>
      </c>
      <c r="F27966" s="8" t="inlineStr">
        <is>
          <t>STANDBY</t>
        </is>
      </c>
      <c r="G27966" s="8" t="n">
        <v>0</v>
      </c>
      <c r="H27966" s="8" t="inlineStr">
        <is>
          <t>CLOSED</t>
        </is>
      </c>
    </row>
    <row r="27967">
      <c r="A27967" s="8" t="inlineStr">
        <is>
          <t>2026-08-06</t>
        </is>
      </c>
      <c r="B27967" s="8" t="n">
        <v>0</v>
      </c>
      <c r="C27967" s="8" t="n">
        <v>44</v>
      </c>
      <c r="D27967" s="8" t="inlineStr">
        <is>
          <t>Disneyland Park</t>
        </is>
      </c>
      <c r="E27967" s="8" t="inlineStr">
        <is>
          <t>La Cabane des Robinson</t>
        </is>
      </c>
      <c r="F27967" s="8" t="inlineStr">
        <is>
          <t>STANDBY</t>
        </is>
      </c>
      <c r="G27967" s="8" t="n">
        <v>0</v>
      </c>
      <c r="H27967" s="8" t="inlineStr">
        <is>
          <t>CLOSED</t>
        </is>
      </c>
    </row>
    <row r="27968">
      <c r="A27968" s="8" t="inlineStr">
        <is>
          <t>2026-08-06</t>
        </is>
      </c>
      <c r="B27968" s="8" t="n">
        <v>0</v>
      </c>
      <c r="C27968" s="8" t="n">
        <v>44</v>
      </c>
      <c r="D27968" s="8" t="inlineStr">
        <is>
          <t>Disneyland Park</t>
        </is>
      </c>
      <c r="E27968" s="8" t="inlineStr">
        <is>
          <t>Le Passage Enchanté d'Aladdin</t>
        </is>
      </c>
      <c r="F27968" s="8" t="inlineStr">
        <is>
          <t>STANDBY</t>
        </is>
      </c>
      <c r="G27968" s="8" t="n">
        <v>0</v>
      </c>
      <c r="H27968" s="8" t="inlineStr">
        <is>
          <t>CLOSED</t>
        </is>
      </c>
    </row>
    <row r="27969">
      <c r="A27969" s="8" t="inlineStr">
        <is>
          <t>2026-08-06</t>
        </is>
      </c>
      <c r="B27969" s="8" t="n">
        <v>0</v>
      </c>
      <c r="C27969" s="8" t="n">
        <v>44</v>
      </c>
      <c r="D27969" s="8" t="inlineStr">
        <is>
          <t>Disneyland Park</t>
        </is>
      </c>
      <c r="E27969" s="8" t="inlineStr">
        <is>
          <t>Pirate Galleon</t>
        </is>
      </c>
      <c r="F27969" s="8" t="inlineStr">
        <is>
          <t>STANDBY</t>
        </is>
      </c>
      <c r="G27969" s="8" t="n">
        <v>0</v>
      </c>
      <c r="H27969" s="8" t="inlineStr">
        <is>
          <t>CLOSED</t>
        </is>
      </c>
    </row>
    <row r="27970">
      <c r="A27970" s="8" t="inlineStr">
        <is>
          <t>2026-08-06</t>
        </is>
      </c>
      <c r="B27970" s="8" t="n">
        <v>0</v>
      </c>
      <c r="C27970" s="8" t="n">
        <v>44</v>
      </c>
      <c r="D27970" s="8" t="inlineStr">
        <is>
          <t>Disneyland Park</t>
        </is>
      </c>
      <c r="E27970" s="8" t="inlineStr">
        <is>
          <t>Pirates of the Caribbean</t>
        </is>
      </c>
      <c r="F27970" s="8" t="inlineStr">
        <is>
          <t>STANDBY</t>
        </is>
      </c>
      <c r="G27970" s="8" t="n">
        <v>0</v>
      </c>
      <c r="H27970" s="8" t="inlineStr">
        <is>
          <t>CLOSED</t>
        </is>
      </c>
    </row>
    <row r="27971">
      <c r="A27971" s="8" t="inlineStr">
        <is>
          <t>2026-08-06</t>
        </is>
      </c>
      <c r="B27971" s="8" t="n">
        <v>0</v>
      </c>
      <c r="C27971" s="8" t="n">
        <v>44</v>
      </c>
      <c r="D27971" s="8" t="inlineStr">
        <is>
          <t>Disneyland Park</t>
        </is>
      </c>
      <c r="E27971" s="8" t="inlineStr">
        <is>
          <t>Pirates' Beach</t>
        </is>
      </c>
      <c r="F27971" s="8" t="inlineStr">
        <is>
          <t>STANDBY</t>
        </is>
      </c>
      <c r="G27971" s="8" t="n">
        <v>0</v>
      </c>
      <c r="H27971" s="8" t="inlineStr">
        <is>
          <t>CLOSED</t>
        </is>
      </c>
    </row>
    <row r="27972">
      <c r="A27972" s="8" t="inlineStr">
        <is>
          <t>2026-08-06</t>
        </is>
      </c>
      <c r="B27972" s="8" t="n">
        <v>0</v>
      </c>
      <c r="C27972" s="8" t="n">
        <v>44</v>
      </c>
      <c r="D27972" s="8" t="inlineStr">
        <is>
          <t>Disneyland Park</t>
        </is>
      </c>
      <c r="E27972" s="8" t="inlineStr">
        <is>
          <t>Autopia, presented by Avis</t>
        </is>
      </c>
      <c r="F27972" s="8" t="inlineStr">
        <is>
          <t>STANDBY</t>
        </is>
      </c>
      <c r="G27972" s="8" t="n">
        <v>0</v>
      </c>
      <c r="H27972" s="8" t="inlineStr">
        <is>
          <t>CLOSED</t>
        </is>
      </c>
    </row>
    <row r="27973">
      <c r="A27973" s="8" t="inlineStr">
        <is>
          <t>2026-08-06</t>
        </is>
      </c>
      <c r="B27973" s="8" t="n">
        <v>0</v>
      </c>
      <c r="C27973" s="8" t="n">
        <v>44</v>
      </c>
      <c r="D27973" s="8" t="inlineStr">
        <is>
          <t>Disneyland Park</t>
        </is>
      </c>
      <c r="E27973" s="8" t="inlineStr">
        <is>
          <t>Buzz Lightyear Laser Blast</t>
        </is>
      </c>
      <c r="F27973" s="8" t="inlineStr">
        <is>
          <t>STANDBY</t>
        </is>
      </c>
      <c r="G27973" s="8" t="n">
        <v>0</v>
      </c>
      <c r="H27973" s="8" t="inlineStr">
        <is>
          <t>CLOSED</t>
        </is>
      </c>
    </row>
    <row r="27974">
      <c r="A27974" s="8" t="inlineStr">
        <is>
          <t>2026-08-06</t>
        </is>
      </c>
      <c r="B27974" s="8" t="n">
        <v>0</v>
      </c>
      <c r="C27974" s="8" t="n">
        <v>44</v>
      </c>
      <c r="D27974" s="8" t="inlineStr">
        <is>
          <t>Disneyland Park</t>
        </is>
      </c>
      <c r="E27974" s="8" t="inlineStr">
        <is>
          <t>Disneyland Railroad Discoveryland Station</t>
        </is>
      </c>
      <c r="F27974" s="8" t="inlineStr">
        <is>
          <t>STANDBY</t>
        </is>
      </c>
      <c r="G27974" s="8" t="n">
        <v>0</v>
      </c>
      <c r="H27974" s="8" t="inlineStr">
        <is>
          <t>CLOSED</t>
        </is>
      </c>
    </row>
    <row r="27975">
      <c r="A27975" s="8" t="inlineStr">
        <is>
          <t>2026-08-06</t>
        </is>
      </c>
      <c r="B27975" s="8" t="n">
        <v>0</v>
      </c>
      <c r="C27975" s="8" t="n">
        <v>44</v>
      </c>
      <c r="D27975" s="8" t="inlineStr">
        <is>
          <t>Disneyland Park</t>
        </is>
      </c>
      <c r="E27975" s="8" t="inlineStr">
        <is>
          <t>Les Mystères du Nautilus</t>
        </is>
      </c>
      <c r="F27975" s="8" t="inlineStr">
        <is>
          <t>STANDBY</t>
        </is>
      </c>
      <c r="G27975" s="8" t="n">
        <v>0</v>
      </c>
      <c r="H27975" s="8" t="inlineStr">
        <is>
          <t>CLOSED</t>
        </is>
      </c>
    </row>
    <row r="27976">
      <c r="A27976" s="8" t="inlineStr">
        <is>
          <t>2026-08-06</t>
        </is>
      </c>
      <c r="B27976" s="8" t="n">
        <v>0</v>
      </c>
      <c r="C27976" s="8" t="n">
        <v>44</v>
      </c>
      <c r="D27976" s="8" t="inlineStr">
        <is>
          <t>Disneyland Park</t>
        </is>
      </c>
      <c r="E27976" s="8" t="inlineStr">
        <is>
          <t>Mickey’s PhilharMagic</t>
        </is>
      </c>
      <c r="F27976" s="8" t="inlineStr">
        <is>
          <t>STANDBY</t>
        </is>
      </c>
      <c r="G27976" s="8" t="n">
        <v>0</v>
      </c>
      <c r="H27976" s="8" t="inlineStr">
        <is>
          <t>CLOSED</t>
        </is>
      </c>
    </row>
    <row r="27977">
      <c r="A27977" s="8" t="inlineStr">
        <is>
          <t>2026-08-06</t>
        </is>
      </c>
      <c r="B27977" s="8" t="n">
        <v>0</v>
      </c>
      <c r="C27977" s="8" t="n">
        <v>44</v>
      </c>
      <c r="D27977" s="8" t="inlineStr">
        <is>
          <t>Disneyland Park</t>
        </is>
      </c>
      <c r="E27977" s="8" t="inlineStr">
        <is>
          <t>Orbitron®</t>
        </is>
      </c>
      <c r="F27977" s="8" t="inlineStr">
        <is>
          <t>STANDBY</t>
        </is>
      </c>
      <c r="G27977" s="8" t="n">
        <v>0</v>
      </c>
      <c r="H27977" s="8" t="inlineStr">
        <is>
          <t>CLOSED</t>
        </is>
      </c>
    </row>
    <row r="27978">
      <c r="A27978" s="8" t="inlineStr">
        <is>
          <t>2026-08-06</t>
        </is>
      </c>
      <c r="B27978" s="8" t="n">
        <v>0</v>
      </c>
      <c r="C27978" s="8" t="n">
        <v>44</v>
      </c>
      <c r="D27978" s="8" t="inlineStr">
        <is>
          <t>Disneyland Park</t>
        </is>
      </c>
      <c r="E27978" s="8" t="inlineStr">
        <is>
          <t>Star Tours: The Adventures Continue*</t>
        </is>
      </c>
      <c r="F27978" s="8" t="inlineStr">
        <is>
          <t>STANDBY</t>
        </is>
      </c>
      <c r="G27978" s="8" t="n">
        <v>0</v>
      </c>
      <c r="H27978" s="8" t="inlineStr">
        <is>
          <t>CLOSED</t>
        </is>
      </c>
    </row>
    <row r="27979">
      <c r="A27979" s="8" t="inlineStr">
        <is>
          <t>2026-08-06</t>
        </is>
      </c>
      <c r="B27979" s="8" t="n">
        <v>0</v>
      </c>
      <c r="C27979" s="8" t="n">
        <v>44</v>
      </c>
      <c r="D27979" s="8" t="inlineStr">
        <is>
          <t>Disneyland Park</t>
        </is>
      </c>
      <c r="E27979" s="8" t="inlineStr">
        <is>
          <t>Star Wars Hyperspace Mountain</t>
        </is>
      </c>
      <c r="F27979" s="8" t="inlineStr">
        <is>
          <t>STANDBY</t>
        </is>
      </c>
      <c r="G27979" s="8" t="n">
        <v>0</v>
      </c>
      <c r="H27979" s="8" t="inlineStr">
        <is>
          <t>CLOSED</t>
        </is>
      </c>
    </row>
    <row r="27980">
      <c r="A27980" s="8" t="inlineStr">
        <is>
          <t>2026-08-06</t>
        </is>
      </c>
      <c r="B27980" s="8" t="n">
        <v>0</v>
      </c>
      <c r="C27980" s="8" t="n">
        <v>44</v>
      </c>
      <c r="D27980" s="8" t="inlineStr">
        <is>
          <t>Disneyland Park</t>
        </is>
      </c>
      <c r="E27980" s="8" t="inlineStr">
        <is>
          <t>Star Wars Hyperspace Mountain Single Rider</t>
        </is>
      </c>
      <c r="F27980" s="8" t="inlineStr">
        <is>
          <t>STANDBY</t>
        </is>
      </c>
      <c r="G27980" s="8" t="n">
        <v>0</v>
      </c>
      <c r="H27980" s="8" t="inlineStr">
        <is>
          <t>CLOSED</t>
        </is>
      </c>
    </row>
    <row r="27981">
      <c r="A27981" s="8" t="inlineStr">
        <is>
          <t>2026-08-06</t>
        </is>
      </c>
      <c r="B27981" s="8" t="n">
        <v>0</v>
      </c>
      <c r="C27981" s="8" t="n">
        <v>44</v>
      </c>
      <c r="D27981" s="8" t="inlineStr">
        <is>
          <t>Disneyland Park</t>
        </is>
      </c>
      <c r="E27981" s="8" t="inlineStr">
        <is>
          <t>Welcome to Starport: A Star Wars Encounter</t>
        </is>
      </c>
      <c r="F27981" s="8" t="inlineStr">
        <is>
          <t>STANDBY</t>
        </is>
      </c>
      <c r="G27981" s="8" t="n">
        <v>0</v>
      </c>
      <c r="H27981" s="8" t="inlineStr">
        <is>
          <t>CLOSED</t>
        </is>
      </c>
    </row>
    <row r="27982">
      <c r="A27982" s="8" t="inlineStr">
        <is>
          <t>2026-08-06</t>
        </is>
      </c>
      <c r="B27982" s="8" t="n">
        <v>0</v>
      </c>
      <c r="C27982" s="8" t="n">
        <v>44</v>
      </c>
      <c r="D27982" s="8" t="inlineStr">
        <is>
          <t>Disneyland Park</t>
        </is>
      </c>
      <c r="E27982" s="8" t="inlineStr">
        <is>
          <t>"it's a small world"</t>
        </is>
      </c>
      <c r="F27982" s="8" t="inlineStr">
        <is>
          <t>STANDBY</t>
        </is>
      </c>
      <c r="G27982" s="8" t="n">
        <v>0</v>
      </c>
      <c r="H27982" s="8" t="inlineStr">
        <is>
          <t>CLOSED</t>
        </is>
      </c>
    </row>
    <row r="27983">
      <c r="A27983" s="8" t="inlineStr">
        <is>
          <t>2026-08-06</t>
        </is>
      </c>
      <c r="B27983" s="8" t="n">
        <v>0</v>
      </c>
      <c r="C27983" s="8" t="n">
        <v>44</v>
      </c>
      <c r="D27983" s="8" t="inlineStr">
        <is>
          <t>Disneyland Park</t>
        </is>
      </c>
      <c r="E27983" s="8" t="inlineStr">
        <is>
          <t>Alice's Curious Labyrinth</t>
        </is>
      </c>
      <c r="F27983" s="8" t="inlineStr">
        <is>
          <t>STANDBY</t>
        </is>
      </c>
      <c r="G27983" s="8" t="n">
        <v>0</v>
      </c>
      <c r="H27983" s="8" t="inlineStr">
        <is>
          <t>CLOSED</t>
        </is>
      </c>
    </row>
    <row r="27984">
      <c r="A27984" s="8" t="inlineStr">
        <is>
          <t>2026-08-06</t>
        </is>
      </c>
      <c r="B27984" s="8" t="n">
        <v>0</v>
      </c>
      <c r="C27984" s="8" t="n">
        <v>44</v>
      </c>
      <c r="D27984" s="8" t="inlineStr">
        <is>
          <t>Disneyland Park</t>
        </is>
      </c>
      <c r="E27984" s="8" t="inlineStr">
        <is>
          <t>Blanche-Neige et les Sept Nains®</t>
        </is>
      </c>
      <c r="F27984" s="8" t="inlineStr">
        <is>
          <t>STANDBY</t>
        </is>
      </c>
      <c r="G27984" s="8" t="n">
        <v>0</v>
      </c>
      <c r="H27984" s="8" t="inlineStr">
        <is>
          <t>CLOSED</t>
        </is>
      </c>
    </row>
    <row r="27985">
      <c r="A27985" s="8" t="inlineStr">
        <is>
          <t>2026-08-06</t>
        </is>
      </c>
      <c r="B27985" s="8" t="n">
        <v>0</v>
      </c>
      <c r="C27985" s="8" t="n">
        <v>44</v>
      </c>
      <c r="D27985" s="8" t="inlineStr">
        <is>
          <t>Disneyland Park</t>
        </is>
      </c>
      <c r="E27985" s="8" t="inlineStr">
        <is>
          <t>Casey Jr. – le Petit Train du Cirque</t>
        </is>
      </c>
      <c r="F27985" s="8" t="inlineStr">
        <is>
          <t>STANDBY</t>
        </is>
      </c>
      <c r="G27985" s="8" t="n">
        <v>0</v>
      </c>
      <c r="H27985" s="8" t="inlineStr">
        <is>
          <t>CLOSED</t>
        </is>
      </c>
    </row>
    <row r="27986">
      <c r="A27986" s="8" t="inlineStr">
        <is>
          <t>2026-08-06</t>
        </is>
      </c>
      <c r="B27986" s="8" t="n">
        <v>0</v>
      </c>
      <c r="C27986" s="8" t="n">
        <v>44</v>
      </c>
      <c r="D27986" s="8" t="inlineStr">
        <is>
          <t>Disneyland Park</t>
        </is>
      </c>
      <c r="E27986" s="8" t="inlineStr">
        <is>
          <t>Disneyland Railroad Fantasyland Station</t>
        </is>
      </c>
      <c r="F27986" s="8" t="inlineStr">
        <is>
          <t>STANDBY</t>
        </is>
      </c>
      <c r="G27986" s="8" t="n">
        <v>0</v>
      </c>
      <c r="H27986" s="8" t="inlineStr">
        <is>
          <t>CLOSED</t>
        </is>
      </c>
    </row>
    <row r="27987">
      <c r="A27987" s="8" t="inlineStr">
        <is>
          <t>2026-08-06</t>
        </is>
      </c>
      <c r="B27987" s="8" t="n">
        <v>0</v>
      </c>
      <c r="C27987" s="8" t="n">
        <v>44</v>
      </c>
      <c r="D27987" s="8" t="inlineStr">
        <is>
          <t>Disneyland Park</t>
        </is>
      </c>
      <c r="E27987" s="8" t="inlineStr">
        <is>
          <t>Disneyland Railroad Main Street Station</t>
        </is>
      </c>
      <c r="F27987" s="8" t="inlineStr">
        <is>
          <t>STANDBY</t>
        </is>
      </c>
      <c r="G27987" s="8" t="n">
        <v>0</v>
      </c>
      <c r="H27987" s="8" t="inlineStr">
        <is>
          <t>CLOSED</t>
        </is>
      </c>
    </row>
    <row r="27988">
      <c r="A27988" s="8" t="inlineStr">
        <is>
          <t>2026-08-06</t>
        </is>
      </c>
      <c r="B27988" s="8" t="n">
        <v>0</v>
      </c>
      <c r="C27988" s="8" t="n">
        <v>44</v>
      </c>
      <c r="D27988" s="8" t="inlineStr">
        <is>
          <t>Disneyland Park</t>
        </is>
      </c>
      <c r="E27988" s="8" t="inlineStr">
        <is>
          <t>Dumbo the Flying Elephant</t>
        </is>
      </c>
      <c r="F27988" s="8" t="inlineStr">
        <is>
          <t>STANDBY</t>
        </is>
      </c>
      <c r="G27988" s="8" t="n">
        <v>0</v>
      </c>
      <c r="H27988" s="8" t="inlineStr">
        <is>
          <t>CLOSED</t>
        </is>
      </c>
    </row>
    <row r="27989">
      <c r="A27989" s="8" t="inlineStr">
        <is>
          <t>2026-08-06</t>
        </is>
      </c>
      <c r="B27989" s="8" t="n">
        <v>0</v>
      </c>
      <c r="C27989" s="8" t="n">
        <v>44</v>
      </c>
      <c r="D27989" s="8" t="inlineStr">
        <is>
          <t>Disneyland Park</t>
        </is>
      </c>
      <c r="E27989" s="8" t="inlineStr">
        <is>
          <t>La Tanière du Dragon</t>
        </is>
      </c>
      <c r="F27989" s="8" t="inlineStr">
        <is>
          <t>STANDBY</t>
        </is>
      </c>
      <c r="G27989" s="8" t="n">
        <v>0</v>
      </c>
      <c r="H27989" s="8" t="inlineStr">
        <is>
          <t>CLOSED</t>
        </is>
      </c>
    </row>
    <row r="27990">
      <c r="A27990" s="8" t="inlineStr">
        <is>
          <t>2026-08-06</t>
        </is>
      </c>
      <c r="B27990" s="8" t="n">
        <v>0</v>
      </c>
      <c r="C27990" s="8" t="n">
        <v>44</v>
      </c>
      <c r="D27990" s="8" t="inlineStr">
        <is>
          <t>Disneyland Park</t>
        </is>
      </c>
      <c r="E27990" s="8" t="inlineStr">
        <is>
          <t>Le Carrousel de Lancelot</t>
        </is>
      </c>
      <c r="F27990" s="8" t="inlineStr">
        <is>
          <t>STANDBY</t>
        </is>
      </c>
      <c r="G27990" s="8" t="n">
        <v>0</v>
      </c>
      <c r="H27990" s="8" t="inlineStr">
        <is>
          <t>CLOSED</t>
        </is>
      </c>
    </row>
    <row r="27991">
      <c r="A27991" s="8" t="inlineStr">
        <is>
          <t>2026-08-06</t>
        </is>
      </c>
      <c r="B27991" s="8" t="n">
        <v>0</v>
      </c>
      <c r="C27991" s="8" t="n">
        <v>44</v>
      </c>
      <c r="D27991" s="8" t="inlineStr">
        <is>
          <t>Disneyland Park</t>
        </is>
      </c>
      <c r="E27991" s="8" t="inlineStr">
        <is>
          <t>Le Pays des Contes de Fées, presented by Vittel</t>
        </is>
      </c>
      <c r="F27991" s="8" t="inlineStr">
        <is>
          <t>STANDBY</t>
        </is>
      </c>
      <c r="G27991" s="8" t="n">
        <v>0</v>
      </c>
      <c r="H27991" s="8" t="inlineStr">
        <is>
          <t>CLOSED</t>
        </is>
      </c>
    </row>
    <row r="27992">
      <c r="A27992" s="8" t="inlineStr">
        <is>
          <t>2026-08-06</t>
        </is>
      </c>
      <c r="B27992" s="8" t="n">
        <v>0</v>
      </c>
      <c r="C27992" s="8" t="n">
        <v>44</v>
      </c>
      <c r="D27992" s="8" t="inlineStr">
        <is>
          <t>Disneyland Park</t>
        </is>
      </c>
      <c r="E27992" s="8" t="inlineStr">
        <is>
          <t>Les Voyages de Pinocchio</t>
        </is>
      </c>
      <c r="F27992" s="8" t="inlineStr">
        <is>
          <t>STANDBY</t>
        </is>
      </c>
      <c r="G27992" s="8" t="n">
        <v>0</v>
      </c>
      <c r="H27992" s="8" t="inlineStr">
        <is>
          <t>CLOSED</t>
        </is>
      </c>
    </row>
    <row r="27993">
      <c r="A27993" s="8" t="inlineStr">
        <is>
          <t>2026-08-06</t>
        </is>
      </c>
      <c r="B27993" s="8" t="n">
        <v>0</v>
      </c>
      <c r="C27993" s="8" t="n">
        <v>44</v>
      </c>
      <c r="D27993" s="8" t="inlineStr">
        <is>
          <t>Disneyland Park</t>
        </is>
      </c>
      <c r="E27993" s="8" t="inlineStr">
        <is>
          <t>Mad Hatter's Tea Cups</t>
        </is>
      </c>
      <c r="F27993" s="8" t="inlineStr">
        <is>
          <t>STANDBY</t>
        </is>
      </c>
      <c r="G27993" s="8" t="n">
        <v>0</v>
      </c>
      <c r="H27993" s="8" t="inlineStr">
        <is>
          <t>CLOSED</t>
        </is>
      </c>
    </row>
    <row r="27994">
      <c r="A27994" s="8" t="inlineStr">
        <is>
          <t>2026-08-06</t>
        </is>
      </c>
      <c r="B27994" s="8" t="n">
        <v>0</v>
      </c>
      <c r="C27994" s="8" t="n">
        <v>44</v>
      </c>
      <c r="D27994" s="8" t="inlineStr">
        <is>
          <t>Disneyland Park</t>
        </is>
      </c>
      <c r="E27994" s="8" t="inlineStr">
        <is>
          <t>Meet Mickey Mouse</t>
        </is>
      </c>
      <c r="F27994" s="8" t="inlineStr">
        <is>
          <t>STANDBY</t>
        </is>
      </c>
      <c r="G27994" s="8" t="n">
        <v>0</v>
      </c>
      <c r="H27994" s="8" t="inlineStr">
        <is>
          <t>CLOSED</t>
        </is>
      </c>
    </row>
    <row r="27995">
      <c r="A27995" s="8" t="inlineStr">
        <is>
          <t>2026-08-06</t>
        </is>
      </c>
      <c r="B27995" s="8" t="n">
        <v>0</v>
      </c>
      <c r="C27995" s="8" t="n">
        <v>44</v>
      </c>
      <c r="D27995" s="8" t="inlineStr">
        <is>
          <t>Disneyland Park</t>
        </is>
      </c>
      <c r="E27995" s="8" t="inlineStr">
        <is>
          <t>Peter Pan's Flight</t>
        </is>
      </c>
      <c r="F27995" s="8" t="inlineStr">
        <is>
          <t>STANDBY</t>
        </is>
      </c>
      <c r="G27995" s="8" t="n">
        <v>0</v>
      </c>
      <c r="H27995" s="8" t="inlineStr">
        <is>
          <t>CLOSED</t>
        </is>
      </c>
    </row>
    <row r="27996">
      <c r="A27996" s="8" t="inlineStr">
        <is>
          <t>2026-08-06</t>
        </is>
      </c>
      <c r="B27996" s="8" t="n">
        <v>0</v>
      </c>
      <c r="C27996" s="8" t="n">
        <v>44</v>
      </c>
      <c r="D27996" s="8" t="inlineStr">
        <is>
          <t>Disneyland Park</t>
        </is>
      </c>
      <c r="E27996" s="8" t="inlineStr">
        <is>
          <t>Princess Pavilion</t>
        </is>
      </c>
      <c r="F27996" s="8" t="inlineStr">
        <is>
          <t>STANDBY</t>
        </is>
      </c>
      <c r="G27996" s="8" t="n">
        <v>0</v>
      </c>
      <c r="H27996" s="8" t="inlineStr">
        <is>
          <t>CLOSED</t>
        </is>
      </c>
    </row>
    <row r="27997">
      <c r="A27997" s="8" t="inlineStr">
        <is>
          <t>2026-08-06</t>
        </is>
      </c>
      <c r="B27997" s="8" t="n">
        <v>0</v>
      </c>
      <c r="C27997" s="8" t="n">
        <v>44</v>
      </c>
      <c r="D27997" s="8" t="inlineStr">
        <is>
          <t>Disneyland Park</t>
        </is>
      </c>
      <c r="E27997" s="8" t="inlineStr">
        <is>
          <t>Big Thunder Mountain</t>
        </is>
      </c>
      <c r="F27997" s="8" t="inlineStr">
        <is>
          <t>STANDBY</t>
        </is>
      </c>
      <c r="G27997" s="8" t="n">
        <v>0</v>
      </c>
      <c r="H27997" s="8" t="inlineStr">
        <is>
          <t>CLOSED</t>
        </is>
      </c>
    </row>
    <row r="27998">
      <c r="A27998" s="8" t="inlineStr">
        <is>
          <t>2026-08-06</t>
        </is>
      </c>
      <c r="B27998" s="8" t="n">
        <v>0</v>
      </c>
      <c r="C27998" s="8" t="n">
        <v>44</v>
      </c>
      <c r="D27998" s="8" t="inlineStr">
        <is>
          <t>Disneyland Park</t>
        </is>
      </c>
      <c r="E27998" s="8" t="inlineStr">
        <is>
          <t>Disneyland Railroad Frontierland Depot</t>
        </is>
      </c>
      <c r="F27998" s="8" t="inlineStr">
        <is>
          <t>STANDBY</t>
        </is>
      </c>
      <c r="G27998" s="8" t="n">
        <v>0</v>
      </c>
      <c r="H27998" s="8" t="inlineStr">
        <is>
          <t>CLOSED</t>
        </is>
      </c>
    </row>
    <row r="27999">
      <c r="A27999" s="8" t="inlineStr">
        <is>
          <t>2026-08-06</t>
        </is>
      </c>
      <c r="B27999" s="8" t="n">
        <v>0</v>
      </c>
      <c r="C27999" s="8" t="n">
        <v>44</v>
      </c>
      <c r="D27999" s="8" t="inlineStr">
        <is>
          <t>Disneyland Park</t>
        </is>
      </c>
      <c r="E27999" s="8" t="inlineStr">
        <is>
          <t>Frontierland Playground</t>
        </is>
      </c>
      <c r="F27999" s="8" t="inlineStr">
        <is>
          <t>STANDBY</t>
        </is>
      </c>
      <c r="G27999" s="8" t="n">
        <v>0</v>
      </c>
      <c r="H27999" s="8" t="inlineStr">
        <is>
          <t>CLOSED</t>
        </is>
      </c>
    </row>
    <row r="28000">
      <c r="A28000" s="8" t="inlineStr">
        <is>
          <t>2026-08-06</t>
        </is>
      </c>
      <c r="B28000" s="8" t="n">
        <v>0</v>
      </c>
      <c r="C28000" s="8" t="n">
        <v>44</v>
      </c>
      <c r="D28000" s="8" t="inlineStr">
        <is>
          <t>Disneyland Park</t>
        </is>
      </c>
      <c r="E28000" s="8" t="inlineStr">
        <is>
          <t>Phantom Manor</t>
        </is>
      </c>
      <c r="F28000" s="8" t="inlineStr">
        <is>
          <t>STANDBY</t>
        </is>
      </c>
      <c r="G28000" s="8" t="n">
        <v>0</v>
      </c>
      <c r="H28000" s="8" t="inlineStr">
        <is>
          <t>CLOSED</t>
        </is>
      </c>
    </row>
    <row r="28001">
      <c r="A28001" s="8" t="inlineStr">
        <is>
          <t>2026-08-06</t>
        </is>
      </c>
      <c r="B28001" s="8" t="n">
        <v>0</v>
      </c>
      <c r="C28001" s="8" t="n">
        <v>44</v>
      </c>
      <c r="D28001" s="8" t="inlineStr">
        <is>
          <t>Disneyland Park</t>
        </is>
      </c>
      <c r="E28001" s="8" t="inlineStr">
        <is>
          <t>River Rogue Keelboats</t>
        </is>
      </c>
      <c r="F28001" s="8" t="inlineStr">
        <is>
          <t>STANDBY</t>
        </is>
      </c>
      <c r="G28001" s="8" t="n">
        <v>0</v>
      </c>
      <c r="H28001" s="8" t="inlineStr">
        <is>
          <t>CLOSED</t>
        </is>
      </c>
    </row>
    <row r="28002">
      <c r="A28002" s="8" t="inlineStr">
        <is>
          <t>2026-08-06</t>
        </is>
      </c>
      <c r="B28002" s="8" t="n">
        <v>0</v>
      </c>
      <c r="C28002" s="8" t="n">
        <v>44</v>
      </c>
      <c r="D28002" s="8" t="inlineStr">
        <is>
          <t>Disneyland Park</t>
        </is>
      </c>
      <c r="E28002" s="8" t="inlineStr">
        <is>
          <t>Rustler Roundup Shootin' Gallery</t>
        </is>
      </c>
      <c r="F28002" s="8" t="inlineStr">
        <is>
          <t>STANDBY</t>
        </is>
      </c>
      <c r="G28002" s="8" t="n">
        <v>0</v>
      </c>
      <c r="H28002" s="8" t="inlineStr">
        <is>
          <t>CLOSED</t>
        </is>
      </c>
    </row>
    <row r="28003">
      <c r="A28003" s="8" t="inlineStr">
        <is>
          <t>2026-08-06</t>
        </is>
      </c>
      <c r="B28003" s="8" t="n">
        <v>0</v>
      </c>
      <c r="C28003" s="8" t="n">
        <v>44</v>
      </c>
      <c r="D28003" s="8" t="inlineStr">
        <is>
          <t>Disneyland Park</t>
        </is>
      </c>
      <c r="E28003" s="8" t="inlineStr">
        <is>
          <t>Thunder Mesa Riverboat Landing</t>
        </is>
      </c>
      <c r="F28003" s="8" t="inlineStr">
        <is>
          <t>STANDBY</t>
        </is>
      </c>
      <c r="G28003" s="8" t="n">
        <v>0</v>
      </c>
      <c r="H28003" s="8" t="inlineStr">
        <is>
          <t>CLOSED</t>
        </is>
      </c>
    </row>
    <row r="28004">
      <c r="A28004" s="8" t="inlineStr">
        <is>
          <t>2026-08-06</t>
        </is>
      </c>
      <c r="B28004" s="8" t="n">
        <v>0</v>
      </c>
      <c r="C28004" s="8" t="n">
        <v>44</v>
      </c>
      <c r="D28004" s="8" t="inlineStr">
        <is>
          <t>Disneyland Park</t>
        </is>
      </c>
      <c r="E28004" s="8" t="inlineStr">
        <is>
          <t>Disneyland Railroad Main Street Station</t>
        </is>
      </c>
      <c r="F28004" s="8" t="inlineStr">
        <is>
          <t>STANDBY</t>
        </is>
      </c>
      <c r="G28004" s="8" t="n">
        <v>0</v>
      </c>
      <c r="H28004" s="8" t="inlineStr">
        <is>
          <t>CLOSED</t>
        </is>
      </c>
    </row>
    <row r="28005">
      <c r="A28005" s="8" t="inlineStr">
        <is>
          <t>2026-08-06</t>
        </is>
      </c>
      <c r="B28005" s="8" t="n">
        <v>0</v>
      </c>
      <c r="C28005" s="8" t="n">
        <v>44</v>
      </c>
      <c r="D28005" s="8" t="inlineStr">
        <is>
          <t>Disneyland Park</t>
        </is>
      </c>
      <c r="E28005" s="8" t="inlineStr">
        <is>
          <t>Main Street Vehicles</t>
        </is>
      </c>
      <c r="F28005" s="8" t="inlineStr">
        <is>
          <t>STANDBY</t>
        </is>
      </c>
      <c r="G28005" s="8" t="n">
        <v>0</v>
      </c>
      <c r="H28005" s="8" t="inlineStr">
        <is>
          <t>CLOSED</t>
        </is>
      </c>
    </row>
    <row r="28006">
      <c r="A28006" s="8" t="inlineStr">
        <is>
          <t>2026-08-06</t>
        </is>
      </c>
      <c r="B28006" s="8" t="n">
        <v>0</v>
      </c>
      <c r="C28006" s="8" t="n">
        <v>44</v>
      </c>
      <c r="D28006" s="8" t="inlineStr">
        <is>
          <t>Disney Adventure World</t>
        </is>
      </c>
      <c r="E28006" s="8" t="inlineStr">
        <is>
          <t>Avengers Assemble: Flight Force</t>
        </is>
      </c>
      <c r="F28006" s="8" t="inlineStr">
        <is>
          <t>STANDBY</t>
        </is>
      </c>
      <c r="G28006" s="8" t="n">
        <v>0</v>
      </c>
      <c r="H28006" s="8" t="inlineStr">
        <is>
          <t>CLOSED</t>
        </is>
      </c>
    </row>
    <row r="28007">
      <c r="A28007" s="8" t="inlineStr">
        <is>
          <t>2026-08-06</t>
        </is>
      </c>
      <c r="B28007" s="8" t="n">
        <v>0</v>
      </c>
      <c r="C28007" s="8" t="n">
        <v>44</v>
      </c>
      <c r="D28007" s="8" t="inlineStr">
        <is>
          <t>Disney Adventure World</t>
        </is>
      </c>
      <c r="E28007" s="8" t="inlineStr">
        <is>
          <t>Avengers Assemble: Flight Force Single Rider</t>
        </is>
      </c>
      <c r="F28007" s="8" t="inlineStr">
        <is>
          <t>STANDBY</t>
        </is>
      </c>
      <c r="G28007" s="8" t="n">
        <v>0</v>
      </c>
      <c r="H28007" s="8" t="inlineStr">
        <is>
          <t>CLOSED</t>
        </is>
      </c>
    </row>
    <row r="28008">
      <c r="A28008" s="8" t="inlineStr">
        <is>
          <t>2026-08-06</t>
        </is>
      </c>
      <c r="B28008" s="8" t="n">
        <v>0</v>
      </c>
      <c r="C28008" s="8" t="n">
        <v>44</v>
      </c>
      <c r="D28008" s="8" t="inlineStr">
        <is>
          <t>Disney Adventure World</t>
        </is>
      </c>
      <c r="E28008" s="8" t="inlineStr">
        <is>
          <t>Spider-Man W.E.B. Adventure</t>
        </is>
      </c>
      <c r="F28008" s="8" t="inlineStr">
        <is>
          <t>STANDBY</t>
        </is>
      </c>
      <c r="G28008" s="8" t="n">
        <v>0</v>
      </c>
      <c r="H28008" s="8" t="inlineStr">
        <is>
          <t>CLOSED</t>
        </is>
      </c>
    </row>
    <row r="28009">
      <c r="A28009" s="8" t="inlineStr">
        <is>
          <t>2026-08-06</t>
        </is>
      </c>
      <c r="B28009" s="8" t="n">
        <v>0</v>
      </c>
      <c r="C28009" s="8" t="n">
        <v>44</v>
      </c>
      <c r="D28009" s="8" t="inlineStr">
        <is>
          <t>Disney Adventure World</t>
        </is>
      </c>
      <c r="E28009" s="8" t="inlineStr">
        <is>
          <t>Spider-Man W.E.B. Adventure Single Rider</t>
        </is>
      </c>
      <c r="F28009" s="8" t="inlineStr">
        <is>
          <t>STANDBY</t>
        </is>
      </c>
      <c r="G28009" s="8" t="n">
        <v>0</v>
      </c>
      <c r="H28009" s="8" t="inlineStr">
        <is>
          <t>CLOSED</t>
        </is>
      </c>
    </row>
    <row r="28010">
      <c r="A28010" s="8" t="inlineStr">
        <is>
          <t>2026-08-06</t>
        </is>
      </c>
      <c r="B28010" s="8" t="n">
        <v>0</v>
      </c>
      <c r="C28010" s="8" t="n">
        <v>44</v>
      </c>
      <c r="D28010" s="8" t="inlineStr">
        <is>
          <t>Disney Adventure World</t>
        </is>
      </c>
      <c r="E28010" s="8" t="inlineStr">
        <is>
          <t>The Twilight Zone Tower of Terror</t>
        </is>
      </c>
      <c r="F28010" s="8" t="inlineStr">
        <is>
          <t>STANDBY</t>
        </is>
      </c>
      <c r="G28010" s="8" t="n">
        <v>0</v>
      </c>
      <c r="H28010" s="8" t="inlineStr">
        <is>
          <t>CLOSED</t>
        </is>
      </c>
    </row>
    <row r="28011">
      <c r="A28011" s="8" t="inlineStr">
        <is>
          <t>2026-08-06</t>
        </is>
      </c>
      <c r="B28011" s="8" t="n">
        <v>0</v>
      </c>
      <c r="C28011" s="8" t="n">
        <v>44</v>
      </c>
      <c r="D28011" s="8" t="inlineStr">
        <is>
          <t>Disney Adventure World</t>
        </is>
      </c>
      <c r="E28011" s="8" t="inlineStr">
        <is>
          <t>Cars Quatre Roues Rallye</t>
        </is>
      </c>
      <c r="F28011" s="8" t="inlineStr">
        <is>
          <t>STANDBY</t>
        </is>
      </c>
      <c r="G28011" s="8" t="n">
        <v>0</v>
      </c>
      <c r="H28011" s="8" t="inlineStr">
        <is>
          <t>CLOSED</t>
        </is>
      </c>
    </row>
    <row r="28012">
      <c r="A28012" s="8" t="inlineStr">
        <is>
          <t>2026-08-06</t>
        </is>
      </c>
      <c r="B28012" s="8" t="n">
        <v>0</v>
      </c>
      <c r="C28012" s="8" t="n">
        <v>44</v>
      </c>
      <c r="D28012" s="8" t="inlineStr">
        <is>
          <t>Disney Adventure World</t>
        </is>
      </c>
      <c r="E28012" s="8" t="inlineStr">
        <is>
          <t>Cars ROAD TRIP</t>
        </is>
      </c>
      <c r="F28012" s="8" t="inlineStr">
        <is>
          <t>STANDBY</t>
        </is>
      </c>
      <c r="G28012" s="8" t="n">
        <v>0</v>
      </c>
      <c r="H28012" s="8" t="inlineStr">
        <is>
          <t>CLOSED</t>
        </is>
      </c>
    </row>
    <row r="28013">
      <c r="A28013" s="8" t="inlineStr">
        <is>
          <t>2026-08-06</t>
        </is>
      </c>
      <c r="B28013" s="8" t="n">
        <v>0</v>
      </c>
      <c r="C28013" s="8" t="n">
        <v>44</v>
      </c>
      <c r="D28013" s="8" t="inlineStr">
        <is>
          <t>Disney Adventure World</t>
        </is>
      </c>
      <c r="E28013" s="8" t="inlineStr">
        <is>
          <t>Crush's Coaster</t>
        </is>
      </c>
      <c r="F28013" s="8" t="inlineStr">
        <is>
          <t>STANDBY</t>
        </is>
      </c>
      <c r="G28013" s="8" t="n">
        <v>0</v>
      </c>
      <c r="H28013" s="8" t="inlineStr">
        <is>
          <t>CLOSED</t>
        </is>
      </c>
    </row>
    <row r="28014">
      <c r="A28014" s="8" t="inlineStr">
        <is>
          <t>2026-08-06</t>
        </is>
      </c>
      <c r="B28014" s="8" t="n">
        <v>0</v>
      </c>
      <c r="C28014" s="8" t="n">
        <v>44</v>
      </c>
      <c r="D28014" s="8" t="inlineStr">
        <is>
          <t>Disney Adventure World</t>
        </is>
      </c>
      <c r="E28014" s="8" t="inlineStr">
        <is>
          <t>Crush's Coaster Single Rider</t>
        </is>
      </c>
      <c r="F28014" s="8" t="inlineStr">
        <is>
          <t>STANDBY</t>
        </is>
      </c>
      <c r="G28014" s="8" t="n">
        <v>0</v>
      </c>
      <c r="H28014" s="8" t="inlineStr">
        <is>
          <t>CLOSED</t>
        </is>
      </c>
    </row>
    <row r="28015">
      <c r="A28015" s="8" t="inlineStr">
        <is>
          <t>2026-08-06</t>
        </is>
      </c>
      <c r="B28015" s="8" t="n">
        <v>0</v>
      </c>
      <c r="C28015" s="8" t="n">
        <v>44</v>
      </c>
      <c r="D28015" s="8" t="inlineStr">
        <is>
          <t>Disney Adventure World</t>
        </is>
      </c>
      <c r="E28015" s="8" t="inlineStr">
        <is>
          <t>Les Tapis Volants - Flying Carpets Over Agrabah®</t>
        </is>
      </c>
      <c r="F28015" s="8" t="inlineStr">
        <is>
          <t>STANDBY</t>
        </is>
      </c>
      <c r="G28015" s="8" t="n">
        <v>0</v>
      </c>
      <c r="H28015" s="8" t="inlineStr">
        <is>
          <t>CLOSED</t>
        </is>
      </c>
    </row>
    <row r="28016">
      <c r="A28016" s="8" t="inlineStr">
        <is>
          <t>2026-08-06</t>
        </is>
      </c>
      <c r="B28016" s="8" t="n">
        <v>0</v>
      </c>
      <c r="C28016" s="8" t="n">
        <v>44</v>
      </c>
      <c r="D28016" s="8" t="inlineStr">
        <is>
          <t>Disney Adventure World</t>
        </is>
      </c>
      <c r="E28016" s="8" t="inlineStr">
        <is>
          <t>Ratatouille : L’Aventure Totalement Toquée de Rémy​</t>
        </is>
      </c>
      <c r="F28016" s="8" t="inlineStr">
        <is>
          <t>STANDBY</t>
        </is>
      </c>
      <c r="G28016" s="8" t="n">
        <v>0</v>
      </c>
      <c r="H28016" s="8" t="inlineStr">
        <is>
          <t>CLOSED</t>
        </is>
      </c>
    </row>
    <row r="28017">
      <c r="A28017" s="8" t="inlineStr">
        <is>
          <t>2026-08-06</t>
        </is>
      </c>
      <c r="B28017" s="8" t="n">
        <v>0</v>
      </c>
      <c r="C28017" s="8" t="n">
        <v>44</v>
      </c>
      <c r="D28017" s="8" t="inlineStr">
        <is>
          <t>Disney Adventure World</t>
        </is>
      </c>
      <c r="E28017" s="8" t="inlineStr">
        <is>
          <t>Ratatouille: The Adventure Single Rider</t>
        </is>
      </c>
      <c r="F28017" s="8" t="inlineStr">
        <is>
          <t>STANDBY</t>
        </is>
      </c>
      <c r="G28017" s="8" t="n">
        <v>0</v>
      </c>
      <c r="H28017" s="8" t="inlineStr">
        <is>
          <t>CLOSED</t>
        </is>
      </c>
    </row>
    <row r="28018">
      <c r="A28018" s="8" t="inlineStr">
        <is>
          <t>2026-08-06</t>
        </is>
      </c>
      <c r="B28018" s="8" t="n">
        <v>0</v>
      </c>
      <c r="C28018" s="8" t="n">
        <v>44</v>
      </c>
      <c r="D28018" s="8" t="inlineStr">
        <is>
          <t>Disney Adventure World</t>
        </is>
      </c>
      <c r="E28018" s="8" t="inlineStr">
        <is>
          <t>RC Racer</t>
        </is>
      </c>
      <c r="F28018" s="8" t="inlineStr">
        <is>
          <t>STANDBY</t>
        </is>
      </c>
      <c r="G28018" s="8" t="n">
        <v>0</v>
      </c>
      <c r="H28018" s="8" t="inlineStr">
        <is>
          <t>CLOSED</t>
        </is>
      </c>
    </row>
    <row r="28019">
      <c r="A28019" s="8" t="inlineStr">
        <is>
          <t>2026-08-06</t>
        </is>
      </c>
      <c r="B28019" s="8" t="n">
        <v>0</v>
      </c>
      <c r="C28019" s="8" t="n">
        <v>44</v>
      </c>
      <c r="D28019" s="8" t="inlineStr">
        <is>
          <t>Disney Adventure World</t>
        </is>
      </c>
      <c r="E28019" s="8" t="inlineStr">
        <is>
          <t>RC Racer Single Rider</t>
        </is>
      </c>
      <c r="F28019" s="8" t="inlineStr">
        <is>
          <t>STANDBY</t>
        </is>
      </c>
      <c r="G28019" s="8" t="n">
        <v>0</v>
      </c>
      <c r="H28019" s="8" t="inlineStr">
        <is>
          <t>CLOSED</t>
        </is>
      </c>
    </row>
    <row r="28020">
      <c r="A28020" s="8" t="inlineStr">
        <is>
          <t>2026-08-06</t>
        </is>
      </c>
      <c r="B28020" s="8" t="n">
        <v>0</v>
      </c>
      <c r="C28020" s="8" t="n">
        <v>44</v>
      </c>
      <c r="D28020" s="8" t="inlineStr">
        <is>
          <t>Disney Adventure World</t>
        </is>
      </c>
      <c r="E28020" s="8" t="inlineStr">
        <is>
          <t>Slinky® Dog Zigzag Spin</t>
        </is>
      </c>
      <c r="F28020" s="8" t="inlineStr">
        <is>
          <t>STANDBY</t>
        </is>
      </c>
      <c r="G28020" s="8" t="n">
        <v>0</v>
      </c>
      <c r="H28020" s="8" t="inlineStr">
        <is>
          <t>CLOSED</t>
        </is>
      </c>
    </row>
    <row r="28021">
      <c r="A28021" s="8" t="inlineStr">
        <is>
          <t>2026-08-06</t>
        </is>
      </c>
      <c r="B28021" s="8" t="n">
        <v>0</v>
      </c>
      <c r="C28021" s="8" t="n">
        <v>44</v>
      </c>
      <c r="D28021" s="8" t="inlineStr">
        <is>
          <t>Disney Adventure World</t>
        </is>
      </c>
      <c r="E28021" s="8" t="inlineStr">
        <is>
          <t>Toy Soldiers Parachute Drop</t>
        </is>
      </c>
      <c r="F28021" s="8" t="inlineStr">
        <is>
          <t>STANDBY</t>
        </is>
      </c>
      <c r="G28021" s="8" t="n">
        <v>0</v>
      </c>
      <c r="H28021" s="8" t="inlineStr">
        <is>
          <t>CLOSED</t>
        </is>
      </c>
    </row>
    <row r="28022">
      <c r="A28022" s="8" t="inlineStr">
        <is>
          <t>2026-08-06</t>
        </is>
      </c>
      <c r="B28022" s="8" t="n">
        <v>0</v>
      </c>
      <c r="C28022" s="8" t="n">
        <v>44</v>
      </c>
      <c r="D28022" s="8" t="inlineStr">
        <is>
          <t>Disney Adventure World</t>
        </is>
      </c>
      <c r="E28022" s="8" t="inlineStr">
        <is>
          <t>Toy Soldiers Parachute Drop Single Rider</t>
        </is>
      </c>
      <c r="F28022" s="8" t="inlineStr">
        <is>
          <t>STANDBY</t>
        </is>
      </c>
      <c r="G28022" s="8" t="n">
        <v>0</v>
      </c>
      <c r="H28022" s="8" t="inlineStr">
        <is>
          <t>CLOSED</t>
        </is>
      </c>
    </row>
    <row r="28023">
      <c r="A28023" s="8" t="inlineStr">
        <is>
          <t>2026-08-06</t>
        </is>
      </c>
      <c r="B28023" s="8" t="n">
        <v>0</v>
      </c>
      <c r="C28023" s="8" t="n">
        <v>44</v>
      </c>
      <c r="D28023" s="8" t="inlineStr">
        <is>
          <t>Disney Adventure World</t>
        </is>
      </c>
      <c r="E28023" s="8" t="inlineStr">
        <is>
          <t>Entry to World of Frozen</t>
        </is>
      </c>
      <c r="F28023" s="8" t="inlineStr">
        <is>
          <t>STANDBY</t>
        </is>
      </c>
      <c r="G28023" s="8" t="n">
        <v>0</v>
      </c>
      <c r="H28023" s="8" t="inlineStr">
        <is>
          <t>CLOSED</t>
        </is>
      </c>
    </row>
    <row r="28024">
      <c r="A28024" s="8" t="inlineStr">
        <is>
          <t>2026-08-06</t>
        </is>
      </c>
      <c r="B28024" s="8" t="n">
        <v>0</v>
      </c>
      <c r="C28024" s="8" t="n">
        <v>44</v>
      </c>
      <c r="D28024" s="8" t="inlineStr">
        <is>
          <t>Disney Adventure World</t>
        </is>
      </c>
      <c r="E28024" s="8" t="inlineStr">
        <is>
          <t>Frozen Ever After</t>
        </is>
      </c>
      <c r="F28024" s="8" t="inlineStr">
        <is>
          <t>STANDBY</t>
        </is>
      </c>
      <c r="G28024" s="8" t="n">
        <v>0</v>
      </c>
      <c r="H28024" s="8" t="inlineStr">
        <is>
          <t>CLOSED</t>
        </is>
      </c>
    </row>
    <row r="28025">
      <c r="A28025" s="8" t="inlineStr">
        <is>
          <t>2026-08-06</t>
        </is>
      </c>
      <c r="B28025" s="8" t="n">
        <v>0</v>
      </c>
      <c r="C28025" s="8" t="n">
        <v>44</v>
      </c>
      <c r="D28025" s="8" t="inlineStr">
        <is>
          <t>Disney Adventure World</t>
        </is>
      </c>
      <c r="E28025" s="8" t="inlineStr">
        <is>
          <t>Raiponce Tangled Spin</t>
        </is>
      </c>
      <c r="F28025" s="8" t="inlineStr">
        <is>
          <t>STANDBY</t>
        </is>
      </c>
      <c r="G28025" s="8" t="n">
        <v>0</v>
      </c>
      <c r="H28025" s="8" t="inlineStr">
        <is>
          <t>CLOSED</t>
        </is>
      </c>
    </row>
    <row r="28026">
      <c r="A28026" s="8" t="inlineStr">
        <is>
          <t>2026-08-06</t>
        </is>
      </c>
      <c r="B28026" s="8" t="n">
        <v>0</v>
      </c>
      <c r="C28026" s="8" t="n">
        <v>45</v>
      </c>
      <c r="D28026" s="8" t="inlineStr">
        <is>
          <t>Disneyland Park</t>
        </is>
      </c>
      <c r="E28026" s="8" t="inlineStr">
        <is>
          <t>Adventure Isle</t>
        </is>
      </c>
      <c r="F28026" s="8" t="inlineStr">
        <is>
          <t>STANDBY</t>
        </is>
      </c>
      <c r="G28026" s="8" t="n">
        <v>0</v>
      </c>
      <c r="H28026" s="8" t="inlineStr">
        <is>
          <t>CLOSED</t>
        </is>
      </c>
    </row>
    <row r="28027">
      <c r="A28027" s="8" t="inlineStr">
        <is>
          <t>2026-08-06</t>
        </is>
      </c>
      <c r="B28027" s="8" t="n">
        <v>0</v>
      </c>
      <c r="C28027" s="8" t="n">
        <v>45</v>
      </c>
      <c r="D28027" s="8" t="inlineStr">
        <is>
          <t>Disneyland Park</t>
        </is>
      </c>
      <c r="E28027" s="8" t="inlineStr">
        <is>
          <t>Indiana Jones and the Temple of Peril Single Rider</t>
        </is>
      </c>
      <c r="F28027" s="8" t="inlineStr">
        <is>
          <t>STANDBY</t>
        </is>
      </c>
      <c r="G28027" s="8" t="n">
        <v>0</v>
      </c>
      <c r="H28027" s="8" t="inlineStr">
        <is>
          <t>CLOSED</t>
        </is>
      </c>
    </row>
    <row r="28028">
      <c r="A28028" s="8" t="inlineStr">
        <is>
          <t>2026-08-06</t>
        </is>
      </c>
      <c r="B28028" s="8" t="n">
        <v>0</v>
      </c>
      <c r="C28028" s="8" t="n">
        <v>45</v>
      </c>
      <c r="D28028" s="8" t="inlineStr">
        <is>
          <t>Disneyland Park</t>
        </is>
      </c>
      <c r="E28028" s="8" t="inlineStr">
        <is>
          <t>Indiana Jones™ and the Temple of Peril</t>
        </is>
      </c>
      <c r="F28028" s="8" t="inlineStr">
        <is>
          <t>STANDBY</t>
        </is>
      </c>
      <c r="G28028" s="8" t="n">
        <v>0</v>
      </c>
      <c r="H28028" s="8" t="inlineStr">
        <is>
          <t>CLOSED</t>
        </is>
      </c>
    </row>
    <row r="28029">
      <c r="A28029" s="8" t="inlineStr">
        <is>
          <t>2026-08-06</t>
        </is>
      </c>
      <c r="B28029" s="8" t="n">
        <v>0</v>
      </c>
      <c r="C28029" s="8" t="n">
        <v>45</v>
      </c>
      <c r="D28029" s="8" t="inlineStr">
        <is>
          <t>Disneyland Park</t>
        </is>
      </c>
      <c r="E28029" s="8" t="inlineStr">
        <is>
          <t>La Cabane des Robinson</t>
        </is>
      </c>
      <c r="F28029" s="8" t="inlineStr">
        <is>
          <t>STANDBY</t>
        </is>
      </c>
      <c r="G28029" s="8" t="n">
        <v>0</v>
      </c>
      <c r="H28029" s="8" t="inlineStr">
        <is>
          <t>CLOSED</t>
        </is>
      </c>
    </row>
    <row r="28030">
      <c r="A28030" s="8" t="inlineStr">
        <is>
          <t>2026-08-06</t>
        </is>
      </c>
      <c r="B28030" s="8" t="n">
        <v>0</v>
      </c>
      <c r="C28030" s="8" t="n">
        <v>45</v>
      </c>
      <c r="D28030" s="8" t="inlineStr">
        <is>
          <t>Disneyland Park</t>
        </is>
      </c>
      <c r="E28030" s="8" t="inlineStr">
        <is>
          <t>Le Passage Enchanté d'Aladdin</t>
        </is>
      </c>
      <c r="F28030" s="8" t="inlineStr">
        <is>
          <t>STANDBY</t>
        </is>
      </c>
      <c r="G28030" s="8" t="n">
        <v>0</v>
      </c>
      <c r="H28030" s="8" t="inlineStr">
        <is>
          <t>CLOSED</t>
        </is>
      </c>
    </row>
    <row r="28031">
      <c r="A28031" s="8" t="inlineStr">
        <is>
          <t>2026-08-06</t>
        </is>
      </c>
      <c r="B28031" s="8" t="n">
        <v>0</v>
      </c>
      <c r="C28031" s="8" t="n">
        <v>45</v>
      </c>
      <c r="D28031" s="8" t="inlineStr">
        <is>
          <t>Disneyland Park</t>
        </is>
      </c>
      <c r="E28031" s="8" t="inlineStr">
        <is>
          <t>Pirate Galleon</t>
        </is>
      </c>
      <c r="F28031" s="8" t="inlineStr">
        <is>
          <t>STANDBY</t>
        </is>
      </c>
      <c r="G28031" s="8" t="n">
        <v>0</v>
      </c>
      <c r="H28031" s="8" t="inlineStr">
        <is>
          <t>CLOSED</t>
        </is>
      </c>
    </row>
    <row r="28032">
      <c r="A28032" s="8" t="inlineStr">
        <is>
          <t>2026-08-06</t>
        </is>
      </c>
      <c r="B28032" s="8" t="n">
        <v>0</v>
      </c>
      <c r="C28032" s="8" t="n">
        <v>45</v>
      </c>
      <c r="D28032" s="8" t="inlineStr">
        <is>
          <t>Disneyland Park</t>
        </is>
      </c>
      <c r="E28032" s="8" t="inlineStr">
        <is>
          <t>Pirates of the Caribbean</t>
        </is>
      </c>
      <c r="F28032" s="8" t="inlineStr">
        <is>
          <t>STANDBY</t>
        </is>
      </c>
      <c r="G28032" s="8" t="n">
        <v>0</v>
      </c>
      <c r="H28032" s="8" t="inlineStr">
        <is>
          <t>CLOSED</t>
        </is>
      </c>
    </row>
    <row r="28033">
      <c r="A28033" s="8" t="inlineStr">
        <is>
          <t>2026-08-06</t>
        </is>
      </c>
      <c r="B28033" s="8" t="n">
        <v>0</v>
      </c>
      <c r="C28033" s="8" t="n">
        <v>45</v>
      </c>
      <c r="D28033" s="8" t="inlineStr">
        <is>
          <t>Disneyland Park</t>
        </is>
      </c>
      <c r="E28033" s="8" t="inlineStr">
        <is>
          <t>Pirates' Beach</t>
        </is>
      </c>
      <c r="F28033" s="8" t="inlineStr">
        <is>
          <t>STANDBY</t>
        </is>
      </c>
      <c r="G28033" s="8" t="n">
        <v>0</v>
      </c>
      <c r="H28033" s="8" t="inlineStr">
        <is>
          <t>CLOSED</t>
        </is>
      </c>
    </row>
    <row r="28034">
      <c r="A28034" s="8" t="inlineStr">
        <is>
          <t>2026-08-06</t>
        </is>
      </c>
      <c r="B28034" s="8" t="n">
        <v>0</v>
      </c>
      <c r="C28034" s="8" t="n">
        <v>45</v>
      </c>
      <c r="D28034" s="8" t="inlineStr">
        <is>
          <t>Disneyland Park</t>
        </is>
      </c>
      <c r="E28034" s="8" t="inlineStr">
        <is>
          <t>Autopia, presented by Avis</t>
        </is>
      </c>
      <c r="F28034" s="8" t="inlineStr">
        <is>
          <t>STANDBY</t>
        </is>
      </c>
      <c r="G28034" s="8" t="n">
        <v>0</v>
      </c>
      <c r="H28034" s="8" t="inlineStr">
        <is>
          <t>CLOSED</t>
        </is>
      </c>
    </row>
    <row r="28035">
      <c r="A28035" s="8" t="inlineStr">
        <is>
          <t>2026-08-06</t>
        </is>
      </c>
      <c r="B28035" s="8" t="n">
        <v>0</v>
      </c>
      <c r="C28035" s="8" t="n">
        <v>45</v>
      </c>
      <c r="D28035" s="8" t="inlineStr">
        <is>
          <t>Disneyland Park</t>
        </is>
      </c>
      <c r="E28035" s="8" t="inlineStr">
        <is>
          <t>Buzz Lightyear Laser Blast</t>
        </is>
      </c>
      <c r="F28035" s="8" t="inlineStr">
        <is>
          <t>STANDBY</t>
        </is>
      </c>
      <c r="G28035" s="8" t="n">
        <v>0</v>
      </c>
      <c r="H28035" s="8" t="inlineStr">
        <is>
          <t>CLOSED</t>
        </is>
      </c>
    </row>
    <row r="28036">
      <c r="A28036" s="8" t="inlineStr">
        <is>
          <t>2026-08-06</t>
        </is>
      </c>
      <c r="B28036" s="8" t="n">
        <v>0</v>
      </c>
      <c r="C28036" s="8" t="n">
        <v>45</v>
      </c>
      <c r="D28036" s="8" t="inlineStr">
        <is>
          <t>Disneyland Park</t>
        </is>
      </c>
      <c r="E28036" s="8" t="inlineStr">
        <is>
          <t>Disneyland Railroad Discoveryland Station</t>
        </is>
      </c>
      <c r="F28036" s="8" t="inlineStr">
        <is>
          <t>STANDBY</t>
        </is>
      </c>
      <c r="G28036" s="8" t="n">
        <v>0</v>
      </c>
      <c r="H28036" s="8" t="inlineStr">
        <is>
          <t>CLOSED</t>
        </is>
      </c>
    </row>
    <row r="28037">
      <c r="A28037" s="8" t="inlineStr">
        <is>
          <t>2026-08-06</t>
        </is>
      </c>
      <c r="B28037" s="8" t="n">
        <v>0</v>
      </c>
      <c r="C28037" s="8" t="n">
        <v>45</v>
      </c>
      <c r="D28037" s="8" t="inlineStr">
        <is>
          <t>Disneyland Park</t>
        </is>
      </c>
      <c r="E28037" s="8" t="inlineStr">
        <is>
          <t>Les Mystères du Nautilus</t>
        </is>
      </c>
      <c r="F28037" s="8" t="inlineStr">
        <is>
          <t>STANDBY</t>
        </is>
      </c>
      <c r="G28037" s="8" t="n">
        <v>0</v>
      </c>
      <c r="H28037" s="8" t="inlineStr">
        <is>
          <t>CLOSED</t>
        </is>
      </c>
    </row>
    <row r="28038">
      <c r="A28038" s="8" t="inlineStr">
        <is>
          <t>2026-08-06</t>
        </is>
      </c>
      <c r="B28038" s="8" t="n">
        <v>0</v>
      </c>
      <c r="C28038" s="8" t="n">
        <v>45</v>
      </c>
      <c r="D28038" s="8" t="inlineStr">
        <is>
          <t>Disneyland Park</t>
        </is>
      </c>
      <c r="E28038" s="8" t="inlineStr">
        <is>
          <t>Mickey’s PhilharMagic</t>
        </is>
      </c>
      <c r="F28038" s="8" t="inlineStr">
        <is>
          <t>STANDBY</t>
        </is>
      </c>
      <c r="G28038" s="8" t="n">
        <v>0</v>
      </c>
      <c r="H28038" s="8" t="inlineStr">
        <is>
          <t>CLOSED</t>
        </is>
      </c>
    </row>
    <row r="28039">
      <c r="A28039" s="8" t="inlineStr">
        <is>
          <t>2026-08-06</t>
        </is>
      </c>
      <c r="B28039" s="8" t="n">
        <v>0</v>
      </c>
      <c r="C28039" s="8" t="n">
        <v>45</v>
      </c>
      <c r="D28039" s="8" t="inlineStr">
        <is>
          <t>Disneyland Park</t>
        </is>
      </c>
      <c r="E28039" s="8" t="inlineStr">
        <is>
          <t>Orbitron®</t>
        </is>
      </c>
      <c r="F28039" s="8" t="inlineStr">
        <is>
          <t>STANDBY</t>
        </is>
      </c>
      <c r="G28039" s="8" t="n">
        <v>0</v>
      </c>
      <c r="H28039" s="8" t="inlineStr">
        <is>
          <t>CLOSED</t>
        </is>
      </c>
    </row>
    <row r="28040">
      <c r="A28040" s="8" t="inlineStr">
        <is>
          <t>2026-08-06</t>
        </is>
      </c>
      <c r="B28040" s="8" t="n">
        <v>0</v>
      </c>
      <c r="C28040" s="8" t="n">
        <v>45</v>
      </c>
      <c r="D28040" s="8" t="inlineStr">
        <is>
          <t>Disneyland Park</t>
        </is>
      </c>
      <c r="E28040" s="8" t="inlineStr">
        <is>
          <t>Star Tours: The Adventures Continue*</t>
        </is>
      </c>
      <c r="F28040" s="8" t="inlineStr">
        <is>
          <t>STANDBY</t>
        </is>
      </c>
      <c r="G28040" s="8" t="n">
        <v>0</v>
      </c>
      <c r="H28040" s="8" t="inlineStr">
        <is>
          <t>CLOSED</t>
        </is>
      </c>
    </row>
    <row r="28041">
      <c r="A28041" s="8" t="inlineStr">
        <is>
          <t>2026-08-06</t>
        </is>
      </c>
      <c r="B28041" s="8" t="n">
        <v>0</v>
      </c>
      <c r="C28041" s="8" t="n">
        <v>45</v>
      </c>
      <c r="D28041" s="8" t="inlineStr">
        <is>
          <t>Disneyland Park</t>
        </is>
      </c>
      <c r="E28041" s="8" t="inlineStr">
        <is>
          <t>Star Wars Hyperspace Mountain</t>
        </is>
      </c>
      <c r="F28041" s="8" t="inlineStr">
        <is>
          <t>STANDBY</t>
        </is>
      </c>
      <c r="G28041" s="8" t="n">
        <v>0</v>
      </c>
      <c r="H28041" s="8" t="inlineStr">
        <is>
          <t>CLOSED</t>
        </is>
      </c>
    </row>
    <row r="28042">
      <c r="A28042" s="8" t="inlineStr">
        <is>
          <t>2026-08-06</t>
        </is>
      </c>
      <c r="B28042" s="8" t="n">
        <v>0</v>
      </c>
      <c r="C28042" s="8" t="n">
        <v>45</v>
      </c>
      <c r="D28042" s="8" t="inlineStr">
        <is>
          <t>Disneyland Park</t>
        </is>
      </c>
      <c r="E28042" s="8" t="inlineStr">
        <is>
          <t>Star Wars Hyperspace Mountain Single Rider</t>
        </is>
      </c>
      <c r="F28042" s="8" t="inlineStr">
        <is>
          <t>STANDBY</t>
        </is>
      </c>
      <c r="G28042" s="8" t="n">
        <v>0</v>
      </c>
      <c r="H28042" s="8" t="inlineStr">
        <is>
          <t>CLOSED</t>
        </is>
      </c>
    </row>
    <row r="28043">
      <c r="A28043" s="8" t="inlineStr">
        <is>
          <t>2026-08-06</t>
        </is>
      </c>
      <c r="B28043" s="8" t="n">
        <v>0</v>
      </c>
      <c r="C28043" s="8" t="n">
        <v>45</v>
      </c>
      <c r="D28043" s="8" t="inlineStr">
        <is>
          <t>Disneyland Park</t>
        </is>
      </c>
      <c r="E28043" s="8" t="inlineStr">
        <is>
          <t>Welcome to Starport: A Star Wars Encounter</t>
        </is>
      </c>
      <c r="F28043" s="8" t="inlineStr">
        <is>
          <t>STANDBY</t>
        </is>
      </c>
      <c r="G28043" s="8" t="n">
        <v>0</v>
      </c>
      <c r="H28043" s="8" t="inlineStr">
        <is>
          <t>CLOSED</t>
        </is>
      </c>
    </row>
    <row r="28044">
      <c r="A28044" s="8" t="inlineStr">
        <is>
          <t>2026-08-06</t>
        </is>
      </c>
      <c r="B28044" s="8" t="n">
        <v>0</v>
      </c>
      <c r="C28044" s="8" t="n">
        <v>45</v>
      </c>
      <c r="D28044" s="8" t="inlineStr">
        <is>
          <t>Disneyland Park</t>
        </is>
      </c>
      <c r="E28044" s="8" t="inlineStr">
        <is>
          <t>"it's a small world"</t>
        </is>
      </c>
      <c r="F28044" s="8" t="inlineStr">
        <is>
          <t>STANDBY</t>
        </is>
      </c>
      <c r="G28044" s="8" t="n">
        <v>0</v>
      </c>
      <c r="H28044" s="8" t="inlineStr">
        <is>
          <t>CLOSED</t>
        </is>
      </c>
    </row>
    <row r="28045">
      <c r="A28045" s="8" t="inlineStr">
        <is>
          <t>2026-08-06</t>
        </is>
      </c>
      <c r="B28045" s="8" t="n">
        <v>0</v>
      </c>
      <c r="C28045" s="8" t="n">
        <v>45</v>
      </c>
      <c r="D28045" s="8" t="inlineStr">
        <is>
          <t>Disneyland Park</t>
        </is>
      </c>
      <c r="E28045" s="8" t="inlineStr">
        <is>
          <t>Alice's Curious Labyrinth</t>
        </is>
      </c>
      <c r="F28045" s="8" t="inlineStr">
        <is>
          <t>STANDBY</t>
        </is>
      </c>
      <c r="G28045" s="8" t="n">
        <v>0</v>
      </c>
      <c r="H28045" s="8" t="inlineStr">
        <is>
          <t>CLOSED</t>
        </is>
      </c>
    </row>
    <row r="28046">
      <c r="A28046" s="8" t="inlineStr">
        <is>
          <t>2026-08-06</t>
        </is>
      </c>
      <c r="B28046" s="8" t="n">
        <v>0</v>
      </c>
      <c r="C28046" s="8" t="n">
        <v>45</v>
      </c>
      <c r="D28046" s="8" t="inlineStr">
        <is>
          <t>Disneyland Park</t>
        </is>
      </c>
      <c r="E28046" s="8" t="inlineStr">
        <is>
          <t>Blanche-Neige et les Sept Nains®</t>
        </is>
      </c>
      <c r="F28046" s="8" t="inlineStr">
        <is>
          <t>STANDBY</t>
        </is>
      </c>
      <c r="G28046" s="8" t="n">
        <v>0</v>
      </c>
      <c r="H28046" s="8" t="inlineStr">
        <is>
          <t>CLOSED</t>
        </is>
      </c>
    </row>
    <row r="28047">
      <c r="A28047" s="8" t="inlineStr">
        <is>
          <t>2026-08-06</t>
        </is>
      </c>
      <c r="B28047" s="8" t="n">
        <v>0</v>
      </c>
      <c r="C28047" s="8" t="n">
        <v>45</v>
      </c>
      <c r="D28047" s="8" t="inlineStr">
        <is>
          <t>Disneyland Park</t>
        </is>
      </c>
      <c r="E28047" s="8" t="inlineStr">
        <is>
          <t>Casey Jr. – le Petit Train du Cirque</t>
        </is>
      </c>
      <c r="F28047" s="8" t="inlineStr">
        <is>
          <t>STANDBY</t>
        </is>
      </c>
      <c r="G28047" s="8" t="n">
        <v>0</v>
      </c>
      <c r="H28047" s="8" t="inlineStr">
        <is>
          <t>CLOSED</t>
        </is>
      </c>
    </row>
    <row r="28048">
      <c r="A28048" s="8" t="inlineStr">
        <is>
          <t>2026-08-06</t>
        </is>
      </c>
      <c r="B28048" s="8" t="n">
        <v>0</v>
      </c>
      <c r="C28048" s="8" t="n">
        <v>45</v>
      </c>
      <c r="D28048" s="8" t="inlineStr">
        <is>
          <t>Disneyland Park</t>
        </is>
      </c>
      <c r="E28048" s="8" t="inlineStr">
        <is>
          <t>Disneyland Railroad Fantasyland Station</t>
        </is>
      </c>
      <c r="F28048" s="8" t="inlineStr">
        <is>
          <t>STANDBY</t>
        </is>
      </c>
      <c r="G28048" s="8" t="n">
        <v>0</v>
      </c>
      <c r="H28048" s="8" t="inlineStr">
        <is>
          <t>CLOSED</t>
        </is>
      </c>
    </row>
    <row r="28049">
      <c r="A28049" s="8" t="inlineStr">
        <is>
          <t>2026-08-06</t>
        </is>
      </c>
      <c r="B28049" s="8" t="n">
        <v>0</v>
      </c>
      <c r="C28049" s="8" t="n">
        <v>45</v>
      </c>
      <c r="D28049" s="8" t="inlineStr">
        <is>
          <t>Disneyland Park</t>
        </is>
      </c>
      <c r="E28049" s="8" t="inlineStr">
        <is>
          <t>Disneyland Railroad Main Street Station</t>
        </is>
      </c>
      <c r="F28049" s="8" t="inlineStr">
        <is>
          <t>STANDBY</t>
        </is>
      </c>
      <c r="G28049" s="8" t="n">
        <v>0</v>
      </c>
      <c r="H28049" s="8" t="inlineStr">
        <is>
          <t>CLOSED</t>
        </is>
      </c>
    </row>
    <row r="28050">
      <c r="A28050" s="8" t="inlineStr">
        <is>
          <t>2026-08-06</t>
        </is>
      </c>
      <c r="B28050" s="8" t="n">
        <v>0</v>
      </c>
      <c r="C28050" s="8" t="n">
        <v>45</v>
      </c>
      <c r="D28050" s="8" t="inlineStr">
        <is>
          <t>Disneyland Park</t>
        </is>
      </c>
      <c r="E28050" s="8" t="inlineStr">
        <is>
          <t>Dumbo the Flying Elephant</t>
        </is>
      </c>
      <c r="F28050" s="8" t="inlineStr">
        <is>
          <t>STANDBY</t>
        </is>
      </c>
      <c r="G28050" s="8" t="n">
        <v>0</v>
      </c>
      <c r="H28050" s="8" t="inlineStr">
        <is>
          <t>CLOSED</t>
        </is>
      </c>
    </row>
    <row r="28051">
      <c r="A28051" s="8" t="inlineStr">
        <is>
          <t>2026-08-06</t>
        </is>
      </c>
      <c r="B28051" s="8" t="n">
        <v>0</v>
      </c>
      <c r="C28051" s="8" t="n">
        <v>45</v>
      </c>
      <c r="D28051" s="8" t="inlineStr">
        <is>
          <t>Disneyland Park</t>
        </is>
      </c>
      <c r="E28051" s="8" t="inlineStr">
        <is>
          <t>La Tanière du Dragon</t>
        </is>
      </c>
      <c r="F28051" s="8" t="inlineStr">
        <is>
          <t>STANDBY</t>
        </is>
      </c>
      <c r="G28051" s="8" t="n">
        <v>0</v>
      </c>
      <c r="H28051" s="8" t="inlineStr">
        <is>
          <t>CLOSED</t>
        </is>
      </c>
    </row>
    <row r="28052">
      <c r="A28052" s="8" t="inlineStr">
        <is>
          <t>2026-08-06</t>
        </is>
      </c>
      <c r="B28052" s="8" t="n">
        <v>0</v>
      </c>
      <c r="C28052" s="8" t="n">
        <v>45</v>
      </c>
      <c r="D28052" s="8" t="inlineStr">
        <is>
          <t>Disneyland Park</t>
        </is>
      </c>
      <c r="E28052" s="8" t="inlineStr">
        <is>
          <t>Le Carrousel de Lancelot</t>
        </is>
      </c>
      <c r="F28052" s="8" t="inlineStr">
        <is>
          <t>STANDBY</t>
        </is>
      </c>
      <c r="G28052" s="8" t="n">
        <v>0</v>
      </c>
      <c r="H28052" s="8" t="inlineStr">
        <is>
          <t>CLOSED</t>
        </is>
      </c>
    </row>
    <row r="28053">
      <c r="A28053" s="8" t="inlineStr">
        <is>
          <t>2026-08-06</t>
        </is>
      </c>
      <c r="B28053" s="8" t="n">
        <v>0</v>
      </c>
      <c r="C28053" s="8" t="n">
        <v>45</v>
      </c>
      <c r="D28053" s="8" t="inlineStr">
        <is>
          <t>Disneyland Park</t>
        </is>
      </c>
      <c r="E28053" s="8" t="inlineStr">
        <is>
          <t>Le Pays des Contes de Fées, presented by Vittel</t>
        </is>
      </c>
      <c r="F28053" s="8" t="inlineStr">
        <is>
          <t>STANDBY</t>
        </is>
      </c>
      <c r="G28053" s="8" t="n">
        <v>0</v>
      </c>
      <c r="H28053" s="8" t="inlineStr">
        <is>
          <t>CLOSED</t>
        </is>
      </c>
    </row>
    <row r="28054">
      <c r="A28054" s="8" t="inlineStr">
        <is>
          <t>2026-08-06</t>
        </is>
      </c>
      <c r="B28054" s="8" t="n">
        <v>0</v>
      </c>
      <c r="C28054" s="8" t="n">
        <v>45</v>
      </c>
      <c r="D28054" s="8" t="inlineStr">
        <is>
          <t>Disneyland Park</t>
        </is>
      </c>
      <c r="E28054" s="8" t="inlineStr">
        <is>
          <t>Les Voyages de Pinocchio</t>
        </is>
      </c>
      <c r="F28054" s="8" t="inlineStr">
        <is>
          <t>STANDBY</t>
        </is>
      </c>
      <c r="G28054" s="8" t="n">
        <v>0</v>
      </c>
      <c r="H28054" s="8" t="inlineStr">
        <is>
          <t>CLOSED</t>
        </is>
      </c>
    </row>
    <row r="28055">
      <c r="A28055" s="8" t="inlineStr">
        <is>
          <t>2026-08-06</t>
        </is>
      </c>
      <c r="B28055" s="8" t="n">
        <v>0</v>
      </c>
      <c r="C28055" s="8" t="n">
        <v>45</v>
      </c>
      <c r="D28055" s="8" t="inlineStr">
        <is>
          <t>Disneyland Park</t>
        </is>
      </c>
      <c r="E28055" s="8" t="inlineStr">
        <is>
          <t>Mad Hatter's Tea Cups</t>
        </is>
      </c>
      <c r="F28055" s="8" t="inlineStr">
        <is>
          <t>STANDBY</t>
        </is>
      </c>
      <c r="G28055" s="8" t="n">
        <v>0</v>
      </c>
      <c r="H28055" s="8" t="inlineStr">
        <is>
          <t>CLOSED</t>
        </is>
      </c>
    </row>
    <row r="28056">
      <c r="A28056" s="8" t="inlineStr">
        <is>
          <t>2026-08-06</t>
        </is>
      </c>
      <c r="B28056" s="8" t="n">
        <v>0</v>
      </c>
      <c r="C28056" s="8" t="n">
        <v>45</v>
      </c>
      <c r="D28056" s="8" t="inlineStr">
        <is>
          <t>Disneyland Park</t>
        </is>
      </c>
      <c r="E28056" s="8" t="inlineStr">
        <is>
          <t>Meet Mickey Mouse</t>
        </is>
      </c>
      <c r="F28056" s="8" t="inlineStr">
        <is>
          <t>STANDBY</t>
        </is>
      </c>
      <c r="G28056" s="8" t="n">
        <v>0</v>
      </c>
      <c r="H28056" s="8" t="inlineStr">
        <is>
          <t>CLOSED</t>
        </is>
      </c>
    </row>
    <row r="28057">
      <c r="A28057" s="8" t="inlineStr">
        <is>
          <t>2026-08-06</t>
        </is>
      </c>
      <c r="B28057" s="8" t="n">
        <v>0</v>
      </c>
      <c r="C28057" s="8" t="n">
        <v>45</v>
      </c>
      <c r="D28057" s="8" t="inlineStr">
        <is>
          <t>Disneyland Park</t>
        </is>
      </c>
      <c r="E28057" s="8" t="inlineStr">
        <is>
          <t>Peter Pan's Flight</t>
        </is>
      </c>
      <c r="F28057" s="8" t="inlineStr">
        <is>
          <t>STANDBY</t>
        </is>
      </c>
      <c r="G28057" s="8" t="n">
        <v>0</v>
      </c>
      <c r="H28057" s="8" t="inlineStr">
        <is>
          <t>CLOSED</t>
        </is>
      </c>
    </row>
    <row r="28058">
      <c r="A28058" s="8" t="inlineStr">
        <is>
          <t>2026-08-06</t>
        </is>
      </c>
      <c r="B28058" s="8" t="n">
        <v>0</v>
      </c>
      <c r="C28058" s="8" t="n">
        <v>45</v>
      </c>
      <c r="D28058" s="8" t="inlineStr">
        <is>
          <t>Disneyland Park</t>
        </is>
      </c>
      <c r="E28058" s="8" t="inlineStr">
        <is>
          <t>Princess Pavilion</t>
        </is>
      </c>
      <c r="F28058" s="8" t="inlineStr">
        <is>
          <t>STANDBY</t>
        </is>
      </c>
      <c r="G28058" s="8" t="n">
        <v>0</v>
      </c>
      <c r="H28058" s="8" t="inlineStr">
        <is>
          <t>CLOSED</t>
        </is>
      </c>
    </row>
    <row r="28059">
      <c r="A28059" s="8" t="inlineStr">
        <is>
          <t>2026-08-06</t>
        </is>
      </c>
      <c r="B28059" s="8" t="n">
        <v>0</v>
      </c>
      <c r="C28059" s="8" t="n">
        <v>45</v>
      </c>
      <c r="D28059" s="8" t="inlineStr">
        <is>
          <t>Disneyland Park</t>
        </is>
      </c>
      <c r="E28059" s="8" t="inlineStr">
        <is>
          <t>Big Thunder Mountain</t>
        </is>
      </c>
      <c r="F28059" s="8" t="inlineStr">
        <is>
          <t>STANDBY</t>
        </is>
      </c>
      <c r="G28059" s="8" t="n">
        <v>0</v>
      </c>
      <c r="H28059" s="8" t="inlineStr">
        <is>
          <t>CLOSED</t>
        </is>
      </c>
    </row>
    <row r="28060">
      <c r="A28060" s="8" t="inlineStr">
        <is>
          <t>2026-08-06</t>
        </is>
      </c>
      <c r="B28060" s="8" t="n">
        <v>0</v>
      </c>
      <c r="C28060" s="8" t="n">
        <v>45</v>
      </c>
      <c r="D28060" s="8" t="inlineStr">
        <is>
          <t>Disneyland Park</t>
        </is>
      </c>
      <c r="E28060" s="8" t="inlineStr">
        <is>
          <t>Disneyland Railroad Frontierland Depot</t>
        </is>
      </c>
      <c r="F28060" s="8" t="inlineStr">
        <is>
          <t>STANDBY</t>
        </is>
      </c>
      <c r="G28060" s="8" t="n">
        <v>0</v>
      </c>
      <c r="H28060" s="8" t="inlineStr">
        <is>
          <t>CLOSED</t>
        </is>
      </c>
    </row>
    <row r="28061">
      <c r="A28061" s="8" t="inlineStr">
        <is>
          <t>2026-08-06</t>
        </is>
      </c>
      <c r="B28061" s="8" t="n">
        <v>0</v>
      </c>
      <c r="C28061" s="8" t="n">
        <v>45</v>
      </c>
      <c r="D28061" s="8" t="inlineStr">
        <is>
          <t>Disneyland Park</t>
        </is>
      </c>
      <c r="E28061" s="8" t="inlineStr">
        <is>
          <t>Frontierland Playground</t>
        </is>
      </c>
      <c r="F28061" s="8" t="inlineStr">
        <is>
          <t>STANDBY</t>
        </is>
      </c>
      <c r="G28061" s="8" t="n">
        <v>0</v>
      </c>
      <c r="H28061" s="8" t="inlineStr">
        <is>
          <t>CLOSED</t>
        </is>
      </c>
    </row>
    <row r="28062">
      <c r="A28062" s="8" t="inlineStr">
        <is>
          <t>2026-08-06</t>
        </is>
      </c>
      <c r="B28062" s="8" t="n">
        <v>0</v>
      </c>
      <c r="C28062" s="8" t="n">
        <v>45</v>
      </c>
      <c r="D28062" s="8" t="inlineStr">
        <is>
          <t>Disneyland Park</t>
        </is>
      </c>
      <c r="E28062" s="8" t="inlineStr">
        <is>
          <t>Phantom Manor</t>
        </is>
      </c>
      <c r="F28062" s="8" t="inlineStr">
        <is>
          <t>STANDBY</t>
        </is>
      </c>
      <c r="G28062" s="8" t="n">
        <v>0</v>
      </c>
      <c r="H28062" s="8" t="inlineStr">
        <is>
          <t>CLOSED</t>
        </is>
      </c>
    </row>
    <row r="28063">
      <c r="A28063" s="8" t="inlineStr">
        <is>
          <t>2026-08-06</t>
        </is>
      </c>
      <c r="B28063" s="8" t="n">
        <v>0</v>
      </c>
      <c r="C28063" s="8" t="n">
        <v>45</v>
      </c>
      <c r="D28063" s="8" t="inlineStr">
        <is>
          <t>Disneyland Park</t>
        </is>
      </c>
      <c r="E28063" s="8" t="inlineStr">
        <is>
          <t>River Rogue Keelboats</t>
        </is>
      </c>
      <c r="F28063" s="8" t="inlineStr">
        <is>
          <t>STANDBY</t>
        </is>
      </c>
      <c r="G28063" s="8" t="n">
        <v>0</v>
      </c>
      <c r="H28063" s="8" t="inlineStr">
        <is>
          <t>CLOSED</t>
        </is>
      </c>
    </row>
    <row r="28064">
      <c r="A28064" s="8" t="inlineStr">
        <is>
          <t>2026-08-06</t>
        </is>
      </c>
      <c r="B28064" s="8" t="n">
        <v>0</v>
      </c>
      <c r="C28064" s="8" t="n">
        <v>45</v>
      </c>
      <c r="D28064" s="8" t="inlineStr">
        <is>
          <t>Disneyland Park</t>
        </is>
      </c>
      <c r="E28064" s="8" t="inlineStr">
        <is>
          <t>Rustler Roundup Shootin' Gallery</t>
        </is>
      </c>
      <c r="F28064" s="8" t="inlineStr">
        <is>
          <t>STANDBY</t>
        </is>
      </c>
      <c r="G28064" s="8" t="n">
        <v>0</v>
      </c>
      <c r="H28064" s="8" t="inlineStr">
        <is>
          <t>CLOSED</t>
        </is>
      </c>
    </row>
    <row r="28065">
      <c r="A28065" s="8" t="inlineStr">
        <is>
          <t>2026-08-06</t>
        </is>
      </c>
      <c r="B28065" s="8" t="n">
        <v>0</v>
      </c>
      <c r="C28065" s="8" t="n">
        <v>45</v>
      </c>
      <c r="D28065" s="8" t="inlineStr">
        <is>
          <t>Disneyland Park</t>
        </is>
      </c>
      <c r="E28065" s="8" t="inlineStr">
        <is>
          <t>Thunder Mesa Riverboat Landing</t>
        </is>
      </c>
      <c r="F28065" s="8" t="inlineStr">
        <is>
          <t>STANDBY</t>
        </is>
      </c>
      <c r="G28065" s="8" t="n">
        <v>0</v>
      </c>
      <c r="H28065" s="8" t="inlineStr">
        <is>
          <t>CLOSED</t>
        </is>
      </c>
    </row>
    <row r="28066">
      <c r="A28066" s="8" t="inlineStr">
        <is>
          <t>2026-08-06</t>
        </is>
      </c>
      <c r="B28066" s="8" t="n">
        <v>0</v>
      </c>
      <c r="C28066" s="8" t="n">
        <v>45</v>
      </c>
      <c r="D28066" s="8" t="inlineStr">
        <is>
          <t>Disneyland Park</t>
        </is>
      </c>
      <c r="E28066" s="8" t="inlineStr">
        <is>
          <t>Disneyland Railroad Main Street Station</t>
        </is>
      </c>
      <c r="F28066" s="8" t="inlineStr">
        <is>
          <t>STANDBY</t>
        </is>
      </c>
      <c r="G28066" s="8" t="n">
        <v>0</v>
      </c>
      <c r="H28066" s="8" t="inlineStr">
        <is>
          <t>CLOSED</t>
        </is>
      </c>
    </row>
    <row r="28067">
      <c r="A28067" s="8" t="inlineStr">
        <is>
          <t>2026-08-06</t>
        </is>
      </c>
      <c r="B28067" s="8" t="n">
        <v>0</v>
      </c>
      <c r="C28067" s="8" t="n">
        <v>45</v>
      </c>
      <c r="D28067" s="8" t="inlineStr">
        <is>
          <t>Disneyland Park</t>
        </is>
      </c>
      <c r="E28067" s="8" t="inlineStr">
        <is>
          <t>Main Street Vehicles</t>
        </is>
      </c>
      <c r="F28067" s="8" t="inlineStr">
        <is>
          <t>STANDBY</t>
        </is>
      </c>
      <c r="G28067" s="8" t="n">
        <v>0</v>
      </c>
      <c r="H28067" s="8" t="inlineStr">
        <is>
          <t>CLOSED</t>
        </is>
      </c>
    </row>
    <row r="28068">
      <c r="A28068" s="8" t="inlineStr">
        <is>
          <t>2026-08-06</t>
        </is>
      </c>
      <c r="B28068" s="8" t="n">
        <v>0</v>
      </c>
      <c r="C28068" s="8" t="n">
        <v>45</v>
      </c>
      <c r="D28068" s="8" t="inlineStr">
        <is>
          <t>Disney Adventure World</t>
        </is>
      </c>
      <c r="E28068" s="8" t="inlineStr">
        <is>
          <t>Avengers Assemble: Flight Force</t>
        </is>
      </c>
      <c r="F28068" s="8" t="inlineStr">
        <is>
          <t>STANDBY</t>
        </is>
      </c>
      <c r="G28068" s="8" t="n">
        <v>0</v>
      </c>
      <c r="H28068" s="8" t="inlineStr">
        <is>
          <t>CLOSED</t>
        </is>
      </c>
    </row>
    <row r="28069">
      <c r="A28069" s="8" t="inlineStr">
        <is>
          <t>2026-08-06</t>
        </is>
      </c>
      <c r="B28069" s="8" t="n">
        <v>0</v>
      </c>
      <c r="C28069" s="8" t="n">
        <v>45</v>
      </c>
      <c r="D28069" s="8" t="inlineStr">
        <is>
          <t>Disney Adventure World</t>
        </is>
      </c>
      <c r="E28069" s="8" t="inlineStr">
        <is>
          <t>Avengers Assemble: Flight Force Single Rider</t>
        </is>
      </c>
      <c r="F28069" s="8" t="inlineStr">
        <is>
          <t>STANDBY</t>
        </is>
      </c>
      <c r="G28069" s="8" t="n">
        <v>0</v>
      </c>
      <c r="H28069" s="8" t="inlineStr">
        <is>
          <t>CLOSED</t>
        </is>
      </c>
    </row>
    <row r="28070">
      <c r="A28070" s="8" t="inlineStr">
        <is>
          <t>2026-08-06</t>
        </is>
      </c>
      <c r="B28070" s="8" t="n">
        <v>0</v>
      </c>
      <c r="C28070" s="8" t="n">
        <v>45</v>
      </c>
      <c r="D28070" s="8" t="inlineStr">
        <is>
          <t>Disney Adventure World</t>
        </is>
      </c>
      <c r="E28070" s="8" t="inlineStr">
        <is>
          <t>Spider-Man W.E.B. Adventure</t>
        </is>
      </c>
      <c r="F28070" s="8" t="inlineStr">
        <is>
          <t>STANDBY</t>
        </is>
      </c>
      <c r="G28070" s="8" t="n">
        <v>0</v>
      </c>
      <c r="H28070" s="8" t="inlineStr">
        <is>
          <t>CLOSED</t>
        </is>
      </c>
    </row>
    <row r="28071">
      <c r="A28071" s="8" t="inlineStr">
        <is>
          <t>2026-08-06</t>
        </is>
      </c>
      <c r="B28071" s="8" t="n">
        <v>0</v>
      </c>
      <c r="C28071" s="8" t="n">
        <v>45</v>
      </c>
      <c r="D28071" s="8" t="inlineStr">
        <is>
          <t>Disney Adventure World</t>
        </is>
      </c>
      <c r="E28071" s="8" t="inlineStr">
        <is>
          <t>Spider-Man W.E.B. Adventure Single Rider</t>
        </is>
      </c>
      <c r="F28071" s="8" t="inlineStr">
        <is>
          <t>STANDBY</t>
        </is>
      </c>
      <c r="G28071" s="8" t="n">
        <v>0</v>
      </c>
      <c r="H28071" s="8" t="inlineStr">
        <is>
          <t>CLOSED</t>
        </is>
      </c>
    </row>
    <row r="28072">
      <c r="A28072" s="8" t="inlineStr">
        <is>
          <t>2026-08-06</t>
        </is>
      </c>
      <c r="B28072" s="8" t="n">
        <v>0</v>
      </c>
      <c r="C28072" s="8" t="n">
        <v>45</v>
      </c>
      <c r="D28072" s="8" t="inlineStr">
        <is>
          <t>Disney Adventure World</t>
        </is>
      </c>
      <c r="E28072" s="8" t="inlineStr">
        <is>
          <t>The Twilight Zone Tower of Terror</t>
        </is>
      </c>
      <c r="F28072" s="8" t="inlineStr">
        <is>
          <t>STANDBY</t>
        </is>
      </c>
      <c r="G28072" s="8" t="n">
        <v>0</v>
      </c>
      <c r="H28072" s="8" t="inlineStr">
        <is>
          <t>CLOSED</t>
        </is>
      </c>
    </row>
    <row r="28073">
      <c r="A28073" s="8" t="inlineStr">
        <is>
          <t>2026-08-06</t>
        </is>
      </c>
      <c r="B28073" s="8" t="n">
        <v>0</v>
      </c>
      <c r="C28073" s="8" t="n">
        <v>45</v>
      </c>
      <c r="D28073" s="8" t="inlineStr">
        <is>
          <t>Disney Adventure World</t>
        </is>
      </c>
      <c r="E28073" s="8" t="inlineStr">
        <is>
          <t>Cars Quatre Roues Rallye</t>
        </is>
      </c>
      <c r="F28073" s="8" t="inlineStr">
        <is>
          <t>STANDBY</t>
        </is>
      </c>
      <c r="G28073" s="8" t="n">
        <v>0</v>
      </c>
      <c r="H28073" s="8" t="inlineStr">
        <is>
          <t>CLOSED</t>
        </is>
      </c>
    </row>
    <row r="28074">
      <c r="A28074" s="8" t="inlineStr">
        <is>
          <t>2026-08-06</t>
        </is>
      </c>
      <c r="B28074" s="8" t="n">
        <v>0</v>
      </c>
      <c r="C28074" s="8" t="n">
        <v>45</v>
      </c>
      <c r="D28074" s="8" t="inlineStr">
        <is>
          <t>Disney Adventure World</t>
        </is>
      </c>
      <c r="E28074" s="8" t="inlineStr">
        <is>
          <t>Cars ROAD TRIP</t>
        </is>
      </c>
      <c r="F28074" s="8" t="inlineStr">
        <is>
          <t>STANDBY</t>
        </is>
      </c>
      <c r="G28074" s="8" t="n">
        <v>0</v>
      </c>
      <c r="H28074" s="8" t="inlineStr">
        <is>
          <t>CLOSED</t>
        </is>
      </c>
    </row>
    <row r="28075">
      <c r="A28075" s="8" t="inlineStr">
        <is>
          <t>2026-08-06</t>
        </is>
      </c>
      <c r="B28075" s="8" t="n">
        <v>0</v>
      </c>
      <c r="C28075" s="8" t="n">
        <v>45</v>
      </c>
      <c r="D28075" s="8" t="inlineStr">
        <is>
          <t>Disney Adventure World</t>
        </is>
      </c>
      <c r="E28075" s="8" t="inlineStr">
        <is>
          <t>Crush's Coaster</t>
        </is>
      </c>
      <c r="F28075" s="8" t="inlineStr">
        <is>
          <t>STANDBY</t>
        </is>
      </c>
      <c r="G28075" s="8" t="n">
        <v>0</v>
      </c>
      <c r="H28075" s="8" t="inlineStr">
        <is>
          <t>CLOSED</t>
        </is>
      </c>
    </row>
    <row r="28076">
      <c r="A28076" s="8" t="inlineStr">
        <is>
          <t>2026-08-06</t>
        </is>
      </c>
      <c r="B28076" s="8" t="n">
        <v>0</v>
      </c>
      <c r="C28076" s="8" t="n">
        <v>45</v>
      </c>
      <c r="D28076" s="8" t="inlineStr">
        <is>
          <t>Disney Adventure World</t>
        </is>
      </c>
      <c r="E28076" s="8" t="inlineStr">
        <is>
          <t>Crush's Coaster Single Rider</t>
        </is>
      </c>
      <c r="F28076" s="8" t="inlineStr">
        <is>
          <t>STANDBY</t>
        </is>
      </c>
      <c r="G28076" s="8" t="n">
        <v>0</v>
      </c>
      <c r="H28076" s="8" t="inlineStr">
        <is>
          <t>CLOSED</t>
        </is>
      </c>
    </row>
    <row r="28077">
      <c r="A28077" s="8" t="inlineStr">
        <is>
          <t>2026-08-06</t>
        </is>
      </c>
      <c r="B28077" s="8" t="n">
        <v>0</v>
      </c>
      <c r="C28077" s="8" t="n">
        <v>45</v>
      </c>
      <c r="D28077" s="8" t="inlineStr">
        <is>
          <t>Disney Adventure World</t>
        </is>
      </c>
      <c r="E28077" s="8" t="inlineStr">
        <is>
          <t>Les Tapis Volants - Flying Carpets Over Agrabah®</t>
        </is>
      </c>
      <c r="F28077" s="8" t="inlineStr">
        <is>
          <t>STANDBY</t>
        </is>
      </c>
      <c r="G28077" s="8" t="n">
        <v>0</v>
      </c>
      <c r="H28077" s="8" t="inlineStr">
        <is>
          <t>CLOSED</t>
        </is>
      </c>
    </row>
    <row r="28078">
      <c r="A28078" s="8" t="inlineStr">
        <is>
          <t>2026-08-06</t>
        </is>
      </c>
      <c r="B28078" s="8" t="n">
        <v>0</v>
      </c>
      <c r="C28078" s="8" t="n">
        <v>45</v>
      </c>
      <c r="D28078" s="8" t="inlineStr">
        <is>
          <t>Disney Adventure World</t>
        </is>
      </c>
      <c r="E28078" s="8" t="inlineStr">
        <is>
          <t>Ratatouille : L’Aventure Totalement Toquée de Rémy​</t>
        </is>
      </c>
      <c r="F28078" s="8" t="inlineStr">
        <is>
          <t>STANDBY</t>
        </is>
      </c>
      <c r="G28078" s="8" t="n">
        <v>0</v>
      </c>
      <c r="H28078" s="8" t="inlineStr">
        <is>
          <t>CLOSED</t>
        </is>
      </c>
    </row>
    <row r="28079">
      <c r="A28079" s="8" t="inlineStr">
        <is>
          <t>2026-08-06</t>
        </is>
      </c>
      <c r="B28079" s="8" t="n">
        <v>0</v>
      </c>
      <c r="C28079" s="8" t="n">
        <v>45</v>
      </c>
      <c r="D28079" s="8" t="inlineStr">
        <is>
          <t>Disney Adventure World</t>
        </is>
      </c>
      <c r="E28079" s="8" t="inlineStr">
        <is>
          <t>Ratatouille: The Adventure Single Rider</t>
        </is>
      </c>
      <c r="F28079" s="8" t="inlineStr">
        <is>
          <t>STANDBY</t>
        </is>
      </c>
      <c r="G28079" s="8" t="n">
        <v>0</v>
      </c>
      <c r="H28079" s="8" t="inlineStr">
        <is>
          <t>CLOSED</t>
        </is>
      </c>
    </row>
    <row r="28080">
      <c r="A28080" s="8" t="inlineStr">
        <is>
          <t>2026-08-06</t>
        </is>
      </c>
      <c r="B28080" s="8" t="n">
        <v>0</v>
      </c>
      <c r="C28080" s="8" t="n">
        <v>45</v>
      </c>
      <c r="D28080" s="8" t="inlineStr">
        <is>
          <t>Disney Adventure World</t>
        </is>
      </c>
      <c r="E28080" s="8" t="inlineStr">
        <is>
          <t>RC Racer</t>
        </is>
      </c>
      <c r="F28080" s="8" t="inlineStr">
        <is>
          <t>STANDBY</t>
        </is>
      </c>
      <c r="G28080" s="8" t="n">
        <v>0</v>
      </c>
      <c r="H28080" s="8" t="inlineStr">
        <is>
          <t>CLOSED</t>
        </is>
      </c>
    </row>
    <row r="28081">
      <c r="A28081" s="8" t="inlineStr">
        <is>
          <t>2026-08-06</t>
        </is>
      </c>
      <c r="B28081" s="8" t="n">
        <v>0</v>
      </c>
      <c r="C28081" s="8" t="n">
        <v>45</v>
      </c>
      <c r="D28081" s="8" t="inlineStr">
        <is>
          <t>Disney Adventure World</t>
        </is>
      </c>
      <c r="E28081" s="8" t="inlineStr">
        <is>
          <t>RC Racer Single Rider</t>
        </is>
      </c>
      <c r="F28081" s="8" t="inlineStr">
        <is>
          <t>STANDBY</t>
        </is>
      </c>
      <c r="G28081" s="8" t="n">
        <v>0</v>
      </c>
      <c r="H28081" s="8" t="inlineStr">
        <is>
          <t>CLOSED</t>
        </is>
      </c>
    </row>
    <row r="28082">
      <c r="A28082" s="8" t="inlineStr">
        <is>
          <t>2026-08-06</t>
        </is>
      </c>
      <c r="B28082" s="8" t="n">
        <v>0</v>
      </c>
      <c r="C28082" s="8" t="n">
        <v>45</v>
      </c>
      <c r="D28082" s="8" t="inlineStr">
        <is>
          <t>Disney Adventure World</t>
        </is>
      </c>
      <c r="E28082" s="8" t="inlineStr">
        <is>
          <t>Slinky® Dog Zigzag Spin</t>
        </is>
      </c>
      <c r="F28082" s="8" t="inlineStr">
        <is>
          <t>STANDBY</t>
        </is>
      </c>
      <c r="G28082" s="8" t="n">
        <v>0</v>
      </c>
      <c r="H28082" s="8" t="inlineStr">
        <is>
          <t>CLOSED</t>
        </is>
      </c>
    </row>
    <row r="28083">
      <c r="A28083" s="8" t="inlineStr">
        <is>
          <t>2026-08-06</t>
        </is>
      </c>
      <c r="B28083" s="8" t="n">
        <v>0</v>
      </c>
      <c r="C28083" s="8" t="n">
        <v>45</v>
      </c>
      <c r="D28083" s="8" t="inlineStr">
        <is>
          <t>Disney Adventure World</t>
        </is>
      </c>
      <c r="E28083" s="8" t="inlineStr">
        <is>
          <t>Toy Soldiers Parachute Drop</t>
        </is>
      </c>
      <c r="F28083" s="8" t="inlineStr">
        <is>
          <t>STANDBY</t>
        </is>
      </c>
      <c r="G28083" s="8" t="n">
        <v>0</v>
      </c>
      <c r="H28083" s="8" t="inlineStr">
        <is>
          <t>CLOSED</t>
        </is>
      </c>
    </row>
    <row r="28084">
      <c r="A28084" s="8" t="inlineStr">
        <is>
          <t>2026-08-06</t>
        </is>
      </c>
      <c r="B28084" s="8" t="n">
        <v>0</v>
      </c>
      <c r="C28084" s="8" t="n">
        <v>45</v>
      </c>
      <c r="D28084" s="8" t="inlineStr">
        <is>
          <t>Disney Adventure World</t>
        </is>
      </c>
      <c r="E28084" s="8" t="inlineStr">
        <is>
          <t>Toy Soldiers Parachute Drop Single Rider</t>
        </is>
      </c>
      <c r="F28084" s="8" t="inlineStr">
        <is>
          <t>STANDBY</t>
        </is>
      </c>
      <c r="G28084" s="8" t="n">
        <v>0</v>
      </c>
      <c r="H28084" s="8" t="inlineStr">
        <is>
          <t>CLOSED</t>
        </is>
      </c>
    </row>
    <row r="28085">
      <c r="A28085" s="8" t="inlineStr">
        <is>
          <t>2026-08-06</t>
        </is>
      </c>
      <c r="B28085" s="8" t="n">
        <v>0</v>
      </c>
      <c r="C28085" s="8" t="n">
        <v>45</v>
      </c>
      <c r="D28085" s="8" t="inlineStr">
        <is>
          <t>Disney Adventure World</t>
        </is>
      </c>
      <c r="E28085" s="8" t="inlineStr">
        <is>
          <t>Entry to World of Frozen</t>
        </is>
      </c>
      <c r="F28085" s="8" t="inlineStr">
        <is>
          <t>STANDBY</t>
        </is>
      </c>
      <c r="G28085" s="8" t="n">
        <v>0</v>
      </c>
      <c r="H28085" s="8" t="inlineStr">
        <is>
          <t>CLOSED</t>
        </is>
      </c>
    </row>
    <row r="28086">
      <c r="A28086" s="8" t="inlineStr">
        <is>
          <t>2026-08-06</t>
        </is>
      </c>
      <c r="B28086" s="8" t="n">
        <v>0</v>
      </c>
      <c r="C28086" s="8" t="n">
        <v>45</v>
      </c>
      <c r="D28086" s="8" t="inlineStr">
        <is>
          <t>Disney Adventure World</t>
        </is>
      </c>
      <c r="E28086" s="8" t="inlineStr">
        <is>
          <t>Frozen Ever After</t>
        </is>
      </c>
      <c r="F28086" s="8" t="inlineStr">
        <is>
          <t>STANDBY</t>
        </is>
      </c>
      <c r="G28086" s="8" t="n">
        <v>0</v>
      </c>
      <c r="H28086" s="8" t="inlineStr">
        <is>
          <t>CLOSED</t>
        </is>
      </c>
    </row>
    <row r="28087">
      <c r="A28087" s="8" t="inlineStr">
        <is>
          <t>2026-08-06</t>
        </is>
      </c>
      <c r="B28087" s="8" t="n">
        <v>0</v>
      </c>
      <c r="C28087" s="8" t="n">
        <v>45</v>
      </c>
      <c r="D28087" s="8" t="inlineStr">
        <is>
          <t>Disney Adventure World</t>
        </is>
      </c>
      <c r="E28087" s="8" t="inlineStr">
        <is>
          <t>Raiponce Tangled Spin</t>
        </is>
      </c>
      <c r="F28087" s="8" t="inlineStr">
        <is>
          <t>STANDBY</t>
        </is>
      </c>
      <c r="G28087" s="8" t="n">
        <v>0</v>
      </c>
      <c r="H28087" s="8" t="inlineStr">
        <is>
          <t>CLOSED</t>
        </is>
      </c>
    </row>
    <row r="28088">
      <c r="A28088" s="8" t="inlineStr">
        <is>
          <t>2026-08-06</t>
        </is>
      </c>
      <c r="B28088" s="8" t="n">
        <v>1</v>
      </c>
      <c r="C28088" s="8" t="n">
        <v>1</v>
      </c>
      <c r="D28088" s="8" t="inlineStr">
        <is>
          <t>Disneyland Park</t>
        </is>
      </c>
      <c r="E28088" s="8" t="inlineStr">
        <is>
          <t>Adventure Isle</t>
        </is>
      </c>
      <c r="F28088" s="8" t="inlineStr">
        <is>
          <t>STANDBY</t>
        </is>
      </c>
      <c r="G28088" s="8" t="n">
        <v>0</v>
      </c>
      <c r="H28088" s="8" t="inlineStr">
        <is>
          <t>CLOSED</t>
        </is>
      </c>
    </row>
    <row r="28089">
      <c r="A28089" s="8" t="inlineStr">
        <is>
          <t>2026-08-06</t>
        </is>
      </c>
      <c r="B28089" s="8" t="n">
        <v>1</v>
      </c>
      <c r="C28089" s="8" t="n">
        <v>1</v>
      </c>
      <c r="D28089" s="8" t="inlineStr">
        <is>
          <t>Disneyland Park</t>
        </is>
      </c>
      <c r="E28089" s="8" t="inlineStr">
        <is>
          <t>Indiana Jones and the Temple of Peril Single Rider</t>
        </is>
      </c>
      <c r="F28089" s="8" t="inlineStr">
        <is>
          <t>STANDBY</t>
        </is>
      </c>
      <c r="G28089" s="8" t="n">
        <v>0</v>
      </c>
      <c r="H28089" s="8" t="inlineStr">
        <is>
          <t>CLOSED</t>
        </is>
      </c>
    </row>
    <row r="28090">
      <c r="A28090" s="8" t="inlineStr">
        <is>
          <t>2026-08-06</t>
        </is>
      </c>
      <c r="B28090" s="8" t="n">
        <v>1</v>
      </c>
      <c r="C28090" s="8" t="n">
        <v>1</v>
      </c>
      <c r="D28090" s="8" t="inlineStr">
        <is>
          <t>Disneyland Park</t>
        </is>
      </c>
      <c r="E28090" s="8" t="inlineStr">
        <is>
          <t>Indiana Jones™ and the Temple of Peril</t>
        </is>
      </c>
      <c r="F28090" s="8" t="inlineStr">
        <is>
          <t>STANDBY</t>
        </is>
      </c>
      <c r="G28090" s="8" t="n">
        <v>0</v>
      </c>
      <c r="H28090" s="8" t="inlineStr">
        <is>
          <t>CLOSED</t>
        </is>
      </c>
    </row>
    <row r="28091">
      <c r="A28091" s="8" t="inlineStr">
        <is>
          <t>2026-08-06</t>
        </is>
      </c>
      <c r="B28091" s="8" t="n">
        <v>1</v>
      </c>
      <c r="C28091" s="8" t="n">
        <v>1</v>
      </c>
      <c r="D28091" s="8" t="inlineStr">
        <is>
          <t>Disneyland Park</t>
        </is>
      </c>
      <c r="E28091" s="8" t="inlineStr">
        <is>
          <t>La Cabane des Robinson</t>
        </is>
      </c>
      <c r="F28091" s="8" t="inlineStr">
        <is>
          <t>STANDBY</t>
        </is>
      </c>
      <c r="G28091" s="8" t="n">
        <v>0</v>
      </c>
      <c r="H28091" s="8" t="inlineStr">
        <is>
          <t>CLOSED</t>
        </is>
      </c>
    </row>
    <row r="28092">
      <c r="A28092" s="8" t="inlineStr">
        <is>
          <t>2026-08-06</t>
        </is>
      </c>
      <c r="B28092" s="8" t="n">
        <v>1</v>
      </c>
      <c r="C28092" s="8" t="n">
        <v>1</v>
      </c>
      <c r="D28092" s="8" t="inlineStr">
        <is>
          <t>Disneyland Park</t>
        </is>
      </c>
      <c r="E28092" s="8" t="inlineStr">
        <is>
          <t>Le Passage Enchanté d'Aladdin</t>
        </is>
      </c>
      <c r="F28092" s="8" t="inlineStr">
        <is>
          <t>STANDBY</t>
        </is>
      </c>
      <c r="G28092" s="8" t="n">
        <v>0</v>
      </c>
      <c r="H28092" s="8" t="inlineStr">
        <is>
          <t>CLOSED</t>
        </is>
      </c>
    </row>
    <row r="28093">
      <c r="A28093" s="8" t="inlineStr">
        <is>
          <t>2026-08-06</t>
        </is>
      </c>
      <c r="B28093" s="8" t="n">
        <v>1</v>
      </c>
      <c r="C28093" s="8" t="n">
        <v>1</v>
      </c>
      <c r="D28093" s="8" t="inlineStr">
        <is>
          <t>Disneyland Park</t>
        </is>
      </c>
      <c r="E28093" s="8" t="inlineStr">
        <is>
          <t>Pirate Galleon</t>
        </is>
      </c>
      <c r="F28093" s="8" t="inlineStr">
        <is>
          <t>STANDBY</t>
        </is>
      </c>
      <c r="G28093" s="8" t="n">
        <v>0</v>
      </c>
      <c r="H28093" s="8" t="inlineStr">
        <is>
          <t>CLOSED</t>
        </is>
      </c>
    </row>
    <row r="28094">
      <c r="A28094" s="8" t="inlineStr">
        <is>
          <t>2026-08-06</t>
        </is>
      </c>
      <c r="B28094" s="8" t="n">
        <v>1</v>
      </c>
      <c r="C28094" s="8" t="n">
        <v>1</v>
      </c>
      <c r="D28094" s="8" t="inlineStr">
        <is>
          <t>Disneyland Park</t>
        </is>
      </c>
      <c r="E28094" s="8" t="inlineStr">
        <is>
          <t>Pirates of the Caribbean</t>
        </is>
      </c>
      <c r="F28094" s="8" t="inlineStr">
        <is>
          <t>STANDBY</t>
        </is>
      </c>
      <c r="G28094" s="8" t="n">
        <v>0</v>
      </c>
      <c r="H28094" s="8" t="inlineStr">
        <is>
          <t>CLOSED</t>
        </is>
      </c>
    </row>
    <row r="28095">
      <c r="A28095" s="8" t="inlineStr">
        <is>
          <t>2026-08-06</t>
        </is>
      </c>
      <c r="B28095" s="8" t="n">
        <v>1</v>
      </c>
      <c r="C28095" s="8" t="n">
        <v>1</v>
      </c>
      <c r="D28095" s="8" t="inlineStr">
        <is>
          <t>Disneyland Park</t>
        </is>
      </c>
      <c r="E28095" s="8" t="inlineStr">
        <is>
          <t>Pirates' Beach</t>
        </is>
      </c>
      <c r="F28095" s="8" t="inlineStr">
        <is>
          <t>STANDBY</t>
        </is>
      </c>
      <c r="G28095" s="8" t="n">
        <v>0</v>
      </c>
      <c r="H28095" s="8" t="inlineStr">
        <is>
          <t>CLOSED</t>
        </is>
      </c>
    </row>
    <row r="28096">
      <c r="A28096" s="8" t="inlineStr">
        <is>
          <t>2026-08-06</t>
        </is>
      </c>
      <c r="B28096" s="8" t="n">
        <v>1</v>
      </c>
      <c r="C28096" s="8" t="n">
        <v>1</v>
      </c>
      <c r="D28096" s="8" t="inlineStr">
        <is>
          <t>Disneyland Park</t>
        </is>
      </c>
      <c r="E28096" s="8" t="inlineStr">
        <is>
          <t>Autopia, presented by Avis</t>
        </is>
      </c>
      <c r="F28096" s="8" t="inlineStr">
        <is>
          <t>STANDBY</t>
        </is>
      </c>
      <c r="G28096" s="8" t="n">
        <v>0</v>
      </c>
      <c r="H28096" s="8" t="inlineStr">
        <is>
          <t>CLOSED</t>
        </is>
      </c>
    </row>
    <row r="28097">
      <c r="A28097" s="8" t="inlineStr">
        <is>
          <t>2026-08-06</t>
        </is>
      </c>
      <c r="B28097" s="8" t="n">
        <v>1</v>
      </c>
      <c r="C28097" s="8" t="n">
        <v>1</v>
      </c>
      <c r="D28097" s="8" t="inlineStr">
        <is>
          <t>Disneyland Park</t>
        </is>
      </c>
      <c r="E28097" s="8" t="inlineStr">
        <is>
          <t>Buzz Lightyear Laser Blast</t>
        </is>
      </c>
      <c r="F28097" s="8" t="inlineStr">
        <is>
          <t>STANDBY</t>
        </is>
      </c>
      <c r="G28097" s="8" t="n">
        <v>0</v>
      </c>
      <c r="H28097" s="8" t="inlineStr">
        <is>
          <t>CLOSED</t>
        </is>
      </c>
    </row>
    <row r="28098">
      <c r="A28098" s="8" t="inlineStr">
        <is>
          <t>2026-08-06</t>
        </is>
      </c>
      <c r="B28098" s="8" t="n">
        <v>1</v>
      </c>
      <c r="C28098" s="8" t="n">
        <v>1</v>
      </c>
      <c r="D28098" s="8" t="inlineStr">
        <is>
          <t>Disneyland Park</t>
        </is>
      </c>
      <c r="E28098" s="8" t="inlineStr">
        <is>
          <t>Disneyland Railroad Discoveryland Station</t>
        </is>
      </c>
      <c r="F28098" s="8" t="inlineStr">
        <is>
          <t>STANDBY</t>
        </is>
      </c>
      <c r="G28098" s="8" t="n">
        <v>0</v>
      </c>
      <c r="H28098" s="8" t="inlineStr">
        <is>
          <t>CLOSED</t>
        </is>
      </c>
    </row>
    <row r="28099">
      <c r="A28099" s="8" t="inlineStr">
        <is>
          <t>2026-08-06</t>
        </is>
      </c>
      <c r="B28099" s="8" t="n">
        <v>1</v>
      </c>
      <c r="C28099" s="8" t="n">
        <v>1</v>
      </c>
      <c r="D28099" s="8" t="inlineStr">
        <is>
          <t>Disneyland Park</t>
        </is>
      </c>
      <c r="E28099" s="8" t="inlineStr">
        <is>
          <t>Les Mystères du Nautilus</t>
        </is>
      </c>
      <c r="F28099" s="8" t="inlineStr">
        <is>
          <t>STANDBY</t>
        </is>
      </c>
      <c r="G28099" s="8" t="n">
        <v>0</v>
      </c>
      <c r="H28099" s="8" t="inlineStr">
        <is>
          <t>CLOSED</t>
        </is>
      </c>
    </row>
    <row r="28100">
      <c r="A28100" s="8" t="inlineStr">
        <is>
          <t>2026-08-06</t>
        </is>
      </c>
      <c r="B28100" s="8" t="n">
        <v>1</v>
      </c>
      <c r="C28100" s="8" t="n">
        <v>1</v>
      </c>
      <c r="D28100" s="8" t="inlineStr">
        <is>
          <t>Disneyland Park</t>
        </is>
      </c>
      <c r="E28100" s="8" t="inlineStr">
        <is>
          <t>Mickey’s PhilharMagic</t>
        </is>
      </c>
      <c r="F28100" s="8" t="inlineStr">
        <is>
          <t>STANDBY</t>
        </is>
      </c>
      <c r="G28100" s="8" t="n">
        <v>0</v>
      </c>
      <c r="H28100" s="8" t="inlineStr">
        <is>
          <t>CLOSED</t>
        </is>
      </c>
    </row>
    <row r="28101">
      <c r="A28101" s="8" t="inlineStr">
        <is>
          <t>2026-08-06</t>
        </is>
      </c>
      <c r="B28101" s="8" t="n">
        <v>1</v>
      </c>
      <c r="C28101" s="8" t="n">
        <v>1</v>
      </c>
      <c r="D28101" s="8" t="inlineStr">
        <is>
          <t>Disneyland Park</t>
        </is>
      </c>
      <c r="E28101" s="8" t="inlineStr">
        <is>
          <t>Orbitron®</t>
        </is>
      </c>
      <c r="F28101" s="8" t="inlineStr">
        <is>
          <t>STANDBY</t>
        </is>
      </c>
      <c r="G28101" s="8" t="n">
        <v>0</v>
      </c>
      <c r="H28101" s="8" t="inlineStr">
        <is>
          <t>CLOSED</t>
        </is>
      </c>
    </row>
    <row r="28102">
      <c r="A28102" s="8" t="inlineStr">
        <is>
          <t>2026-08-06</t>
        </is>
      </c>
      <c r="B28102" s="8" t="n">
        <v>1</v>
      </c>
      <c r="C28102" s="8" t="n">
        <v>1</v>
      </c>
      <c r="D28102" s="8" t="inlineStr">
        <is>
          <t>Disneyland Park</t>
        </is>
      </c>
      <c r="E28102" s="8" t="inlineStr">
        <is>
          <t>Star Tours: The Adventures Continue*</t>
        </is>
      </c>
      <c r="F28102" s="8" t="inlineStr">
        <is>
          <t>STANDBY</t>
        </is>
      </c>
      <c r="G28102" s="8" t="n">
        <v>0</v>
      </c>
      <c r="H28102" s="8" t="inlineStr">
        <is>
          <t>CLOSED</t>
        </is>
      </c>
    </row>
    <row r="28103">
      <c r="A28103" s="8" t="inlineStr">
        <is>
          <t>2026-08-06</t>
        </is>
      </c>
      <c r="B28103" s="8" t="n">
        <v>1</v>
      </c>
      <c r="C28103" s="8" t="n">
        <v>1</v>
      </c>
      <c r="D28103" s="8" t="inlineStr">
        <is>
          <t>Disneyland Park</t>
        </is>
      </c>
      <c r="E28103" s="8" t="inlineStr">
        <is>
          <t>Star Wars Hyperspace Mountain</t>
        </is>
      </c>
      <c r="F28103" s="8" t="inlineStr">
        <is>
          <t>STANDBY</t>
        </is>
      </c>
      <c r="G28103" s="8" t="n">
        <v>0</v>
      </c>
      <c r="H28103" s="8" t="inlineStr">
        <is>
          <t>CLOSED</t>
        </is>
      </c>
    </row>
    <row r="28104">
      <c r="A28104" s="8" t="inlineStr">
        <is>
          <t>2026-08-06</t>
        </is>
      </c>
      <c r="B28104" s="8" t="n">
        <v>1</v>
      </c>
      <c r="C28104" s="8" t="n">
        <v>1</v>
      </c>
      <c r="D28104" s="8" t="inlineStr">
        <is>
          <t>Disneyland Park</t>
        </is>
      </c>
      <c r="E28104" s="8" t="inlineStr">
        <is>
          <t>Star Wars Hyperspace Mountain Single Rider</t>
        </is>
      </c>
      <c r="F28104" s="8" t="inlineStr">
        <is>
          <t>STANDBY</t>
        </is>
      </c>
      <c r="G28104" s="8" t="n">
        <v>0</v>
      </c>
      <c r="H28104" s="8" t="inlineStr">
        <is>
          <t>CLOSED</t>
        </is>
      </c>
    </row>
    <row r="28105">
      <c r="A28105" s="8" t="inlineStr">
        <is>
          <t>2026-08-06</t>
        </is>
      </c>
      <c r="B28105" s="8" t="n">
        <v>1</v>
      </c>
      <c r="C28105" s="8" t="n">
        <v>1</v>
      </c>
      <c r="D28105" s="8" t="inlineStr">
        <is>
          <t>Disneyland Park</t>
        </is>
      </c>
      <c r="E28105" s="8" t="inlineStr">
        <is>
          <t>Welcome to Starport: A Star Wars Encounter</t>
        </is>
      </c>
      <c r="F28105" s="8" t="inlineStr">
        <is>
          <t>STANDBY</t>
        </is>
      </c>
      <c r="G28105" s="8" t="n">
        <v>0</v>
      </c>
      <c r="H28105" s="8" t="inlineStr">
        <is>
          <t>CLOSED</t>
        </is>
      </c>
    </row>
    <row r="28106">
      <c r="A28106" s="8" t="inlineStr">
        <is>
          <t>2026-08-06</t>
        </is>
      </c>
      <c r="B28106" s="8" t="n">
        <v>1</v>
      </c>
      <c r="C28106" s="8" t="n">
        <v>1</v>
      </c>
      <c r="D28106" s="8" t="inlineStr">
        <is>
          <t>Disneyland Park</t>
        </is>
      </c>
      <c r="E28106" s="8" t="inlineStr">
        <is>
          <t>"it's a small world"</t>
        </is>
      </c>
      <c r="F28106" s="8" t="inlineStr">
        <is>
          <t>STANDBY</t>
        </is>
      </c>
      <c r="G28106" s="8" t="n">
        <v>0</v>
      </c>
      <c r="H28106" s="8" t="inlineStr">
        <is>
          <t>CLOSED</t>
        </is>
      </c>
    </row>
    <row r="28107">
      <c r="A28107" s="8" t="inlineStr">
        <is>
          <t>2026-08-06</t>
        </is>
      </c>
      <c r="B28107" s="8" t="n">
        <v>1</v>
      </c>
      <c r="C28107" s="8" t="n">
        <v>1</v>
      </c>
      <c r="D28107" s="8" t="inlineStr">
        <is>
          <t>Disneyland Park</t>
        </is>
      </c>
      <c r="E28107" s="8" t="inlineStr">
        <is>
          <t>Alice's Curious Labyrinth</t>
        </is>
      </c>
      <c r="F28107" s="8" t="inlineStr">
        <is>
          <t>STANDBY</t>
        </is>
      </c>
      <c r="G28107" s="8" t="n">
        <v>0</v>
      </c>
      <c r="H28107" s="8" t="inlineStr">
        <is>
          <t>CLOSED</t>
        </is>
      </c>
    </row>
    <row r="28108">
      <c r="A28108" s="8" t="inlineStr">
        <is>
          <t>2026-08-06</t>
        </is>
      </c>
      <c r="B28108" s="8" t="n">
        <v>1</v>
      </c>
      <c r="C28108" s="8" t="n">
        <v>1</v>
      </c>
      <c r="D28108" s="8" t="inlineStr">
        <is>
          <t>Disneyland Park</t>
        </is>
      </c>
      <c r="E28108" s="8" t="inlineStr">
        <is>
          <t>Blanche-Neige et les Sept Nains®</t>
        </is>
      </c>
      <c r="F28108" s="8" t="inlineStr">
        <is>
          <t>STANDBY</t>
        </is>
      </c>
      <c r="G28108" s="8" t="n">
        <v>0</v>
      </c>
      <c r="H28108" s="8" t="inlineStr">
        <is>
          <t>CLOSED</t>
        </is>
      </c>
    </row>
    <row r="28109">
      <c r="A28109" s="8" t="inlineStr">
        <is>
          <t>2026-08-06</t>
        </is>
      </c>
      <c r="B28109" s="8" t="n">
        <v>1</v>
      </c>
      <c r="C28109" s="8" t="n">
        <v>1</v>
      </c>
      <c r="D28109" s="8" t="inlineStr">
        <is>
          <t>Disneyland Park</t>
        </is>
      </c>
      <c r="E28109" s="8" t="inlineStr">
        <is>
          <t>Casey Jr. – le Petit Train du Cirque</t>
        </is>
      </c>
      <c r="F28109" s="8" t="inlineStr">
        <is>
          <t>STANDBY</t>
        </is>
      </c>
      <c r="G28109" s="8" t="n">
        <v>0</v>
      </c>
      <c r="H28109" s="8" t="inlineStr">
        <is>
          <t>CLOSED</t>
        </is>
      </c>
    </row>
    <row r="28110">
      <c r="A28110" s="8" t="inlineStr">
        <is>
          <t>2026-08-06</t>
        </is>
      </c>
      <c r="B28110" s="8" t="n">
        <v>1</v>
      </c>
      <c r="C28110" s="8" t="n">
        <v>1</v>
      </c>
      <c r="D28110" s="8" t="inlineStr">
        <is>
          <t>Disneyland Park</t>
        </is>
      </c>
      <c r="E28110" s="8" t="inlineStr">
        <is>
          <t>Disneyland Railroad Fantasyland Station</t>
        </is>
      </c>
      <c r="F28110" s="8" t="inlineStr">
        <is>
          <t>STANDBY</t>
        </is>
      </c>
      <c r="G28110" s="8" t="n">
        <v>0</v>
      </c>
      <c r="H28110" s="8" t="inlineStr">
        <is>
          <t>CLOSED</t>
        </is>
      </c>
    </row>
    <row r="28111">
      <c r="A28111" s="8" t="inlineStr">
        <is>
          <t>2026-08-06</t>
        </is>
      </c>
      <c r="B28111" s="8" t="n">
        <v>1</v>
      </c>
      <c r="C28111" s="8" t="n">
        <v>1</v>
      </c>
      <c r="D28111" s="8" t="inlineStr">
        <is>
          <t>Disneyland Park</t>
        </is>
      </c>
      <c r="E28111" s="8" t="inlineStr">
        <is>
          <t>Disneyland Railroad Main Street Station</t>
        </is>
      </c>
      <c r="F28111" s="8" t="inlineStr">
        <is>
          <t>STANDBY</t>
        </is>
      </c>
      <c r="G28111" s="8" t="n">
        <v>0</v>
      </c>
      <c r="H28111" s="8" t="inlineStr">
        <is>
          <t>CLOSED</t>
        </is>
      </c>
    </row>
    <row r="28112">
      <c r="A28112" s="8" t="inlineStr">
        <is>
          <t>2026-08-06</t>
        </is>
      </c>
      <c r="B28112" s="8" t="n">
        <v>1</v>
      </c>
      <c r="C28112" s="8" t="n">
        <v>1</v>
      </c>
      <c r="D28112" s="8" t="inlineStr">
        <is>
          <t>Disneyland Park</t>
        </is>
      </c>
      <c r="E28112" s="8" t="inlineStr">
        <is>
          <t>Dumbo the Flying Elephant</t>
        </is>
      </c>
      <c r="F28112" s="8" t="inlineStr">
        <is>
          <t>STANDBY</t>
        </is>
      </c>
      <c r="G28112" s="8" t="n">
        <v>0</v>
      </c>
      <c r="H28112" s="8" t="inlineStr">
        <is>
          <t>CLOSED</t>
        </is>
      </c>
    </row>
    <row r="28113">
      <c r="A28113" s="8" t="inlineStr">
        <is>
          <t>2026-08-06</t>
        </is>
      </c>
      <c r="B28113" s="8" t="n">
        <v>1</v>
      </c>
      <c r="C28113" s="8" t="n">
        <v>1</v>
      </c>
      <c r="D28113" s="8" t="inlineStr">
        <is>
          <t>Disneyland Park</t>
        </is>
      </c>
      <c r="E28113" s="8" t="inlineStr">
        <is>
          <t>La Tanière du Dragon</t>
        </is>
      </c>
      <c r="F28113" s="8" t="inlineStr">
        <is>
          <t>STANDBY</t>
        </is>
      </c>
      <c r="G28113" s="8" t="n">
        <v>0</v>
      </c>
      <c r="H28113" s="8" t="inlineStr">
        <is>
          <t>CLOSED</t>
        </is>
      </c>
    </row>
    <row r="28114">
      <c r="A28114" s="8" t="inlineStr">
        <is>
          <t>2026-08-06</t>
        </is>
      </c>
      <c r="B28114" s="8" t="n">
        <v>1</v>
      </c>
      <c r="C28114" s="8" t="n">
        <v>1</v>
      </c>
      <c r="D28114" s="8" t="inlineStr">
        <is>
          <t>Disneyland Park</t>
        </is>
      </c>
      <c r="E28114" s="8" t="inlineStr">
        <is>
          <t>Le Carrousel de Lancelot</t>
        </is>
      </c>
      <c r="F28114" s="8" t="inlineStr">
        <is>
          <t>STANDBY</t>
        </is>
      </c>
      <c r="G28114" s="8" t="n">
        <v>0</v>
      </c>
      <c r="H28114" s="8" t="inlineStr">
        <is>
          <t>CLOSED</t>
        </is>
      </c>
    </row>
    <row r="28115">
      <c r="A28115" s="8" t="inlineStr">
        <is>
          <t>2026-08-06</t>
        </is>
      </c>
      <c r="B28115" s="8" t="n">
        <v>1</v>
      </c>
      <c r="C28115" s="8" t="n">
        <v>1</v>
      </c>
      <c r="D28115" s="8" t="inlineStr">
        <is>
          <t>Disneyland Park</t>
        </is>
      </c>
      <c r="E28115" s="8" t="inlineStr">
        <is>
          <t>Le Pays des Contes de Fées, presented by Vittel</t>
        </is>
      </c>
      <c r="F28115" s="8" t="inlineStr">
        <is>
          <t>STANDBY</t>
        </is>
      </c>
      <c r="G28115" s="8" t="n">
        <v>0</v>
      </c>
      <c r="H28115" s="8" t="inlineStr">
        <is>
          <t>CLOSED</t>
        </is>
      </c>
    </row>
    <row r="28116">
      <c r="A28116" s="8" t="inlineStr">
        <is>
          <t>2026-08-06</t>
        </is>
      </c>
      <c r="B28116" s="8" t="n">
        <v>1</v>
      </c>
      <c r="C28116" s="8" t="n">
        <v>1</v>
      </c>
      <c r="D28116" s="8" t="inlineStr">
        <is>
          <t>Disneyland Park</t>
        </is>
      </c>
      <c r="E28116" s="8" t="inlineStr">
        <is>
          <t>Les Voyages de Pinocchio</t>
        </is>
      </c>
      <c r="F28116" s="8" t="inlineStr">
        <is>
          <t>STANDBY</t>
        </is>
      </c>
      <c r="G28116" s="8" t="n">
        <v>0</v>
      </c>
      <c r="H28116" s="8" t="inlineStr">
        <is>
          <t>CLOSED</t>
        </is>
      </c>
    </row>
    <row r="28117">
      <c r="A28117" s="8" t="inlineStr">
        <is>
          <t>2026-08-06</t>
        </is>
      </c>
      <c r="B28117" s="8" t="n">
        <v>1</v>
      </c>
      <c r="C28117" s="8" t="n">
        <v>1</v>
      </c>
      <c r="D28117" s="8" t="inlineStr">
        <is>
          <t>Disneyland Park</t>
        </is>
      </c>
      <c r="E28117" s="8" t="inlineStr">
        <is>
          <t>Mad Hatter's Tea Cups</t>
        </is>
      </c>
      <c r="F28117" s="8" t="inlineStr">
        <is>
          <t>STANDBY</t>
        </is>
      </c>
      <c r="G28117" s="8" t="n">
        <v>0</v>
      </c>
      <c r="H28117" s="8" t="inlineStr">
        <is>
          <t>CLOSED</t>
        </is>
      </c>
    </row>
    <row r="28118">
      <c r="A28118" s="8" t="inlineStr">
        <is>
          <t>2026-08-06</t>
        </is>
      </c>
      <c r="B28118" s="8" t="n">
        <v>1</v>
      </c>
      <c r="C28118" s="8" t="n">
        <v>1</v>
      </c>
      <c r="D28118" s="8" t="inlineStr">
        <is>
          <t>Disneyland Park</t>
        </is>
      </c>
      <c r="E28118" s="8" t="inlineStr">
        <is>
          <t>Meet Mickey Mouse</t>
        </is>
      </c>
      <c r="F28118" s="8" t="inlineStr">
        <is>
          <t>STANDBY</t>
        </is>
      </c>
      <c r="G28118" s="8" t="n">
        <v>0</v>
      </c>
      <c r="H28118" s="8" t="inlineStr">
        <is>
          <t>CLOSED</t>
        </is>
      </c>
    </row>
    <row r="28119">
      <c r="A28119" s="8" t="inlineStr">
        <is>
          <t>2026-08-06</t>
        </is>
      </c>
      <c r="B28119" s="8" t="n">
        <v>1</v>
      </c>
      <c r="C28119" s="8" t="n">
        <v>1</v>
      </c>
      <c r="D28119" s="8" t="inlineStr">
        <is>
          <t>Disneyland Park</t>
        </is>
      </c>
      <c r="E28119" s="8" t="inlineStr">
        <is>
          <t>Peter Pan's Flight</t>
        </is>
      </c>
      <c r="F28119" s="8" t="inlineStr">
        <is>
          <t>STANDBY</t>
        </is>
      </c>
      <c r="G28119" s="8" t="n">
        <v>0</v>
      </c>
      <c r="H28119" s="8" t="inlineStr">
        <is>
          <t>CLOSED</t>
        </is>
      </c>
    </row>
    <row r="28120">
      <c r="A28120" s="8" t="inlineStr">
        <is>
          <t>2026-08-06</t>
        </is>
      </c>
      <c r="B28120" s="8" t="n">
        <v>1</v>
      </c>
      <c r="C28120" s="8" t="n">
        <v>1</v>
      </c>
      <c r="D28120" s="8" t="inlineStr">
        <is>
          <t>Disneyland Park</t>
        </is>
      </c>
      <c r="E28120" s="8" t="inlineStr">
        <is>
          <t>Princess Pavilion</t>
        </is>
      </c>
      <c r="F28120" s="8" t="inlineStr">
        <is>
          <t>STANDBY</t>
        </is>
      </c>
      <c r="G28120" s="8" t="n">
        <v>0</v>
      </c>
      <c r="H28120" s="8" t="inlineStr">
        <is>
          <t>CLOSED</t>
        </is>
      </c>
    </row>
    <row r="28121">
      <c r="A28121" s="8" t="inlineStr">
        <is>
          <t>2026-08-06</t>
        </is>
      </c>
      <c r="B28121" s="8" t="n">
        <v>1</v>
      </c>
      <c r="C28121" s="8" t="n">
        <v>1</v>
      </c>
      <c r="D28121" s="8" t="inlineStr">
        <is>
          <t>Disneyland Park</t>
        </is>
      </c>
      <c r="E28121" s="8" t="inlineStr">
        <is>
          <t>Big Thunder Mountain</t>
        </is>
      </c>
      <c r="F28121" s="8" t="inlineStr">
        <is>
          <t>STANDBY</t>
        </is>
      </c>
      <c r="G28121" s="8" t="n">
        <v>0</v>
      </c>
      <c r="H28121" s="8" t="inlineStr">
        <is>
          <t>CLOSED</t>
        </is>
      </c>
    </row>
    <row r="28122">
      <c r="A28122" s="8" t="inlineStr">
        <is>
          <t>2026-08-06</t>
        </is>
      </c>
      <c r="B28122" s="8" t="n">
        <v>1</v>
      </c>
      <c r="C28122" s="8" t="n">
        <v>1</v>
      </c>
      <c r="D28122" s="8" t="inlineStr">
        <is>
          <t>Disneyland Park</t>
        </is>
      </c>
      <c r="E28122" s="8" t="inlineStr">
        <is>
          <t>Disneyland Railroad Frontierland Depot</t>
        </is>
      </c>
      <c r="F28122" s="8" t="inlineStr">
        <is>
          <t>STANDBY</t>
        </is>
      </c>
      <c r="G28122" s="8" t="n">
        <v>0</v>
      </c>
      <c r="H28122" s="8" t="inlineStr">
        <is>
          <t>CLOSED</t>
        </is>
      </c>
    </row>
    <row r="28123">
      <c r="A28123" s="8" t="inlineStr">
        <is>
          <t>2026-08-06</t>
        </is>
      </c>
      <c r="B28123" s="8" t="n">
        <v>1</v>
      </c>
      <c r="C28123" s="8" t="n">
        <v>1</v>
      </c>
      <c r="D28123" s="8" t="inlineStr">
        <is>
          <t>Disneyland Park</t>
        </is>
      </c>
      <c r="E28123" s="8" t="inlineStr">
        <is>
          <t>Frontierland Playground</t>
        </is>
      </c>
      <c r="F28123" s="8" t="inlineStr">
        <is>
          <t>STANDBY</t>
        </is>
      </c>
      <c r="G28123" s="8" t="n">
        <v>0</v>
      </c>
      <c r="H28123" s="8" t="inlineStr">
        <is>
          <t>CLOSED</t>
        </is>
      </c>
    </row>
    <row r="28124">
      <c r="A28124" s="8" t="inlineStr">
        <is>
          <t>2026-08-06</t>
        </is>
      </c>
      <c r="B28124" s="8" t="n">
        <v>1</v>
      </c>
      <c r="C28124" s="8" t="n">
        <v>1</v>
      </c>
      <c r="D28124" s="8" t="inlineStr">
        <is>
          <t>Disneyland Park</t>
        </is>
      </c>
      <c r="E28124" s="8" t="inlineStr">
        <is>
          <t>Phantom Manor</t>
        </is>
      </c>
      <c r="F28124" s="8" t="inlineStr">
        <is>
          <t>STANDBY</t>
        </is>
      </c>
      <c r="G28124" s="8" t="n">
        <v>0</v>
      </c>
      <c r="H28124" s="8" t="inlineStr">
        <is>
          <t>CLOSED</t>
        </is>
      </c>
    </row>
    <row r="28125">
      <c r="A28125" s="8" t="inlineStr">
        <is>
          <t>2026-08-06</t>
        </is>
      </c>
      <c r="B28125" s="8" t="n">
        <v>1</v>
      </c>
      <c r="C28125" s="8" t="n">
        <v>1</v>
      </c>
      <c r="D28125" s="8" t="inlineStr">
        <is>
          <t>Disneyland Park</t>
        </is>
      </c>
      <c r="E28125" s="8" t="inlineStr">
        <is>
          <t>River Rogue Keelboats</t>
        </is>
      </c>
      <c r="F28125" s="8" t="inlineStr">
        <is>
          <t>STANDBY</t>
        </is>
      </c>
      <c r="G28125" s="8" t="n">
        <v>0</v>
      </c>
      <c r="H28125" s="8" t="inlineStr">
        <is>
          <t>CLOSED</t>
        </is>
      </c>
    </row>
    <row r="28126">
      <c r="A28126" s="8" t="inlineStr">
        <is>
          <t>2026-08-06</t>
        </is>
      </c>
      <c r="B28126" s="8" t="n">
        <v>1</v>
      </c>
      <c r="C28126" s="8" t="n">
        <v>1</v>
      </c>
      <c r="D28126" s="8" t="inlineStr">
        <is>
          <t>Disneyland Park</t>
        </is>
      </c>
      <c r="E28126" s="8" t="inlineStr">
        <is>
          <t>Rustler Roundup Shootin' Gallery</t>
        </is>
      </c>
      <c r="F28126" s="8" t="inlineStr">
        <is>
          <t>STANDBY</t>
        </is>
      </c>
      <c r="G28126" s="8" t="n">
        <v>0</v>
      </c>
      <c r="H28126" s="8" t="inlineStr">
        <is>
          <t>CLOSED</t>
        </is>
      </c>
    </row>
    <row r="28127">
      <c r="A28127" s="8" t="inlineStr">
        <is>
          <t>2026-08-06</t>
        </is>
      </c>
      <c r="B28127" s="8" t="n">
        <v>1</v>
      </c>
      <c r="C28127" s="8" t="n">
        <v>1</v>
      </c>
      <c r="D28127" s="8" t="inlineStr">
        <is>
          <t>Disneyland Park</t>
        </is>
      </c>
      <c r="E28127" s="8" t="inlineStr">
        <is>
          <t>Thunder Mesa Riverboat Landing</t>
        </is>
      </c>
      <c r="F28127" s="8" t="inlineStr">
        <is>
          <t>STANDBY</t>
        </is>
      </c>
      <c r="G28127" s="8" t="n">
        <v>0</v>
      </c>
      <c r="H28127" s="8" t="inlineStr">
        <is>
          <t>CLOSED</t>
        </is>
      </c>
    </row>
    <row r="28128">
      <c r="A28128" s="8" t="inlineStr">
        <is>
          <t>2026-08-06</t>
        </is>
      </c>
      <c r="B28128" s="8" t="n">
        <v>1</v>
      </c>
      <c r="C28128" s="8" t="n">
        <v>1</v>
      </c>
      <c r="D28128" s="8" t="inlineStr">
        <is>
          <t>Disneyland Park</t>
        </is>
      </c>
      <c r="E28128" s="8" t="inlineStr">
        <is>
          <t>Disneyland Railroad Main Street Station</t>
        </is>
      </c>
      <c r="F28128" s="8" t="inlineStr">
        <is>
          <t>STANDBY</t>
        </is>
      </c>
      <c r="G28128" s="8" t="n">
        <v>0</v>
      </c>
      <c r="H28128" s="8" t="inlineStr">
        <is>
          <t>CLOSED</t>
        </is>
      </c>
    </row>
    <row r="28129">
      <c r="A28129" s="8" t="inlineStr">
        <is>
          <t>2026-08-06</t>
        </is>
      </c>
      <c r="B28129" s="8" t="n">
        <v>1</v>
      </c>
      <c r="C28129" s="8" t="n">
        <v>1</v>
      </c>
      <c r="D28129" s="8" t="inlineStr">
        <is>
          <t>Disneyland Park</t>
        </is>
      </c>
      <c r="E28129" s="8" t="inlineStr">
        <is>
          <t>Main Street Vehicles</t>
        </is>
      </c>
      <c r="F28129" s="8" t="inlineStr">
        <is>
          <t>STANDBY</t>
        </is>
      </c>
      <c r="G28129" s="8" t="n">
        <v>0</v>
      </c>
      <c r="H28129" s="8" t="inlineStr">
        <is>
          <t>CLOSED</t>
        </is>
      </c>
    </row>
    <row r="28130">
      <c r="A28130" s="8" t="inlineStr">
        <is>
          <t>2026-08-06</t>
        </is>
      </c>
      <c r="B28130" s="8" t="n">
        <v>1</v>
      </c>
      <c r="C28130" s="8" t="n">
        <v>1</v>
      </c>
      <c r="D28130" s="8" t="inlineStr">
        <is>
          <t>Disney Adventure World</t>
        </is>
      </c>
      <c r="E28130" s="8" t="inlineStr">
        <is>
          <t>Avengers Assemble: Flight Force</t>
        </is>
      </c>
      <c r="F28130" s="8" t="inlineStr">
        <is>
          <t>STANDBY</t>
        </is>
      </c>
      <c r="G28130" s="8" t="n">
        <v>0</v>
      </c>
      <c r="H28130" s="8" t="inlineStr">
        <is>
          <t>CLOSED</t>
        </is>
      </c>
    </row>
    <row r="28131">
      <c r="A28131" s="8" t="inlineStr">
        <is>
          <t>2026-08-06</t>
        </is>
      </c>
      <c r="B28131" s="8" t="n">
        <v>1</v>
      </c>
      <c r="C28131" s="8" t="n">
        <v>1</v>
      </c>
      <c r="D28131" s="8" t="inlineStr">
        <is>
          <t>Disney Adventure World</t>
        </is>
      </c>
      <c r="E28131" s="8" t="inlineStr">
        <is>
          <t>Avengers Assemble: Flight Force Single Rider</t>
        </is>
      </c>
      <c r="F28131" s="8" t="inlineStr">
        <is>
          <t>STANDBY</t>
        </is>
      </c>
      <c r="G28131" s="8" t="n">
        <v>0</v>
      </c>
      <c r="H28131" s="8" t="inlineStr">
        <is>
          <t>CLOSED</t>
        </is>
      </c>
    </row>
    <row r="28132">
      <c r="A28132" s="8" t="inlineStr">
        <is>
          <t>2026-08-06</t>
        </is>
      </c>
      <c r="B28132" s="8" t="n">
        <v>1</v>
      </c>
      <c r="C28132" s="8" t="n">
        <v>1</v>
      </c>
      <c r="D28132" s="8" t="inlineStr">
        <is>
          <t>Disney Adventure World</t>
        </is>
      </c>
      <c r="E28132" s="8" t="inlineStr">
        <is>
          <t>Spider-Man W.E.B. Adventure</t>
        </is>
      </c>
      <c r="F28132" s="8" t="inlineStr">
        <is>
          <t>STANDBY</t>
        </is>
      </c>
      <c r="G28132" s="8" t="n">
        <v>0</v>
      </c>
      <c r="H28132" s="8" t="inlineStr">
        <is>
          <t>CLOSED</t>
        </is>
      </c>
    </row>
    <row r="28133">
      <c r="A28133" s="8" t="inlineStr">
        <is>
          <t>2026-08-06</t>
        </is>
      </c>
      <c r="B28133" s="8" t="n">
        <v>1</v>
      </c>
      <c r="C28133" s="8" t="n">
        <v>1</v>
      </c>
      <c r="D28133" s="8" t="inlineStr">
        <is>
          <t>Disney Adventure World</t>
        </is>
      </c>
      <c r="E28133" s="8" t="inlineStr">
        <is>
          <t>Spider-Man W.E.B. Adventure Single Rider</t>
        </is>
      </c>
      <c r="F28133" s="8" t="inlineStr">
        <is>
          <t>STANDBY</t>
        </is>
      </c>
      <c r="G28133" s="8" t="n">
        <v>0</v>
      </c>
      <c r="H28133" s="8" t="inlineStr">
        <is>
          <t>CLOSED</t>
        </is>
      </c>
    </row>
    <row r="28134">
      <c r="A28134" s="8" t="inlineStr">
        <is>
          <t>2026-08-06</t>
        </is>
      </c>
      <c r="B28134" s="8" t="n">
        <v>1</v>
      </c>
      <c r="C28134" s="8" t="n">
        <v>1</v>
      </c>
      <c r="D28134" s="8" t="inlineStr">
        <is>
          <t>Disney Adventure World</t>
        </is>
      </c>
      <c r="E28134" s="8" t="inlineStr">
        <is>
          <t>The Twilight Zone Tower of Terror</t>
        </is>
      </c>
      <c r="F28134" s="8" t="inlineStr">
        <is>
          <t>STANDBY</t>
        </is>
      </c>
      <c r="G28134" s="8" t="n">
        <v>0</v>
      </c>
      <c r="H28134" s="8" t="inlineStr">
        <is>
          <t>CLOSED</t>
        </is>
      </c>
    </row>
    <row r="28135">
      <c r="A28135" s="8" t="inlineStr">
        <is>
          <t>2026-08-06</t>
        </is>
      </c>
      <c r="B28135" s="8" t="n">
        <v>1</v>
      </c>
      <c r="C28135" s="8" t="n">
        <v>1</v>
      </c>
      <c r="D28135" s="8" t="inlineStr">
        <is>
          <t>Disney Adventure World</t>
        </is>
      </c>
      <c r="E28135" s="8" t="inlineStr">
        <is>
          <t>Cars Quatre Roues Rallye</t>
        </is>
      </c>
      <c r="F28135" s="8" t="inlineStr">
        <is>
          <t>STANDBY</t>
        </is>
      </c>
      <c r="G28135" s="8" t="n">
        <v>0</v>
      </c>
      <c r="H28135" s="8" t="inlineStr">
        <is>
          <t>CLOSED</t>
        </is>
      </c>
    </row>
    <row r="28136">
      <c r="A28136" s="8" t="inlineStr">
        <is>
          <t>2026-08-06</t>
        </is>
      </c>
      <c r="B28136" s="8" t="n">
        <v>1</v>
      </c>
      <c r="C28136" s="8" t="n">
        <v>1</v>
      </c>
      <c r="D28136" s="8" t="inlineStr">
        <is>
          <t>Disney Adventure World</t>
        </is>
      </c>
      <c r="E28136" s="8" t="inlineStr">
        <is>
          <t>Cars ROAD TRIP</t>
        </is>
      </c>
      <c r="F28136" s="8" t="inlineStr">
        <is>
          <t>STANDBY</t>
        </is>
      </c>
      <c r="G28136" s="8" t="n">
        <v>0</v>
      </c>
      <c r="H28136" s="8" t="inlineStr">
        <is>
          <t>CLOSED</t>
        </is>
      </c>
    </row>
    <row r="28137">
      <c r="A28137" s="8" t="inlineStr">
        <is>
          <t>2026-08-06</t>
        </is>
      </c>
      <c r="B28137" s="8" t="n">
        <v>1</v>
      </c>
      <c r="C28137" s="8" t="n">
        <v>1</v>
      </c>
      <c r="D28137" s="8" t="inlineStr">
        <is>
          <t>Disney Adventure World</t>
        </is>
      </c>
      <c r="E28137" s="8" t="inlineStr">
        <is>
          <t>Crush's Coaster</t>
        </is>
      </c>
      <c r="F28137" s="8" t="inlineStr">
        <is>
          <t>STANDBY</t>
        </is>
      </c>
      <c r="G28137" s="8" t="n">
        <v>0</v>
      </c>
      <c r="H28137" s="8" t="inlineStr">
        <is>
          <t>CLOSED</t>
        </is>
      </c>
    </row>
    <row r="28138">
      <c r="A28138" s="8" t="inlineStr">
        <is>
          <t>2026-08-06</t>
        </is>
      </c>
      <c r="B28138" s="8" t="n">
        <v>1</v>
      </c>
      <c r="C28138" s="8" t="n">
        <v>1</v>
      </c>
      <c r="D28138" s="8" t="inlineStr">
        <is>
          <t>Disney Adventure World</t>
        </is>
      </c>
      <c r="E28138" s="8" t="inlineStr">
        <is>
          <t>Crush's Coaster Single Rider</t>
        </is>
      </c>
      <c r="F28138" s="8" t="inlineStr">
        <is>
          <t>STANDBY</t>
        </is>
      </c>
      <c r="G28138" s="8" t="n">
        <v>0</v>
      </c>
      <c r="H28138" s="8" t="inlineStr">
        <is>
          <t>CLOSED</t>
        </is>
      </c>
    </row>
    <row r="28139">
      <c r="A28139" s="8" t="inlineStr">
        <is>
          <t>2026-08-06</t>
        </is>
      </c>
      <c r="B28139" s="8" t="n">
        <v>1</v>
      </c>
      <c r="C28139" s="8" t="n">
        <v>1</v>
      </c>
      <c r="D28139" s="8" t="inlineStr">
        <is>
          <t>Disney Adventure World</t>
        </is>
      </c>
      <c r="E28139" s="8" t="inlineStr">
        <is>
          <t>Les Tapis Volants - Flying Carpets Over Agrabah®</t>
        </is>
      </c>
      <c r="F28139" s="8" t="inlineStr">
        <is>
          <t>STANDBY</t>
        </is>
      </c>
      <c r="G28139" s="8" t="n">
        <v>0</v>
      </c>
      <c r="H28139" s="8" t="inlineStr">
        <is>
          <t>CLOSED</t>
        </is>
      </c>
    </row>
    <row r="28140">
      <c r="A28140" s="8" t="inlineStr">
        <is>
          <t>2026-08-06</t>
        </is>
      </c>
      <c r="B28140" s="8" t="n">
        <v>1</v>
      </c>
      <c r="C28140" s="8" t="n">
        <v>1</v>
      </c>
      <c r="D28140" s="8" t="inlineStr">
        <is>
          <t>Disney Adventure World</t>
        </is>
      </c>
      <c r="E28140" s="8" t="inlineStr">
        <is>
          <t>Ratatouille : L’Aventure Totalement Toquée de Rémy​</t>
        </is>
      </c>
      <c r="F28140" s="8" t="inlineStr">
        <is>
          <t>STANDBY</t>
        </is>
      </c>
      <c r="G28140" s="8" t="n">
        <v>0</v>
      </c>
      <c r="H28140" s="8" t="inlineStr">
        <is>
          <t>CLOSED</t>
        </is>
      </c>
    </row>
    <row r="28141">
      <c r="A28141" s="8" t="inlineStr">
        <is>
          <t>2026-08-06</t>
        </is>
      </c>
      <c r="B28141" s="8" t="n">
        <v>1</v>
      </c>
      <c r="C28141" s="8" t="n">
        <v>1</v>
      </c>
      <c r="D28141" s="8" t="inlineStr">
        <is>
          <t>Disney Adventure World</t>
        </is>
      </c>
      <c r="E28141" s="8" t="inlineStr">
        <is>
          <t>Ratatouille: The Adventure Single Rider</t>
        </is>
      </c>
      <c r="F28141" s="8" t="inlineStr">
        <is>
          <t>STANDBY</t>
        </is>
      </c>
      <c r="G28141" s="8" t="n">
        <v>0</v>
      </c>
      <c r="H28141" s="8" t="inlineStr">
        <is>
          <t>CLOSED</t>
        </is>
      </c>
    </row>
    <row r="28142">
      <c r="A28142" s="8" t="inlineStr">
        <is>
          <t>2026-08-06</t>
        </is>
      </c>
      <c r="B28142" s="8" t="n">
        <v>1</v>
      </c>
      <c r="C28142" s="8" t="n">
        <v>1</v>
      </c>
      <c r="D28142" s="8" t="inlineStr">
        <is>
          <t>Disney Adventure World</t>
        </is>
      </c>
      <c r="E28142" s="8" t="inlineStr">
        <is>
          <t>RC Racer</t>
        </is>
      </c>
      <c r="F28142" s="8" t="inlineStr">
        <is>
          <t>STANDBY</t>
        </is>
      </c>
      <c r="G28142" s="8" t="n">
        <v>0</v>
      </c>
      <c r="H28142" s="8" t="inlineStr">
        <is>
          <t>CLOSED</t>
        </is>
      </c>
    </row>
    <row r="28143">
      <c r="A28143" s="8" t="inlineStr">
        <is>
          <t>2026-08-06</t>
        </is>
      </c>
      <c r="B28143" s="8" t="n">
        <v>1</v>
      </c>
      <c r="C28143" s="8" t="n">
        <v>1</v>
      </c>
      <c r="D28143" s="8" t="inlineStr">
        <is>
          <t>Disney Adventure World</t>
        </is>
      </c>
      <c r="E28143" s="8" t="inlineStr">
        <is>
          <t>RC Racer Single Rider</t>
        </is>
      </c>
      <c r="F28143" s="8" t="inlineStr">
        <is>
          <t>STANDBY</t>
        </is>
      </c>
      <c r="G28143" s="8" t="n">
        <v>0</v>
      </c>
      <c r="H28143" s="8" t="inlineStr">
        <is>
          <t>CLOSED</t>
        </is>
      </c>
    </row>
    <row r="28144">
      <c r="A28144" s="8" t="inlineStr">
        <is>
          <t>2026-08-06</t>
        </is>
      </c>
      <c r="B28144" s="8" t="n">
        <v>1</v>
      </c>
      <c r="C28144" s="8" t="n">
        <v>1</v>
      </c>
      <c r="D28144" s="8" t="inlineStr">
        <is>
          <t>Disney Adventure World</t>
        </is>
      </c>
      <c r="E28144" s="8" t="inlineStr">
        <is>
          <t>Slinky® Dog Zigzag Spin</t>
        </is>
      </c>
      <c r="F28144" s="8" t="inlineStr">
        <is>
          <t>STANDBY</t>
        </is>
      </c>
      <c r="G28144" s="8" t="n">
        <v>0</v>
      </c>
      <c r="H28144" s="8" t="inlineStr">
        <is>
          <t>CLOSED</t>
        </is>
      </c>
    </row>
    <row r="28145">
      <c r="A28145" s="8" t="inlineStr">
        <is>
          <t>2026-08-06</t>
        </is>
      </c>
      <c r="B28145" s="8" t="n">
        <v>1</v>
      </c>
      <c r="C28145" s="8" t="n">
        <v>1</v>
      </c>
      <c r="D28145" s="8" t="inlineStr">
        <is>
          <t>Disney Adventure World</t>
        </is>
      </c>
      <c r="E28145" s="8" t="inlineStr">
        <is>
          <t>Toy Soldiers Parachute Drop</t>
        </is>
      </c>
      <c r="F28145" s="8" t="inlineStr">
        <is>
          <t>STANDBY</t>
        </is>
      </c>
      <c r="G28145" s="8" t="n">
        <v>0</v>
      </c>
      <c r="H28145" s="8" t="inlineStr">
        <is>
          <t>CLOSED</t>
        </is>
      </c>
    </row>
    <row r="28146">
      <c r="A28146" s="8" t="inlineStr">
        <is>
          <t>2026-08-06</t>
        </is>
      </c>
      <c r="B28146" s="8" t="n">
        <v>1</v>
      </c>
      <c r="C28146" s="8" t="n">
        <v>1</v>
      </c>
      <c r="D28146" s="8" t="inlineStr">
        <is>
          <t>Disney Adventure World</t>
        </is>
      </c>
      <c r="E28146" s="8" t="inlineStr">
        <is>
          <t>Toy Soldiers Parachute Drop Single Rider</t>
        </is>
      </c>
      <c r="F28146" s="8" t="inlineStr">
        <is>
          <t>STANDBY</t>
        </is>
      </c>
      <c r="G28146" s="8" t="n">
        <v>0</v>
      </c>
      <c r="H28146" s="8" t="inlineStr">
        <is>
          <t>CLOSED</t>
        </is>
      </c>
    </row>
    <row r="28147">
      <c r="A28147" s="8" t="inlineStr">
        <is>
          <t>2026-08-06</t>
        </is>
      </c>
      <c r="B28147" s="8" t="n">
        <v>1</v>
      </c>
      <c r="C28147" s="8" t="n">
        <v>1</v>
      </c>
      <c r="D28147" s="8" t="inlineStr">
        <is>
          <t>Disney Adventure World</t>
        </is>
      </c>
      <c r="E28147" s="8" t="inlineStr">
        <is>
          <t>Entry to World of Frozen</t>
        </is>
      </c>
      <c r="F28147" s="8" t="inlineStr">
        <is>
          <t>STANDBY</t>
        </is>
      </c>
      <c r="G28147" s="8" t="n">
        <v>0</v>
      </c>
      <c r="H28147" s="8" t="inlineStr">
        <is>
          <t>CLOSED</t>
        </is>
      </c>
    </row>
    <row r="28148">
      <c r="A28148" s="8" t="inlineStr">
        <is>
          <t>2026-08-06</t>
        </is>
      </c>
      <c r="B28148" s="8" t="n">
        <v>1</v>
      </c>
      <c r="C28148" s="8" t="n">
        <v>1</v>
      </c>
      <c r="D28148" s="8" t="inlineStr">
        <is>
          <t>Disney Adventure World</t>
        </is>
      </c>
      <c r="E28148" s="8" t="inlineStr">
        <is>
          <t>Frozen Ever After</t>
        </is>
      </c>
      <c r="F28148" s="8" t="inlineStr">
        <is>
          <t>STANDBY</t>
        </is>
      </c>
      <c r="G28148" s="8" t="n">
        <v>0</v>
      </c>
      <c r="H28148" s="8" t="inlineStr">
        <is>
          <t>CLOSED</t>
        </is>
      </c>
    </row>
    <row r="28149">
      <c r="A28149" s="8" t="inlineStr">
        <is>
          <t>2026-08-06</t>
        </is>
      </c>
      <c r="B28149" s="8" t="n">
        <v>1</v>
      </c>
      <c r="C28149" s="8" t="n">
        <v>1</v>
      </c>
      <c r="D28149" s="8" t="inlineStr">
        <is>
          <t>Disney Adventure World</t>
        </is>
      </c>
      <c r="E28149" s="8" t="inlineStr">
        <is>
          <t>Raiponce Tangled Spin</t>
        </is>
      </c>
      <c r="F28149" s="8" t="inlineStr">
        <is>
          <t>STANDBY</t>
        </is>
      </c>
      <c r="G28149" s="8" t="n">
        <v>0</v>
      </c>
      <c r="H28149" s="8" t="inlineStr">
        <is>
          <t>CLOSED</t>
        </is>
      </c>
    </row>
    <row r="28150">
      <c r="A28150" s="8" t="inlineStr">
        <is>
          <t>2026-08-06</t>
        </is>
      </c>
      <c r="B28150" s="8" t="n">
        <v>1</v>
      </c>
      <c r="C28150" s="8" t="n">
        <v>15</v>
      </c>
      <c r="D28150" s="8" t="inlineStr">
        <is>
          <t>Disneyland Park</t>
        </is>
      </c>
      <c r="E28150" s="8" t="inlineStr">
        <is>
          <t>Adventure Isle</t>
        </is>
      </c>
      <c r="F28150" s="8" t="inlineStr">
        <is>
          <t>STANDBY</t>
        </is>
      </c>
      <c r="G28150" s="8" t="n">
        <v>0</v>
      </c>
      <c r="H28150" s="8" t="inlineStr">
        <is>
          <t>CLOSED</t>
        </is>
      </c>
    </row>
    <row r="28151">
      <c r="A28151" s="8" t="inlineStr">
        <is>
          <t>2026-08-06</t>
        </is>
      </c>
      <c r="B28151" s="8" t="n">
        <v>1</v>
      </c>
      <c r="C28151" s="8" t="n">
        <v>15</v>
      </c>
      <c r="D28151" s="8" t="inlineStr">
        <is>
          <t>Disneyland Park</t>
        </is>
      </c>
      <c r="E28151" s="8" t="inlineStr">
        <is>
          <t>Indiana Jones and the Temple of Peril Single Rider</t>
        </is>
      </c>
      <c r="F28151" s="8" t="inlineStr">
        <is>
          <t>STANDBY</t>
        </is>
      </c>
      <c r="G28151" s="8" t="n">
        <v>0</v>
      </c>
      <c r="H28151" s="8" t="inlineStr">
        <is>
          <t>CLOSED</t>
        </is>
      </c>
    </row>
    <row r="28152">
      <c r="A28152" s="8" t="inlineStr">
        <is>
          <t>2026-08-06</t>
        </is>
      </c>
      <c r="B28152" s="8" t="n">
        <v>1</v>
      </c>
      <c r="C28152" s="8" t="n">
        <v>15</v>
      </c>
      <c r="D28152" s="8" t="inlineStr">
        <is>
          <t>Disneyland Park</t>
        </is>
      </c>
      <c r="E28152" s="8" t="inlineStr">
        <is>
          <t>Indiana Jones™ and the Temple of Peril</t>
        </is>
      </c>
      <c r="F28152" s="8" t="inlineStr">
        <is>
          <t>STANDBY</t>
        </is>
      </c>
      <c r="G28152" s="8" t="n">
        <v>0</v>
      </c>
      <c r="H28152" s="8" t="inlineStr">
        <is>
          <t>CLOSED</t>
        </is>
      </c>
    </row>
    <row r="28153">
      <c r="A28153" s="8" t="inlineStr">
        <is>
          <t>2026-08-06</t>
        </is>
      </c>
      <c r="B28153" s="8" t="n">
        <v>1</v>
      </c>
      <c r="C28153" s="8" t="n">
        <v>15</v>
      </c>
      <c r="D28153" s="8" t="inlineStr">
        <is>
          <t>Disneyland Park</t>
        </is>
      </c>
      <c r="E28153" s="8" t="inlineStr">
        <is>
          <t>La Cabane des Robinson</t>
        </is>
      </c>
      <c r="F28153" s="8" t="inlineStr">
        <is>
          <t>STANDBY</t>
        </is>
      </c>
      <c r="G28153" s="8" t="n">
        <v>0</v>
      </c>
      <c r="H28153" s="8" t="inlineStr">
        <is>
          <t>CLOSED</t>
        </is>
      </c>
    </row>
    <row r="28154">
      <c r="A28154" s="8" t="inlineStr">
        <is>
          <t>2026-08-06</t>
        </is>
      </c>
      <c r="B28154" s="8" t="n">
        <v>1</v>
      </c>
      <c r="C28154" s="8" t="n">
        <v>15</v>
      </c>
      <c r="D28154" s="8" t="inlineStr">
        <is>
          <t>Disneyland Park</t>
        </is>
      </c>
      <c r="E28154" s="8" t="inlineStr">
        <is>
          <t>Le Passage Enchanté d'Aladdin</t>
        </is>
      </c>
      <c r="F28154" s="8" t="inlineStr">
        <is>
          <t>STANDBY</t>
        </is>
      </c>
      <c r="G28154" s="8" t="n">
        <v>0</v>
      </c>
      <c r="H28154" s="8" t="inlineStr">
        <is>
          <t>CLOSED</t>
        </is>
      </c>
    </row>
    <row r="28155">
      <c r="A28155" s="8" t="inlineStr">
        <is>
          <t>2026-08-06</t>
        </is>
      </c>
      <c r="B28155" s="8" t="n">
        <v>1</v>
      </c>
      <c r="C28155" s="8" t="n">
        <v>15</v>
      </c>
      <c r="D28155" s="8" t="inlineStr">
        <is>
          <t>Disneyland Park</t>
        </is>
      </c>
      <c r="E28155" s="8" t="inlineStr">
        <is>
          <t>Pirate Galleon</t>
        </is>
      </c>
      <c r="F28155" s="8" t="inlineStr">
        <is>
          <t>STANDBY</t>
        </is>
      </c>
      <c r="G28155" s="8" t="n">
        <v>0</v>
      </c>
      <c r="H28155" s="8" t="inlineStr">
        <is>
          <t>CLOSED</t>
        </is>
      </c>
    </row>
    <row r="28156">
      <c r="A28156" s="8" t="inlineStr">
        <is>
          <t>2026-08-06</t>
        </is>
      </c>
      <c r="B28156" s="8" t="n">
        <v>1</v>
      </c>
      <c r="C28156" s="8" t="n">
        <v>15</v>
      </c>
      <c r="D28156" s="8" t="inlineStr">
        <is>
          <t>Disneyland Park</t>
        </is>
      </c>
      <c r="E28156" s="8" t="inlineStr">
        <is>
          <t>Pirates of the Caribbean</t>
        </is>
      </c>
      <c r="F28156" s="8" t="inlineStr">
        <is>
          <t>STANDBY</t>
        </is>
      </c>
      <c r="G28156" s="8" t="n">
        <v>0</v>
      </c>
      <c r="H28156" s="8" t="inlineStr">
        <is>
          <t>CLOSED</t>
        </is>
      </c>
    </row>
    <row r="28157">
      <c r="A28157" s="8" t="inlineStr">
        <is>
          <t>2026-08-06</t>
        </is>
      </c>
      <c r="B28157" s="8" t="n">
        <v>1</v>
      </c>
      <c r="C28157" s="8" t="n">
        <v>15</v>
      </c>
      <c r="D28157" s="8" t="inlineStr">
        <is>
          <t>Disneyland Park</t>
        </is>
      </c>
      <c r="E28157" s="8" t="inlineStr">
        <is>
          <t>Pirates' Beach</t>
        </is>
      </c>
      <c r="F28157" s="8" t="inlineStr">
        <is>
          <t>STANDBY</t>
        </is>
      </c>
      <c r="G28157" s="8" t="n">
        <v>0</v>
      </c>
      <c r="H28157" s="8" t="inlineStr">
        <is>
          <t>CLOSED</t>
        </is>
      </c>
    </row>
    <row r="28158">
      <c r="A28158" s="8" t="inlineStr">
        <is>
          <t>2026-08-06</t>
        </is>
      </c>
      <c r="B28158" s="8" t="n">
        <v>1</v>
      </c>
      <c r="C28158" s="8" t="n">
        <v>15</v>
      </c>
      <c r="D28158" s="8" t="inlineStr">
        <is>
          <t>Disneyland Park</t>
        </is>
      </c>
      <c r="E28158" s="8" t="inlineStr">
        <is>
          <t>Autopia, presented by Avis</t>
        </is>
      </c>
      <c r="F28158" s="8" t="inlineStr">
        <is>
          <t>STANDBY</t>
        </is>
      </c>
      <c r="G28158" s="8" t="n">
        <v>0</v>
      </c>
      <c r="H28158" s="8" t="inlineStr">
        <is>
          <t>CLOSED</t>
        </is>
      </c>
    </row>
    <row r="28159">
      <c r="A28159" s="8" t="inlineStr">
        <is>
          <t>2026-08-06</t>
        </is>
      </c>
      <c r="B28159" s="8" t="n">
        <v>1</v>
      </c>
      <c r="C28159" s="8" t="n">
        <v>15</v>
      </c>
      <c r="D28159" s="8" t="inlineStr">
        <is>
          <t>Disneyland Park</t>
        </is>
      </c>
      <c r="E28159" s="8" t="inlineStr">
        <is>
          <t>Buzz Lightyear Laser Blast</t>
        </is>
      </c>
      <c r="F28159" s="8" t="inlineStr">
        <is>
          <t>STANDBY</t>
        </is>
      </c>
      <c r="G28159" s="8" t="n">
        <v>0</v>
      </c>
      <c r="H28159" s="8" t="inlineStr">
        <is>
          <t>CLOSED</t>
        </is>
      </c>
    </row>
    <row r="28160">
      <c r="A28160" s="8" t="inlineStr">
        <is>
          <t>2026-08-06</t>
        </is>
      </c>
      <c r="B28160" s="8" t="n">
        <v>1</v>
      </c>
      <c r="C28160" s="8" t="n">
        <v>15</v>
      </c>
      <c r="D28160" s="8" t="inlineStr">
        <is>
          <t>Disneyland Park</t>
        </is>
      </c>
      <c r="E28160" s="8" t="inlineStr">
        <is>
          <t>Disneyland Railroad Discoveryland Station</t>
        </is>
      </c>
      <c r="F28160" s="8" t="inlineStr">
        <is>
          <t>STANDBY</t>
        </is>
      </c>
      <c r="G28160" s="8" t="n">
        <v>0</v>
      </c>
      <c r="H28160" s="8" t="inlineStr">
        <is>
          <t>CLOSED</t>
        </is>
      </c>
    </row>
    <row r="28161">
      <c r="A28161" s="8" t="inlineStr">
        <is>
          <t>2026-08-06</t>
        </is>
      </c>
      <c r="B28161" s="8" t="n">
        <v>1</v>
      </c>
      <c r="C28161" s="8" t="n">
        <v>15</v>
      </c>
      <c r="D28161" s="8" t="inlineStr">
        <is>
          <t>Disneyland Park</t>
        </is>
      </c>
      <c r="E28161" s="8" t="inlineStr">
        <is>
          <t>Les Mystères du Nautilus</t>
        </is>
      </c>
      <c r="F28161" s="8" t="inlineStr">
        <is>
          <t>STANDBY</t>
        </is>
      </c>
      <c r="G28161" s="8" t="n">
        <v>0</v>
      </c>
      <c r="H28161" s="8" t="inlineStr">
        <is>
          <t>CLOSED</t>
        </is>
      </c>
    </row>
    <row r="28162">
      <c r="A28162" s="8" t="inlineStr">
        <is>
          <t>2026-08-06</t>
        </is>
      </c>
      <c r="B28162" s="8" t="n">
        <v>1</v>
      </c>
      <c r="C28162" s="8" t="n">
        <v>15</v>
      </c>
      <c r="D28162" s="8" t="inlineStr">
        <is>
          <t>Disneyland Park</t>
        </is>
      </c>
      <c r="E28162" s="8" t="inlineStr">
        <is>
          <t>Mickey’s PhilharMagic</t>
        </is>
      </c>
      <c r="F28162" s="8" t="inlineStr">
        <is>
          <t>STANDBY</t>
        </is>
      </c>
      <c r="G28162" s="8" t="n">
        <v>0</v>
      </c>
      <c r="H28162" s="8" t="inlineStr">
        <is>
          <t>CLOSED</t>
        </is>
      </c>
    </row>
    <row r="28163">
      <c r="A28163" s="8" t="inlineStr">
        <is>
          <t>2026-08-06</t>
        </is>
      </c>
      <c r="B28163" s="8" t="n">
        <v>1</v>
      </c>
      <c r="C28163" s="8" t="n">
        <v>15</v>
      </c>
      <c r="D28163" s="8" t="inlineStr">
        <is>
          <t>Disneyland Park</t>
        </is>
      </c>
      <c r="E28163" s="8" t="inlineStr">
        <is>
          <t>Orbitron®</t>
        </is>
      </c>
      <c r="F28163" s="8" t="inlineStr">
        <is>
          <t>STANDBY</t>
        </is>
      </c>
      <c r="G28163" s="8" t="n">
        <v>0</v>
      </c>
      <c r="H28163" s="8" t="inlineStr">
        <is>
          <t>CLOSED</t>
        </is>
      </c>
    </row>
    <row r="28164">
      <c r="A28164" s="8" t="inlineStr">
        <is>
          <t>2026-08-06</t>
        </is>
      </c>
      <c r="B28164" s="8" t="n">
        <v>1</v>
      </c>
      <c r="C28164" s="8" t="n">
        <v>15</v>
      </c>
      <c r="D28164" s="8" t="inlineStr">
        <is>
          <t>Disneyland Park</t>
        </is>
      </c>
      <c r="E28164" s="8" t="inlineStr">
        <is>
          <t>Star Tours: The Adventures Continue*</t>
        </is>
      </c>
      <c r="F28164" s="8" t="inlineStr">
        <is>
          <t>STANDBY</t>
        </is>
      </c>
      <c r="G28164" s="8" t="n">
        <v>0</v>
      </c>
      <c r="H28164" s="8" t="inlineStr">
        <is>
          <t>CLOSED</t>
        </is>
      </c>
    </row>
    <row r="28165">
      <c r="A28165" s="8" t="inlineStr">
        <is>
          <t>2026-08-06</t>
        </is>
      </c>
      <c r="B28165" s="8" t="n">
        <v>1</v>
      </c>
      <c r="C28165" s="8" t="n">
        <v>15</v>
      </c>
      <c r="D28165" s="8" t="inlineStr">
        <is>
          <t>Disneyland Park</t>
        </is>
      </c>
      <c r="E28165" s="8" t="inlineStr">
        <is>
          <t>Star Wars Hyperspace Mountain</t>
        </is>
      </c>
      <c r="F28165" s="8" t="inlineStr">
        <is>
          <t>STANDBY</t>
        </is>
      </c>
      <c r="G28165" s="8" t="n">
        <v>0</v>
      </c>
      <c r="H28165" s="8" t="inlineStr">
        <is>
          <t>CLOSED</t>
        </is>
      </c>
    </row>
    <row r="28166">
      <c r="A28166" s="8" t="inlineStr">
        <is>
          <t>2026-08-06</t>
        </is>
      </c>
      <c r="B28166" s="8" t="n">
        <v>1</v>
      </c>
      <c r="C28166" s="8" t="n">
        <v>15</v>
      </c>
      <c r="D28166" s="8" t="inlineStr">
        <is>
          <t>Disneyland Park</t>
        </is>
      </c>
      <c r="E28166" s="8" t="inlineStr">
        <is>
          <t>Star Wars Hyperspace Mountain Single Rider</t>
        </is>
      </c>
      <c r="F28166" s="8" t="inlineStr">
        <is>
          <t>STANDBY</t>
        </is>
      </c>
      <c r="G28166" s="8" t="n">
        <v>0</v>
      </c>
      <c r="H28166" s="8" t="inlineStr">
        <is>
          <t>CLOSED</t>
        </is>
      </c>
    </row>
    <row r="28167">
      <c r="A28167" s="8" t="inlineStr">
        <is>
          <t>2026-08-06</t>
        </is>
      </c>
      <c r="B28167" s="8" t="n">
        <v>1</v>
      </c>
      <c r="C28167" s="8" t="n">
        <v>15</v>
      </c>
      <c r="D28167" s="8" t="inlineStr">
        <is>
          <t>Disneyland Park</t>
        </is>
      </c>
      <c r="E28167" s="8" t="inlineStr">
        <is>
          <t>Welcome to Starport: A Star Wars Encounter</t>
        </is>
      </c>
      <c r="F28167" s="8" t="inlineStr">
        <is>
          <t>STANDBY</t>
        </is>
      </c>
      <c r="G28167" s="8" t="n">
        <v>0</v>
      </c>
      <c r="H28167" s="8" t="inlineStr">
        <is>
          <t>CLOSED</t>
        </is>
      </c>
    </row>
    <row r="28168">
      <c r="A28168" s="8" t="inlineStr">
        <is>
          <t>2026-08-06</t>
        </is>
      </c>
      <c r="B28168" s="8" t="n">
        <v>1</v>
      </c>
      <c r="C28168" s="8" t="n">
        <v>15</v>
      </c>
      <c r="D28168" s="8" t="inlineStr">
        <is>
          <t>Disneyland Park</t>
        </is>
      </c>
      <c r="E28168" s="8" t="inlineStr">
        <is>
          <t>"it's a small world"</t>
        </is>
      </c>
      <c r="F28168" s="8" t="inlineStr">
        <is>
          <t>STANDBY</t>
        </is>
      </c>
      <c r="G28168" s="8" t="n">
        <v>0</v>
      </c>
      <c r="H28168" s="8" t="inlineStr">
        <is>
          <t>CLOSED</t>
        </is>
      </c>
    </row>
    <row r="28169">
      <c r="A28169" s="8" t="inlineStr">
        <is>
          <t>2026-08-06</t>
        </is>
      </c>
      <c r="B28169" s="8" t="n">
        <v>1</v>
      </c>
      <c r="C28169" s="8" t="n">
        <v>15</v>
      </c>
      <c r="D28169" s="8" t="inlineStr">
        <is>
          <t>Disneyland Park</t>
        </is>
      </c>
      <c r="E28169" s="8" t="inlineStr">
        <is>
          <t>Alice's Curious Labyrinth</t>
        </is>
      </c>
      <c r="F28169" s="8" t="inlineStr">
        <is>
          <t>STANDBY</t>
        </is>
      </c>
      <c r="G28169" s="8" t="n">
        <v>0</v>
      </c>
      <c r="H28169" s="8" t="inlineStr">
        <is>
          <t>CLOSED</t>
        </is>
      </c>
    </row>
    <row r="28170">
      <c r="A28170" s="8" t="inlineStr">
        <is>
          <t>2026-08-06</t>
        </is>
      </c>
      <c r="B28170" s="8" t="n">
        <v>1</v>
      </c>
      <c r="C28170" s="8" t="n">
        <v>15</v>
      </c>
      <c r="D28170" s="8" t="inlineStr">
        <is>
          <t>Disneyland Park</t>
        </is>
      </c>
      <c r="E28170" s="8" t="inlineStr">
        <is>
          <t>Blanche-Neige et les Sept Nains®</t>
        </is>
      </c>
      <c r="F28170" s="8" t="inlineStr">
        <is>
          <t>STANDBY</t>
        </is>
      </c>
      <c r="G28170" s="8" t="n">
        <v>0</v>
      </c>
      <c r="H28170" s="8" t="inlineStr">
        <is>
          <t>CLOSED</t>
        </is>
      </c>
    </row>
    <row r="28171">
      <c r="A28171" s="8" t="inlineStr">
        <is>
          <t>2026-08-06</t>
        </is>
      </c>
      <c r="B28171" s="8" t="n">
        <v>1</v>
      </c>
      <c r="C28171" s="8" t="n">
        <v>15</v>
      </c>
      <c r="D28171" s="8" t="inlineStr">
        <is>
          <t>Disneyland Park</t>
        </is>
      </c>
      <c r="E28171" s="8" t="inlineStr">
        <is>
          <t>Casey Jr. – le Petit Train du Cirque</t>
        </is>
      </c>
      <c r="F28171" s="8" t="inlineStr">
        <is>
          <t>STANDBY</t>
        </is>
      </c>
      <c r="G28171" s="8" t="n">
        <v>0</v>
      </c>
      <c r="H28171" s="8" t="inlineStr">
        <is>
          <t>CLOSED</t>
        </is>
      </c>
    </row>
    <row r="28172">
      <c r="A28172" s="8" t="inlineStr">
        <is>
          <t>2026-08-06</t>
        </is>
      </c>
      <c r="B28172" s="8" t="n">
        <v>1</v>
      </c>
      <c r="C28172" s="8" t="n">
        <v>15</v>
      </c>
      <c r="D28172" s="8" t="inlineStr">
        <is>
          <t>Disneyland Park</t>
        </is>
      </c>
      <c r="E28172" s="8" t="inlineStr">
        <is>
          <t>Disneyland Railroad Fantasyland Station</t>
        </is>
      </c>
      <c r="F28172" s="8" t="inlineStr">
        <is>
          <t>STANDBY</t>
        </is>
      </c>
      <c r="G28172" s="8" t="n">
        <v>0</v>
      </c>
      <c r="H28172" s="8" t="inlineStr">
        <is>
          <t>CLOSED</t>
        </is>
      </c>
    </row>
    <row r="28173">
      <c r="A28173" s="8" t="inlineStr">
        <is>
          <t>2026-08-06</t>
        </is>
      </c>
      <c r="B28173" s="8" t="n">
        <v>1</v>
      </c>
      <c r="C28173" s="8" t="n">
        <v>15</v>
      </c>
      <c r="D28173" s="8" t="inlineStr">
        <is>
          <t>Disneyland Park</t>
        </is>
      </c>
      <c r="E28173" s="8" t="inlineStr">
        <is>
          <t>Disneyland Railroad Main Street Station</t>
        </is>
      </c>
      <c r="F28173" s="8" t="inlineStr">
        <is>
          <t>STANDBY</t>
        </is>
      </c>
      <c r="G28173" s="8" t="n">
        <v>0</v>
      </c>
      <c r="H28173" s="8" t="inlineStr">
        <is>
          <t>CLOSED</t>
        </is>
      </c>
    </row>
    <row r="28174">
      <c r="A28174" s="8" t="inlineStr">
        <is>
          <t>2026-08-06</t>
        </is>
      </c>
      <c r="B28174" s="8" t="n">
        <v>1</v>
      </c>
      <c r="C28174" s="8" t="n">
        <v>15</v>
      </c>
      <c r="D28174" s="8" t="inlineStr">
        <is>
          <t>Disneyland Park</t>
        </is>
      </c>
      <c r="E28174" s="8" t="inlineStr">
        <is>
          <t>Dumbo the Flying Elephant</t>
        </is>
      </c>
      <c r="F28174" s="8" t="inlineStr">
        <is>
          <t>STANDBY</t>
        </is>
      </c>
      <c r="G28174" s="8" t="n">
        <v>0</v>
      </c>
      <c r="H28174" s="8" t="inlineStr">
        <is>
          <t>CLOSED</t>
        </is>
      </c>
    </row>
    <row r="28175">
      <c r="A28175" s="8" t="inlineStr">
        <is>
          <t>2026-08-06</t>
        </is>
      </c>
      <c r="B28175" s="8" t="n">
        <v>1</v>
      </c>
      <c r="C28175" s="8" t="n">
        <v>15</v>
      </c>
      <c r="D28175" s="8" t="inlineStr">
        <is>
          <t>Disneyland Park</t>
        </is>
      </c>
      <c r="E28175" s="8" t="inlineStr">
        <is>
          <t>La Tanière du Dragon</t>
        </is>
      </c>
      <c r="F28175" s="8" t="inlineStr">
        <is>
          <t>STANDBY</t>
        </is>
      </c>
      <c r="G28175" s="8" t="n">
        <v>0</v>
      </c>
      <c r="H28175" s="8" t="inlineStr">
        <is>
          <t>CLOSED</t>
        </is>
      </c>
    </row>
    <row r="28176">
      <c r="A28176" s="8" t="inlineStr">
        <is>
          <t>2026-08-06</t>
        </is>
      </c>
      <c r="B28176" s="8" t="n">
        <v>1</v>
      </c>
      <c r="C28176" s="8" t="n">
        <v>15</v>
      </c>
      <c r="D28176" s="8" t="inlineStr">
        <is>
          <t>Disneyland Park</t>
        </is>
      </c>
      <c r="E28176" s="8" t="inlineStr">
        <is>
          <t>Le Carrousel de Lancelot</t>
        </is>
      </c>
      <c r="F28176" s="8" t="inlineStr">
        <is>
          <t>STANDBY</t>
        </is>
      </c>
      <c r="G28176" s="8" t="n">
        <v>0</v>
      </c>
      <c r="H28176" s="8" t="inlineStr">
        <is>
          <t>CLOSED</t>
        </is>
      </c>
    </row>
    <row r="28177">
      <c r="A28177" s="8" t="inlineStr">
        <is>
          <t>2026-08-06</t>
        </is>
      </c>
      <c r="B28177" s="8" t="n">
        <v>1</v>
      </c>
      <c r="C28177" s="8" t="n">
        <v>15</v>
      </c>
      <c r="D28177" s="8" t="inlineStr">
        <is>
          <t>Disneyland Park</t>
        </is>
      </c>
      <c r="E28177" s="8" t="inlineStr">
        <is>
          <t>Le Pays des Contes de Fées, presented by Vittel</t>
        </is>
      </c>
      <c r="F28177" s="8" t="inlineStr">
        <is>
          <t>STANDBY</t>
        </is>
      </c>
      <c r="G28177" s="8" t="n">
        <v>0</v>
      </c>
      <c r="H28177" s="8" t="inlineStr">
        <is>
          <t>CLOSED</t>
        </is>
      </c>
    </row>
    <row r="28178">
      <c r="A28178" s="8" t="inlineStr">
        <is>
          <t>2026-08-06</t>
        </is>
      </c>
      <c r="B28178" s="8" t="n">
        <v>1</v>
      </c>
      <c r="C28178" s="8" t="n">
        <v>15</v>
      </c>
      <c r="D28178" s="8" t="inlineStr">
        <is>
          <t>Disneyland Park</t>
        </is>
      </c>
      <c r="E28178" s="8" t="inlineStr">
        <is>
          <t>Les Voyages de Pinocchio</t>
        </is>
      </c>
      <c r="F28178" s="8" t="inlineStr">
        <is>
          <t>STANDBY</t>
        </is>
      </c>
      <c r="G28178" s="8" t="n">
        <v>0</v>
      </c>
      <c r="H28178" s="8" t="inlineStr">
        <is>
          <t>CLOSED</t>
        </is>
      </c>
    </row>
    <row r="28179">
      <c r="A28179" s="8" t="inlineStr">
        <is>
          <t>2026-08-06</t>
        </is>
      </c>
      <c r="B28179" s="8" t="n">
        <v>1</v>
      </c>
      <c r="C28179" s="8" t="n">
        <v>15</v>
      </c>
      <c r="D28179" s="8" t="inlineStr">
        <is>
          <t>Disneyland Park</t>
        </is>
      </c>
      <c r="E28179" s="8" t="inlineStr">
        <is>
          <t>Mad Hatter's Tea Cups</t>
        </is>
      </c>
      <c r="F28179" s="8" t="inlineStr">
        <is>
          <t>STANDBY</t>
        </is>
      </c>
      <c r="G28179" s="8" t="n">
        <v>0</v>
      </c>
      <c r="H28179" s="8" t="inlineStr">
        <is>
          <t>CLOSED</t>
        </is>
      </c>
    </row>
    <row r="28180">
      <c r="A28180" s="8" t="inlineStr">
        <is>
          <t>2026-08-06</t>
        </is>
      </c>
      <c r="B28180" s="8" t="n">
        <v>1</v>
      </c>
      <c r="C28180" s="8" t="n">
        <v>15</v>
      </c>
      <c r="D28180" s="8" t="inlineStr">
        <is>
          <t>Disneyland Park</t>
        </is>
      </c>
      <c r="E28180" s="8" t="inlineStr">
        <is>
          <t>Meet Mickey Mouse</t>
        </is>
      </c>
      <c r="F28180" s="8" t="inlineStr">
        <is>
          <t>STANDBY</t>
        </is>
      </c>
      <c r="G28180" s="8" t="n">
        <v>0</v>
      </c>
      <c r="H28180" s="8" t="inlineStr">
        <is>
          <t>CLOSED</t>
        </is>
      </c>
    </row>
    <row r="28181">
      <c r="A28181" s="8" t="inlineStr">
        <is>
          <t>2026-08-06</t>
        </is>
      </c>
      <c r="B28181" s="8" t="n">
        <v>1</v>
      </c>
      <c r="C28181" s="8" t="n">
        <v>15</v>
      </c>
      <c r="D28181" s="8" t="inlineStr">
        <is>
          <t>Disneyland Park</t>
        </is>
      </c>
      <c r="E28181" s="8" t="inlineStr">
        <is>
          <t>Peter Pan's Flight</t>
        </is>
      </c>
      <c r="F28181" s="8" t="inlineStr">
        <is>
          <t>STANDBY</t>
        </is>
      </c>
      <c r="G28181" s="8" t="n">
        <v>0</v>
      </c>
      <c r="H28181" s="8" t="inlineStr">
        <is>
          <t>CLOSED</t>
        </is>
      </c>
    </row>
    <row r="28182">
      <c r="A28182" s="8" t="inlineStr">
        <is>
          <t>2026-08-06</t>
        </is>
      </c>
      <c r="B28182" s="8" t="n">
        <v>1</v>
      </c>
      <c r="C28182" s="8" t="n">
        <v>15</v>
      </c>
      <c r="D28182" s="8" t="inlineStr">
        <is>
          <t>Disneyland Park</t>
        </is>
      </c>
      <c r="E28182" s="8" t="inlineStr">
        <is>
          <t>Princess Pavilion</t>
        </is>
      </c>
      <c r="F28182" s="8" t="inlineStr">
        <is>
          <t>STANDBY</t>
        </is>
      </c>
      <c r="G28182" s="8" t="n">
        <v>0</v>
      </c>
      <c r="H28182" s="8" t="inlineStr">
        <is>
          <t>CLOSED</t>
        </is>
      </c>
    </row>
    <row r="28183">
      <c r="A28183" s="8" t="inlineStr">
        <is>
          <t>2026-08-06</t>
        </is>
      </c>
      <c r="B28183" s="8" t="n">
        <v>1</v>
      </c>
      <c r="C28183" s="8" t="n">
        <v>15</v>
      </c>
      <c r="D28183" s="8" t="inlineStr">
        <is>
          <t>Disneyland Park</t>
        </is>
      </c>
      <c r="E28183" s="8" t="inlineStr">
        <is>
          <t>Big Thunder Mountain</t>
        </is>
      </c>
      <c r="F28183" s="8" t="inlineStr">
        <is>
          <t>STANDBY</t>
        </is>
      </c>
      <c r="G28183" s="8" t="n">
        <v>0</v>
      </c>
      <c r="H28183" s="8" t="inlineStr">
        <is>
          <t>CLOSED</t>
        </is>
      </c>
    </row>
    <row r="28184">
      <c r="A28184" s="8" t="inlineStr">
        <is>
          <t>2026-08-06</t>
        </is>
      </c>
      <c r="B28184" s="8" t="n">
        <v>1</v>
      </c>
      <c r="C28184" s="8" t="n">
        <v>15</v>
      </c>
      <c r="D28184" s="8" t="inlineStr">
        <is>
          <t>Disneyland Park</t>
        </is>
      </c>
      <c r="E28184" s="8" t="inlineStr">
        <is>
          <t>Disneyland Railroad Frontierland Depot</t>
        </is>
      </c>
      <c r="F28184" s="8" t="inlineStr">
        <is>
          <t>STANDBY</t>
        </is>
      </c>
      <c r="G28184" s="8" t="n">
        <v>0</v>
      </c>
      <c r="H28184" s="8" t="inlineStr">
        <is>
          <t>CLOSED</t>
        </is>
      </c>
    </row>
    <row r="28185">
      <c r="A28185" s="8" t="inlineStr">
        <is>
          <t>2026-08-06</t>
        </is>
      </c>
      <c r="B28185" s="8" t="n">
        <v>1</v>
      </c>
      <c r="C28185" s="8" t="n">
        <v>15</v>
      </c>
      <c r="D28185" s="8" t="inlineStr">
        <is>
          <t>Disneyland Park</t>
        </is>
      </c>
      <c r="E28185" s="8" t="inlineStr">
        <is>
          <t>Frontierland Playground</t>
        </is>
      </c>
      <c r="F28185" s="8" t="inlineStr">
        <is>
          <t>STANDBY</t>
        </is>
      </c>
      <c r="G28185" s="8" t="n">
        <v>0</v>
      </c>
      <c r="H28185" s="8" t="inlineStr">
        <is>
          <t>CLOSED</t>
        </is>
      </c>
    </row>
    <row r="28186">
      <c r="A28186" s="8" t="inlineStr">
        <is>
          <t>2026-08-06</t>
        </is>
      </c>
      <c r="B28186" s="8" t="n">
        <v>1</v>
      </c>
      <c r="C28186" s="8" t="n">
        <v>15</v>
      </c>
      <c r="D28186" s="8" t="inlineStr">
        <is>
          <t>Disneyland Park</t>
        </is>
      </c>
      <c r="E28186" s="8" t="inlineStr">
        <is>
          <t>Phantom Manor</t>
        </is>
      </c>
      <c r="F28186" s="8" t="inlineStr">
        <is>
          <t>STANDBY</t>
        </is>
      </c>
      <c r="G28186" s="8" t="n">
        <v>0</v>
      </c>
      <c r="H28186" s="8" t="inlineStr">
        <is>
          <t>CLOSED</t>
        </is>
      </c>
    </row>
    <row r="28187">
      <c r="A28187" s="8" t="inlineStr">
        <is>
          <t>2026-08-06</t>
        </is>
      </c>
      <c r="B28187" s="8" t="n">
        <v>1</v>
      </c>
      <c r="C28187" s="8" t="n">
        <v>15</v>
      </c>
      <c r="D28187" s="8" t="inlineStr">
        <is>
          <t>Disneyland Park</t>
        </is>
      </c>
      <c r="E28187" s="8" t="inlineStr">
        <is>
          <t>River Rogue Keelboats</t>
        </is>
      </c>
      <c r="F28187" s="8" t="inlineStr">
        <is>
          <t>STANDBY</t>
        </is>
      </c>
      <c r="G28187" s="8" t="n">
        <v>0</v>
      </c>
      <c r="H28187" s="8" t="inlineStr">
        <is>
          <t>CLOSED</t>
        </is>
      </c>
    </row>
    <row r="28188">
      <c r="A28188" s="8" t="inlineStr">
        <is>
          <t>2026-08-06</t>
        </is>
      </c>
      <c r="B28188" s="8" t="n">
        <v>1</v>
      </c>
      <c r="C28188" s="8" t="n">
        <v>15</v>
      </c>
      <c r="D28188" s="8" t="inlineStr">
        <is>
          <t>Disneyland Park</t>
        </is>
      </c>
      <c r="E28188" s="8" t="inlineStr">
        <is>
          <t>Rustler Roundup Shootin' Gallery</t>
        </is>
      </c>
      <c r="F28188" s="8" t="inlineStr">
        <is>
          <t>STANDBY</t>
        </is>
      </c>
      <c r="G28188" s="8" t="n">
        <v>0</v>
      </c>
      <c r="H28188" s="8" t="inlineStr">
        <is>
          <t>CLOSED</t>
        </is>
      </c>
    </row>
    <row r="28189">
      <c r="A28189" s="8" t="inlineStr">
        <is>
          <t>2026-08-06</t>
        </is>
      </c>
      <c r="B28189" s="8" t="n">
        <v>1</v>
      </c>
      <c r="C28189" s="8" t="n">
        <v>15</v>
      </c>
      <c r="D28189" s="8" t="inlineStr">
        <is>
          <t>Disneyland Park</t>
        </is>
      </c>
      <c r="E28189" s="8" t="inlineStr">
        <is>
          <t>Thunder Mesa Riverboat Landing</t>
        </is>
      </c>
      <c r="F28189" s="8" t="inlineStr">
        <is>
          <t>STANDBY</t>
        </is>
      </c>
      <c r="G28189" s="8" t="n">
        <v>0</v>
      </c>
      <c r="H28189" s="8" t="inlineStr">
        <is>
          <t>CLOSED</t>
        </is>
      </c>
    </row>
    <row r="28190">
      <c r="A28190" s="8" t="inlineStr">
        <is>
          <t>2026-08-06</t>
        </is>
      </c>
      <c r="B28190" s="8" t="n">
        <v>1</v>
      </c>
      <c r="C28190" s="8" t="n">
        <v>15</v>
      </c>
      <c r="D28190" s="8" t="inlineStr">
        <is>
          <t>Disneyland Park</t>
        </is>
      </c>
      <c r="E28190" s="8" t="inlineStr">
        <is>
          <t>Disneyland Railroad Main Street Station</t>
        </is>
      </c>
      <c r="F28190" s="8" t="inlineStr">
        <is>
          <t>STANDBY</t>
        </is>
      </c>
      <c r="G28190" s="8" t="n">
        <v>0</v>
      </c>
      <c r="H28190" s="8" t="inlineStr">
        <is>
          <t>CLOSED</t>
        </is>
      </c>
    </row>
    <row r="28191">
      <c r="A28191" s="8" t="inlineStr">
        <is>
          <t>2026-08-06</t>
        </is>
      </c>
      <c r="B28191" s="8" t="n">
        <v>1</v>
      </c>
      <c r="C28191" s="8" t="n">
        <v>15</v>
      </c>
      <c r="D28191" s="8" t="inlineStr">
        <is>
          <t>Disneyland Park</t>
        </is>
      </c>
      <c r="E28191" s="8" t="inlineStr">
        <is>
          <t>Main Street Vehicles</t>
        </is>
      </c>
      <c r="F28191" s="8" t="inlineStr">
        <is>
          <t>STANDBY</t>
        </is>
      </c>
      <c r="G28191" s="8" t="n">
        <v>0</v>
      </c>
      <c r="H28191" s="8" t="inlineStr">
        <is>
          <t>CLOSED</t>
        </is>
      </c>
    </row>
    <row r="28192">
      <c r="A28192" s="8" t="inlineStr">
        <is>
          <t>2026-08-06</t>
        </is>
      </c>
      <c r="B28192" s="8" t="n">
        <v>1</v>
      </c>
      <c r="C28192" s="8" t="n">
        <v>15</v>
      </c>
      <c r="D28192" s="8" t="inlineStr">
        <is>
          <t>Disney Adventure World</t>
        </is>
      </c>
      <c r="E28192" s="8" t="inlineStr">
        <is>
          <t>Avengers Assemble: Flight Force</t>
        </is>
      </c>
      <c r="F28192" s="8" t="inlineStr">
        <is>
          <t>STANDBY</t>
        </is>
      </c>
      <c r="G28192" s="8" t="n">
        <v>0</v>
      </c>
      <c r="H28192" s="8" t="inlineStr">
        <is>
          <t>CLOSED</t>
        </is>
      </c>
    </row>
    <row r="28193">
      <c r="A28193" s="8" t="inlineStr">
        <is>
          <t>2026-08-06</t>
        </is>
      </c>
      <c r="B28193" s="8" t="n">
        <v>1</v>
      </c>
      <c r="C28193" s="8" t="n">
        <v>15</v>
      </c>
      <c r="D28193" s="8" t="inlineStr">
        <is>
          <t>Disney Adventure World</t>
        </is>
      </c>
      <c r="E28193" s="8" t="inlineStr">
        <is>
          <t>Avengers Assemble: Flight Force Single Rider</t>
        </is>
      </c>
      <c r="F28193" s="8" t="inlineStr">
        <is>
          <t>STANDBY</t>
        </is>
      </c>
      <c r="G28193" s="8" t="n">
        <v>0</v>
      </c>
      <c r="H28193" s="8" t="inlineStr">
        <is>
          <t>CLOSED</t>
        </is>
      </c>
    </row>
    <row r="28194">
      <c r="A28194" s="8" t="inlineStr">
        <is>
          <t>2026-08-06</t>
        </is>
      </c>
      <c r="B28194" s="8" t="n">
        <v>1</v>
      </c>
      <c r="C28194" s="8" t="n">
        <v>15</v>
      </c>
      <c r="D28194" s="8" t="inlineStr">
        <is>
          <t>Disney Adventure World</t>
        </is>
      </c>
      <c r="E28194" s="8" t="inlineStr">
        <is>
          <t>Spider-Man W.E.B. Adventure</t>
        </is>
      </c>
      <c r="F28194" s="8" t="inlineStr">
        <is>
          <t>STANDBY</t>
        </is>
      </c>
      <c r="G28194" s="8" t="n">
        <v>0</v>
      </c>
      <c r="H28194" s="8" t="inlineStr">
        <is>
          <t>CLOSED</t>
        </is>
      </c>
    </row>
    <row r="28195">
      <c r="A28195" s="8" t="inlineStr">
        <is>
          <t>2026-08-06</t>
        </is>
      </c>
      <c r="B28195" s="8" t="n">
        <v>1</v>
      </c>
      <c r="C28195" s="8" t="n">
        <v>15</v>
      </c>
      <c r="D28195" s="8" t="inlineStr">
        <is>
          <t>Disney Adventure World</t>
        </is>
      </c>
      <c r="E28195" s="8" t="inlineStr">
        <is>
          <t>Spider-Man W.E.B. Adventure Single Rider</t>
        </is>
      </c>
      <c r="F28195" s="8" t="inlineStr">
        <is>
          <t>STANDBY</t>
        </is>
      </c>
      <c r="G28195" s="8" t="n">
        <v>0</v>
      </c>
      <c r="H28195" s="8" t="inlineStr">
        <is>
          <t>CLOSED</t>
        </is>
      </c>
    </row>
    <row r="28196">
      <c r="A28196" s="8" t="inlineStr">
        <is>
          <t>2026-08-06</t>
        </is>
      </c>
      <c r="B28196" s="8" t="n">
        <v>1</v>
      </c>
      <c r="C28196" s="8" t="n">
        <v>15</v>
      </c>
      <c r="D28196" s="8" t="inlineStr">
        <is>
          <t>Disney Adventure World</t>
        </is>
      </c>
      <c r="E28196" s="8" t="inlineStr">
        <is>
          <t>The Twilight Zone Tower of Terror</t>
        </is>
      </c>
      <c r="F28196" s="8" t="inlineStr">
        <is>
          <t>STANDBY</t>
        </is>
      </c>
      <c r="G28196" s="8" t="n">
        <v>0</v>
      </c>
      <c r="H28196" s="8" t="inlineStr">
        <is>
          <t>CLOSED</t>
        </is>
      </c>
    </row>
    <row r="28197">
      <c r="A28197" s="8" t="inlineStr">
        <is>
          <t>2026-08-06</t>
        </is>
      </c>
      <c r="B28197" s="8" t="n">
        <v>1</v>
      </c>
      <c r="C28197" s="8" t="n">
        <v>15</v>
      </c>
      <c r="D28197" s="8" t="inlineStr">
        <is>
          <t>Disney Adventure World</t>
        </is>
      </c>
      <c r="E28197" s="8" t="inlineStr">
        <is>
          <t>Cars Quatre Roues Rallye</t>
        </is>
      </c>
      <c r="F28197" s="8" t="inlineStr">
        <is>
          <t>STANDBY</t>
        </is>
      </c>
      <c r="G28197" s="8" t="n">
        <v>0</v>
      </c>
      <c r="H28197" s="8" t="inlineStr">
        <is>
          <t>CLOSED</t>
        </is>
      </c>
    </row>
    <row r="28198">
      <c r="A28198" s="8" t="inlineStr">
        <is>
          <t>2026-08-06</t>
        </is>
      </c>
      <c r="B28198" s="8" t="n">
        <v>1</v>
      </c>
      <c r="C28198" s="8" t="n">
        <v>15</v>
      </c>
      <c r="D28198" s="8" t="inlineStr">
        <is>
          <t>Disney Adventure World</t>
        </is>
      </c>
      <c r="E28198" s="8" t="inlineStr">
        <is>
          <t>Cars ROAD TRIP</t>
        </is>
      </c>
      <c r="F28198" s="8" t="inlineStr">
        <is>
          <t>STANDBY</t>
        </is>
      </c>
      <c r="G28198" s="8" t="n">
        <v>0</v>
      </c>
      <c r="H28198" s="8" t="inlineStr">
        <is>
          <t>CLOSED</t>
        </is>
      </c>
    </row>
    <row r="28199">
      <c r="A28199" s="8" t="inlineStr">
        <is>
          <t>2026-08-06</t>
        </is>
      </c>
      <c r="B28199" s="8" t="n">
        <v>1</v>
      </c>
      <c r="C28199" s="8" t="n">
        <v>15</v>
      </c>
      <c r="D28199" s="8" t="inlineStr">
        <is>
          <t>Disney Adventure World</t>
        </is>
      </c>
      <c r="E28199" s="8" t="inlineStr">
        <is>
          <t>Crush's Coaster</t>
        </is>
      </c>
      <c r="F28199" s="8" t="inlineStr">
        <is>
          <t>STANDBY</t>
        </is>
      </c>
      <c r="G28199" s="8" t="n">
        <v>0</v>
      </c>
      <c r="H28199" s="8" t="inlineStr">
        <is>
          <t>CLOSED</t>
        </is>
      </c>
    </row>
    <row r="28200">
      <c r="A28200" s="8" t="inlineStr">
        <is>
          <t>2026-08-06</t>
        </is>
      </c>
      <c r="B28200" s="8" t="n">
        <v>1</v>
      </c>
      <c r="C28200" s="8" t="n">
        <v>15</v>
      </c>
      <c r="D28200" s="8" t="inlineStr">
        <is>
          <t>Disney Adventure World</t>
        </is>
      </c>
      <c r="E28200" s="8" t="inlineStr">
        <is>
          <t>Crush's Coaster Single Rider</t>
        </is>
      </c>
      <c r="F28200" s="8" t="inlineStr">
        <is>
          <t>STANDBY</t>
        </is>
      </c>
      <c r="G28200" s="8" t="n">
        <v>0</v>
      </c>
      <c r="H28200" s="8" t="inlineStr">
        <is>
          <t>CLOSED</t>
        </is>
      </c>
    </row>
    <row r="28201">
      <c r="A28201" s="8" t="inlineStr">
        <is>
          <t>2026-08-06</t>
        </is>
      </c>
      <c r="B28201" s="8" t="n">
        <v>1</v>
      </c>
      <c r="C28201" s="8" t="n">
        <v>15</v>
      </c>
      <c r="D28201" s="8" t="inlineStr">
        <is>
          <t>Disney Adventure World</t>
        </is>
      </c>
      <c r="E28201" s="8" t="inlineStr">
        <is>
          <t>Les Tapis Volants - Flying Carpets Over Agrabah®</t>
        </is>
      </c>
      <c r="F28201" s="8" t="inlineStr">
        <is>
          <t>STANDBY</t>
        </is>
      </c>
      <c r="G28201" s="8" t="n">
        <v>0</v>
      </c>
      <c r="H28201" s="8" t="inlineStr">
        <is>
          <t>CLOSED</t>
        </is>
      </c>
    </row>
    <row r="28202">
      <c r="A28202" s="8" t="inlineStr">
        <is>
          <t>2026-08-06</t>
        </is>
      </c>
      <c r="B28202" s="8" t="n">
        <v>1</v>
      </c>
      <c r="C28202" s="8" t="n">
        <v>15</v>
      </c>
      <c r="D28202" s="8" t="inlineStr">
        <is>
          <t>Disney Adventure World</t>
        </is>
      </c>
      <c r="E28202" s="8" t="inlineStr">
        <is>
          <t>Ratatouille : L’Aventure Totalement Toquée de Rémy​</t>
        </is>
      </c>
      <c r="F28202" s="8" t="inlineStr">
        <is>
          <t>STANDBY</t>
        </is>
      </c>
      <c r="G28202" s="8" t="n">
        <v>0</v>
      </c>
      <c r="H28202" s="8" t="inlineStr">
        <is>
          <t>CLOSED</t>
        </is>
      </c>
    </row>
    <row r="28203">
      <c r="A28203" s="8" t="inlineStr">
        <is>
          <t>2026-08-06</t>
        </is>
      </c>
      <c r="B28203" s="8" t="n">
        <v>1</v>
      </c>
      <c r="C28203" s="8" t="n">
        <v>15</v>
      </c>
      <c r="D28203" s="8" t="inlineStr">
        <is>
          <t>Disney Adventure World</t>
        </is>
      </c>
      <c r="E28203" s="8" t="inlineStr">
        <is>
          <t>Ratatouille: The Adventure Single Rider</t>
        </is>
      </c>
      <c r="F28203" s="8" t="inlineStr">
        <is>
          <t>STANDBY</t>
        </is>
      </c>
      <c r="G28203" s="8" t="n">
        <v>0</v>
      </c>
      <c r="H28203" s="8" t="inlineStr">
        <is>
          <t>CLOSED</t>
        </is>
      </c>
    </row>
    <row r="28204">
      <c r="A28204" s="8" t="inlineStr">
        <is>
          <t>2026-08-06</t>
        </is>
      </c>
      <c r="B28204" s="8" t="n">
        <v>1</v>
      </c>
      <c r="C28204" s="8" t="n">
        <v>15</v>
      </c>
      <c r="D28204" s="8" t="inlineStr">
        <is>
          <t>Disney Adventure World</t>
        </is>
      </c>
      <c r="E28204" s="8" t="inlineStr">
        <is>
          <t>RC Racer</t>
        </is>
      </c>
      <c r="F28204" s="8" t="inlineStr">
        <is>
          <t>STANDBY</t>
        </is>
      </c>
      <c r="G28204" s="8" t="n">
        <v>0</v>
      </c>
      <c r="H28204" s="8" t="inlineStr">
        <is>
          <t>CLOSED</t>
        </is>
      </c>
    </row>
    <row r="28205">
      <c r="A28205" s="8" t="inlineStr">
        <is>
          <t>2026-08-06</t>
        </is>
      </c>
      <c r="B28205" s="8" t="n">
        <v>1</v>
      </c>
      <c r="C28205" s="8" t="n">
        <v>15</v>
      </c>
      <c r="D28205" s="8" t="inlineStr">
        <is>
          <t>Disney Adventure World</t>
        </is>
      </c>
      <c r="E28205" s="8" t="inlineStr">
        <is>
          <t>RC Racer Single Rider</t>
        </is>
      </c>
      <c r="F28205" s="8" t="inlineStr">
        <is>
          <t>STANDBY</t>
        </is>
      </c>
      <c r="G28205" s="8" t="n">
        <v>0</v>
      </c>
      <c r="H28205" s="8" t="inlineStr">
        <is>
          <t>CLOSED</t>
        </is>
      </c>
    </row>
    <row r="28206">
      <c r="A28206" s="8" t="inlineStr">
        <is>
          <t>2026-08-06</t>
        </is>
      </c>
      <c r="B28206" s="8" t="n">
        <v>1</v>
      </c>
      <c r="C28206" s="8" t="n">
        <v>15</v>
      </c>
      <c r="D28206" s="8" t="inlineStr">
        <is>
          <t>Disney Adventure World</t>
        </is>
      </c>
      <c r="E28206" s="8" t="inlineStr">
        <is>
          <t>Slinky® Dog Zigzag Spin</t>
        </is>
      </c>
      <c r="F28206" s="8" t="inlineStr">
        <is>
          <t>STANDBY</t>
        </is>
      </c>
      <c r="G28206" s="8" t="n">
        <v>0</v>
      </c>
      <c r="H28206" s="8" t="inlineStr">
        <is>
          <t>CLOSED</t>
        </is>
      </c>
    </row>
    <row r="28207">
      <c r="A28207" s="8" t="inlineStr">
        <is>
          <t>2026-08-06</t>
        </is>
      </c>
      <c r="B28207" s="8" t="n">
        <v>1</v>
      </c>
      <c r="C28207" s="8" t="n">
        <v>15</v>
      </c>
      <c r="D28207" s="8" t="inlineStr">
        <is>
          <t>Disney Adventure World</t>
        </is>
      </c>
      <c r="E28207" s="8" t="inlineStr">
        <is>
          <t>Toy Soldiers Parachute Drop</t>
        </is>
      </c>
      <c r="F28207" s="8" t="inlineStr">
        <is>
          <t>STANDBY</t>
        </is>
      </c>
      <c r="G28207" s="8" t="n">
        <v>0</v>
      </c>
      <c r="H28207" s="8" t="inlineStr">
        <is>
          <t>CLOSED</t>
        </is>
      </c>
    </row>
    <row r="28208">
      <c r="A28208" s="8" t="inlineStr">
        <is>
          <t>2026-08-06</t>
        </is>
      </c>
      <c r="B28208" s="8" t="n">
        <v>1</v>
      </c>
      <c r="C28208" s="8" t="n">
        <v>15</v>
      </c>
      <c r="D28208" s="8" t="inlineStr">
        <is>
          <t>Disney Adventure World</t>
        </is>
      </c>
      <c r="E28208" s="8" t="inlineStr">
        <is>
          <t>Toy Soldiers Parachute Drop Single Rider</t>
        </is>
      </c>
      <c r="F28208" s="8" t="inlineStr">
        <is>
          <t>STANDBY</t>
        </is>
      </c>
      <c r="G28208" s="8" t="n">
        <v>0</v>
      </c>
      <c r="H28208" s="8" t="inlineStr">
        <is>
          <t>CLOSED</t>
        </is>
      </c>
    </row>
    <row r="28209">
      <c r="A28209" s="8" t="inlineStr">
        <is>
          <t>2026-08-06</t>
        </is>
      </c>
      <c r="B28209" s="8" t="n">
        <v>1</v>
      </c>
      <c r="C28209" s="8" t="n">
        <v>15</v>
      </c>
      <c r="D28209" s="8" t="inlineStr">
        <is>
          <t>Disney Adventure World</t>
        </is>
      </c>
      <c r="E28209" s="8" t="inlineStr">
        <is>
          <t>Entry to World of Frozen</t>
        </is>
      </c>
      <c r="F28209" s="8" t="inlineStr">
        <is>
          <t>STANDBY</t>
        </is>
      </c>
      <c r="G28209" s="8" t="n">
        <v>0</v>
      </c>
      <c r="H28209" s="8" t="inlineStr">
        <is>
          <t>CLOSED</t>
        </is>
      </c>
    </row>
    <row r="28210">
      <c r="A28210" s="8" t="inlineStr">
        <is>
          <t>2026-08-06</t>
        </is>
      </c>
      <c r="B28210" s="8" t="n">
        <v>1</v>
      </c>
      <c r="C28210" s="8" t="n">
        <v>15</v>
      </c>
      <c r="D28210" s="8" t="inlineStr">
        <is>
          <t>Disney Adventure World</t>
        </is>
      </c>
      <c r="E28210" s="8" t="inlineStr">
        <is>
          <t>Frozen Ever After</t>
        </is>
      </c>
      <c r="F28210" s="8" t="inlineStr">
        <is>
          <t>STANDBY</t>
        </is>
      </c>
      <c r="G28210" s="8" t="n">
        <v>0</v>
      </c>
      <c r="H28210" s="8" t="inlineStr">
        <is>
          <t>CLOSED</t>
        </is>
      </c>
    </row>
    <row r="28211">
      <c r="A28211" s="8" t="inlineStr">
        <is>
          <t>2026-08-06</t>
        </is>
      </c>
      <c r="B28211" s="8" t="n">
        <v>1</v>
      </c>
      <c r="C28211" s="8" t="n">
        <v>15</v>
      </c>
      <c r="D28211" s="8" t="inlineStr">
        <is>
          <t>Disney Adventure World</t>
        </is>
      </c>
      <c r="E28211" s="8" t="inlineStr">
        <is>
          <t>Raiponce Tangled Spin</t>
        </is>
      </c>
      <c r="F28211" s="8" t="inlineStr">
        <is>
          <t>STANDBY</t>
        </is>
      </c>
      <c r="G28211" s="8" t="n">
        <v>0</v>
      </c>
      <c r="H28211" s="8" t="inlineStr">
        <is>
          <t>CLOSED</t>
        </is>
      </c>
    </row>
    <row r="28212">
      <c r="A28212" s="8" t="inlineStr">
        <is>
          <t>2026-08-06</t>
        </is>
      </c>
      <c r="B28212" s="8" t="n">
        <v>1</v>
      </c>
      <c r="C28212" s="8" t="n">
        <v>31</v>
      </c>
      <c r="D28212" s="8" t="inlineStr">
        <is>
          <t>Disneyland Park</t>
        </is>
      </c>
      <c r="E28212" s="8" t="inlineStr">
        <is>
          <t>Adventure Isle</t>
        </is>
      </c>
      <c r="F28212" s="8" t="inlineStr">
        <is>
          <t>STANDBY</t>
        </is>
      </c>
      <c r="G28212" s="8" t="n">
        <v>0</v>
      </c>
      <c r="H28212" s="8" t="inlineStr">
        <is>
          <t>CLOSED</t>
        </is>
      </c>
    </row>
    <row r="28213">
      <c r="A28213" s="8" t="inlineStr">
        <is>
          <t>2026-08-06</t>
        </is>
      </c>
      <c r="B28213" s="8" t="n">
        <v>1</v>
      </c>
      <c r="C28213" s="8" t="n">
        <v>31</v>
      </c>
      <c r="D28213" s="8" t="inlineStr">
        <is>
          <t>Disneyland Park</t>
        </is>
      </c>
      <c r="E28213" s="8" t="inlineStr">
        <is>
          <t>Indiana Jones and the Temple of Peril Single Rider</t>
        </is>
      </c>
      <c r="F28213" s="8" t="inlineStr">
        <is>
          <t>STANDBY</t>
        </is>
      </c>
      <c r="G28213" s="8" t="n">
        <v>0</v>
      </c>
      <c r="H28213" s="8" t="inlineStr">
        <is>
          <t>CLOSED</t>
        </is>
      </c>
    </row>
    <row r="28214">
      <c r="A28214" s="8" t="inlineStr">
        <is>
          <t>2026-08-06</t>
        </is>
      </c>
      <c r="B28214" s="8" t="n">
        <v>1</v>
      </c>
      <c r="C28214" s="8" t="n">
        <v>31</v>
      </c>
      <c r="D28214" s="8" t="inlineStr">
        <is>
          <t>Disneyland Park</t>
        </is>
      </c>
      <c r="E28214" s="8" t="inlineStr">
        <is>
          <t>Indiana Jones™ and the Temple of Peril</t>
        </is>
      </c>
      <c r="F28214" s="8" t="inlineStr">
        <is>
          <t>STANDBY</t>
        </is>
      </c>
      <c r="G28214" s="8" t="n">
        <v>0</v>
      </c>
      <c r="H28214" s="8" t="inlineStr">
        <is>
          <t>CLOSED</t>
        </is>
      </c>
    </row>
    <row r="28215">
      <c r="A28215" s="8" t="inlineStr">
        <is>
          <t>2026-08-06</t>
        </is>
      </c>
      <c r="B28215" s="8" t="n">
        <v>1</v>
      </c>
      <c r="C28215" s="8" t="n">
        <v>31</v>
      </c>
      <c r="D28215" s="8" t="inlineStr">
        <is>
          <t>Disneyland Park</t>
        </is>
      </c>
      <c r="E28215" s="8" t="inlineStr">
        <is>
          <t>La Cabane des Robinson</t>
        </is>
      </c>
      <c r="F28215" s="8" t="inlineStr">
        <is>
          <t>STANDBY</t>
        </is>
      </c>
      <c r="G28215" s="8" t="n">
        <v>0</v>
      </c>
      <c r="H28215" s="8" t="inlineStr">
        <is>
          <t>CLOSED</t>
        </is>
      </c>
    </row>
    <row r="28216">
      <c r="A28216" s="8" t="inlineStr">
        <is>
          <t>2026-08-06</t>
        </is>
      </c>
      <c r="B28216" s="8" t="n">
        <v>1</v>
      </c>
      <c r="C28216" s="8" t="n">
        <v>31</v>
      </c>
      <c r="D28216" s="8" t="inlineStr">
        <is>
          <t>Disneyland Park</t>
        </is>
      </c>
      <c r="E28216" s="8" t="inlineStr">
        <is>
          <t>Le Passage Enchanté d'Aladdin</t>
        </is>
      </c>
      <c r="F28216" s="8" t="inlineStr">
        <is>
          <t>STANDBY</t>
        </is>
      </c>
      <c r="G28216" s="8" t="n">
        <v>0</v>
      </c>
      <c r="H28216" s="8" t="inlineStr">
        <is>
          <t>CLOSED</t>
        </is>
      </c>
    </row>
    <row r="28217">
      <c r="A28217" s="8" t="inlineStr">
        <is>
          <t>2026-08-06</t>
        </is>
      </c>
      <c r="B28217" s="8" t="n">
        <v>1</v>
      </c>
      <c r="C28217" s="8" t="n">
        <v>31</v>
      </c>
      <c r="D28217" s="8" t="inlineStr">
        <is>
          <t>Disneyland Park</t>
        </is>
      </c>
      <c r="E28217" s="8" t="inlineStr">
        <is>
          <t>Pirate Galleon</t>
        </is>
      </c>
      <c r="F28217" s="8" t="inlineStr">
        <is>
          <t>STANDBY</t>
        </is>
      </c>
      <c r="G28217" s="8" t="n">
        <v>0</v>
      </c>
      <c r="H28217" s="8" t="inlineStr">
        <is>
          <t>CLOSED</t>
        </is>
      </c>
    </row>
    <row r="28218">
      <c r="A28218" s="8" t="inlineStr">
        <is>
          <t>2026-08-06</t>
        </is>
      </c>
      <c r="B28218" s="8" t="n">
        <v>1</v>
      </c>
      <c r="C28218" s="8" t="n">
        <v>31</v>
      </c>
      <c r="D28218" s="8" t="inlineStr">
        <is>
          <t>Disneyland Park</t>
        </is>
      </c>
      <c r="E28218" s="8" t="inlineStr">
        <is>
          <t>Pirates of the Caribbean</t>
        </is>
      </c>
      <c r="F28218" s="8" t="inlineStr">
        <is>
          <t>STANDBY</t>
        </is>
      </c>
      <c r="G28218" s="8" t="n">
        <v>0</v>
      </c>
      <c r="H28218" s="8" t="inlineStr">
        <is>
          <t>CLOSED</t>
        </is>
      </c>
    </row>
    <row r="28219">
      <c r="A28219" s="8" t="inlineStr">
        <is>
          <t>2026-08-06</t>
        </is>
      </c>
      <c r="B28219" s="8" t="n">
        <v>1</v>
      </c>
      <c r="C28219" s="8" t="n">
        <v>31</v>
      </c>
      <c r="D28219" s="8" t="inlineStr">
        <is>
          <t>Disneyland Park</t>
        </is>
      </c>
      <c r="E28219" s="8" t="inlineStr">
        <is>
          <t>Pirates' Beach</t>
        </is>
      </c>
      <c r="F28219" s="8" t="inlineStr">
        <is>
          <t>STANDBY</t>
        </is>
      </c>
      <c r="G28219" s="8" t="n">
        <v>0</v>
      </c>
      <c r="H28219" s="8" t="inlineStr">
        <is>
          <t>CLOSED</t>
        </is>
      </c>
    </row>
    <row r="28220">
      <c r="A28220" s="8" t="inlineStr">
        <is>
          <t>2026-08-06</t>
        </is>
      </c>
      <c r="B28220" s="8" t="n">
        <v>1</v>
      </c>
      <c r="C28220" s="8" t="n">
        <v>31</v>
      </c>
      <c r="D28220" s="8" t="inlineStr">
        <is>
          <t>Disneyland Park</t>
        </is>
      </c>
      <c r="E28220" s="8" t="inlineStr">
        <is>
          <t>Autopia, presented by Avis</t>
        </is>
      </c>
      <c r="F28220" s="8" t="inlineStr">
        <is>
          <t>STANDBY</t>
        </is>
      </c>
      <c r="G28220" s="8" t="n">
        <v>0</v>
      </c>
      <c r="H28220" s="8" t="inlineStr">
        <is>
          <t>CLOSED</t>
        </is>
      </c>
    </row>
    <row r="28221">
      <c r="A28221" s="8" t="inlineStr">
        <is>
          <t>2026-08-06</t>
        </is>
      </c>
      <c r="B28221" s="8" t="n">
        <v>1</v>
      </c>
      <c r="C28221" s="8" t="n">
        <v>31</v>
      </c>
      <c r="D28221" s="8" t="inlineStr">
        <is>
          <t>Disneyland Park</t>
        </is>
      </c>
      <c r="E28221" s="8" t="inlineStr">
        <is>
          <t>Buzz Lightyear Laser Blast</t>
        </is>
      </c>
      <c r="F28221" s="8" t="inlineStr">
        <is>
          <t>STANDBY</t>
        </is>
      </c>
      <c r="G28221" s="8" t="n">
        <v>0</v>
      </c>
      <c r="H28221" s="8" t="inlineStr">
        <is>
          <t>CLOSED</t>
        </is>
      </c>
    </row>
    <row r="28222">
      <c r="A28222" s="8" t="inlineStr">
        <is>
          <t>2026-08-06</t>
        </is>
      </c>
      <c r="B28222" s="8" t="n">
        <v>1</v>
      </c>
      <c r="C28222" s="8" t="n">
        <v>31</v>
      </c>
      <c r="D28222" s="8" t="inlineStr">
        <is>
          <t>Disneyland Park</t>
        </is>
      </c>
      <c r="E28222" s="8" t="inlineStr">
        <is>
          <t>Disneyland Railroad Discoveryland Station</t>
        </is>
      </c>
      <c r="F28222" s="8" t="inlineStr">
        <is>
          <t>STANDBY</t>
        </is>
      </c>
      <c r="G28222" s="8" t="n">
        <v>0</v>
      </c>
      <c r="H28222" s="8" t="inlineStr">
        <is>
          <t>CLOSED</t>
        </is>
      </c>
    </row>
    <row r="28223">
      <c r="A28223" s="8" t="inlineStr">
        <is>
          <t>2026-08-06</t>
        </is>
      </c>
      <c r="B28223" s="8" t="n">
        <v>1</v>
      </c>
      <c r="C28223" s="8" t="n">
        <v>31</v>
      </c>
      <c r="D28223" s="8" t="inlineStr">
        <is>
          <t>Disneyland Park</t>
        </is>
      </c>
      <c r="E28223" s="8" t="inlineStr">
        <is>
          <t>Les Mystères du Nautilus</t>
        </is>
      </c>
      <c r="F28223" s="8" t="inlineStr">
        <is>
          <t>STANDBY</t>
        </is>
      </c>
      <c r="G28223" s="8" t="n">
        <v>0</v>
      </c>
      <c r="H28223" s="8" t="inlineStr">
        <is>
          <t>CLOSED</t>
        </is>
      </c>
    </row>
    <row r="28224">
      <c r="A28224" s="8" t="inlineStr">
        <is>
          <t>2026-08-06</t>
        </is>
      </c>
      <c r="B28224" s="8" t="n">
        <v>1</v>
      </c>
      <c r="C28224" s="8" t="n">
        <v>31</v>
      </c>
      <c r="D28224" s="8" t="inlineStr">
        <is>
          <t>Disneyland Park</t>
        </is>
      </c>
      <c r="E28224" s="8" t="inlineStr">
        <is>
          <t>Mickey’s PhilharMagic</t>
        </is>
      </c>
      <c r="F28224" s="8" t="inlineStr">
        <is>
          <t>STANDBY</t>
        </is>
      </c>
      <c r="G28224" s="8" t="n">
        <v>0</v>
      </c>
      <c r="H28224" s="8" t="inlineStr">
        <is>
          <t>CLOSED</t>
        </is>
      </c>
    </row>
    <row r="28225">
      <c r="A28225" s="8" t="inlineStr">
        <is>
          <t>2026-08-06</t>
        </is>
      </c>
      <c r="B28225" s="8" t="n">
        <v>1</v>
      </c>
      <c r="C28225" s="8" t="n">
        <v>31</v>
      </c>
      <c r="D28225" s="8" t="inlineStr">
        <is>
          <t>Disneyland Park</t>
        </is>
      </c>
      <c r="E28225" s="8" t="inlineStr">
        <is>
          <t>Orbitron®</t>
        </is>
      </c>
      <c r="F28225" s="8" t="inlineStr">
        <is>
          <t>STANDBY</t>
        </is>
      </c>
      <c r="G28225" s="8" t="n">
        <v>0</v>
      </c>
      <c r="H28225" s="8" t="inlineStr">
        <is>
          <t>CLOSED</t>
        </is>
      </c>
    </row>
    <row r="28226">
      <c r="A28226" s="8" t="inlineStr">
        <is>
          <t>2026-08-06</t>
        </is>
      </c>
      <c r="B28226" s="8" t="n">
        <v>1</v>
      </c>
      <c r="C28226" s="8" t="n">
        <v>31</v>
      </c>
      <c r="D28226" s="8" t="inlineStr">
        <is>
          <t>Disneyland Park</t>
        </is>
      </c>
      <c r="E28226" s="8" t="inlineStr">
        <is>
          <t>Star Tours: The Adventures Continue*</t>
        </is>
      </c>
      <c r="F28226" s="8" t="inlineStr">
        <is>
          <t>STANDBY</t>
        </is>
      </c>
      <c r="G28226" s="8" t="n">
        <v>0</v>
      </c>
      <c r="H28226" s="8" t="inlineStr">
        <is>
          <t>CLOSED</t>
        </is>
      </c>
    </row>
    <row r="28227">
      <c r="A28227" s="8" t="inlineStr">
        <is>
          <t>2026-08-06</t>
        </is>
      </c>
      <c r="B28227" s="8" t="n">
        <v>1</v>
      </c>
      <c r="C28227" s="8" t="n">
        <v>31</v>
      </c>
      <c r="D28227" s="8" t="inlineStr">
        <is>
          <t>Disneyland Park</t>
        </is>
      </c>
      <c r="E28227" s="8" t="inlineStr">
        <is>
          <t>Star Wars Hyperspace Mountain</t>
        </is>
      </c>
      <c r="F28227" s="8" t="inlineStr">
        <is>
          <t>STANDBY</t>
        </is>
      </c>
      <c r="G28227" s="8" t="n">
        <v>0</v>
      </c>
      <c r="H28227" s="8" t="inlineStr">
        <is>
          <t>CLOSED</t>
        </is>
      </c>
    </row>
    <row r="28228">
      <c r="A28228" s="8" t="inlineStr">
        <is>
          <t>2026-08-06</t>
        </is>
      </c>
      <c r="B28228" s="8" t="n">
        <v>1</v>
      </c>
      <c r="C28228" s="8" t="n">
        <v>31</v>
      </c>
      <c r="D28228" s="8" t="inlineStr">
        <is>
          <t>Disneyland Park</t>
        </is>
      </c>
      <c r="E28228" s="8" t="inlineStr">
        <is>
          <t>Star Wars Hyperspace Mountain Single Rider</t>
        </is>
      </c>
      <c r="F28228" s="8" t="inlineStr">
        <is>
          <t>STANDBY</t>
        </is>
      </c>
      <c r="G28228" s="8" t="n">
        <v>0</v>
      </c>
      <c r="H28228" s="8" t="inlineStr">
        <is>
          <t>CLOSED</t>
        </is>
      </c>
    </row>
    <row r="28229">
      <c r="A28229" s="8" t="inlineStr">
        <is>
          <t>2026-08-06</t>
        </is>
      </c>
      <c r="B28229" s="8" t="n">
        <v>1</v>
      </c>
      <c r="C28229" s="8" t="n">
        <v>31</v>
      </c>
      <c r="D28229" s="8" t="inlineStr">
        <is>
          <t>Disneyland Park</t>
        </is>
      </c>
      <c r="E28229" s="8" t="inlineStr">
        <is>
          <t>Welcome to Starport: A Star Wars Encounter</t>
        </is>
      </c>
      <c r="F28229" s="8" t="inlineStr">
        <is>
          <t>STANDBY</t>
        </is>
      </c>
      <c r="G28229" s="8" t="n">
        <v>0</v>
      </c>
      <c r="H28229" s="8" t="inlineStr">
        <is>
          <t>CLOSED</t>
        </is>
      </c>
    </row>
    <row r="28230">
      <c r="A28230" s="8" t="inlineStr">
        <is>
          <t>2026-08-06</t>
        </is>
      </c>
      <c r="B28230" s="8" t="n">
        <v>1</v>
      </c>
      <c r="C28230" s="8" t="n">
        <v>31</v>
      </c>
      <c r="D28230" s="8" t="inlineStr">
        <is>
          <t>Disneyland Park</t>
        </is>
      </c>
      <c r="E28230" s="8" t="inlineStr">
        <is>
          <t>"it's a small world"</t>
        </is>
      </c>
      <c r="F28230" s="8" t="inlineStr">
        <is>
          <t>STANDBY</t>
        </is>
      </c>
      <c r="G28230" s="8" t="n">
        <v>0</v>
      </c>
      <c r="H28230" s="8" t="inlineStr">
        <is>
          <t>CLOSED</t>
        </is>
      </c>
    </row>
    <row r="28231">
      <c r="A28231" s="8" t="inlineStr">
        <is>
          <t>2026-08-06</t>
        </is>
      </c>
      <c r="B28231" s="8" t="n">
        <v>1</v>
      </c>
      <c r="C28231" s="8" t="n">
        <v>31</v>
      </c>
      <c r="D28231" s="8" t="inlineStr">
        <is>
          <t>Disneyland Park</t>
        </is>
      </c>
      <c r="E28231" s="8" t="inlineStr">
        <is>
          <t>Alice's Curious Labyrinth</t>
        </is>
      </c>
      <c r="F28231" s="8" t="inlineStr">
        <is>
          <t>STANDBY</t>
        </is>
      </c>
      <c r="G28231" s="8" t="n">
        <v>0</v>
      </c>
      <c r="H28231" s="8" t="inlineStr">
        <is>
          <t>CLOSED</t>
        </is>
      </c>
    </row>
    <row r="28232">
      <c r="A28232" s="8" t="inlineStr">
        <is>
          <t>2026-08-06</t>
        </is>
      </c>
      <c r="B28232" s="8" t="n">
        <v>1</v>
      </c>
      <c r="C28232" s="8" t="n">
        <v>31</v>
      </c>
      <c r="D28232" s="8" t="inlineStr">
        <is>
          <t>Disneyland Park</t>
        </is>
      </c>
      <c r="E28232" s="8" t="inlineStr">
        <is>
          <t>Blanche-Neige et les Sept Nains®</t>
        </is>
      </c>
      <c r="F28232" s="8" t="inlineStr">
        <is>
          <t>STANDBY</t>
        </is>
      </c>
      <c r="G28232" s="8" t="n">
        <v>0</v>
      </c>
      <c r="H28232" s="8" t="inlineStr">
        <is>
          <t>CLOSED</t>
        </is>
      </c>
    </row>
    <row r="28233">
      <c r="A28233" s="8" t="inlineStr">
        <is>
          <t>2026-08-06</t>
        </is>
      </c>
      <c r="B28233" s="8" t="n">
        <v>1</v>
      </c>
      <c r="C28233" s="8" t="n">
        <v>31</v>
      </c>
      <c r="D28233" s="8" t="inlineStr">
        <is>
          <t>Disneyland Park</t>
        </is>
      </c>
      <c r="E28233" s="8" t="inlineStr">
        <is>
          <t>Casey Jr. – le Petit Train du Cirque</t>
        </is>
      </c>
      <c r="F28233" s="8" t="inlineStr">
        <is>
          <t>STANDBY</t>
        </is>
      </c>
      <c r="G28233" s="8" t="n">
        <v>0</v>
      </c>
      <c r="H28233" s="8" t="inlineStr">
        <is>
          <t>CLOSED</t>
        </is>
      </c>
    </row>
    <row r="28234">
      <c r="A28234" s="8" t="inlineStr">
        <is>
          <t>2026-08-06</t>
        </is>
      </c>
      <c r="B28234" s="8" t="n">
        <v>1</v>
      </c>
      <c r="C28234" s="8" t="n">
        <v>31</v>
      </c>
      <c r="D28234" s="8" t="inlineStr">
        <is>
          <t>Disneyland Park</t>
        </is>
      </c>
      <c r="E28234" s="8" t="inlineStr">
        <is>
          <t>Disneyland Railroad Fantasyland Station</t>
        </is>
      </c>
      <c r="F28234" s="8" t="inlineStr">
        <is>
          <t>STANDBY</t>
        </is>
      </c>
      <c r="G28234" s="8" t="n">
        <v>0</v>
      </c>
      <c r="H28234" s="8" t="inlineStr">
        <is>
          <t>CLOSED</t>
        </is>
      </c>
    </row>
    <row r="28235">
      <c r="A28235" s="8" t="inlineStr">
        <is>
          <t>2026-08-06</t>
        </is>
      </c>
      <c r="B28235" s="8" t="n">
        <v>1</v>
      </c>
      <c r="C28235" s="8" t="n">
        <v>31</v>
      </c>
      <c r="D28235" s="8" t="inlineStr">
        <is>
          <t>Disneyland Park</t>
        </is>
      </c>
      <c r="E28235" s="8" t="inlineStr">
        <is>
          <t>Disneyland Railroad Main Street Station</t>
        </is>
      </c>
      <c r="F28235" s="8" t="inlineStr">
        <is>
          <t>STANDBY</t>
        </is>
      </c>
      <c r="G28235" s="8" t="n">
        <v>0</v>
      </c>
      <c r="H28235" s="8" t="inlineStr">
        <is>
          <t>CLOSED</t>
        </is>
      </c>
    </row>
    <row r="28236">
      <c r="A28236" s="8" t="inlineStr">
        <is>
          <t>2026-08-06</t>
        </is>
      </c>
      <c r="B28236" s="8" t="n">
        <v>1</v>
      </c>
      <c r="C28236" s="8" t="n">
        <v>31</v>
      </c>
      <c r="D28236" s="8" t="inlineStr">
        <is>
          <t>Disneyland Park</t>
        </is>
      </c>
      <c r="E28236" s="8" t="inlineStr">
        <is>
          <t>Dumbo the Flying Elephant</t>
        </is>
      </c>
      <c r="F28236" s="8" t="inlineStr">
        <is>
          <t>STANDBY</t>
        </is>
      </c>
      <c r="G28236" s="8" t="n">
        <v>0</v>
      </c>
      <c r="H28236" s="8" t="inlineStr">
        <is>
          <t>CLOSED</t>
        </is>
      </c>
    </row>
    <row r="28237">
      <c r="A28237" s="8" t="inlineStr">
        <is>
          <t>2026-08-06</t>
        </is>
      </c>
      <c r="B28237" s="8" t="n">
        <v>1</v>
      </c>
      <c r="C28237" s="8" t="n">
        <v>31</v>
      </c>
      <c r="D28237" s="8" t="inlineStr">
        <is>
          <t>Disneyland Park</t>
        </is>
      </c>
      <c r="E28237" s="8" t="inlineStr">
        <is>
          <t>La Tanière du Dragon</t>
        </is>
      </c>
      <c r="F28237" s="8" t="inlineStr">
        <is>
          <t>STANDBY</t>
        </is>
      </c>
      <c r="G28237" s="8" t="n">
        <v>0</v>
      </c>
      <c r="H28237" s="8" t="inlineStr">
        <is>
          <t>CLOSED</t>
        </is>
      </c>
    </row>
    <row r="28238">
      <c r="A28238" s="8" t="inlineStr">
        <is>
          <t>2026-08-06</t>
        </is>
      </c>
      <c r="B28238" s="8" t="n">
        <v>1</v>
      </c>
      <c r="C28238" s="8" t="n">
        <v>31</v>
      </c>
      <c r="D28238" s="8" t="inlineStr">
        <is>
          <t>Disneyland Park</t>
        </is>
      </c>
      <c r="E28238" s="8" t="inlineStr">
        <is>
          <t>Le Carrousel de Lancelot</t>
        </is>
      </c>
      <c r="F28238" s="8" t="inlineStr">
        <is>
          <t>STANDBY</t>
        </is>
      </c>
      <c r="G28238" s="8" t="n">
        <v>0</v>
      </c>
      <c r="H28238" s="8" t="inlineStr">
        <is>
          <t>CLOSED</t>
        </is>
      </c>
    </row>
    <row r="28239">
      <c r="A28239" s="8" t="inlineStr">
        <is>
          <t>2026-08-06</t>
        </is>
      </c>
      <c r="B28239" s="8" t="n">
        <v>1</v>
      </c>
      <c r="C28239" s="8" t="n">
        <v>31</v>
      </c>
      <c r="D28239" s="8" t="inlineStr">
        <is>
          <t>Disneyland Park</t>
        </is>
      </c>
      <c r="E28239" s="8" t="inlineStr">
        <is>
          <t>Le Pays des Contes de Fées, presented by Vittel</t>
        </is>
      </c>
      <c r="F28239" s="8" t="inlineStr">
        <is>
          <t>STANDBY</t>
        </is>
      </c>
      <c r="G28239" s="8" t="n">
        <v>0</v>
      </c>
      <c r="H28239" s="8" t="inlineStr">
        <is>
          <t>CLOSED</t>
        </is>
      </c>
    </row>
    <row r="28240">
      <c r="A28240" s="8" t="inlineStr">
        <is>
          <t>2026-08-06</t>
        </is>
      </c>
      <c r="B28240" s="8" t="n">
        <v>1</v>
      </c>
      <c r="C28240" s="8" t="n">
        <v>31</v>
      </c>
      <c r="D28240" s="8" t="inlineStr">
        <is>
          <t>Disneyland Park</t>
        </is>
      </c>
      <c r="E28240" s="8" t="inlineStr">
        <is>
          <t>Les Voyages de Pinocchio</t>
        </is>
      </c>
      <c r="F28240" s="8" t="inlineStr">
        <is>
          <t>STANDBY</t>
        </is>
      </c>
      <c r="G28240" s="8" t="n">
        <v>0</v>
      </c>
      <c r="H28240" s="8" t="inlineStr">
        <is>
          <t>CLOSED</t>
        </is>
      </c>
    </row>
    <row r="28241">
      <c r="A28241" s="8" t="inlineStr">
        <is>
          <t>2026-08-06</t>
        </is>
      </c>
      <c r="B28241" s="8" t="n">
        <v>1</v>
      </c>
      <c r="C28241" s="8" t="n">
        <v>31</v>
      </c>
      <c r="D28241" s="8" t="inlineStr">
        <is>
          <t>Disneyland Park</t>
        </is>
      </c>
      <c r="E28241" s="8" t="inlineStr">
        <is>
          <t>Mad Hatter's Tea Cups</t>
        </is>
      </c>
      <c r="F28241" s="8" t="inlineStr">
        <is>
          <t>STANDBY</t>
        </is>
      </c>
      <c r="G28241" s="8" t="n">
        <v>0</v>
      </c>
      <c r="H28241" s="8" t="inlineStr">
        <is>
          <t>CLOSED</t>
        </is>
      </c>
    </row>
    <row r="28242">
      <c r="A28242" s="8" t="inlineStr">
        <is>
          <t>2026-08-06</t>
        </is>
      </c>
      <c r="B28242" s="8" t="n">
        <v>1</v>
      </c>
      <c r="C28242" s="8" t="n">
        <v>31</v>
      </c>
      <c r="D28242" s="8" t="inlineStr">
        <is>
          <t>Disneyland Park</t>
        </is>
      </c>
      <c r="E28242" s="8" t="inlineStr">
        <is>
          <t>Meet Mickey Mouse</t>
        </is>
      </c>
      <c r="F28242" s="8" t="inlineStr">
        <is>
          <t>STANDBY</t>
        </is>
      </c>
      <c r="G28242" s="8" t="n">
        <v>0</v>
      </c>
      <c r="H28242" s="8" t="inlineStr">
        <is>
          <t>CLOSED</t>
        </is>
      </c>
    </row>
    <row r="28243">
      <c r="A28243" s="8" t="inlineStr">
        <is>
          <t>2026-08-06</t>
        </is>
      </c>
      <c r="B28243" s="8" t="n">
        <v>1</v>
      </c>
      <c r="C28243" s="8" t="n">
        <v>31</v>
      </c>
      <c r="D28243" s="8" t="inlineStr">
        <is>
          <t>Disneyland Park</t>
        </is>
      </c>
      <c r="E28243" s="8" t="inlineStr">
        <is>
          <t>Peter Pan's Flight</t>
        </is>
      </c>
      <c r="F28243" s="8" t="inlineStr">
        <is>
          <t>STANDBY</t>
        </is>
      </c>
      <c r="G28243" s="8" t="n">
        <v>0</v>
      </c>
      <c r="H28243" s="8" t="inlineStr">
        <is>
          <t>CLOSED</t>
        </is>
      </c>
    </row>
    <row r="28244">
      <c r="A28244" s="8" t="inlineStr">
        <is>
          <t>2026-08-06</t>
        </is>
      </c>
      <c r="B28244" s="8" t="n">
        <v>1</v>
      </c>
      <c r="C28244" s="8" t="n">
        <v>31</v>
      </c>
      <c r="D28244" s="8" t="inlineStr">
        <is>
          <t>Disneyland Park</t>
        </is>
      </c>
      <c r="E28244" s="8" t="inlineStr">
        <is>
          <t>Princess Pavilion</t>
        </is>
      </c>
      <c r="F28244" s="8" t="inlineStr">
        <is>
          <t>STANDBY</t>
        </is>
      </c>
      <c r="G28244" s="8" t="n">
        <v>0</v>
      </c>
      <c r="H28244" s="8" t="inlineStr">
        <is>
          <t>CLOSED</t>
        </is>
      </c>
    </row>
    <row r="28245">
      <c r="A28245" s="8" t="inlineStr">
        <is>
          <t>2026-08-06</t>
        </is>
      </c>
      <c r="B28245" s="8" t="n">
        <v>1</v>
      </c>
      <c r="C28245" s="8" t="n">
        <v>31</v>
      </c>
      <c r="D28245" s="8" t="inlineStr">
        <is>
          <t>Disneyland Park</t>
        </is>
      </c>
      <c r="E28245" s="8" t="inlineStr">
        <is>
          <t>Big Thunder Mountain</t>
        </is>
      </c>
      <c r="F28245" s="8" t="inlineStr">
        <is>
          <t>STANDBY</t>
        </is>
      </c>
      <c r="G28245" s="8" t="n">
        <v>0</v>
      </c>
      <c r="H28245" s="8" t="inlineStr">
        <is>
          <t>CLOSED</t>
        </is>
      </c>
    </row>
    <row r="28246">
      <c r="A28246" s="8" t="inlineStr">
        <is>
          <t>2026-08-06</t>
        </is>
      </c>
      <c r="B28246" s="8" t="n">
        <v>1</v>
      </c>
      <c r="C28246" s="8" t="n">
        <v>31</v>
      </c>
      <c r="D28246" s="8" t="inlineStr">
        <is>
          <t>Disneyland Park</t>
        </is>
      </c>
      <c r="E28246" s="8" t="inlineStr">
        <is>
          <t>Disneyland Railroad Frontierland Depot</t>
        </is>
      </c>
      <c r="F28246" s="8" t="inlineStr">
        <is>
          <t>STANDBY</t>
        </is>
      </c>
      <c r="G28246" s="8" t="n">
        <v>0</v>
      </c>
      <c r="H28246" s="8" t="inlineStr">
        <is>
          <t>CLOSED</t>
        </is>
      </c>
    </row>
    <row r="28247">
      <c r="A28247" s="8" t="inlineStr">
        <is>
          <t>2026-08-06</t>
        </is>
      </c>
      <c r="B28247" s="8" t="n">
        <v>1</v>
      </c>
      <c r="C28247" s="8" t="n">
        <v>31</v>
      </c>
      <c r="D28247" s="8" t="inlineStr">
        <is>
          <t>Disneyland Park</t>
        </is>
      </c>
      <c r="E28247" s="8" t="inlineStr">
        <is>
          <t>Frontierland Playground</t>
        </is>
      </c>
      <c r="F28247" s="8" t="inlineStr">
        <is>
          <t>STANDBY</t>
        </is>
      </c>
      <c r="G28247" s="8" t="n">
        <v>0</v>
      </c>
      <c r="H28247" s="8" t="inlineStr">
        <is>
          <t>CLOSED</t>
        </is>
      </c>
    </row>
    <row r="28248">
      <c r="A28248" s="8" t="inlineStr">
        <is>
          <t>2026-08-06</t>
        </is>
      </c>
      <c r="B28248" s="8" t="n">
        <v>1</v>
      </c>
      <c r="C28248" s="8" t="n">
        <v>31</v>
      </c>
      <c r="D28248" s="8" t="inlineStr">
        <is>
          <t>Disneyland Park</t>
        </is>
      </c>
      <c r="E28248" s="8" t="inlineStr">
        <is>
          <t>Phantom Manor</t>
        </is>
      </c>
      <c r="F28248" s="8" t="inlineStr">
        <is>
          <t>STANDBY</t>
        </is>
      </c>
      <c r="G28248" s="8" t="n">
        <v>0</v>
      </c>
      <c r="H28248" s="8" t="inlineStr">
        <is>
          <t>CLOSED</t>
        </is>
      </c>
    </row>
    <row r="28249">
      <c r="A28249" s="8" t="inlineStr">
        <is>
          <t>2026-08-06</t>
        </is>
      </c>
      <c r="B28249" s="8" t="n">
        <v>1</v>
      </c>
      <c r="C28249" s="8" t="n">
        <v>31</v>
      </c>
      <c r="D28249" s="8" t="inlineStr">
        <is>
          <t>Disneyland Park</t>
        </is>
      </c>
      <c r="E28249" s="8" t="inlineStr">
        <is>
          <t>River Rogue Keelboats</t>
        </is>
      </c>
      <c r="F28249" s="8" t="inlineStr">
        <is>
          <t>STANDBY</t>
        </is>
      </c>
      <c r="G28249" s="8" t="n">
        <v>0</v>
      </c>
      <c r="H28249" s="8" t="inlineStr">
        <is>
          <t>CLOSED</t>
        </is>
      </c>
    </row>
    <row r="28250">
      <c r="A28250" s="8" t="inlineStr">
        <is>
          <t>2026-08-06</t>
        </is>
      </c>
      <c r="B28250" s="8" t="n">
        <v>1</v>
      </c>
      <c r="C28250" s="8" t="n">
        <v>31</v>
      </c>
      <c r="D28250" s="8" t="inlineStr">
        <is>
          <t>Disneyland Park</t>
        </is>
      </c>
      <c r="E28250" s="8" t="inlineStr">
        <is>
          <t>Rustler Roundup Shootin' Gallery</t>
        </is>
      </c>
      <c r="F28250" s="8" t="inlineStr">
        <is>
          <t>STANDBY</t>
        </is>
      </c>
      <c r="G28250" s="8" t="n">
        <v>0</v>
      </c>
      <c r="H28250" s="8" t="inlineStr">
        <is>
          <t>CLOSED</t>
        </is>
      </c>
    </row>
    <row r="28251">
      <c r="A28251" s="8" t="inlineStr">
        <is>
          <t>2026-08-06</t>
        </is>
      </c>
      <c r="B28251" s="8" t="n">
        <v>1</v>
      </c>
      <c r="C28251" s="8" t="n">
        <v>31</v>
      </c>
      <c r="D28251" s="8" t="inlineStr">
        <is>
          <t>Disneyland Park</t>
        </is>
      </c>
      <c r="E28251" s="8" t="inlineStr">
        <is>
          <t>Thunder Mesa Riverboat Landing</t>
        </is>
      </c>
      <c r="F28251" s="8" t="inlineStr">
        <is>
          <t>STANDBY</t>
        </is>
      </c>
      <c r="G28251" s="8" t="n">
        <v>0</v>
      </c>
      <c r="H28251" s="8" t="inlineStr">
        <is>
          <t>CLOSED</t>
        </is>
      </c>
    </row>
    <row r="28252">
      <c r="A28252" s="8" t="inlineStr">
        <is>
          <t>2026-08-06</t>
        </is>
      </c>
      <c r="B28252" s="8" t="n">
        <v>1</v>
      </c>
      <c r="C28252" s="8" t="n">
        <v>31</v>
      </c>
      <c r="D28252" s="8" t="inlineStr">
        <is>
          <t>Disneyland Park</t>
        </is>
      </c>
      <c r="E28252" s="8" t="inlineStr">
        <is>
          <t>Disneyland Railroad Main Street Station</t>
        </is>
      </c>
      <c r="F28252" s="8" t="inlineStr">
        <is>
          <t>STANDBY</t>
        </is>
      </c>
      <c r="G28252" s="8" t="n">
        <v>0</v>
      </c>
      <c r="H28252" s="8" t="inlineStr">
        <is>
          <t>CLOSED</t>
        </is>
      </c>
    </row>
    <row r="28253">
      <c r="A28253" s="8" t="inlineStr">
        <is>
          <t>2026-08-06</t>
        </is>
      </c>
      <c r="B28253" s="8" t="n">
        <v>1</v>
      </c>
      <c r="C28253" s="8" t="n">
        <v>31</v>
      </c>
      <c r="D28253" s="8" t="inlineStr">
        <is>
          <t>Disneyland Park</t>
        </is>
      </c>
      <c r="E28253" s="8" t="inlineStr">
        <is>
          <t>Main Street Vehicles</t>
        </is>
      </c>
      <c r="F28253" s="8" t="inlineStr">
        <is>
          <t>STANDBY</t>
        </is>
      </c>
      <c r="G28253" s="8" t="n">
        <v>0</v>
      </c>
      <c r="H28253" s="8" t="inlineStr">
        <is>
          <t>CLOSED</t>
        </is>
      </c>
    </row>
    <row r="28254">
      <c r="A28254" s="8" t="inlineStr">
        <is>
          <t>2026-08-06</t>
        </is>
      </c>
      <c r="B28254" s="8" t="n">
        <v>1</v>
      </c>
      <c r="C28254" s="8" t="n">
        <v>31</v>
      </c>
      <c r="D28254" s="8" t="inlineStr">
        <is>
          <t>Disney Adventure World</t>
        </is>
      </c>
      <c r="E28254" s="8" t="inlineStr">
        <is>
          <t>Avengers Assemble: Flight Force</t>
        </is>
      </c>
      <c r="F28254" s="8" t="inlineStr">
        <is>
          <t>STANDBY</t>
        </is>
      </c>
      <c r="G28254" s="8" t="n">
        <v>0</v>
      </c>
      <c r="H28254" s="8" t="inlineStr">
        <is>
          <t>CLOSED</t>
        </is>
      </c>
    </row>
    <row r="28255">
      <c r="A28255" s="8" t="inlineStr">
        <is>
          <t>2026-08-06</t>
        </is>
      </c>
      <c r="B28255" s="8" t="n">
        <v>1</v>
      </c>
      <c r="C28255" s="8" t="n">
        <v>31</v>
      </c>
      <c r="D28255" s="8" t="inlineStr">
        <is>
          <t>Disney Adventure World</t>
        </is>
      </c>
      <c r="E28255" s="8" t="inlineStr">
        <is>
          <t>Avengers Assemble: Flight Force Single Rider</t>
        </is>
      </c>
      <c r="F28255" s="8" t="inlineStr">
        <is>
          <t>STANDBY</t>
        </is>
      </c>
      <c r="G28255" s="8" t="n">
        <v>0</v>
      </c>
      <c r="H28255" s="8" t="inlineStr">
        <is>
          <t>CLOSED</t>
        </is>
      </c>
    </row>
    <row r="28256">
      <c r="A28256" s="8" t="inlineStr">
        <is>
          <t>2026-08-06</t>
        </is>
      </c>
      <c r="B28256" s="8" t="n">
        <v>1</v>
      </c>
      <c r="C28256" s="8" t="n">
        <v>31</v>
      </c>
      <c r="D28256" s="8" t="inlineStr">
        <is>
          <t>Disney Adventure World</t>
        </is>
      </c>
      <c r="E28256" s="8" t="inlineStr">
        <is>
          <t>Spider-Man W.E.B. Adventure</t>
        </is>
      </c>
      <c r="F28256" s="8" t="inlineStr">
        <is>
          <t>STANDBY</t>
        </is>
      </c>
      <c r="G28256" s="8" t="n">
        <v>0</v>
      </c>
      <c r="H28256" s="8" t="inlineStr">
        <is>
          <t>CLOSED</t>
        </is>
      </c>
    </row>
    <row r="28257">
      <c r="A28257" s="8" t="inlineStr">
        <is>
          <t>2026-08-06</t>
        </is>
      </c>
      <c r="B28257" s="8" t="n">
        <v>1</v>
      </c>
      <c r="C28257" s="8" t="n">
        <v>31</v>
      </c>
      <c r="D28257" s="8" t="inlineStr">
        <is>
          <t>Disney Adventure World</t>
        </is>
      </c>
      <c r="E28257" s="8" t="inlineStr">
        <is>
          <t>Spider-Man W.E.B. Adventure Single Rider</t>
        </is>
      </c>
      <c r="F28257" s="8" t="inlineStr">
        <is>
          <t>STANDBY</t>
        </is>
      </c>
      <c r="G28257" s="8" t="n">
        <v>0</v>
      </c>
      <c r="H28257" s="8" t="inlineStr">
        <is>
          <t>CLOSED</t>
        </is>
      </c>
    </row>
    <row r="28258">
      <c r="A28258" s="8" t="inlineStr">
        <is>
          <t>2026-08-06</t>
        </is>
      </c>
      <c r="B28258" s="8" t="n">
        <v>1</v>
      </c>
      <c r="C28258" s="8" t="n">
        <v>31</v>
      </c>
      <c r="D28258" s="8" t="inlineStr">
        <is>
          <t>Disney Adventure World</t>
        </is>
      </c>
      <c r="E28258" s="8" t="inlineStr">
        <is>
          <t>The Twilight Zone Tower of Terror</t>
        </is>
      </c>
      <c r="F28258" s="8" t="inlineStr">
        <is>
          <t>STANDBY</t>
        </is>
      </c>
      <c r="G28258" s="8" t="n">
        <v>0</v>
      </c>
      <c r="H28258" s="8" t="inlineStr">
        <is>
          <t>CLOSED</t>
        </is>
      </c>
    </row>
    <row r="28259">
      <c r="A28259" s="8" t="inlineStr">
        <is>
          <t>2026-08-06</t>
        </is>
      </c>
      <c r="B28259" s="8" t="n">
        <v>1</v>
      </c>
      <c r="C28259" s="8" t="n">
        <v>31</v>
      </c>
      <c r="D28259" s="8" t="inlineStr">
        <is>
          <t>Disney Adventure World</t>
        </is>
      </c>
      <c r="E28259" s="8" t="inlineStr">
        <is>
          <t>Cars Quatre Roues Rallye</t>
        </is>
      </c>
      <c r="F28259" s="8" t="inlineStr">
        <is>
          <t>STANDBY</t>
        </is>
      </c>
      <c r="G28259" s="8" t="n">
        <v>0</v>
      </c>
      <c r="H28259" s="8" t="inlineStr">
        <is>
          <t>CLOSED</t>
        </is>
      </c>
    </row>
    <row r="28260">
      <c r="A28260" s="8" t="inlineStr">
        <is>
          <t>2026-08-06</t>
        </is>
      </c>
      <c r="B28260" s="8" t="n">
        <v>1</v>
      </c>
      <c r="C28260" s="8" t="n">
        <v>31</v>
      </c>
      <c r="D28260" s="8" t="inlineStr">
        <is>
          <t>Disney Adventure World</t>
        </is>
      </c>
      <c r="E28260" s="8" t="inlineStr">
        <is>
          <t>Cars ROAD TRIP</t>
        </is>
      </c>
      <c r="F28260" s="8" t="inlineStr">
        <is>
          <t>STANDBY</t>
        </is>
      </c>
      <c r="G28260" s="8" t="n">
        <v>0</v>
      </c>
      <c r="H28260" s="8" t="inlineStr">
        <is>
          <t>CLOSED</t>
        </is>
      </c>
    </row>
    <row r="28261">
      <c r="A28261" s="8" t="inlineStr">
        <is>
          <t>2026-08-06</t>
        </is>
      </c>
      <c r="B28261" s="8" t="n">
        <v>1</v>
      </c>
      <c r="C28261" s="8" t="n">
        <v>31</v>
      </c>
      <c r="D28261" s="8" t="inlineStr">
        <is>
          <t>Disney Adventure World</t>
        </is>
      </c>
      <c r="E28261" s="8" t="inlineStr">
        <is>
          <t>Crush's Coaster</t>
        </is>
      </c>
      <c r="F28261" s="8" t="inlineStr">
        <is>
          <t>STANDBY</t>
        </is>
      </c>
      <c r="G28261" s="8" t="n">
        <v>0</v>
      </c>
      <c r="H28261" s="8" t="inlineStr">
        <is>
          <t>CLOSED</t>
        </is>
      </c>
    </row>
    <row r="28262">
      <c r="A28262" s="8" t="inlineStr">
        <is>
          <t>2026-08-06</t>
        </is>
      </c>
      <c r="B28262" s="8" t="n">
        <v>1</v>
      </c>
      <c r="C28262" s="8" t="n">
        <v>31</v>
      </c>
      <c r="D28262" s="8" t="inlineStr">
        <is>
          <t>Disney Adventure World</t>
        </is>
      </c>
      <c r="E28262" s="8" t="inlineStr">
        <is>
          <t>Crush's Coaster Single Rider</t>
        </is>
      </c>
      <c r="F28262" s="8" t="inlineStr">
        <is>
          <t>STANDBY</t>
        </is>
      </c>
      <c r="G28262" s="8" t="n">
        <v>0</v>
      </c>
      <c r="H28262" s="8" t="inlineStr">
        <is>
          <t>CLOSED</t>
        </is>
      </c>
    </row>
    <row r="28263">
      <c r="A28263" s="8" t="inlineStr">
        <is>
          <t>2026-08-06</t>
        </is>
      </c>
      <c r="B28263" s="8" t="n">
        <v>1</v>
      </c>
      <c r="C28263" s="8" t="n">
        <v>31</v>
      </c>
      <c r="D28263" s="8" t="inlineStr">
        <is>
          <t>Disney Adventure World</t>
        </is>
      </c>
      <c r="E28263" s="8" t="inlineStr">
        <is>
          <t>Les Tapis Volants - Flying Carpets Over Agrabah®</t>
        </is>
      </c>
      <c r="F28263" s="8" t="inlineStr">
        <is>
          <t>STANDBY</t>
        </is>
      </c>
      <c r="G28263" s="8" t="n">
        <v>0</v>
      </c>
      <c r="H28263" s="8" t="inlineStr">
        <is>
          <t>CLOSED</t>
        </is>
      </c>
    </row>
    <row r="28264">
      <c r="A28264" s="8" t="inlineStr">
        <is>
          <t>2026-08-06</t>
        </is>
      </c>
      <c r="B28264" s="8" t="n">
        <v>1</v>
      </c>
      <c r="C28264" s="8" t="n">
        <v>31</v>
      </c>
      <c r="D28264" s="8" t="inlineStr">
        <is>
          <t>Disney Adventure World</t>
        </is>
      </c>
      <c r="E28264" s="8" t="inlineStr">
        <is>
          <t>Ratatouille : L’Aventure Totalement Toquée de Rémy​</t>
        </is>
      </c>
      <c r="F28264" s="8" t="inlineStr">
        <is>
          <t>STANDBY</t>
        </is>
      </c>
      <c r="G28264" s="8" t="n">
        <v>0</v>
      </c>
      <c r="H28264" s="8" t="inlineStr">
        <is>
          <t>CLOSED</t>
        </is>
      </c>
    </row>
    <row r="28265">
      <c r="A28265" s="8" t="inlineStr">
        <is>
          <t>2026-08-06</t>
        </is>
      </c>
      <c r="B28265" s="8" t="n">
        <v>1</v>
      </c>
      <c r="C28265" s="8" t="n">
        <v>31</v>
      </c>
      <c r="D28265" s="8" t="inlineStr">
        <is>
          <t>Disney Adventure World</t>
        </is>
      </c>
      <c r="E28265" s="8" t="inlineStr">
        <is>
          <t>Ratatouille: The Adventure Single Rider</t>
        </is>
      </c>
      <c r="F28265" s="8" t="inlineStr">
        <is>
          <t>STANDBY</t>
        </is>
      </c>
      <c r="G28265" s="8" t="n">
        <v>0</v>
      </c>
      <c r="H28265" s="8" t="inlineStr">
        <is>
          <t>CLOSED</t>
        </is>
      </c>
    </row>
    <row r="28266">
      <c r="A28266" s="8" t="inlineStr">
        <is>
          <t>2026-08-06</t>
        </is>
      </c>
      <c r="B28266" s="8" t="n">
        <v>1</v>
      </c>
      <c r="C28266" s="8" t="n">
        <v>31</v>
      </c>
      <c r="D28266" s="8" t="inlineStr">
        <is>
          <t>Disney Adventure World</t>
        </is>
      </c>
      <c r="E28266" s="8" t="inlineStr">
        <is>
          <t>RC Racer</t>
        </is>
      </c>
      <c r="F28266" s="8" t="inlineStr">
        <is>
          <t>STANDBY</t>
        </is>
      </c>
      <c r="G28266" s="8" t="n">
        <v>0</v>
      </c>
      <c r="H28266" s="8" t="inlineStr">
        <is>
          <t>CLOSED</t>
        </is>
      </c>
    </row>
    <row r="28267">
      <c r="A28267" s="8" t="inlineStr">
        <is>
          <t>2026-08-06</t>
        </is>
      </c>
      <c r="B28267" s="8" t="n">
        <v>1</v>
      </c>
      <c r="C28267" s="8" t="n">
        <v>31</v>
      </c>
      <c r="D28267" s="8" t="inlineStr">
        <is>
          <t>Disney Adventure World</t>
        </is>
      </c>
      <c r="E28267" s="8" t="inlineStr">
        <is>
          <t>RC Racer Single Rider</t>
        </is>
      </c>
      <c r="F28267" s="8" t="inlineStr">
        <is>
          <t>STANDBY</t>
        </is>
      </c>
      <c r="G28267" s="8" t="n">
        <v>0</v>
      </c>
      <c r="H28267" s="8" t="inlineStr">
        <is>
          <t>CLOSED</t>
        </is>
      </c>
    </row>
    <row r="28268">
      <c r="A28268" s="8" t="inlineStr">
        <is>
          <t>2026-08-06</t>
        </is>
      </c>
      <c r="B28268" s="8" t="n">
        <v>1</v>
      </c>
      <c r="C28268" s="8" t="n">
        <v>31</v>
      </c>
      <c r="D28268" s="8" t="inlineStr">
        <is>
          <t>Disney Adventure World</t>
        </is>
      </c>
      <c r="E28268" s="8" t="inlineStr">
        <is>
          <t>Slinky® Dog Zigzag Spin</t>
        </is>
      </c>
      <c r="F28268" s="8" t="inlineStr">
        <is>
          <t>STANDBY</t>
        </is>
      </c>
      <c r="G28268" s="8" t="n">
        <v>0</v>
      </c>
      <c r="H28268" s="8" t="inlineStr">
        <is>
          <t>CLOSED</t>
        </is>
      </c>
    </row>
    <row r="28269">
      <c r="A28269" s="8" t="inlineStr">
        <is>
          <t>2026-08-06</t>
        </is>
      </c>
      <c r="B28269" s="8" t="n">
        <v>1</v>
      </c>
      <c r="C28269" s="8" t="n">
        <v>31</v>
      </c>
      <c r="D28269" s="8" t="inlineStr">
        <is>
          <t>Disney Adventure World</t>
        </is>
      </c>
      <c r="E28269" s="8" t="inlineStr">
        <is>
          <t>Toy Soldiers Parachute Drop</t>
        </is>
      </c>
      <c r="F28269" s="8" t="inlineStr">
        <is>
          <t>STANDBY</t>
        </is>
      </c>
      <c r="G28269" s="8" t="n">
        <v>0</v>
      </c>
      <c r="H28269" s="8" t="inlineStr">
        <is>
          <t>CLOSED</t>
        </is>
      </c>
    </row>
    <row r="28270">
      <c r="A28270" s="8" t="inlineStr">
        <is>
          <t>2026-08-06</t>
        </is>
      </c>
      <c r="B28270" s="8" t="n">
        <v>1</v>
      </c>
      <c r="C28270" s="8" t="n">
        <v>31</v>
      </c>
      <c r="D28270" s="8" t="inlineStr">
        <is>
          <t>Disney Adventure World</t>
        </is>
      </c>
      <c r="E28270" s="8" t="inlineStr">
        <is>
          <t>Toy Soldiers Parachute Drop Single Rider</t>
        </is>
      </c>
      <c r="F28270" s="8" t="inlineStr">
        <is>
          <t>STANDBY</t>
        </is>
      </c>
      <c r="G28270" s="8" t="n">
        <v>0</v>
      </c>
      <c r="H28270" s="8" t="inlineStr">
        <is>
          <t>CLOSED</t>
        </is>
      </c>
    </row>
    <row r="28271">
      <c r="A28271" s="8" t="inlineStr">
        <is>
          <t>2026-08-06</t>
        </is>
      </c>
      <c r="B28271" s="8" t="n">
        <v>1</v>
      </c>
      <c r="C28271" s="8" t="n">
        <v>31</v>
      </c>
      <c r="D28271" s="8" t="inlineStr">
        <is>
          <t>Disney Adventure World</t>
        </is>
      </c>
      <c r="E28271" s="8" t="inlineStr">
        <is>
          <t>Entry to World of Frozen</t>
        </is>
      </c>
      <c r="F28271" s="8" t="inlineStr">
        <is>
          <t>STANDBY</t>
        </is>
      </c>
      <c r="G28271" s="8" t="n">
        <v>0</v>
      </c>
      <c r="H28271" s="8" t="inlineStr">
        <is>
          <t>CLOSED</t>
        </is>
      </c>
    </row>
    <row r="28272">
      <c r="A28272" s="8" t="inlineStr">
        <is>
          <t>2026-08-06</t>
        </is>
      </c>
      <c r="B28272" s="8" t="n">
        <v>1</v>
      </c>
      <c r="C28272" s="8" t="n">
        <v>31</v>
      </c>
      <c r="D28272" s="8" t="inlineStr">
        <is>
          <t>Disney Adventure World</t>
        </is>
      </c>
      <c r="E28272" s="8" t="inlineStr">
        <is>
          <t>Frozen Ever After</t>
        </is>
      </c>
      <c r="F28272" s="8" t="inlineStr">
        <is>
          <t>STANDBY</t>
        </is>
      </c>
      <c r="G28272" s="8" t="n">
        <v>0</v>
      </c>
      <c r="H28272" s="8" t="inlineStr">
        <is>
          <t>CLOSED</t>
        </is>
      </c>
    </row>
    <row r="28273">
      <c r="A28273" s="8" t="inlineStr">
        <is>
          <t>2026-08-06</t>
        </is>
      </c>
      <c r="B28273" s="8" t="n">
        <v>1</v>
      </c>
      <c r="C28273" s="8" t="n">
        <v>31</v>
      </c>
      <c r="D28273" s="8" t="inlineStr">
        <is>
          <t>Disney Adventure World</t>
        </is>
      </c>
      <c r="E28273" s="8" t="inlineStr">
        <is>
          <t>Raiponce Tangled Spin</t>
        </is>
      </c>
      <c r="F28273" s="8" t="inlineStr">
        <is>
          <t>STANDBY</t>
        </is>
      </c>
      <c r="G28273" s="8" t="n">
        <v>0</v>
      </c>
      <c r="H28273" s="8" t="inlineStr">
        <is>
          <t>CLOSED</t>
        </is>
      </c>
    </row>
    <row r="28274">
      <c r="A28274" s="8" t="inlineStr">
        <is>
          <t>2026-08-06</t>
        </is>
      </c>
      <c r="B28274" s="8" t="n">
        <v>1</v>
      </c>
      <c r="C28274" s="8" t="n">
        <v>42</v>
      </c>
      <c r="D28274" s="8" t="inlineStr">
        <is>
          <t>Disneyland Park</t>
        </is>
      </c>
      <c r="E28274" s="8" t="inlineStr">
        <is>
          <t>Adventure Isle</t>
        </is>
      </c>
      <c r="F28274" s="8" t="inlineStr">
        <is>
          <t>STANDBY</t>
        </is>
      </c>
      <c r="G28274" s="8" t="n">
        <v>0</v>
      </c>
      <c r="H28274" s="8" t="inlineStr">
        <is>
          <t>CLOSED</t>
        </is>
      </c>
    </row>
    <row r="28275">
      <c r="A28275" s="8" t="inlineStr">
        <is>
          <t>2026-08-06</t>
        </is>
      </c>
      <c r="B28275" s="8" t="n">
        <v>1</v>
      </c>
      <c r="C28275" s="8" t="n">
        <v>42</v>
      </c>
      <c r="D28275" s="8" t="inlineStr">
        <is>
          <t>Disneyland Park</t>
        </is>
      </c>
      <c r="E28275" s="8" t="inlineStr">
        <is>
          <t>Indiana Jones and the Temple of Peril Single Rider</t>
        </is>
      </c>
      <c r="F28275" s="8" t="inlineStr">
        <is>
          <t>STANDBY</t>
        </is>
      </c>
      <c r="G28275" s="8" t="n">
        <v>0</v>
      </c>
      <c r="H28275" s="8" t="inlineStr">
        <is>
          <t>CLOSED</t>
        </is>
      </c>
    </row>
    <row r="28276">
      <c r="A28276" s="8" t="inlineStr">
        <is>
          <t>2026-08-06</t>
        </is>
      </c>
      <c r="B28276" s="8" t="n">
        <v>1</v>
      </c>
      <c r="C28276" s="8" t="n">
        <v>42</v>
      </c>
      <c r="D28276" s="8" t="inlineStr">
        <is>
          <t>Disneyland Park</t>
        </is>
      </c>
      <c r="E28276" s="8" t="inlineStr">
        <is>
          <t>Indiana Jones™ and the Temple of Peril</t>
        </is>
      </c>
      <c r="F28276" s="8" t="inlineStr">
        <is>
          <t>STANDBY</t>
        </is>
      </c>
      <c r="G28276" s="8" t="n">
        <v>0</v>
      </c>
      <c r="H28276" s="8" t="inlineStr">
        <is>
          <t>CLOSED</t>
        </is>
      </c>
    </row>
    <row r="28277">
      <c r="A28277" s="8" t="inlineStr">
        <is>
          <t>2026-08-06</t>
        </is>
      </c>
      <c r="B28277" s="8" t="n">
        <v>1</v>
      </c>
      <c r="C28277" s="8" t="n">
        <v>42</v>
      </c>
      <c r="D28277" s="8" t="inlineStr">
        <is>
          <t>Disneyland Park</t>
        </is>
      </c>
      <c r="E28277" s="8" t="inlineStr">
        <is>
          <t>La Cabane des Robinson</t>
        </is>
      </c>
      <c r="F28277" s="8" t="inlineStr">
        <is>
          <t>STANDBY</t>
        </is>
      </c>
      <c r="G28277" s="8" t="n">
        <v>0</v>
      </c>
      <c r="H28277" s="8" t="inlineStr">
        <is>
          <t>CLOSED</t>
        </is>
      </c>
    </row>
    <row r="28278">
      <c r="A28278" s="8" t="inlineStr">
        <is>
          <t>2026-08-06</t>
        </is>
      </c>
      <c r="B28278" s="8" t="n">
        <v>1</v>
      </c>
      <c r="C28278" s="8" t="n">
        <v>42</v>
      </c>
      <c r="D28278" s="8" t="inlineStr">
        <is>
          <t>Disneyland Park</t>
        </is>
      </c>
      <c r="E28278" s="8" t="inlineStr">
        <is>
          <t>Le Passage Enchanté d'Aladdin</t>
        </is>
      </c>
      <c r="F28278" s="8" t="inlineStr">
        <is>
          <t>STANDBY</t>
        </is>
      </c>
      <c r="G28278" s="8" t="n">
        <v>0</v>
      </c>
      <c r="H28278" s="8" t="inlineStr">
        <is>
          <t>CLOSED</t>
        </is>
      </c>
    </row>
    <row r="28279">
      <c r="A28279" s="8" t="inlineStr">
        <is>
          <t>2026-08-06</t>
        </is>
      </c>
      <c r="B28279" s="8" t="n">
        <v>1</v>
      </c>
      <c r="C28279" s="8" t="n">
        <v>42</v>
      </c>
      <c r="D28279" s="8" t="inlineStr">
        <is>
          <t>Disneyland Park</t>
        </is>
      </c>
      <c r="E28279" s="8" t="inlineStr">
        <is>
          <t>Pirate Galleon</t>
        </is>
      </c>
      <c r="F28279" s="8" t="inlineStr">
        <is>
          <t>STANDBY</t>
        </is>
      </c>
      <c r="G28279" s="8" t="n">
        <v>0</v>
      </c>
      <c r="H28279" s="8" t="inlineStr">
        <is>
          <t>CLOSED</t>
        </is>
      </c>
    </row>
    <row r="28280">
      <c r="A28280" s="8" t="inlineStr">
        <is>
          <t>2026-08-06</t>
        </is>
      </c>
      <c r="B28280" s="8" t="n">
        <v>1</v>
      </c>
      <c r="C28280" s="8" t="n">
        <v>42</v>
      </c>
      <c r="D28280" s="8" t="inlineStr">
        <is>
          <t>Disneyland Park</t>
        </is>
      </c>
      <c r="E28280" s="8" t="inlineStr">
        <is>
          <t>Pirates of the Caribbean</t>
        </is>
      </c>
      <c r="F28280" s="8" t="inlineStr">
        <is>
          <t>STANDBY</t>
        </is>
      </c>
      <c r="G28280" s="8" t="n">
        <v>0</v>
      </c>
      <c r="H28280" s="8" t="inlineStr">
        <is>
          <t>CLOSED</t>
        </is>
      </c>
    </row>
    <row r="28281">
      <c r="A28281" s="8" t="inlineStr">
        <is>
          <t>2026-08-06</t>
        </is>
      </c>
      <c r="B28281" s="8" t="n">
        <v>1</v>
      </c>
      <c r="C28281" s="8" t="n">
        <v>42</v>
      </c>
      <c r="D28281" s="8" t="inlineStr">
        <is>
          <t>Disneyland Park</t>
        </is>
      </c>
      <c r="E28281" s="8" t="inlineStr">
        <is>
          <t>Pirates' Beach</t>
        </is>
      </c>
      <c r="F28281" s="8" t="inlineStr">
        <is>
          <t>STANDBY</t>
        </is>
      </c>
      <c r="G28281" s="8" t="n">
        <v>0</v>
      </c>
      <c r="H28281" s="8" t="inlineStr">
        <is>
          <t>CLOSED</t>
        </is>
      </c>
    </row>
    <row r="28282">
      <c r="A28282" s="8" t="inlineStr">
        <is>
          <t>2026-08-06</t>
        </is>
      </c>
      <c r="B28282" s="8" t="n">
        <v>1</v>
      </c>
      <c r="C28282" s="8" t="n">
        <v>42</v>
      </c>
      <c r="D28282" s="8" t="inlineStr">
        <is>
          <t>Disneyland Park</t>
        </is>
      </c>
      <c r="E28282" s="8" t="inlineStr">
        <is>
          <t>Autopia, presented by Avis</t>
        </is>
      </c>
      <c r="F28282" s="8" t="inlineStr">
        <is>
          <t>STANDBY</t>
        </is>
      </c>
      <c r="G28282" s="8" t="n">
        <v>0</v>
      </c>
      <c r="H28282" s="8" t="inlineStr">
        <is>
          <t>CLOSED</t>
        </is>
      </c>
    </row>
    <row r="28283">
      <c r="A28283" s="8" t="inlineStr">
        <is>
          <t>2026-08-06</t>
        </is>
      </c>
      <c r="B28283" s="8" t="n">
        <v>1</v>
      </c>
      <c r="C28283" s="8" t="n">
        <v>42</v>
      </c>
      <c r="D28283" s="8" t="inlineStr">
        <is>
          <t>Disneyland Park</t>
        </is>
      </c>
      <c r="E28283" s="8" t="inlineStr">
        <is>
          <t>Buzz Lightyear Laser Blast</t>
        </is>
      </c>
      <c r="F28283" s="8" t="inlineStr">
        <is>
          <t>STANDBY</t>
        </is>
      </c>
      <c r="G28283" s="8" t="n">
        <v>0</v>
      </c>
      <c r="H28283" s="8" t="inlineStr">
        <is>
          <t>CLOSED</t>
        </is>
      </c>
    </row>
    <row r="28284">
      <c r="A28284" s="8" t="inlineStr">
        <is>
          <t>2026-08-06</t>
        </is>
      </c>
      <c r="B28284" s="8" t="n">
        <v>1</v>
      </c>
      <c r="C28284" s="8" t="n">
        <v>42</v>
      </c>
      <c r="D28284" s="8" t="inlineStr">
        <is>
          <t>Disneyland Park</t>
        </is>
      </c>
      <c r="E28284" s="8" t="inlineStr">
        <is>
          <t>Disneyland Railroad Discoveryland Station</t>
        </is>
      </c>
      <c r="F28284" s="8" t="inlineStr">
        <is>
          <t>STANDBY</t>
        </is>
      </c>
      <c r="G28284" s="8" t="n">
        <v>0</v>
      </c>
      <c r="H28284" s="8" t="inlineStr">
        <is>
          <t>CLOSED</t>
        </is>
      </c>
    </row>
    <row r="28285">
      <c r="A28285" s="8" t="inlineStr">
        <is>
          <t>2026-08-06</t>
        </is>
      </c>
      <c r="B28285" s="8" t="n">
        <v>1</v>
      </c>
      <c r="C28285" s="8" t="n">
        <v>42</v>
      </c>
      <c r="D28285" s="8" t="inlineStr">
        <is>
          <t>Disneyland Park</t>
        </is>
      </c>
      <c r="E28285" s="8" t="inlineStr">
        <is>
          <t>Les Mystères du Nautilus</t>
        </is>
      </c>
      <c r="F28285" s="8" t="inlineStr">
        <is>
          <t>STANDBY</t>
        </is>
      </c>
      <c r="G28285" s="8" t="n">
        <v>0</v>
      </c>
      <c r="H28285" s="8" t="inlineStr">
        <is>
          <t>CLOSED</t>
        </is>
      </c>
    </row>
    <row r="28286">
      <c r="A28286" s="8" t="inlineStr">
        <is>
          <t>2026-08-06</t>
        </is>
      </c>
      <c r="B28286" s="8" t="n">
        <v>1</v>
      </c>
      <c r="C28286" s="8" t="n">
        <v>42</v>
      </c>
      <c r="D28286" s="8" t="inlineStr">
        <is>
          <t>Disneyland Park</t>
        </is>
      </c>
      <c r="E28286" s="8" t="inlineStr">
        <is>
          <t>Mickey’s PhilharMagic</t>
        </is>
      </c>
      <c r="F28286" s="8" t="inlineStr">
        <is>
          <t>STANDBY</t>
        </is>
      </c>
      <c r="G28286" s="8" t="n">
        <v>0</v>
      </c>
      <c r="H28286" s="8" t="inlineStr">
        <is>
          <t>CLOSED</t>
        </is>
      </c>
    </row>
    <row r="28287">
      <c r="A28287" s="8" t="inlineStr">
        <is>
          <t>2026-08-06</t>
        </is>
      </c>
      <c r="B28287" s="8" t="n">
        <v>1</v>
      </c>
      <c r="C28287" s="8" t="n">
        <v>42</v>
      </c>
      <c r="D28287" s="8" t="inlineStr">
        <is>
          <t>Disneyland Park</t>
        </is>
      </c>
      <c r="E28287" s="8" t="inlineStr">
        <is>
          <t>Orbitron®</t>
        </is>
      </c>
      <c r="F28287" s="8" t="inlineStr">
        <is>
          <t>STANDBY</t>
        </is>
      </c>
      <c r="G28287" s="8" t="n">
        <v>0</v>
      </c>
      <c r="H28287" s="8" t="inlineStr">
        <is>
          <t>CLOSED</t>
        </is>
      </c>
    </row>
    <row r="28288">
      <c r="A28288" s="8" t="inlineStr">
        <is>
          <t>2026-08-06</t>
        </is>
      </c>
      <c r="B28288" s="8" t="n">
        <v>1</v>
      </c>
      <c r="C28288" s="8" t="n">
        <v>42</v>
      </c>
      <c r="D28288" s="8" t="inlineStr">
        <is>
          <t>Disneyland Park</t>
        </is>
      </c>
      <c r="E28288" s="8" t="inlineStr">
        <is>
          <t>Star Tours: The Adventures Continue*</t>
        </is>
      </c>
      <c r="F28288" s="8" t="inlineStr">
        <is>
          <t>STANDBY</t>
        </is>
      </c>
      <c r="G28288" s="8" t="n">
        <v>0</v>
      </c>
      <c r="H28288" s="8" t="inlineStr">
        <is>
          <t>CLOSED</t>
        </is>
      </c>
    </row>
    <row r="28289">
      <c r="A28289" s="8" t="inlineStr">
        <is>
          <t>2026-08-06</t>
        </is>
      </c>
      <c r="B28289" s="8" t="n">
        <v>1</v>
      </c>
      <c r="C28289" s="8" t="n">
        <v>42</v>
      </c>
      <c r="D28289" s="8" t="inlineStr">
        <is>
          <t>Disneyland Park</t>
        </is>
      </c>
      <c r="E28289" s="8" t="inlineStr">
        <is>
          <t>Star Wars Hyperspace Mountain</t>
        </is>
      </c>
      <c r="F28289" s="8" t="inlineStr">
        <is>
          <t>STANDBY</t>
        </is>
      </c>
      <c r="G28289" s="8" t="n">
        <v>0</v>
      </c>
      <c r="H28289" s="8" t="inlineStr">
        <is>
          <t>CLOSED</t>
        </is>
      </c>
    </row>
    <row r="28290">
      <c r="A28290" s="8" t="inlineStr">
        <is>
          <t>2026-08-06</t>
        </is>
      </c>
      <c r="B28290" s="8" t="n">
        <v>1</v>
      </c>
      <c r="C28290" s="8" t="n">
        <v>42</v>
      </c>
      <c r="D28290" s="8" t="inlineStr">
        <is>
          <t>Disneyland Park</t>
        </is>
      </c>
      <c r="E28290" s="8" t="inlineStr">
        <is>
          <t>Star Wars Hyperspace Mountain Single Rider</t>
        </is>
      </c>
      <c r="F28290" s="8" t="inlineStr">
        <is>
          <t>STANDBY</t>
        </is>
      </c>
      <c r="G28290" s="8" t="n">
        <v>0</v>
      </c>
      <c r="H28290" s="8" t="inlineStr">
        <is>
          <t>CLOSED</t>
        </is>
      </c>
    </row>
    <row r="28291">
      <c r="A28291" s="8" t="inlineStr">
        <is>
          <t>2026-08-06</t>
        </is>
      </c>
      <c r="B28291" s="8" t="n">
        <v>1</v>
      </c>
      <c r="C28291" s="8" t="n">
        <v>42</v>
      </c>
      <c r="D28291" s="8" t="inlineStr">
        <is>
          <t>Disneyland Park</t>
        </is>
      </c>
      <c r="E28291" s="8" t="inlineStr">
        <is>
          <t>Welcome to Starport: A Star Wars Encounter</t>
        </is>
      </c>
      <c r="F28291" s="8" t="inlineStr">
        <is>
          <t>STANDBY</t>
        </is>
      </c>
      <c r="G28291" s="8" t="n">
        <v>0</v>
      </c>
      <c r="H28291" s="8" t="inlineStr">
        <is>
          <t>CLOSED</t>
        </is>
      </c>
    </row>
    <row r="28292">
      <c r="A28292" s="8" t="inlineStr">
        <is>
          <t>2026-08-06</t>
        </is>
      </c>
      <c r="B28292" s="8" t="n">
        <v>1</v>
      </c>
      <c r="C28292" s="8" t="n">
        <v>42</v>
      </c>
      <c r="D28292" s="8" t="inlineStr">
        <is>
          <t>Disneyland Park</t>
        </is>
      </c>
      <c r="E28292" s="8" t="inlineStr">
        <is>
          <t>"it's a small world"</t>
        </is>
      </c>
      <c r="F28292" s="8" t="inlineStr">
        <is>
          <t>STANDBY</t>
        </is>
      </c>
      <c r="G28292" s="8" t="n">
        <v>0</v>
      </c>
      <c r="H28292" s="8" t="inlineStr">
        <is>
          <t>CLOSED</t>
        </is>
      </c>
    </row>
    <row r="28293">
      <c r="A28293" s="8" t="inlineStr">
        <is>
          <t>2026-08-06</t>
        </is>
      </c>
      <c r="B28293" s="8" t="n">
        <v>1</v>
      </c>
      <c r="C28293" s="8" t="n">
        <v>42</v>
      </c>
      <c r="D28293" s="8" t="inlineStr">
        <is>
          <t>Disneyland Park</t>
        </is>
      </c>
      <c r="E28293" s="8" t="inlineStr">
        <is>
          <t>Alice's Curious Labyrinth</t>
        </is>
      </c>
      <c r="F28293" s="8" t="inlineStr">
        <is>
          <t>STANDBY</t>
        </is>
      </c>
      <c r="G28293" s="8" t="n">
        <v>0</v>
      </c>
      <c r="H28293" s="8" t="inlineStr">
        <is>
          <t>CLOSED</t>
        </is>
      </c>
    </row>
    <row r="28294">
      <c r="A28294" s="8" t="inlineStr">
        <is>
          <t>2026-08-06</t>
        </is>
      </c>
      <c r="B28294" s="8" t="n">
        <v>1</v>
      </c>
      <c r="C28294" s="8" t="n">
        <v>42</v>
      </c>
      <c r="D28294" s="8" t="inlineStr">
        <is>
          <t>Disneyland Park</t>
        </is>
      </c>
      <c r="E28294" s="8" t="inlineStr">
        <is>
          <t>Blanche-Neige et les Sept Nains®</t>
        </is>
      </c>
      <c r="F28294" s="8" t="inlineStr">
        <is>
          <t>STANDBY</t>
        </is>
      </c>
      <c r="G28294" s="8" t="n">
        <v>0</v>
      </c>
      <c r="H28294" s="8" t="inlineStr">
        <is>
          <t>CLOSED</t>
        </is>
      </c>
    </row>
    <row r="28295">
      <c r="A28295" s="8" t="inlineStr">
        <is>
          <t>2026-08-06</t>
        </is>
      </c>
      <c r="B28295" s="8" t="n">
        <v>1</v>
      </c>
      <c r="C28295" s="8" t="n">
        <v>42</v>
      </c>
      <c r="D28295" s="8" t="inlineStr">
        <is>
          <t>Disneyland Park</t>
        </is>
      </c>
      <c r="E28295" s="8" t="inlineStr">
        <is>
          <t>Casey Jr. – le Petit Train du Cirque</t>
        </is>
      </c>
      <c r="F28295" s="8" t="inlineStr">
        <is>
          <t>STANDBY</t>
        </is>
      </c>
      <c r="G28295" s="8" t="n">
        <v>0</v>
      </c>
      <c r="H28295" s="8" t="inlineStr">
        <is>
          <t>CLOSED</t>
        </is>
      </c>
    </row>
    <row r="28296">
      <c r="A28296" s="8" t="inlineStr">
        <is>
          <t>2026-08-06</t>
        </is>
      </c>
      <c r="B28296" s="8" t="n">
        <v>1</v>
      </c>
      <c r="C28296" s="8" t="n">
        <v>42</v>
      </c>
      <c r="D28296" s="8" t="inlineStr">
        <is>
          <t>Disneyland Park</t>
        </is>
      </c>
      <c r="E28296" s="8" t="inlineStr">
        <is>
          <t>Disneyland Railroad Fantasyland Station</t>
        </is>
      </c>
      <c r="F28296" s="8" t="inlineStr">
        <is>
          <t>STANDBY</t>
        </is>
      </c>
      <c r="G28296" s="8" t="n">
        <v>0</v>
      </c>
      <c r="H28296" s="8" t="inlineStr">
        <is>
          <t>CLOSED</t>
        </is>
      </c>
    </row>
    <row r="28297">
      <c r="A28297" s="8" t="inlineStr">
        <is>
          <t>2026-08-06</t>
        </is>
      </c>
      <c r="B28297" s="8" t="n">
        <v>1</v>
      </c>
      <c r="C28297" s="8" t="n">
        <v>42</v>
      </c>
      <c r="D28297" s="8" t="inlineStr">
        <is>
          <t>Disneyland Park</t>
        </is>
      </c>
      <c r="E28297" s="8" t="inlineStr">
        <is>
          <t>Disneyland Railroad Main Street Station</t>
        </is>
      </c>
      <c r="F28297" s="8" t="inlineStr">
        <is>
          <t>STANDBY</t>
        </is>
      </c>
      <c r="G28297" s="8" t="n">
        <v>0</v>
      </c>
      <c r="H28297" s="8" t="inlineStr">
        <is>
          <t>CLOSED</t>
        </is>
      </c>
    </row>
    <row r="28298">
      <c r="A28298" s="8" t="inlineStr">
        <is>
          <t>2026-08-06</t>
        </is>
      </c>
      <c r="B28298" s="8" t="n">
        <v>1</v>
      </c>
      <c r="C28298" s="8" t="n">
        <v>42</v>
      </c>
      <c r="D28298" s="8" t="inlineStr">
        <is>
          <t>Disneyland Park</t>
        </is>
      </c>
      <c r="E28298" s="8" t="inlineStr">
        <is>
          <t>Dumbo the Flying Elephant</t>
        </is>
      </c>
      <c r="F28298" s="8" t="inlineStr">
        <is>
          <t>STANDBY</t>
        </is>
      </c>
      <c r="G28298" s="8" t="n">
        <v>0</v>
      </c>
      <c r="H28298" s="8" t="inlineStr">
        <is>
          <t>CLOSED</t>
        </is>
      </c>
    </row>
    <row r="28299">
      <c r="A28299" s="8" t="inlineStr">
        <is>
          <t>2026-08-06</t>
        </is>
      </c>
      <c r="B28299" s="8" t="n">
        <v>1</v>
      </c>
      <c r="C28299" s="8" t="n">
        <v>42</v>
      </c>
      <c r="D28299" s="8" t="inlineStr">
        <is>
          <t>Disneyland Park</t>
        </is>
      </c>
      <c r="E28299" s="8" t="inlineStr">
        <is>
          <t>La Tanière du Dragon</t>
        </is>
      </c>
      <c r="F28299" s="8" t="inlineStr">
        <is>
          <t>STANDBY</t>
        </is>
      </c>
      <c r="G28299" s="8" t="n">
        <v>0</v>
      </c>
      <c r="H28299" s="8" t="inlineStr">
        <is>
          <t>CLOSED</t>
        </is>
      </c>
    </row>
    <row r="28300">
      <c r="A28300" s="8" t="inlineStr">
        <is>
          <t>2026-08-06</t>
        </is>
      </c>
      <c r="B28300" s="8" t="n">
        <v>1</v>
      </c>
      <c r="C28300" s="8" t="n">
        <v>42</v>
      </c>
      <c r="D28300" s="8" t="inlineStr">
        <is>
          <t>Disneyland Park</t>
        </is>
      </c>
      <c r="E28300" s="8" t="inlineStr">
        <is>
          <t>Le Carrousel de Lancelot</t>
        </is>
      </c>
      <c r="F28300" s="8" t="inlineStr">
        <is>
          <t>STANDBY</t>
        </is>
      </c>
      <c r="G28300" s="8" t="n">
        <v>0</v>
      </c>
      <c r="H28300" s="8" t="inlineStr">
        <is>
          <t>CLOSED</t>
        </is>
      </c>
    </row>
    <row r="28301">
      <c r="A28301" s="8" t="inlineStr">
        <is>
          <t>2026-08-06</t>
        </is>
      </c>
      <c r="B28301" s="8" t="n">
        <v>1</v>
      </c>
      <c r="C28301" s="8" t="n">
        <v>42</v>
      </c>
      <c r="D28301" s="8" t="inlineStr">
        <is>
          <t>Disneyland Park</t>
        </is>
      </c>
      <c r="E28301" s="8" t="inlineStr">
        <is>
          <t>Le Pays des Contes de Fées, presented by Vittel</t>
        </is>
      </c>
      <c r="F28301" s="8" t="inlineStr">
        <is>
          <t>STANDBY</t>
        </is>
      </c>
      <c r="G28301" s="8" t="n">
        <v>0</v>
      </c>
      <c r="H28301" s="8" t="inlineStr">
        <is>
          <t>CLOSED</t>
        </is>
      </c>
    </row>
    <row r="28302">
      <c r="A28302" s="8" t="inlineStr">
        <is>
          <t>2026-08-06</t>
        </is>
      </c>
      <c r="B28302" s="8" t="n">
        <v>1</v>
      </c>
      <c r="C28302" s="8" t="n">
        <v>42</v>
      </c>
      <c r="D28302" s="8" t="inlineStr">
        <is>
          <t>Disneyland Park</t>
        </is>
      </c>
      <c r="E28302" s="8" t="inlineStr">
        <is>
          <t>Les Voyages de Pinocchio</t>
        </is>
      </c>
      <c r="F28302" s="8" t="inlineStr">
        <is>
          <t>STANDBY</t>
        </is>
      </c>
      <c r="G28302" s="8" t="n">
        <v>0</v>
      </c>
      <c r="H28302" s="8" t="inlineStr">
        <is>
          <t>CLOSED</t>
        </is>
      </c>
    </row>
    <row r="28303">
      <c r="A28303" s="8" t="inlineStr">
        <is>
          <t>2026-08-06</t>
        </is>
      </c>
      <c r="B28303" s="8" t="n">
        <v>1</v>
      </c>
      <c r="C28303" s="8" t="n">
        <v>42</v>
      </c>
      <c r="D28303" s="8" t="inlineStr">
        <is>
          <t>Disneyland Park</t>
        </is>
      </c>
      <c r="E28303" s="8" t="inlineStr">
        <is>
          <t>Mad Hatter's Tea Cups</t>
        </is>
      </c>
      <c r="F28303" s="8" t="inlineStr">
        <is>
          <t>STANDBY</t>
        </is>
      </c>
      <c r="G28303" s="8" t="n">
        <v>0</v>
      </c>
      <c r="H28303" s="8" t="inlineStr">
        <is>
          <t>CLOSED</t>
        </is>
      </c>
    </row>
    <row r="28304">
      <c r="A28304" s="8" t="inlineStr">
        <is>
          <t>2026-08-06</t>
        </is>
      </c>
      <c r="B28304" s="8" t="n">
        <v>1</v>
      </c>
      <c r="C28304" s="8" t="n">
        <v>42</v>
      </c>
      <c r="D28304" s="8" t="inlineStr">
        <is>
          <t>Disneyland Park</t>
        </is>
      </c>
      <c r="E28304" s="8" t="inlineStr">
        <is>
          <t>Meet Mickey Mouse</t>
        </is>
      </c>
      <c r="F28304" s="8" t="inlineStr">
        <is>
          <t>STANDBY</t>
        </is>
      </c>
      <c r="G28304" s="8" t="n">
        <v>0</v>
      </c>
      <c r="H28304" s="8" t="inlineStr">
        <is>
          <t>CLOSED</t>
        </is>
      </c>
    </row>
    <row r="28305">
      <c r="A28305" s="8" t="inlineStr">
        <is>
          <t>2026-08-06</t>
        </is>
      </c>
      <c r="B28305" s="8" t="n">
        <v>1</v>
      </c>
      <c r="C28305" s="8" t="n">
        <v>42</v>
      </c>
      <c r="D28305" s="8" t="inlineStr">
        <is>
          <t>Disneyland Park</t>
        </is>
      </c>
      <c r="E28305" s="8" t="inlineStr">
        <is>
          <t>Peter Pan's Flight</t>
        </is>
      </c>
      <c r="F28305" s="8" t="inlineStr">
        <is>
          <t>STANDBY</t>
        </is>
      </c>
      <c r="G28305" s="8" t="n">
        <v>0</v>
      </c>
      <c r="H28305" s="8" t="inlineStr">
        <is>
          <t>CLOSED</t>
        </is>
      </c>
    </row>
    <row r="28306">
      <c r="A28306" s="8" t="inlineStr">
        <is>
          <t>2026-08-06</t>
        </is>
      </c>
      <c r="B28306" s="8" t="n">
        <v>1</v>
      </c>
      <c r="C28306" s="8" t="n">
        <v>42</v>
      </c>
      <c r="D28306" s="8" t="inlineStr">
        <is>
          <t>Disneyland Park</t>
        </is>
      </c>
      <c r="E28306" s="8" t="inlineStr">
        <is>
          <t>Princess Pavilion</t>
        </is>
      </c>
      <c r="F28306" s="8" t="inlineStr">
        <is>
          <t>STANDBY</t>
        </is>
      </c>
      <c r="G28306" s="8" t="n">
        <v>0</v>
      </c>
      <c r="H28306" s="8" t="inlineStr">
        <is>
          <t>CLOSED</t>
        </is>
      </c>
    </row>
    <row r="28307">
      <c r="A28307" s="8" t="inlineStr">
        <is>
          <t>2026-08-06</t>
        </is>
      </c>
      <c r="B28307" s="8" t="n">
        <v>1</v>
      </c>
      <c r="C28307" s="8" t="n">
        <v>42</v>
      </c>
      <c r="D28307" s="8" t="inlineStr">
        <is>
          <t>Disneyland Park</t>
        </is>
      </c>
      <c r="E28307" s="8" t="inlineStr">
        <is>
          <t>Big Thunder Mountain</t>
        </is>
      </c>
      <c r="F28307" s="8" t="inlineStr">
        <is>
          <t>STANDBY</t>
        </is>
      </c>
      <c r="G28307" s="8" t="n">
        <v>0</v>
      </c>
      <c r="H28307" s="8" t="inlineStr">
        <is>
          <t>CLOSED</t>
        </is>
      </c>
    </row>
    <row r="28308">
      <c r="A28308" s="8" t="inlineStr">
        <is>
          <t>2026-08-06</t>
        </is>
      </c>
      <c r="B28308" s="8" t="n">
        <v>1</v>
      </c>
      <c r="C28308" s="8" t="n">
        <v>42</v>
      </c>
      <c r="D28308" s="8" t="inlineStr">
        <is>
          <t>Disneyland Park</t>
        </is>
      </c>
      <c r="E28308" s="8" t="inlineStr">
        <is>
          <t>Disneyland Railroad Frontierland Depot</t>
        </is>
      </c>
      <c r="F28308" s="8" t="inlineStr">
        <is>
          <t>STANDBY</t>
        </is>
      </c>
      <c r="G28308" s="8" t="n">
        <v>0</v>
      </c>
      <c r="H28308" s="8" t="inlineStr">
        <is>
          <t>CLOSED</t>
        </is>
      </c>
    </row>
    <row r="28309">
      <c r="A28309" s="8" t="inlineStr">
        <is>
          <t>2026-08-06</t>
        </is>
      </c>
      <c r="B28309" s="8" t="n">
        <v>1</v>
      </c>
      <c r="C28309" s="8" t="n">
        <v>42</v>
      </c>
      <c r="D28309" s="8" t="inlineStr">
        <is>
          <t>Disneyland Park</t>
        </is>
      </c>
      <c r="E28309" s="8" t="inlineStr">
        <is>
          <t>Frontierland Playground</t>
        </is>
      </c>
      <c r="F28309" s="8" t="inlineStr">
        <is>
          <t>STANDBY</t>
        </is>
      </c>
      <c r="G28309" s="8" t="n">
        <v>0</v>
      </c>
      <c r="H28309" s="8" t="inlineStr">
        <is>
          <t>CLOSED</t>
        </is>
      </c>
    </row>
    <row r="28310">
      <c r="A28310" s="8" t="inlineStr">
        <is>
          <t>2026-08-06</t>
        </is>
      </c>
      <c r="B28310" s="8" t="n">
        <v>1</v>
      </c>
      <c r="C28310" s="8" t="n">
        <v>42</v>
      </c>
      <c r="D28310" s="8" t="inlineStr">
        <is>
          <t>Disneyland Park</t>
        </is>
      </c>
      <c r="E28310" s="8" t="inlineStr">
        <is>
          <t>Phantom Manor</t>
        </is>
      </c>
      <c r="F28310" s="8" t="inlineStr">
        <is>
          <t>STANDBY</t>
        </is>
      </c>
      <c r="G28310" s="8" t="n">
        <v>0</v>
      </c>
      <c r="H28310" s="8" t="inlineStr">
        <is>
          <t>CLOSED</t>
        </is>
      </c>
    </row>
    <row r="28311">
      <c r="A28311" s="8" t="inlineStr">
        <is>
          <t>2026-08-06</t>
        </is>
      </c>
      <c r="B28311" s="8" t="n">
        <v>1</v>
      </c>
      <c r="C28311" s="8" t="n">
        <v>42</v>
      </c>
      <c r="D28311" s="8" t="inlineStr">
        <is>
          <t>Disneyland Park</t>
        </is>
      </c>
      <c r="E28311" s="8" t="inlineStr">
        <is>
          <t>River Rogue Keelboats</t>
        </is>
      </c>
      <c r="F28311" s="8" t="inlineStr">
        <is>
          <t>STANDBY</t>
        </is>
      </c>
      <c r="G28311" s="8" t="n">
        <v>0</v>
      </c>
      <c r="H28311" s="8" t="inlineStr">
        <is>
          <t>CLOSED</t>
        </is>
      </c>
    </row>
    <row r="28312">
      <c r="A28312" s="8" t="inlineStr">
        <is>
          <t>2026-08-06</t>
        </is>
      </c>
      <c r="B28312" s="8" t="n">
        <v>1</v>
      </c>
      <c r="C28312" s="8" t="n">
        <v>42</v>
      </c>
      <c r="D28312" s="8" t="inlineStr">
        <is>
          <t>Disneyland Park</t>
        </is>
      </c>
      <c r="E28312" s="8" t="inlineStr">
        <is>
          <t>Rustler Roundup Shootin' Gallery</t>
        </is>
      </c>
      <c r="F28312" s="8" t="inlineStr">
        <is>
          <t>STANDBY</t>
        </is>
      </c>
      <c r="G28312" s="8" t="n">
        <v>0</v>
      </c>
      <c r="H28312" s="8" t="inlineStr">
        <is>
          <t>CLOSED</t>
        </is>
      </c>
    </row>
    <row r="28313">
      <c r="A28313" s="8" t="inlineStr">
        <is>
          <t>2026-08-06</t>
        </is>
      </c>
      <c r="B28313" s="8" t="n">
        <v>1</v>
      </c>
      <c r="C28313" s="8" t="n">
        <v>42</v>
      </c>
      <c r="D28313" s="8" t="inlineStr">
        <is>
          <t>Disneyland Park</t>
        </is>
      </c>
      <c r="E28313" s="8" t="inlineStr">
        <is>
          <t>Thunder Mesa Riverboat Landing</t>
        </is>
      </c>
      <c r="F28313" s="8" t="inlineStr">
        <is>
          <t>STANDBY</t>
        </is>
      </c>
      <c r="G28313" s="8" t="n">
        <v>0</v>
      </c>
      <c r="H28313" s="8" t="inlineStr">
        <is>
          <t>CLOSED</t>
        </is>
      </c>
    </row>
    <row r="28314">
      <c r="A28314" s="8" t="inlineStr">
        <is>
          <t>2026-08-06</t>
        </is>
      </c>
      <c r="B28314" s="8" t="n">
        <v>1</v>
      </c>
      <c r="C28314" s="8" t="n">
        <v>42</v>
      </c>
      <c r="D28314" s="8" t="inlineStr">
        <is>
          <t>Disneyland Park</t>
        </is>
      </c>
      <c r="E28314" s="8" t="inlineStr">
        <is>
          <t>Disneyland Railroad Main Street Station</t>
        </is>
      </c>
      <c r="F28314" s="8" t="inlineStr">
        <is>
          <t>STANDBY</t>
        </is>
      </c>
      <c r="G28314" s="8" t="n">
        <v>0</v>
      </c>
      <c r="H28314" s="8" t="inlineStr">
        <is>
          <t>CLOSED</t>
        </is>
      </c>
    </row>
    <row r="28315">
      <c r="A28315" s="8" t="inlineStr">
        <is>
          <t>2026-08-06</t>
        </is>
      </c>
      <c r="B28315" s="8" t="n">
        <v>1</v>
      </c>
      <c r="C28315" s="8" t="n">
        <v>42</v>
      </c>
      <c r="D28315" s="8" t="inlineStr">
        <is>
          <t>Disneyland Park</t>
        </is>
      </c>
      <c r="E28315" s="8" t="inlineStr">
        <is>
          <t>Main Street Vehicles</t>
        </is>
      </c>
      <c r="F28315" s="8" t="inlineStr">
        <is>
          <t>STANDBY</t>
        </is>
      </c>
      <c r="G28315" s="8" t="n">
        <v>0</v>
      </c>
      <c r="H28315" s="8" t="inlineStr">
        <is>
          <t>CLOSED</t>
        </is>
      </c>
    </row>
    <row r="28316">
      <c r="A28316" s="8" t="inlineStr">
        <is>
          <t>2026-08-06</t>
        </is>
      </c>
      <c r="B28316" s="8" t="n">
        <v>1</v>
      </c>
      <c r="C28316" s="8" t="n">
        <v>42</v>
      </c>
      <c r="D28316" s="8" t="inlineStr">
        <is>
          <t>Disney Adventure World</t>
        </is>
      </c>
      <c r="E28316" s="8" t="inlineStr">
        <is>
          <t>Avengers Assemble: Flight Force</t>
        </is>
      </c>
      <c r="F28316" s="8" t="inlineStr">
        <is>
          <t>STANDBY</t>
        </is>
      </c>
      <c r="G28316" s="8" t="n">
        <v>0</v>
      </c>
      <c r="H28316" s="8" t="inlineStr">
        <is>
          <t>CLOSED</t>
        </is>
      </c>
    </row>
    <row r="28317">
      <c r="A28317" s="8" t="inlineStr">
        <is>
          <t>2026-08-06</t>
        </is>
      </c>
      <c r="B28317" s="8" t="n">
        <v>1</v>
      </c>
      <c r="C28317" s="8" t="n">
        <v>42</v>
      </c>
      <c r="D28317" s="8" t="inlineStr">
        <is>
          <t>Disney Adventure World</t>
        </is>
      </c>
      <c r="E28317" s="8" t="inlineStr">
        <is>
          <t>Avengers Assemble: Flight Force Single Rider</t>
        </is>
      </c>
      <c r="F28317" s="8" t="inlineStr">
        <is>
          <t>STANDBY</t>
        </is>
      </c>
      <c r="G28317" s="8" t="n">
        <v>0</v>
      </c>
      <c r="H28317" s="8" t="inlineStr">
        <is>
          <t>CLOSED</t>
        </is>
      </c>
    </row>
    <row r="28318">
      <c r="A28318" s="8" t="inlineStr">
        <is>
          <t>2026-08-06</t>
        </is>
      </c>
      <c r="B28318" s="8" t="n">
        <v>1</v>
      </c>
      <c r="C28318" s="8" t="n">
        <v>42</v>
      </c>
      <c r="D28318" s="8" t="inlineStr">
        <is>
          <t>Disney Adventure World</t>
        </is>
      </c>
      <c r="E28318" s="8" t="inlineStr">
        <is>
          <t>Spider-Man W.E.B. Adventure</t>
        </is>
      </c>
      <c r="F28318" s="8" t="inlineStr">
        <is>
          <t>STANDBY</t>
        </is>
      </c>
      <c r="G28318" s="8" t="n">
        <v>0</v>
      </c>
      <c r="H28318" s="8" t="inlineStr">
        <is>
          <t>CLOSED</t>
        </is>
      </c>
    </row>
    <row r="28319">
      <c r="A28319" s="8" t="inlineStr">
        <is>
          <t>2026-08-06</t>
        </is>
      </c>
      <c r="B28319" s="8" t="n">
        <v>1</v>
      </c>
      <c r="C28319" s="8" t="n">
        <v>42</v>
      </c>
      <c r="D28319" s="8" t="inlineStr">
        <is>
          <t>Disney Adventure World</t>
        </is>
      </c>
      <c r="E28319" s="8" t="inlineStr">
        <is>
          <t>Spider-Man W.E.B. Adventure Single Rider</t>
        </is>
      </c>
      <c r="F28319" s="8" t="inlineStr">
        <is>
          <t>STANDBY</t>
        </is>
      </c>
      <c r="G28319" s="8" t="n">
        <v>0</v>
      </c>
      <c r="H28319" s="8" t="inlineStr">
        <is>
          <t>CLOSED</t>
        </is>
      </c>
    </row>
    <row r="28320">
      <c r="A28320" s="8" t="inlineStr">
        <is>
          <t>2026-08-06</t>
        </is>
      </c>
      <c r="B28320" s="8" t="n">
        <v>1</v>
      </c>
      <c r="C28320" s="8" t="n">
        <v>42</v>
      </c>
      <c r="D28320" s="8" t="inlineStr">
        <is>
          <t>Disney Adventure World</t>
        </is>
      </c>
      <c r="E28320" s="8" t="inlineStr">
        <is>
          <t>The Twilight Zone Tower of Terror</t>
        </is>
      </c>
      <c r="F28320" s="8" t="inlineStr">
        <is>
          <t>STANDBY</t>
        </is>
      </c>
      <c r="G28320" s="8" t="n">
        <v>0</v>
      </c>
      <c r="H28320" s="8" t="inlineStr">
        <is>
          <t>CLOSED</t>
        </is>
      </c>
    </row>
    <row r="28321">
      <c r="A28321" s="8" t="inlineStr">
        <is>
          <t>2026-08-06</t>
        </is>
      </c>
      <c r="B28321" s="8" t="n">
        <v>1</v>
      </c>
      <c r="C28321" s="8" t="n">
        <v>42</v>
      </c>
      <c r="D28321" s="8" t="inlineStr">
        <is>
          <t>Disney Adventure World</t>
        </is>
      </c>
      <c r="E28321" s="8" t="inlineStr">
        <is>
          <t>Cars Quatre Roues Rallye</t>
        </is>
      </c>
      <c r="F28321" s="8" t="inlineStr">
        <is>
          <t>STANDBY</t>
        </is>
      </c>
      <c r="G28321" s="8" t="n">
        <v>0</v>
      </c>
      <c r="H28321" s="8" t="inlineStr">
        <is>
          <t>CLOSED</t>
        </is>
      </c>
    </row>
    <row r="28322">
      <c r="A28322" s="8" t="inlineStr">
        <is>
          <t>2026-08-06</t>
        </is>
      </c>
      <c r="B28322" s="8" t="n">
        <v>1</v>
      </c>
      <c r="C28322" s="8" t="n">
        <v>42</v>
      </c>
      <c r="D28322" s="8" t="inlineStr">
        <is>
          <t>Disney Adventure World</t>
        </is>
      </c>
      <c r="E28322" s="8" t="inlineStr">
        <is>
          <t>Cars ROAD TRIP</t>
        </is>
      </c>
      <c r="F28322" s="8" t="inlineStr">
        <is>
          <t>STANDBY</t>
        </is>
      </c>
      <c r="G28322" s="8" t="n">
        <v>0</v>
      </c>
      <c r="H28322" s="8" t="inlineStr">
        <is>
          <t>CLOSED</t>
        </is>
      </c>
    </row>
    <row r="28323">
      <c r="A28323" s="8" t="inlineStr">
        <is>
          <t>2026-08-06</t>
        </is>
      </c>
      <c r="B28323" s="8" t="n">
        <v>1</v>
      </c>
      <c r="C28323" s="8" t="n">
        <v>42</v>
      </c>
      <c r="D28323" s="8" t="inlineStr">
        <is>
          <t>Disney Adventure World</t>
        </is>
      </c>
      <c r="E28323" s="8" t="inlineStr">
        <is>
          <t>Crush's Coaster</t>
        </is>
      </c>
      <c r="F28323" s="8" t="inlineStr">
        <is>
          <t>STANDBY</t>
        </is>
      </c>
      <c r="G28323" s="8" t="n">
        <v>0</v>
      </c>
      <c r="H28323" s="8" t="inlineStr">
        <is>
          <t>CLOSED</t>
        </is>
      </c>
    </row>
    <row r="28324">
      <c r="A28324" s="8" t="inlineStr">
        <is>
          <t>2026-08-06</t>
        </is>
      </c>
      <c r="B28324" s="8" t="n">
        <v>1</v>
      </c>
      <c r="C28324" s="8" t="n">
        <v>42</v>
      </c>
      <c r="D28324" s="8" t="inlineStr">
        <is>
          <t>Disney Adventure World</t>
        </is>
      </c>
      <c r="E28324" s="8" t="inlineStr">
        <is>
          <t>Crush's Coaster Single Rider</t>
        </is>
      </c>
      <c r="F28324" s="8" t="inlineStr">
        <is>
          <t>STANDBY</t>
        </is>
      </c>
      <c r="G28324" s="8" t="n">
        <v>0</v>
      </c>
      <c r="H28324" s="8" t="inlineStr">
        <is>
          <t>CLOSED</t>
        </is>
      </c>
    </row>
    <row r="28325">
      <c r="A28325" s="8" t="inlineStr">
        <is>
          <t>2026-08-06</t>
        </is>
      </c>
      <c r="B28325" s="8" t="n">
        <v>1</v>
      </c>
      <c r="C28325" s="8" t="n">
        <v>42</v>
      </c>
      <c r="D28325" s="8" t="inlineStr">
        <is>
          <t>Disney Adventure World</t>
        </is>
      </c>
      <c r="E28325" s="8" t="inlineStr">
        <is>
          <t>Les Tapis Volants - Flying Carpets Over Agrabah®</t>
        </is>
      </c>
      <c r="F28325" s="8" t="inlineStr">
        <is>
          <t>STANDBY</t>
        </is>
      </c>
      <c r="G28325" s="8" t="n">
        <v>0</v>
      </c>
      <c r="H28325" s="8" t="inlineStr">
        <is>
          <t>CLOSED</t>
        </is>
      </c>
    </row>
    <row r="28326">
      <c r="A28326" s="8" t="inlineStr">
        <is>
          <t>2026-08-06</t>
        </is>
      </c>
      <c r="B28326" s="8" t="n">
        <v>1</v>
      </c>
      <c r="C28326" s="8" t="n">
        <v>42</v>
      </c>
      <c r="D28326" s="8" t="inlineStr">
        <is>
          <t>Disney Adventure World</t>
        </is>
      </c>
      <c r="E28326" s="8" t="inlineStr">
        <is>
          <t>Ratatouille : L’Aventure Totalement Toquée de Rémy​</t>
        </is>
      </c>
      <c r="F28326" s="8" t="inlineStr">
        <is>
          <t>STANDBY</t>
        </is>
      </c>
      <c r="G28326" s="8" t="n">
        <v>0</v>
      </c>
      <c r="H28326" s="8" t="inlineStr">
        <is>
          <t>CLOSED</t>
        </is>
      </c>
    </row>
    <row r="28327">
      <c r="A28327" s="8" t="inlineStr">
        <is>
          <t>2026-08-06</t>
        </is>
      </c>
      <c r="B28327" s="8" t="n">
        <v>1</v>
      </c>
      <c r="C28327" s="8" t="n">
        <v>42</v>
      </c>
      <c r="D28327" s="8" t="inlineStr">
        <is>
          <t>Disney Adventure World</t>
        </is>
      </c>
      <c r="E28327" s="8" t="inlineStr">
        <is>
          <t>Ratatouille: The Adventure Single Rider</t>
        </is>
      </c>
      <c r="F28327" s="8" t="inlineStr">
        <is>
          <t>STANDBY</t>
        </is>
      </c>
      <c r="G28327" s="8" t="n">
        <v>0</v>
      </c>
      <c r="H28327" s="8" t="inlineStr">
        <is>
          <t>CLOSED</t>
        </is>
      </c>
    </row>
    <row r="28328">
      <c r="A28328" s="8" t="inlineStr">
        <is>
          <t>2026-08-06</t>
        </is>
      </c>
      <c r="B28328" s="8" t="n">
        <v>1</v>
      </c>
      <c r="C28328" s="8" t="n">
        <v>42</v>
      </c>
      <c r="D28328" s="8" t="inlineStr">
        <is>
          <t>Disney Adventure World</t>
        </is>
      </c>
      <c r="E28328" s="8" t="inlineStr">
        <is>
          <t>RC Racer</t>
        </is>
      </c>
      <c r="F28328" s="8" t="inlineStr">
        <is>
          <t>STANDBY</t>
        </is>
      </c>
      <c r="G28328" s="8" t="n">
        <v>0</v>
      </c>
      <c r="H28328" s="8" t="inlineStr">
        <is>
          <t>CLOSED</t>
        </is>
      </c>
    </row>
    <row r="28329">
      <c r="A28329" s="8" t="inlineStr">
        <is>
          <t>2026-08-06</t>
        </is>
      </c>
      <c r="B28329" s="8" t="n">
        <v>1</v>
      </c>
      <c r="C28329" s="8" t="n">
        <v>42</v>
      </c>
      <c r="D28329" s="8" t="inlineStr">
        <is>
          <t>Disney Adventure World</t>
        </is>
      </c>
      <c r="E28329" s="8" t="inlineStr">
        <is>
          <t>RC Racer Single Rider</t>
        </is>
      </c>
      <c r="F28329" s="8" t="inlineStr">
        <is>
          <t>STANDBY</t>
        </is>
      </c>
      <c r="G28329" s="8" t="n">
        <v>0</v>
      </c>
      <c r="H28329" s="8" t="inlineStr">
        <is>
          <t>CLOSED</t>
        </is>
      </c>
    </row>
    <row r="28330">
      <c r="A28330" s="8" t="inlineStr">
        <is>
          <t>2026-08-06</t>
        </is>
      </c>
      <c r="B28330" s="8" t="n">
        <v>1</v>
      </c>
      <c r="C28330" s="8" t="n">
        <v>42</v>
      </c>
      <c r="D28330" s="8" t="inlineStr">
        <is>
          <t>Disney Adventure World</t>
        </is>
      </c>
      <c r="E28330" s="8" t="inlineStr">
        <is>
          <t>Slinky® Dog Zigzag Spin</t>
        </is>
      </c>
      <c r="F28330" s="8" t="inlineStr">
        <is>
          <t>STANDBY</t>
        </is>
      </c>
      <c r="G28330" s="8" t="n">
        <v>0</v>
      </c>
      <c r="H28330" s="8" t="inlineStr">
        <is>
          <t>CLOSED</t>
        </is>
      </c>
    </row>
    <row r="28331">
      <c r="A28331" s="8" t="inlineStr">
        <is>
          <t>2026-08-06</t>
        </is>
      </c>
      <c r="B28331" s="8" t="n">
        <v>1</v>
      </c>
      <c r="C28331" s="8" t="n">
        <v>42</v>
      </c>
      <c r="D28331" s="8" t="inlineStr">
        <is>
          <t>Disney Adventure World</t>
        </is>
      </c>
      <c r="E28331" s="8" t="inlineStr">
        <is>
          <t>Toy Soldiers Parachute Drop</t>
        </is>
      </c>
      <c r="F28331" s="8" t="inlineStr">
        <is>
          <t>STANDBY</t>
        </is>
      </c>
      <c r="G28331" s="8" t="n">
        <v>0</v>
      </c>
      <c r="H28331" s="8" t="inlineStr">
        <is>
          <t>CLOSED</t>
        </is>
      </c>
    </row>
    <row r="28332">
      <c r="A28332" s="8" t="inlineStr">
        <is>
          <t>2026-08-06</t>
        </is>
      </c>
      <c r="B28332" s="8" t="n">
        <v>1</v>
      </c>
      <c r="C28332" s="8" t="n">
        <v>42</v>
      </c>
      <c r="D28332" s="8" t="inlineStr">
        <is>
          <t>Disney Adventure World</t>
        </is>
      </c>
      <c r="E28332" s="8" t="inlineStr">
        <is>
          <t>Toy Soldiers Parachute Drop Single Rider</t>
        </is>
      </c>
      <c r="F28332" s="8" t="inlineStr">
        <is>
          <t>STANDBY</t>
        </is>
      </c>
      <c r="G28332" s="8" t="n">
        <v>0</v>
      </c>
      <c r="H28332" s="8" t="inlineStr">
        <is>
          <t>CLOSED</t>
        </is>
      </c>
    </row>
    <row r="28333">
      <c r="A28333" s="8" t="inlineStr">
        <is>
          <t>2026-08-06</t>
        </is>
      </c>
      <c r="B28333" s="8" t="n">
        <v>1</v>
      </c>
      <c r="C28333" s="8" t="n">
        <v>42</v>
      </c>
      <c r="D28333" s="8" t="inlineStr">
        <is>
          <t>Disney Adventure World</t>
        </is>
      </c>
      <c r="E28333" s="8" t="inlineStr">
        <is>
          <t>Entry to World of Frozen</t>
        </is>
      </c>
      <c r="F28333" s="8" t="inlineStr">
        <is>
          <t>STANDBY</t>
        </is>
      </c>
      <c r="G28333" s="8" t="n">
        <v>0</v>
      </c>
      <c r="H28333" s="8" t="inlineStr">
        <is>
          <t>CLOSED</t>
        </is>
      </c>
    </row>
    <row r="28334">
      <c r="A28334" s="8" t="inlineStr">
        <is>
          <t>2026-08-06</t>
        </is>
      </c>
      <c r="B28334" s="8" t="n">
        <v>1</v>
      </c>
      <c r="C28334" s="8" t="n">
        <v>42</v>
      </c>
      <c r="D28334" s="8" t="inlineStr">
        <is>
          <t>Disney Adventure World</t>
        </is>
      </c>
      <c r="E28334" s="8" t="inlineStr">
        <is>
          <t>Frozen Ever After</t>
        </is>
      </c>
      <c r="F28334" s="8" t="inlineStr">
        <is>
          <t>STANDBY</t>
        </is>
      </c>
      <c r="G28334" s="8" t="n">
        <v>0</v>
      </c>
      <c r="H28334" s="8" t="inlineStr">
        <is>
          <t>CLOSED</t>
        </is>
      </c>
    </row>
    <row r="28335">
      <c r="A28335" s="8" t="inlineStr">
        <is>
          <t>2026-08-06</t>
        </is>
      </c>
      <c r="B28335" s="8" t="n">
        <v>1</v>
      </c>
      <c r="C28335" s="8" t="n">
        <v>42</v>
      </c>
      <c r="D28335" s="8" t="inlineStr">
        <is>
          <t>Disney Adventure World</t>
        </is>
      </c>
      <c r="E28335" s="8" t="inlineStr">
        <is>
          <t>Raiponce Tangled Spin</t>
        </is>
      </c>
      <c r="F28335" s="8" t="inlineStr">
        <is>
          <t>STANDBY</t>
        </is>
      </c>
      <c r="G28335" s="8" t="n">
        <v>0</v>
      </c>
      <c r="H28335" s="8" t="inlineStr">
        <is>
          <t>CLOSED</t>
        </is>
      </c>
    </row>
    <row r="28336">
      <c r="A28336" s="8" t="inlineStr">
        <is>
          <t>2026-08-06</t>
        </is>
      </c>
      <c r="B28336" s="8" t="n">
        <v>1</v>
      </c>
      <c r="C28336" s="8" t="n">
        <v>45</v>
      </c>
      <c r="D28336" s="8" t="inlineStr">
        <is>
          <t>Disneyland Park</t>
        </is>
      </c>
      <c r="E28336" s="8" t="inlineStr">
        <is>
          <t>Adventure Isle</t>
        </is>
      </c>
      <c r="F28336" s="8" t="inlineStr">
        <is>
          <t>STANDBY</t>
        </is>
      </c>
      <c r="G28336" s="8" t="n">
        <v>0</v>
      </c>
      <c r="H28336" s="8" t="inlineStr">
        <is>
          <t>CLOSED</t>
        </is>
      </c>
    </row>
    <row r="28337">
      <c r="A28337" s="8" t="inlineStr">
        <is>
          <t>2026-08-06</t>
        </is>
      </c>
      <c r="B28337" s="8" t="n">
        <v>1</v>
      </c>
      <c r="C28337" s="8" t="n">
        <v>45</v>
      </c>
      <c r="D28337" s="8" t="inlineStr">
        <is>
          <t>Disneyland Park</t>
        </is>
      </c>
      <c r="E28337" s="8" t="inlineStr">
        <is>
          <t>Indiana Jones and the Temple of Peril Single Rider</t>
        </is>
      </c>
      <c r="F28337" s="8" t="inlineStr">
        <is>
          <t>STANDBY</t>
        </is>
      </c>
      <c r="G28337" s="8" t="n">
        <v>0</v>
      </c>
      <c r="H28337" s="8" t="inlineStr">
        <is>
          <t>CLOSED</t>
        </is>
      </c>
    </row>
    <row r="28338">
      <c r="A28338" s="8" t="inlineStr">
        <is>
          <t>2026-08-06</t>
        </is>
      </c>
      <c r="B28338" s="8" t="n">
        <v>1</v>
      </c>
      <c r="C28338" s="8" t="n">
        <v>45</v>
      </c>
      <c r="D28338" s="8" t="inlineStr">
        <is>
          <t>Disneyland Park</t>
        </is>
      </c>
      <c r="E28338" s="8" t="inlineStr">
        <is>
          <t>Indiana Jones™ and the Temple of Peril</t>
        </is>
      </c>
      <c r="F28338" s="8" t="inlineStr">
        <is>
          <t>STANDBY</t>
        </is>
      </c>
      <c r="G28338" s="8" t="n">
        <v>0</v>
      </c>
      <c r="H28338" s="8" t="inlineStr">
        <is>
          <t>CLOSED</t>
        </is>
      </c>
    </row>
    <row r="28339">
      <c r="A28339" s="8" t="inlineStr">
        <is>
          <t>2026-08-06</t>
        </is>
      </c>
      <c r="B28339" s="8" t="n">
        <v>1</v>
      </c>
      <c r="C28339" s="8" t="n">
        <v>45</v>
      </c>
      <c r="D28339" s="8" t="inlineStr">
        <is>
          <t>Disneyland Park</t>
        </is>
      </c>
      <c r="E28339" s="8" t="inlineStr">
        <is>
          <t>La Cabane des Robinson</t>
        </is>
      </c>
      <c r="F28339" s="8" t="inlineStr">
        <is>
          <t>STANDBY</t>
        </is>
      </c>
      <c r="G28339" s="8" t="n">
        <v>0</v>
      </c>
      <c r="H28339" s="8" t="inlineStr">
        <is>
          <t>CLOSED</t>
        </is>
      </c>
    </row>
    <row r="28340">
      <c r="A28340" s="8" t="inlineStr">
        <is>
          <t>2026-08-06</t>
        </is>
      </c>
      <c r="B28340" s="8" t="n">
        <v>1</v>
      </c>
      <c r="C28340" s="8" t="n">
        <v>45</v>
      </c>
      <c r="D28340" s="8" t="inlineStr">
        <is>
          <t>Disneyland Park</t>
        </is>
      </c>
      <c r="E28340" s="8" t="inlineStr">
        <is>
          <t>Le Passage Enchanté d'Aladdin</t>
        </is>
      </c>
      <c r="F28340" s="8" t="inlineStr">
        <is>
          <t>STANDBY</t>
        </is>
      </c>
      <c r="G28340" s="8" t="n">
        <v>0</v>
      </c>
      <c r="H28340" s="8" t="inlineStr">
        <is>
          <t>CLOSED</t>
        </is>
      </c>
    </row>
    <row r="28341">
      <c r="A28341" s="8" t="inlineStr">
        <is>
          <t>2026-08-06</t>
        </is>
      </c>
      <c r="B28341" s="8" t="n">
        <v>1</v>
      </c>
      <c r="C28341" s="8" t="n">
        <v>45</v>
      </c>
      <c r="D28341" s="8" t="inlineStr">
        <is>
          <t>Disneyland Park</t>
        </is>
      </c>
      <c r="E28341" s="8" t="inlineStr">
        <is>
          <t>Pirate Galleon</t>
        </is>
      </c>
      <c r="F28341" s="8" t="inlineStr">
        <is>
          <t>STANDBY</t>
        </is>
      </c>
      <c r="G28341" s="8" t="n">
        <v>0</v>
      </c>
      <c r="H28341" s="8" t="inlineStr">
        <is>
          <t>CLOSED</t>
        </is>
      </c>
    </row>
    <row r="28342">
      <c r="A28342" s="8" t="inlineStr">
        <is>
          <t>2026-08-06</t>
        </is>
      </c>
      <c r="B28342" s="8" t="n">
        <v>1</v>
      </c>
      <c r="C28342" s="8" t="n">
        <v>45</v>
      </c>
      <c r="D28342" s="8" t="inlineStr">
        <is>
          <t>Disneyland Park</t>
        </is>
      </c>
      <c r="E28342" s="8" t="inlineStr">
        <is>
          <t>Pirates of the Caribbean</t>
        </is>
      </c>
      <c r="F28342" s="8" t="inlineStr">
        <is>
          <t>STANDBY</t>
        </is>
      </c>
      <c r="G28342" s="8" t="n">
        <v>0</v>
      </c>
      <c r="H28342" s="8" t="inlineStr">
        <is>
          <t>CLOSED</t>
        </is>
      </c>
    </row>
    <row r="28343">
      <c r="A28343" s="8" t="inlineStr">
        <is>
          <t>2026-08-06</t>
        </is>
      </c>
      <c r="B28343" s="8" t="n">
        <v>1</v>
      </c>
      <c r="C28343" s="8" t="n">
        <v>45</v>
      </c>
      <c r="D28343" s="8" t="inlineStr">
        <is>
          <t>Disneyland Park</t>
        </is>
      </c>
      <c r="E28343" s="8" t="inlineStr">
        <is>
          <t>Pirates' Beach</t>
        </is>
      </c>
      <c r="F28343" s="8" t="inlineStr">
        <is>
          <t>STANDBY</t>
        </is>
      </c>
      <c r="G28343" s="8" t="n">
        <v>0</v>
      </c>
      <c r="H28343" s="8" t="inlineStr">
        <is>
          <t>CLOSED</t>
        </is>
      </c>
    </row>
    <row r="28344">
      <c r="A28344" s="8" t="inlineStr">
        <is>
          <t>2026-08-06</t>
        </is>
      </c>
      <c r="B28344" s="8" t="n">
        <v>1</v>
      </c>
      <c r="C28344" s="8" t="n">
        <v>45</v>
      </c>
      <c r="D28344" s="8" t="inlineStr">
        <is>
          <t>Disneyland Park</t>
        </is>
      </c>
      <c r="E28344" s="8" t="inlineStr">
        <is>
          <t>Autopia, presented by Avis</t>
        </is>
      </c>
      <c r="F28344" s="8" t="inlineStr">
        <is>
          <t>STANDBY</t>
        </is>
      </c>
      <c r="G28344" s="8" t="n">
        <v>0</v>
      </c>
      <c r="H28344" s="8" t="inlineStr">
        <is>
          <t>CLOSED</t>
        </is>
      </c>
    </row>
    <row r="28345">
      <c r="A28345" s="8" t="inlineStr">
        <is>
          <t>2026-08-06</t>
        </is>
      </c>
      <c r="B28345" s="8" t="n">
        <v>1</v>
      </c>
      <c r="C28345" s="8" t="n">
        <v>45</v>
      </c>
      <c r="D28345" s="8" t="inlineStr">
        <is>
          <t>Disneyland Park</t>
        </is>
      </c>
      <c r="E28345" s="8" t="inlineStr">
        <is>
          <t>Buzz Lightyear Laser Blast</t>
        </is>
      </c>
      <c r="F28345" s="8" t="inlineStr">
        <is>
          <t>STANDBY</t>
        </is>
      </c>
      <c r="G28345" s="8" t="n">
        <v>0</v>
      </c>
      <c r="H28345" s="8" t="inlineStr">
        <is>
          <t>CLOSED</t>
        </is>
      </c>
    </row>
    <row r="28346">
      <c r="A28346" s="8" t="inlineStr">
        <is>
          <t>2026-08-06</t>
        </is>
      </c>
      <c r="B28346" s="8" t="n">
        <v>1</v>
      </c>
      <c r="C28346" s="8" t="n">
        <v>45</v>
      </c>
      <c r="D28346" s="8" t="inlineStr">
        <is>
          <t>Disneyland Park</t>
        </is>
      </c>
      <c r="E28346" s="8" t="inlineStr">
        <is>
          <t>Disneyland Railroad Discoveryland Station</t>
        </is>
      </c>
      <c r="F28346" s="8" t="inlineStr">
        <is>
          <t>STANDBY</t>
        </is>
      </c>
      <c r="G28346" s="8" t="n">
        <v>0</v>
      </c>
      <c r="H28346" s="8" t="inlineStr">
        <is>
          <t>CLOSED</t>
        </is>
      </c>
    </row>
    <row r="28347">
      <c r="A28347" s="8" t="inlineStr">
        <is>
          <t>2026-08-06</t>
        </is>
      </c>
      <c r="B28347" s="8" t="n">
        <v>1</v>
      </c>
      <c r="C28347" s="8" t="n">
        <v>45</v>
      </c>
      <c r="D28347" s="8" t="inlineStr">
        <is>
          <t>Disneyland Park</t>
        </is>
      </c>
      <c r="E28347" s="8" t="inlineStr">
        <is>
          <t>Les Mystères du Nautilus</t>
        </is>
      </c>
      <c r="F28347" s="8" t="inlineStr">
        <is>
          <t>STANDBY</t>
        </is>
      </c>
      <c r="G28347" s="8" t="n">
        <v>0</v>
      </c>
      <c r="H28347" s="8" t="inlineStr">
        <is>
          <t>CLOSED</t>
        </is>
      </c>
    </row>
    <row r="28348">
      <c r="A28348" s="8" t="inlineStr">
        <is>
          <t>2026-08-06</t>
        </is>
      </c>
      <c r="B28348" s="8" t="n">
        <v>1</v>
      </c>
      <c r="C28348" s="8" t="n">
        <v>45</v>
      </c>
      <c r="D28348" s="8" t="inlineStr">
        <is>
          <t>Disneyland Park</t>
        </is>
      </c>
      <c r="E28348" s="8" t="inlineStr">
        <is>
          <t>Mickey’s PhilharMagic</t>
        </is>
      </c>
      <c r="F28348" s="8" t="inlineStr">
        <is>
          <t>STANDBY</t>
        </is>
      </c>
      <c r="G28348" s="8" t="n">
        <v>0</v>
      </c>
      <c r="H28348" s="8" t="inlineStr">
        <is>
          <t>CLOSED</t>
        </is>
      </c>
    </row>
    <row r="28349">
      <c r="A28349" s="8" t="inlineStr">
        <is>
          <t>2026-08-06</t>
        </is>
      </c>
      <c r="B28349" s="8" t="n">
        <v>1</v>
      </c>
      <c r="C28349" s="8" t="n">
        <v>45</v>
      </c>
      <c r="D28349" s="8" t="inlineStr">
        <is>
          <t>Disneyland Park</t>
        </is>
      </c>
      <c r="E28349" s="8" t="inlineStr">
        <is>
          <t>Orbitron®</t>
        </is>
      </c>
      <c r="F28349" s="8" t="inlineStr">
        <is>
          <t>STANDBY</t>
        </is>
      </c>
      <c r="G28349" s="8" t="n">
        <v>0</v>
      </c>
      <c r="H28349" s="8" t="inlineStr">
        <is>
          <t>CLOSED</t>
        </is>
      </c>
    </row>
    <row r="28350">
      <c r="A28350" s="8" t="inlineStr">
        <is>
          <t>2026-08-06</t>
        </is>
      </c>
      <c r="B28350" s="8" t="n">
        <v>1</v>
      </c>
      <c r="C28350" s="8" t="n">
        <v>45</v>
      </c>
      <c r="D28350" s="8" t="inlineStr">
        <is>
          <t>Disneyland Park</t>
        </is>
      </c>
      <c r="E28350" s="8" t="inlineStr">
        <is>
          <t>Star Tours: The Adventures Continue*</t>
        </is>
      </c>
      <c r="F28350" s="8" t="inlineStr">
        <is>
          <t>STANDBY</t>
        </is>
      </c>
      <c r="G28350" s="8" t="n">
        <v>0</v>
      </c>
      <c r="H28350" s="8" t="inlineStr">
        <is>
          <t>CLOSED</t>
        </is>
      </c>
    </row>
    <row r="28351">
      <c r="A28351" s="8" t="inlineStr">
        <is>
          <t>2026-08-06</t>
        </is>
      </c>
      <c r="B28351" s="8" t="n">
        <v>1</v>
      </c>
      <c r="C28351" s="8" t="n">
        <v>45</v>
      </c>
      <c r="D28351" s="8" t="inlineStr">
        <is>
          <t>Disneyland Park</t>
        </is>
      </c>
      <c r="E28351" s="8" t="inlineStr">
        <is>
          <t>Star Wars Hyperspace Mountain</t>
        </is>
      </c>
      <c r="F28351" s="8" t="inlineStr">
        <is>
          <t>STANDBY</t>
        </is>
      </c>
      <c r="G28351" s="8" t="n">
        <v>0</v>
      </c>
      <c r="H28351" s="8" t="inlineStr">
        <is>
          <t>CLOSED</t>
        </is>
      </c>
    </row>
    <row r="28352">
      <c r="A28352" s="8" t="inlineStr">
        <is>
          <t>2026-08-06</t>
        </is>
      </c>
      <c r="B28352" s="8" t="n">
        <v>1</v>
      </c>
      <c r="C28352" s="8" t="n">
        <v>45</v>
      </c>
      <c r="D28352" s="8" t="inlineStr">
        <is>
          <t>Disneyland Park</t>
        </is>
      </c>
      <c r="E28352" s="8" t="inlineStr">
        <is>
          <t>Star Wars Hyperspace Mountain Single Rider</t>
        </is>
      </c>
      <c r="F28352" s="8" t="inlineStr">
        <is>
          <t>STANDBY</t>
        </is>
      </c>
      <c r="G28352" s="8" t="n">
        <v>0</v>
      </c>
      <c r="H28352" s="8" t="inlineStr">
        <is>
          <t>CLOSED</t>
        </is>
      </c>
    </row>
    <row r="28353">
      <c r="A28353" s="8" t="inlineStr">
        <is>
          <t>2026-08-06</t>
        </is>
      </c>
      <c r="B28353" s="8" t="n">
        <v>1</v>
      </c>
      <c r="C28353" s="8" t="n">
        <v>45</v>
      </c>
      <c r="D28353" s="8" t="inlineStr">
        <is>
          <t>Disneyland Park</t>
        </is>
      </c>
      <c r="E28353" s="8" t="inlineStr">
        <is>
          <t>Welcome to Starport: A Star Wars Encounter</t>
        </is>
      </c>
      <c r="F28353" s="8" t="inlineStr">
        <is>
          <t>STANDBY</t>
        </is>
      </c>
      <c r="G28353" s="8" t="n">
        <v>0</v>
      </c>
      <c r="H28353" s="8" t="inlineStr">
        <is>
          <t>CLOSED</t>
        </is>
      </c>
    </row>
    <row r="28354">
      <c r="A28354" s="8" t="inlineStr">
        <is>
          <t>2026-08-06</t>
        </is>
      </c>
      <c r="B28354" s="8" t="n">
        <v>1</v>
      </c>
      <c r="C28354" s="8" t="n">
        <v>45</v>
      </c>
      <c r="D28354" s="8" t="inlineStr">
        <is>
          <t>Disneyland Park</t>
        </is>
      </c>
      <c r="E28354" s="8" t="inlineStr">
        <is>
          <t>"it's a small world"</t>
        </is>
      </c>
      <c r="F28354" s="8" t="inlineStr">
        <is>
          <t>STANDBY</t>
        </is>
      </c>
      <c r="G28354" s="8" t="n">
        <v>0</v>
      </c>
      <c r="H28354" s="8" t="inlineStr">
        <is>
          <t>CLOSED</t>
        </is>
      </c>
    </row>
    <row r="28355">
      <c r="A28355" s="8" t="inlineStr">
        <is>
          <t>2026-08-06</t>
        </is>
      </c>
      <c r="B28355" s="8" t="n">
        <v>1</v>
      </c>
      <c r="C28355" s="8" t="n">
        <v>45</v>
      </c>
      <c r="D28355" s="8" t="inlineStr">
        <is>
          <t>Disneyland Park</t>
        </is>
      </c>
      <c r="E28355" s="8" t="inlineStr">
        <is>
          <t>Alice's Curious Labyrinth</t>
        </is>
      </c>
      <c r="F28355" s="8" t="inlineStr">
        <is>
          <t>STANDBY</t>
        </is>
      </c>
      <c r="G28355" s="8" t="n">
        <v>0</v>
      </c>
      <c r="H28355" s="8" t="inlineStr">
        <is>
          <t>CLOSED</t>
        </is>
      </c>
    </row>
    <row r="28356">
      <c r="A28356" s="8" t="inlineStr">
        <is>
          <t>2026-08-06</t>
        </is>
      </c>
      <c r="B28356" s="8" t="n">
        <v>1</v>
      </c>
      <c r="C28356" s="8" t="n">
        <v>45</v>
      </c>
      <c r="D28356" s="8" t="inlineStr">
        <is>
          <t>Disneyland Park</t>
        </is>
      </c>
      <c r="E28356" s="8" t="inlineStr">
        <is>
          <t>Blanche-Neige et les Sept Nains®</t>
        </is>
      </c>
      <c r="F28356" s="8" t="inlineStr">
        <is>
          <t>STANDBY</t>
        </is>
      </c>
      <c r="G28356" s="8" t="n">
        <v>0</v>
      </c>
      <c r="H28356" s="8" t="inlineStr">
        <is>
          <t>CLOSED</t>
        </is>
      </c>
    </row>
    <row r="28357">
      <c r="A28357" s="8" t="inlineStr">
        <is>
          <t>2026-08-06</t>
        </is>
      </c>
      <c r="B28357" s="8" t="n">
        <v>1</v>
      </c>
      <c r="C28357" s="8" t="n">
        <v>45</v>
      </c>
      <c r="D28357" s="8" t="inlineStr">
        <is>
          <t>Disneyland Park</t>
        </is>
      </c>
      <c r="E28357" s="8" t="inlineStr">
        <is>
          <t>Casey Jr. – le Petit Train du Cirque</t>
        </is>
      </c>
      <c r="F28357" s="8" t="inlineStr">
        <is>
          <t>STANDBY</t>
        </is>
      </c>
      <c r="G28357" s="8" t="n">
        <v>0</v>
      </c>
      <c r="H28357" s="8" t="inlineStr">
        <is>
          <t>CLOSED</t>
        </is>
      </c>
    </row>
    <row r="28358">
      <c r="A28358" s="8" t="inlineStr">
        <is>
          <t>2026-08-06</t>
        </is>
      </c>
      <c r="B28358" s="8" t="n">
        <v>1</v>
      </c>
      <c r="C28358" s="8" t="n">
        <v>45</v>
      </c>
      <c r="D28358" s="8" t="inlineStr">
        <is>
          <t>Disneyland Park</t>
        </is>
      </c>
      <c r="E28358" s="8" t="inlineStr">
        <is>
          <t>Disneyland Railroad Fantasyland Station</t>
        </is>
      </c>
      <c r="F28358" s="8" t="inlineStr">
        <is>
          <t>STANDBY</t>
        </is>
      </c>
      <c r="G28358" s="8" t="n">
        <v>0</v>
      </c>
      <c r="H28358" s="8" t="inlineStr">
        <is>
          <t>CLOSED</t>
        </is>
      </c>
    </row>
    <row r="28359">
      <c r="A28359" s="8" t="inlineStr">
        <is>
          <t>2026-08-06</t>
        </is>
      </c>
      <c r="B28359" s="8" t="n">
        <v>1</v>
      </c>
      <c r="C28359" s="8" t="n">
        <v>45</v>
      </c>
      <c r="D28359" s="8" t="inlineStr">
        <is>
          <t>Disneyland Park</t>
        </is>
      </c>
      <c r="E28359" s="8" t="inlineStr">
        <is>
          <t>Disneyland Railroad Main Street Station</t>
        </is>
      </c>
      <c r="F28359" s="8" t="inlineStr">
        <is>
          <t>STANDBY</t>
        </is>
      </c>
      <c r="G28359" s="8" t="n">
        <v>0</v>
      </c>
      <c r="H28359" s="8" t="inlineStr">
        <is>
          <t>CLOSED</t>
        </is>
      </c>
    </row>
    <row r="28360">
      <c r="A28360" s="8" t="inlineStr">
        <is>
          <t>2026-08-06</t>
        </is>
      </c>
      <c r="B28360" s="8" t="n">
        <v>1</v>
      </c>
      <c r="C28360" s="8" t="n">
        <v>45</v>
      </c>
      <c r="D28360" s="8" t="inlineStr">
        <is>
          <t>Disneyland Park</t>
        </is>
      </c>
      <c r="E28360" s="8" t="inlineStr">
        <is>
          <t>Dumbo the Flying Elephant</t>
        </is>
      </c>
      <c r="F28360" s="8" t="inlineStr">
        <is>
          <t>STANDBY</t>
        </is>
      </c>
      <c r="G28360" s="8" t="n">
        <v>0</v>
      </c>
      <c r="H28360" s="8" t="inlineStr">
        <is>
          <t>CLOSED</t>
        </is>
      </c>
    </row>
    <row r="28361">
      <c r="A28361" s="8" t="inlineStr">
        <is>
          <t>2026-08-06</t>
        </is>
      </c>
      <c r="B28361" s="8" t="n">
        <v>1</v>
      </c>
      <c r="C28361" s="8" t="n">
        <v>45</v>
      </c>
      <c r="D28361" s="8" t="inlineStr">
        <is>
          <t>Disneyland Park</t>
        </is>
      </c>
      <c r="E28361" s="8" t="inlineStr">
        <is>
          <t>La Tanière du Dragon</t>
        </is>
      </c>
      <c r="F28361" s="8" t="inlineStr">
        <is>
          <t>STANDBY</t>
        </is>
      </c>
      <c r="G28361" s="8" t="n">
        <v>0</v>
      </c>
      <c r="H28361" s="8" t="inlineStr">
        <is>
          <t>CLOSED</t>
        </is>
      </c>
    </row>
    <row r="28362">
      <c r="A28362" s="8" t="inlineStr">
        <is>
          <t>2026-08-06</t>
        </is>
      </c>
      <c r="B28362" s="8" t="n">
        <v>1</v>
      </c>
      <c r="C28362" s="8" t="n">
        <v>45</v>
      </c>
      <c r="D28362" s="8" t="inlineStr">
        <is>
          <t>Disneyland Park</t>
        </is>
      </c>
      <c r="E28362" s="8" t="inlineStr">
        <is>
          <t>Le Carrousel de Lancelot</t>
        </is>
      </c>
      <c r="F28362" s="8" t="inlineStr">
        <is>
          <t>STANDBY</t>
        </is>
      </c>
      <c r="G28362" s="8" t="n">
        <v>0</v>
      </c>
      <c r="H28362" s="8" t="inlineStr">
        <is>
          <t>CLOSED</t>
        </is>
      </c>
    </row>
    <row r="28363">
      <c r="A28363" s="8" t="inlineStr">
        <is>
          <t>2026-08-06</t>
        </is>
      </c>
      <c r="B28363" s="8" t="n">
        <v>1</v>
      </c>
      <c r="C28363" s="8" t="n">
        <v>45</v>
      </c>
      <c r="D28363" s="8" t="inlineStr">
        <is>
          <t>Disneyland Park</t>
        </is>
      </c>
      <c r="E28363" s="8" t="inlineStr">
        <is>
          <t>Le Pays des Contes de Fées, presented by Vittel</t>
        </is>
      </c>
      <c r="F28363" s="8" t="inlineStr">
        <is>
          <t>STANDBY</t>
        </is>
      </c>
      <c r="G28363" s="8" t="n">
        <v>0</v>
      </c>
      <c r="H28363" s="8" t="inlineStr">
        <is>
          <t>CLOSED</t>
        </is>
      </c>
    </row>
    <row r="28364">
      <c r="A28364" s="8" t="inlineStr">
        <is>
          <t>2026-08-06</t>
        </is>
      </c>
      <c r="B28364" s="8" t="n">
        <v>1</v>
      </c>
      <c r="C28364" s="8" t="n">
        <v>45</v>
      </c>
      <c r="D28364" s="8" t="inlineStr">
        <is>
          <t>Disneyland Park</t>
        </is>
      </c>
      <c r="E28364" s="8" t="inlineStr">
        <is>
          <t>Les Voyages de Pinocchio</t>
        </is>
      </c>
      <c r="F28364" s="8" t="inlineStr">
        <is>
          <t>STANDBY</t>
        </is>
      </c>
      <c r="G28364" s="8" t="n">
        <v>0</v>
      </c>
      <c r="H28364" s="8" t="inlineStr">
        <is>
          <t>CLOSED</t>
        </is>
      </c>
    </row>
    <row r="28365">
      <c r="A28365" s="8" t="inlineStr">
        <is>
          <t>2026-08-06</t>
        </is>
      </c>
      <c r="B28365" s="8" t="n">
        <v>1</v>
      </c>
      <c r="C28365" s="8" t="n">
        <v>45</v>
      </c>
      <c r="D28365" s="8" t="inlineStr">
        <is>
          <t>Disneyland Park</t>
        </is>
      </c>
      <c r="E28365" s="8" t="inlineStr">
        <is>
          <t>Mad Hatter's Tea Cups</t>
        </is>
      </c>
      <c r="F28365" s="8" t="inlineStr">
        <is>
          <t>STANDBY</t>
        </is>
      </c>
      <c r="G28365" s="8" t="n">
        <v>0</v>
      </c>
      <c r="H28365" s="8" t="inlineStr">
        <is>
          <t>CLOSED</t>
        </is>
      </c>
    </row>
    <row r="28366">
      <c r="A28366" s="8" t="inlineStr">
        <is>
          <t>2026-08-06</t>
        </is>
      </c>
      <c r="B28366" s="8" t="n">
        <v>1</v>
      </c>
      <c r="C28366" s="8" t="n">
        <v>45</v>
      </c>
      <c r="D28366" s="8" t="inlineStr">
        <is>
          <t>Disneyland Park</t>
        </is>
      </c>
      <c r="E28366" s="8" t="inlineStr">
        <is>
          <t>Meet Mickey Mouse</t>
        </is>
      </c>
      <c r="F28366" s="8" t="inlineStr">
        <is>
          <t>STANDBY</t>
        </is>
      </c>
      <c r="G28366" s="8" t="n">
        <v>0</v>
      </c>
      <c r="H28366" s="8" t="inlineStr">
        <is>
          <t>CLOSED</t>
        </is>
      </c>
    </row>
    <row r="28367">
      <c r="A28367" s="8" t="inlineStr">
        <is>
          <t>2026-08-06</t>
        </is>
      </c>
      <c r="B28367" s="8" t="n">
        <v>1</v>
      </c>
      <c r="C28367" s="8" t="n">
        <v>45</v>
      </c>
      <c r="D28367" s="8" t="inlineStr">
        <is>
          <t>Disneyland Park</t>
        </is>
      </c>
      <c r="E28367" s="8" t="inlineStr">
        <is>
          <t>Peter Pan's Flight</t>
        </is>
      </c>
      <c r="F28367" s="8" t="inlineStr">
        <is>
          <t>STANDBY</t>
        </is>
      </c>
      <c r="G28367" s="8" t="n">
        <v>0</v>
      </c>
      <c r="H28367" s="8" t="inlineStr">
        <is>
          <t>CLOSED</t>
        </is>
      </c>
    </row>
    <row r="28368">
      <c r="A28368" s="8" t="inlineStr">
        <is>
          <t>2026-08-06</t>
        </is>
      </c>
      <c r="B28368" s="8" t="n">
        <v>1</v>
      </c>
      <c r="C28368" s="8" t="n">
        <v>45</v>
      </c>
      <c r="D28368" s="8" t="inlineStr">
        <is>
          <t>Disneyland Park</t>
        </is>
      </c>
      <c r="E28368" s="8" t="inlineStr">
        <is>
          <t>Princess Pavilion</t>
        </is>
      </c>
      <c r="F28368" s="8" t="inlineStr">
        <is>
          <t>STANDBY</t>
        </is>
      </c>
      <c r="G28368" s="8" t="n">
        <v>0</v>
      </c>
      <c r="H28368" s="8" t="inlineStr">
        <is>
          <t>CLOSED</t>
        </is>
      </c>
    </row>
    <row r="28369">
      <c r="A28369" s="8" t="inlineStr">
        <is>
          <t>2026-08-06</t>
        </is>
      </c>
      <c r="B28369" s="8" t="n">
        <v>1</v>
      </c>
      <c r="C28369" s="8" t="n">
        <v>45</v>
      </c>
      <c r="D28369" s="8" t="inlineStr">
        <is>
          <t>Disneyland Park</t>
        </is>
      </c>
      <c r="E28369" s="8" t="inlineStr">
        <is>
          <t>Big Thunder Mountain</t>
        </is>
      </c>
      <c r="F28369" s="8" t="inlineStr">
        <is>
          <t>STANDBY</t>
        </is>
      </c>
      <c r="G28369" s="8" t="n">
        <v>0</v>
      </c>
      <c r="H28369" s="8" t="inlineStr">
        <is>
          <t>CLOSED</t>
        </is>
      </c>
    </row>
    <row r="28370">
      <c r="A28370" s="8" t="inlineStr">
        <is>
          <t>2026-08-06</t>
        </is>
      </c>
      <c r="B28370" s="8" t="n">
        <v>1</v>
      </c>
      <c r="C28370" s="8" t="n">
        <v>45</v>
      </c>
      <c r="D28370" s="8" t="inlineStr">
        <is>
          <t>Disneyland Park</t>
        </is>
      </c>
      <c r="E28370" s="8" t="inlineStr">
        <is>
          <t>Disneyland Railroad Frontierland Depot</t>
        </is>
      </c>
      <c r="F28370" s="8" t="inlineStr">
        <is>
          <t>STANDBY</t>
        </is>
      </c>
      <c r="G28370" s="8" t="n">
        <v>0</v>
      </c>
      <c r="H28370" s="8" t="inlineStr">
        <is>
          <t>CLOSED</t>
        </is>
      </c>
    </row>
    <row r="28371">
      <c r="A28371" s="8" t="inlineStr">
        <is>
          <t>2026-08-06</t>
        </is>
      </c>
      <c r="B28371" s="8" t="n">
        <v>1</v>
      </c>
      <c r="C28371" s="8" t="n">
        <v>45</v>
      </c>
      <c r="D28371" s="8" t="inlineStr">
        <is>
          <t>Disneyland Park</t>
        </is>
      </c>
      <c r="E28371" s="8" t="inlineStr">
        <is>
          <t>Frontierland Playground</t>
        </is>
      </c>
      <c r="F28371" s="8" t="inlineStr">
        <is>
          <t>STANDBY</t>
        </is>
      </c>
      <c r="G28371" s="8" t="n">
        <v>0</v>
      </c>
      <c r="H28371" s="8" t="inlineStr">
        <is>
          <t>CLOSED</t>
        </is>
      </c>
    </row>
    <row r="28372">
      <c r="A28372" s="8" t="inlineStr">
        <is>
          <t>2026-08-06</t>
        </is>
      </c>
      <c r="B28372" s="8" t="n">
        <v>1</v>
      </c>
      <c r="C28372" s="8" t="n">
        <v>45</v>
      </c>
      <c r="D28372" s="8" t="inlineStr">
        <is>
          <t>Disneyland Park</t>
        </is>
      </c>
      <c r="E28372" s="8" t="inlineStr">
        <is>
          <t>Phantom Manor</t>
        </is>
      </c>
      <c r="F28372" s="8" t="inlineStr">
        <is>
          <t>STANDBY</t>
        </is>
      </c>
      <c r="G28372" s="8" t="n">
        <v>0</v>
      </c>
      <c r="H28372" s="8" t="inlineStr">
        <is>
          <t>CLOSED</t>
        </is>
      </c>
    </row>
    <row r="28373">
      <c r="A28373" s="8" t="inlineStr">
        <is>
          <t>2026-08-06</t>
        </is>
      </c>
      <c r="B28373" s="8" t="n">
        <v>1</v>
      </c>
      <c r="C28373" s="8" t="n">
        <v>45</v>
      </c>
      <c r="D28373" s="8" t="inlineStr">
        <is>
          <t>Disneyland Park</t>
        </is>
      </c>
      <c r="E28373" s="8" t="inlineStr">
        <is>
          <t>River Rogue Keelboats</t>
        </is>
      </c>
      <c r="F28373" s="8" t="inlineStr">
        <is>
          <t>STANDBY</t>
        </is>
      </c>
      <c r="G28373" s="8" t="n">
        <v>0</v>
      </c>
      <c r="H28373" s="8" t="inlineStr">
        <is>
          <t>CLOSED</t>
        </is>
      </c>
    </row>
    <row r="28374">
      <c r="A28374" s="8" t="inlineStr">
        <is>
          <t>2026-08-06</t>
        </is>
      </c>
      <c r="B28374" s="8" t="n">
        <v>1</v>
      </c>
      <c r="C28374" s="8" t="n">
        <v>45</v>
      </c>
      <c r="D28374" s="8" t="inlineStr">
        <is>
          <t>Disneyland Park</t>
        </is>
      </c>
      <c r="E28374" s="8" t="inlineStr">
        <is>
          <t>Rustler Roundup Shootin' Gallery</t>
        </is>
      </c>
      <c r="F28374" s="8" t="inlineStr">
        <is>
          <t>STANDBY</t>
        </is>
      </c>
      <c r="G28374" s="8" t="n">
        <v>0</v>
      </c>
      <c r="H28374" s="8" t="inlineStr">
        <is>
          <t>CLOSED</t>
        </is>
      </c>
    </row>
    <row r="28375">
      <c r="A28375" s="8" t="inlineStr">
        <is>
          <t>2026-08-06</t>
        </is>
      </c>
      <c r="B28375" s="8" t="n">
        <v>1</v>
      </c>
      <c r="C28375" s="8" t="n">
        <v>45</v>
      </c>
      <c r="D28375" s="8" t="inlineStr">
        <is>
          <t>Disneyland Park</t>
        </is>
      </c>
      <c r="E28375" s="8" t="inlineStr">
        <is>
          <t>Thunder Mesa Riverboat Landing</t>
        </is>
      </c>
      <c r="F28375" s="8" t="inlineStr">
        <is>
          <t>STANDBY</t>
        </is>
      </c>
      <c r="G28375" s="8" t="n">
        <v>0</v>
      </c>
      <c r="H28375" s="8" t="inlineStr">
        <is>
          <t>CLOSED</t>
        </is>
      </c>
    </row>
    <row r="28376">
      <c r="A28376" s="8" t="inlineStr">
        <is>
          <t>2026-08-06</t>
        </is>
      </c>
      <c r="B28376" s="8" t="n">
        <v>1</v>
      </c>
      <c r="C28376" s="8" t="n">
        <v>45</v>
      </c>
      <c r="D28376" s="8" t="inlineStr">
        <is>
          <t>Disneyland Park</t>
        </is>
      </c>
      <c r="E28376" s="8" t="inlineStr">
        <is>
          <t>Disneyland Railroad Main Street Station</t>
        </is>
      </c>
      <c r="F28376" s="8" t="inlineStr">
        <is>
          <t>STANDBY</t>
        </is>
      </c>
      <c r="G28376" s="8" t="n">
        <v>0</v>
      </c>
      <c r="H28376" s="8" t="inlineStr">
        <is>
          <t>CLOSED</t>
        </is>
      </c>
    </row>
    <row r="28377">
      <c r="A28377" s="8" t="inlineStr">
        <is>
          <t>2026-08-06</t>
        </is>
      </c>
      <c r="B28377" s="8" t="n">
        <v>1</v>
      </c>
      <c r="C28377" s="8" t="n">
        <v>45</v>
      </c>
      <c r="D28377" s="8" t="inlineStr">
        <is>
          <t>Disneyland Park</t>
        </is>
      </c>
      <c r="E28377" s="8" t="inlineStr">
        <is>
          <t>Main Street Vehicles</t>
        </is>
      </c>
      <c r="F28377" s="8" t="inlineStr">
        <is>
          <t>STANDBY</t>
        </is>
      </c>
      <c r="G28377" s="8" t="n">
        <v>0</v>
      </c>
      <c r="H28377" s="8" t="inlineStr">
        <is>
          <t>CLOSED</t>
        </is>
      </c>
    </row>
    <row r="28378">
      <c r="A28378" s="8" t="inlineStr">
        <is>
          <t>2026-08-06</t>
        </is>
      </c>
      <c r="B28378" s="8" t="n">
        <v>1</v>
      </c>
      <c r="C28378" s="8" t="n">
        <v>45</v>
      </c>
      <c r="D28378" s="8" t="inlineStr">
        <is>
          <t>Disney Adventure World</t>
        </is>
      </c>
      <c r="E28378" s="8" t="inlineStr">
        <is>
          <t>Avengers Assemble: Flight Force</t>
        </is>
      </c>
      <c r="F28378" s="8" t="inlineStr">
        <is>
          <t>STANDBY</t>
        </is>
      </c>
      <c r="G28378" s="8" t="n">
        <v>0</v>
      </c>
      <c r="H28378" s="8" t="inlineStr">
        <is>
          <t>CLOSED</t>
        </is>
      </c>
    </row>
    <row r="28379">
      <c r="A28379" s="8" t="inlineStr">
        <is>
          <t>2026-08-06</t>
        </is>
      </c>
      <c r="B28379" s="8" t="n">
        <v>1</v>
      </c>
      <c r="C28379" s="8" t="n">
        <v>45</v>
      </c>
      <c r="D28379" s="8" t="inlineStr">
        <is>
          <t>Disney Adventure World</t>
        </is>
      </c>
      <c r="E28379" s="8" t="inlineStr">
        <is>
          <t>Avengers Assemble: Flight Force Single Rider</t>
        </is>
      </c>
      <c r="F28379" s="8" t="inlineStr">
        <is>
          <t>STANDBY</t>
        </is>
      </c>
      <c r="G28379" s="8" t="n">
        <v>0</v>
      </c>
      <c r="H28379" s="8" t="inlineStr">
        <is>
          <t>CLOSED</t>
        </is>
      </c>
    </row>
    <row r="28380">
      <c r="A28380" s="8" t="inlineStr">
        <is>
          <t>2026-08-06</t>
        </is>
      </c>
      <c r="B28380" s="8" t="n">
        <v>1</v>
      </c>
      <c r="C28380" s="8" t="n">
        <v>45</v>
      </c>
      <c r="D28380" s="8" t="inlineStr">
        <is>
          <t>Disney Adventure World</t>
        </is>
      </c>
      <c r="E28380" s="8" t="inlineStr">
        <is>
          <t>Spider-Man W.E.B. Adventure</t>
        </is>
      </c>
      <c r="F28380" s="8" t="inlineStr">
        <is>
          <t>STANDBY</t>
        </is>
      </c>
      <c r="G28380" s="8" t="n">
        <v>0</v>
      </c>
      <c r="H28380" s="8" t="inlineStr">
        <is>
          <t>CLOSED</t>
        </is>
      </c>
    </row>
    <row r="28381">
      <c r="A28381" s="8" t="inlineStr">
        <is>
          <t>2026-08-06</t>
        </is>
      </c>
      <c r="B28381" s="8" t="n">
        <v>1</v>
      </c>
      <c r="C28381" s="8" t="n">
        <v>45</v>
      </c>
      <c r="D28381" s="8" t="inlineStr">
        <is>
          <t>Disney Adventure World</t>
        </is>
      </c>
      <c r="E28381" s="8" t="inlineStr">
        <is>
          <t>Spider-Man W.E.B. Adventure Single Rider</t>
        </is>
      </c>
      <c r="F28381" s="8" t="inlineStr">
        <is>
          <t>STANDBY</t>
        </is>
      </c>
      <c r="G28381" s="8" t="n">
        <v>0</v>
      </c>
      <c r="H28381" s="8" t="inlineStr">
        <is>
          <t>CLOSED</t>
        </is>
      </c>
    </row>
    <row r="28382">
      <c r="A28382" s="8" t="inlineStr">
        <is>
          <t>2026-08-06</t>
        </is>
      </c>
      <c r="B28382" s="8" t="n">
        <v>1</v>
      </c>
      <c r="C28382" s="8" t="n">
        <v>45</v>
      </c>
      <c r="D28382" s="8" t="inlineStr">
        <is>
          <t>Disney Adventure World</t>
        </is>
      </c>
      <c r="E28382" s="8" t="inlineStr">
        <is>
          <t>The Twilight Zone Tower of Terror</t>
        </is>
      </c>
      <c r="F28382" s="8" t="inlineStr">
        <is>
          <t>STANDBY</t>
        </is>
      </c>
      <c r="G28382" s="8" t="n">
        <v>0</v>
      </c>
      <c r="H28382" s="8" t="inlineStr">
        <is>
          <t>CLOSED</t>
        </is>
      </c>
    </row>
    <row r="28383">
      <c r="A28383" s="8" t="inlineStr">
        <is>
          <t>2026-08-06</t>
        </is>
      </c>
      <c r="B28383" s="8" t="n">
        <v>1</v>
      </c>
      <c r="C28383" s="8" t="n">
        <v>45</v>
      </c>
      <c r="D28383" s="8" t="inlineStr">
        <is>
          <t>Disney Adventure World</t>
        </is>
      </c>
      <c r="E28383" s="8" t="inlineStr">
        <is>
          <t>Cars Quatre Roues Rallye</t>
        </is>
      </c>
      <c r="F28383" s="8" t="inlineStr">
        <is>
          <t>STANDBY</t>
        </is>
      </c>
      <c r="G28383" s="8" t="n">
        <v>0</v>
      </c>
      <c r="H28383" s="8" t="inlineStr">
        <is>
          <t>CLOSED</t>
        </is>
      </c>
    </row>
    <row r="28384">
      <c r="A28384" s="8" t="inlineStr">
        <is>
          <t>2026-08-06</t>
        </is>
      </c>
      <c r="B28384" s="8" t="n">
        <v>1</v>
      </c>
      <c r="C28384" s="8" t="n">
        <v>45</v>
      </c>
      <c r="D28384" s="8" t="inlineStr">
        <is>
          <t>Disney Adventure World</t>
        </is>
      </c>
      <c r="E28384" s="8" t="inlineStr">
        <is>
          <t>Cars ROAD TRIP</t>
        </is>
      </c>
      <c r="F28384" s="8" t="inlineStr">
        <is>
          <t>STANDBY</t>
        </is>
      </c>
      <c r="G28384" s="8" t="n">
        <v>0</v>
      </c>
      <c r="H28384" s="8" t="inlineStr">
        <is>
          <t>CLOSED</t>
        </is>
      </c>
    </row>
    <row r="28385">
      <c r="A28385" s="8" t="inlineStr">
        <is>
          <t>2026-08-06</t>
        </is>
      </c>
      <c r="B28385" s="8" t="n">
        <v>1</v>
      </c>
      <c r="C28385" s="8" t="n">
        <v>45</v>
      </c>
      <c r="D28385" s="8" t="inlineStr">
        <is>
          <t>Disney Adventure World</t>
        </is>
      </c>
      <c r="E28385" s="8" t="inlineStr">
        <is>
          <t>Crush's Coaster</t>
        </is>
      </c>
      <c r="F28385" s="8" t="inlineStr">
        <is>
          <t>STANDBY</t>
        </is>
      </c>
      <c r="G28385" s="8" t="n">
        <v>0</v>
      </c>
      <c r="H28385" s="8" t="inlineStr">
        <is>
          <t>CLOSED</t>
        </is>
      </c>
    </row>
    <row r="28386">
      <c r="A28386" s="8" t="inlineStr">
        <is>
          <t>2026-08-06</t>
        </is>
      </c>
      <c r="B28386" s="8" t="n">
        <v>1</v>
      </c>
      <c r="C28386" s="8" t="n">
        <v>45</v>
      </c>
      <c r="D28386" s="8" t="inlineStr">
        <is>
          <t>Disney Adventure World</t>
        </is>
      </c>
      <c r="E28386" s="8" t="inlineStr">
        <is>
          <t>Crush's Coaster Single Rider</t>
        </is>
      </c>
      <c r="F28386" s="8" t="inlineStr">
        <is>
          <t>STANDBY</t>
        </is>
      </c>
      <c r="G28386" s="8" t="n">
        <v>0</v>
      </c>
      <c r="H28386" s="8" t="inlineStr">
        <is>
          <t>CLOSED</t>
        </is>
      </c>
    </row>
    <row r="28387">
      <c r="A28387" s="8" t="inlineStr">
        <is>
          <t>2026-08-06</t>
        </is>
      </c>
      <c r="B28387" s="8" t="n">
        <v>1</v>
      </c>
      <c r="C28387" s="8" t="n">
        <v>45</v>
      </c>
      <c r="D28387" s="8" t="inlineStr">
        <is>
          <t>Disney Adventure World</t>
        </is>
      </c>
      <c r="E28387" s="8" t="inlineStr">
        <is>
          <t>Les Tapis Volants - Flying Carpets Over Agrabah®</t>
        </is>
      </c>
      <c r="F28387" s="8" t="inlineStr">
        <is>
          <t>STANDBY</t>
        </is>
      </c>
      <c r="G28387" s="8" t="n">
        <v>0</v>
      </c>
      <c r="H28387" s="8" t="inlineStr">
        <is>
          <t>CLOSED</t>
        </is>
      </c>
    </row>
    <row r="28388">
      <c r="A28388" s="8" t="inlineStr">
        <is>
          <t>2026-08-06</t>
        </is>
      </c>
      <c r="B28388" s="8" t="n">
        <v>1</v>
      </c>
      <c r="C28388" s="8" t="n">
        <v>45</v>
      </c>
      <c r="D28388" s="8" t="inlineStr">
        <is>
          <t>Disney Adventure World</t>
        </is>
      </c>
      <c r="E28388" s="8" t="inlineStr">
        <is>
          <t>Ratatouille : L’Aventure Totalement Toquée de Rémy​</t>
        </is>
      </c>
      <c r="F28388" s="8" t="inlineStr">
        <is>
          <t>STANDBY</t>
        </is>
      </c>
      <c r="G28388" s="8" t="n">
        <v>0</v>
      </c>
      <c r="H28388" s="8" t="inlineStr">
        <is>
          <t>CLOSED</t>
        </is>
      </c>
    </row>
    <row r="28389">
      <c r="A28389" s="8" t="inlineStr">
        <is>
          <t>2026-08-06</t>
        </is>
      </c>
      <c r="B28389" s="8" t="n">
        <v>1</v>
      </c>
      <c r="C28389" s="8" t="n">
        <v>45</v>
      </c>
      <c r="D28389" s="8" t="inlineStr">
        <is>
          <t>Disney Adventure World</t>
        </is>
      </c>
      <c r="E28389" s="8" t="inlineStr">
        <is>
          <t>Ratatouille: The Adventure Single Rider</t>
        </is>
      </c>
      <c r="F28389" s="8" t="inlineStr">
        <is>
          <t>STANDBY</t>
        </is>
      </c>
      <c r="G28389" s="8" t="n">
        <v>0</v>
      </c>
      <c r="H28389" s="8" t="inlineStr">
        <is>
          <t>CLOSED</t>
        </is>
      </c>
    </row>
    <row r="28390">
      <c r="A28390" s="8" t="inlineStr">
        <is>
          <t>2026-08-06</t>
        </is>
      </c>
      <c r="B28390" s="8" t="n">
        <v>1</v>
      </c>
      <c r="C28390" s="8" t="n">
        <v>45</v>
      </c>
      <c r="D28390" s="8" t="inlineStr">
        <is>
          <t>Disney Adventure World</t>
        </is>
      </c>
      <c r="E28390" s="8" t="inlineStr">
        <is>
          <t>RC Racer</t>
        </is>
      </c>
      <c r="F28390" s="8" t="inlineStr">
        <is>
          <t>STANDBY</t>
        </is>
      </c>
      <c r="G28390" s="8" t="n">
        <v>0</v>
      </c>
      <c r="H28390" s="8" t="inlineStr">
        <is>
          <t>CLOSED</t>
        </is>
      </c>
    </row>
    <row r="28391">
      <c r="A28391" s="8" t="inlineStr">
        <is>
          <t>2026-08-06</t>
        </is>
      </c>
      <c r="B28391" s="8" t="n">
        <v>1</v>
      </c>
      <c r="C28391" s="8" t="n">
        <v>45</v>
      </c>
      <c r="D28391" s="8" t="inlineStr">
        <is>
          <t>Disney Adventure World</t>
        </is>
      </c>
      <c r="E28391" s="8" t="inlineStr">
        <is>
          <t>RC Racer Single Rider</t>
        </is>
      </c>
      <c r="F28391" s="8" t="inlineStr">
        <is>
          <t>STANDBY</t>
        </is>
      </c>
      <c r="G28391" s="8" t="n">
        <v>0</v>
      </c>
      <c r="H28391" s="8" t="inlineStr">
        <is>
          <t>CLOSED</t>
        </is>
      </c>
    </row>
    <row r="28392">
      <c r="A28392" s="8" t="inlineStr">
        <is>
          <t>2026-08-06</t>
        </is>
      </c>
      <c r="B28392" s="8" t="n">
        <v>1</v>
      </c>
      <c r="C28392" s="8" t="n">
        <v>45</v>
      </c>
      <c r="D28392" s="8" t="inlineStr">
        <is>
          <t>Disney Adventure World</t>
        </is>
      </c>
      <c r="E28392" s="8" t="inlineStr">
        <is>
          <t>Slinky® Dog Zigzag Spin</t>
        </is>
      </c>
      <c r="F28392" s="8" t="inlineStr">
        <is>
          <t>STANDBY</t>
        </is>
      </c>
      <c r="G28392" s="8" t="n">
        <v>0</v>
      </c>
      <c r="H28392" s="8" t="inlineStr">
        <is>
          <t>CLOSED</t>
        </is>
      </c>
    </row>
    <row r="28393">
      <c r="A28393" s="8" t="inlineStr">
        <is>
          <t>2026-08-06</t>
        </is>
      </c>
      <c r="B28393" s="8" t="n">
        <v>1</v>
      </c>
      <c r="C28393" s="8" t="n">
        <v>45</v>
      </c>
      <c r="D28393" s="8" t="inlineStr">
        <is>
          <t>Disney Adventure World</t>
        </is>
      </c>
      <c r="E28393" s="8" t="inlineStr">
        <is>
          <t>Toy Soldiers Parachute Drop</t>
        </is>
      </c>
      <c r="F28393" s="8" t="inlineStr">
        <is>
          <t>STANDBY</t>
        </is>
      </c>
      <c r="G28393" s="8" t="n">
        <v>0</v>
      </c>
      <c r="H28393" s="8" t="inlineStr">
        <is>
          <t>CLOSED</t>
        </is>
      </c>
    </row>
    <row r="28394">
      <c r="A28394" s="8" t="inlineStr">
        <is>
          <t>2026-08-06</t>
        </is>
      </c>
      <c r="B28394" s="8" t="n">
        <v>1</v>
      </c>
      <c r="C28394" s="8" t="n">
        <v>45</v>
      </c>
      <c r="D28394" s="8" t="inlineStr">
        <is>
          <t>Disney Adventure World</t>
        </is>
      </c>
      <c r="E28394" s="8" t="inlineStr">
        <is>
          <t>Toy Soldiers Parachute Drop Single Rider</t>
        </is>
      </c>
      <c r="F28394" s="8" t="inlineStr">
        <is>
          <t>STANDBY</t>
        </is>
      </c>
      <c r="G28394" s="8" t="n">
        <v>0</v>
      </c>
      <c r="H28394" s="8" t="inlineStr">
        <is>
          <t>CLOSED</t>
        </is>
      </c>
    </row>
    <row r="28395">
      <c r="A28395" s="8" t="inlineStr">
        <is>
          <t>2026-08-06</t>
        </is>
      </c>
      <c r="B28395" s="8" t="n">
        <v>1</v>
      </c>
      <c r="C28395" s="8" t="n">
        <v>45</v>
      </c>
      <c r="D28395" s="8" t="inlineStr">
        <is>
          <t>Disney Adventure World</t>
        </is>
      </c>
      <c r="E28395" s="8" t="inlineStr">
        <is>
          <t>Entry to World of Frozen</t>
        </is>
      </c>
      <c r="F28395" s="8" t="inlineStr">
        <is>
          <t>STANDBY</t>
        </is>
      </c>
      <c r="G28395" s="8" t="n">
        <v>0</v>
      </c>
      <c r="H28395" s="8" t="inlineStr">
        <is>
          <t>CLOSED</t>
        </is>
      </c>
    </row>
    <row r="28396">
      <c r="A28396" s="8" t="inlineStr">
        <is>
          <t>2026-08-06</t>
        </is>
      </c>
      <c r="B28396" s="8" t="n">
        <v>1</v>
      </c>
      <c r="C28396" s="8" t="n">
        <v>45</v>
      </c>
      <c r="D28396" s="8" t="inlineStr">
        <is>
          <t>Disney Adventure World</t>
        </is>
      </c>
      <c r="E28396" s="8" t="inlineStr">
        <is>
          <t>Frozen Ever After</t>
        </is>
      </c>
      <c r="F28396" s="8" t="inlineStr">
        <is>
          <t>STANDBY</t>
        </is>
      </c>
      <c r="G28396" s="8" t="n">
        <v>0</v>
      </c>
      <c r="H28396" s="8" t="inlineStr">
        <is>
          <t>CLOSED</t>
        </is>
      </c>
    </row>
    <row r="28397">
      <c r="A28397" s="8" t="inlineStr">
        <is>
          <t>2026-08-06</t>
        </is>
      </c>
      <c r="B28397" s="8" t="n">
        <v>1</v>
      </c>
      <c r="C28397" s="8" t="n">
        <v>45</v>
      </c>
      <c r="D28397" s="8" t="inlineStr">
        <is>
          <t>Disney Adventure World</t>
        </is>
      </c>
      <c r="E28397" s="8" t="inlineStr">
        <is>
          <t>Raiponce Tangled Spin</t>
        </is>
      </c>
      <c r="F28397" s="8" t="inlineStr">
        <is>
          <t>STANDBY</t>
        </is>
      </c>
      <c r="G28397" s="8" t="n">
        <v>0</v>
      </c>
      <c r="H28397" s="8" t="inlineStr">
        <is>
          <t>CLOSED</t>
        </is>
      </c>
    </row>
    <row r="28398">
      <c r="A28398" s="8" t="inlineStr">
        <is>
          <t>2026-08-06</t>
        </is>
      </c>
      <c r="B28398" s="8" t="n">
        <v>8</v>
      </c>
      <c r="C28398" s="8" t="n">
        <v>1</v>
      </c>
      <c r="D28398" s="8" t="inlineStr">
        <is>
          <t>Disneyland Park</t>
        </is>
      </c>
      <c r="E28398" s="8" t="inlineStr">
        <is>
          <t>Adventure Isle</t>
        </is>
      </c>
      <c r="F28398" s="8" t="inlineStr">
        <is>
          <t>STANDBY</t>
        </is>
      </c>
      <c r="G28398" s="8" t="n">
        <v>0</v>
      </c>
      <c r="H28398" s="8" t="inlineStr">
        <is>
          <t>CLOSED</t>
        </is>
      </c>
    </row>
    <row r="28399">
      <c r="A28399" s="8" t="inlineStr">
        <is>
          <t>2026-08-06</t>
        </is>
      </c>
      <c r="B28399" s="8" t="n">
        <v>8</v>
      </c>
      <c r="C28399" s="8" t="n">
        <v>1</v>
      </c>
      <c r="D28399" s="8" t="inlineStr">
        <is>
          <t>Disneyland Park</t>
        </is>
      </c>
      <c r="E28399" s="8" t="inlineStr">
        <is>
          <t>Indiana Jones and the Temple of Peril Single Rider</t>
        </is>
      </c>
      <c r="F28399" s="8" t="inlineStr">
        <is>
          <t>STANDBY</t>
        </is>
      </c>
      <c r="G28399" s="8" t="n">
        <v>0</v>
      </c>
      <c r="H28399" s="8" t="inlineStr">
        <is>
          <t>CLOSED</t>
        </is>
      </c>
    </row>
    <row r="28400">
      <c r="A28400" s="8" t="inlineStr">
        <is>
          <t>2026-08-06</t>
        </is>
      </c>
      <c r="B28400" s="8" t="n">
        <v>8</v>
      </c>
      <c r="C28400" s="8" t="n">
        <v>1</v>
      </c>
      <c r="D28400" s="8" t="inlineStr">
        <is>
          <t>Disneyland Park</t>
        </is>
      </c>
      <c r="E28400" s="8" t="inlineStr">
        <is>
          <t>Indiana Jones™ and the Temple of Peril</t>
        </is>
      </c>
      <c r="F28400" s="8" t="inlineStr">
        <is>
          <t>STANDBY</t>
        </is>
      </c>
      <c r="G28400" s="8" t="n">
        <v>0</v>
      </c>
      <c r="H28400" s="8" t="inlineStr">
        <is>
          <t>CLOSED</t>
        </is>
      </c>
    </row>
    <row r="28401">
      <c r="A28401" s="8" t="inlineStr">
        <is>
          <t>2026-08-06</t>
        </is>
      </c>
      <c r="B28401" s="8" t="n">
        <v>8</v>
      </c>
      <c r="C28401" s="8" t="n">
        <v>1</v>
      </c>
      <c r="D28401" s="8" t="inlineStr">
        <is>
          <t>Disneyland Park</t>
        </is>
      </c>
      <c r="E28401" s="8" t="inlineStr">
        <is>
          <t>La Cabane des Robinson</t>
        </is>
      </c>
      <c r="F28401" s="8" t="inlineStr">
        <is>
          <t>STANDBY</t>
        </is>
      </c>
      <c r="G28401" s="8" t="n">
        <v>0</v>
      </c>
      <c r="H28401" s="8" t="inlineStr">
        <is>
          <t>CLOSED</t>
        </is>
      </c>
    </row>
    <row r="28402">
      <c r="A28402" s="8" t="inlineStr">
        <is>
          <t>2026-08-06</t>
        </is>
      </c>
      <c r="B28402" s="8" t="n">
        <v>8</v>
      </c>
      <c r="C28402" s="8" t="n">
        <v>1</v>
      </c>
      <c r="D28402" s="8" t="inlineStr">
        <is>
          <t>Disneyland Park</t>
        </is>
      </c>
      <c r="E28402" s="8" t="inlineStr">
        <is>
          <t>Le Passage Enchanté d'Aladdin</t>
        </is>
      </c>
      <c r="F28402" s="8" t="inlineStr">
        <is>
          <t>STANDBY</t>
        </is>
      </c>
      <c r="G28402" s="8" t="n">
        <v>0</v>
      </c>
      <c r="H28402" s="8" t="inlineStr">
        <is>
          <t>CLOSED</t>
        </is>
      </c>
    </row>
    <row r="28403">
      <c r="A28403" s="8" t="inlineStr">
        <is>
          <t>2026-08-06</t>
        </is>
      </c>
      <c r="B28403" s="8" t="n">
        <v>8</v>
      </c>
      <c r="C28403" s="8" t="n">
        <v>1</v>
      </c>
      <c r="D28403" s="8" t="inlineStr">
        <is>
          <t>Disneyland Park</t>
        </is>
      </c>
      <c r="E28403" s="8" t="inlineStr">
        <is>
          <t>Pirate Galleon</t>
        </is>
      </c>
      <c r="F28403" s="8" t="inlineStr">
        <is>
          <t>STANDBY</t>
        </is>
      </c>
      <c r="G28403" s="8" t="n">
        <v>0</v>
      </c>
      <c r="H28403" s="8" t="inlineStr">
        <is>
          <t>CLOSED</t>
        </is>
      </c>
    </row>
    <row r="28404">
      <c r="A28404" s="8" t="inlineStr">
        <is>
          <t>2026-08-06</t>
        </is>
      </c>
      <c r="B28404" s="8" t="n">
        <v>8</v>
      </c>
      <c r="C28404" s="8" t="n">
        <v>1</v>
      </c>
      <c r="D28404" s="8" t="inlineStr">
        <is>
          <t>Disneyland Park</t>
        </is>
      </c>
      <c r="E28404" s="8" t="inlineStr">
        <is>
          <t>Pirates of the Caribbean</t>
        </is>
      </c>
      <c r="F28404" s="8" t="inlineStr">
        <is>
          <t>STANDBY</t>
        </is>
      </c>
      <c r="G28404" s="8" t="n">
        <v>0</v>
      </c>
      <c r="H28404" s="8" t="inlineStr">
        <is>
          <t>CLOSED</t>
        </is>
      </c>
    </row>
    <row r="28405">
      <c r="A28405" s="8" t="inlineStr">
        <is>
          <t>2026-08-06</t>
        </is>
      </c>
      <c r="B28405" s="8" t="n">
        <v>8</v>
      </c>
      <c r="C28405" s="8" t="n">
        <v>1</v>
      </c>
      <c r="D28405" s="8" t="inlineStr">
        <is>
          <t>Disneyland Park</t>
        </is>
      </c>
      <c r="E28405" s="8" t="inlineStr">
        <is>
          <t>Pirates' Beach</t>
        </is>
      </c>
      <c r="F28405" s="8" t="inlineStr">
        <is>
          <t>STANDBY</t>
        </is>
      </c>
      <c r="G28405" s="8" t="n">
        <v>0</v>
      </c>
      <c r="H28405" s="8" t="inlineStr">
        <is>
          <t>CLOSED</t>
        </is>
      </c>
    </row>
    <row r="28406">
      <c r="A28406" s="8" t="inlineStr">
        <is>
          <t>2026-08-06</t>
        </is>
      </c>
      <c r="B28406" s="8" t="n">
        <v>8</v>
      </c>
      <c r="C28406" s="8" t="n">
        <v>1</v>
      </c>
      <c r="D28406" s="8" t="inlineStr">
        <is>
          <t>Disneyland Park</t>
        </is>
      </c>
      <c r="E28406" s="8" t="inlineStr">
        <is>
          <t>Autopia, presented by Avis</t>
        </is>
      </c>
      <c r="F28406" s="8" t="inlineStr">
        <is>
          <t>STANDBY</t>
        </is>
      </c>
      <c r="G28406" s="8" t="n">
        <v>0</v>
      </c>
      <c r="H28406" s="8" t="inlineStr">
        <is>
          <t>CLOSED</t>
        </is>
      </c>
    </row>
    <row r="28407">
      <c r="A28407" s="8" t="inlineStr">
        <is>
          <t>2026-08-06</t>
        </is>
      </c>
      <c r="B28407" s="8" t="n">
        <v>8</v>
      </c>
      <c r="C28407" s="8" t="n">
        <v>1</v>
      </c>
      <c r="D28407" s="8" t="inlineStr">
        <is>
          <t>Disneyland Park</t>
        </is>
      </c>
      <c r="E28407" s="8" t="inlineStr">
        <is>
          <t>Buzz Lightyear Laser Blast</t>
        </is>
      </c>
      <c r="F28407" s="8" t="inlineStr">
        <is>
          <t>STANDBY</t>
        </is>
      </c>
      <c r="G28407" s="8" t="n">
        <v>0</v>
      </c>
      <c r="H28407" s="8" t="inlineStr">
        <is>
          <t>CLOSED</t>
        </is>
      </c>
    </row>
    <row r="28408">
      <c r="A28408" s="8" t="inlineStr">
        <is>
          <t>2026-08-06</t>
        </is>
      </c>
      <c r="B28408" s="8" t="n">
        <v>8</v>
      </c>
      <c r="C28408" s="8" t="n">
        <v>1</v>
      </c>
      <c r="D28408" s="8" t="inlineStr">
        <is>
          <t>Disneyland Park</t>
        </is>
      </c>
      <c r="E28408" s="8" t="inlineStr">
        <is>
          <t>Disneyland Railroad Discoveryland Station</t>
        </is>
      </c>
      <c r="F28408" s="8" t="inlineStr">
        <is>
          <t>STANDBY</t>
        </is>
      </c>
      <c r="G28408" s="8" t="n">
        <v>0</v>
      </c>
      <c r="H28408" s="8" t="inlineStr">
        <is>
          <t>CLOSED</t>
        </is>
      </c>
    </row>
    <row r="28409">
      <c r="A28409" s="8" t="inlineStr">
        <is>
          <t>2026-08-06</t>
        </is>
      </c>
      <c r="B28409" s="8" t="n">
        <v>8</v>
      </c>
      <c r="C28409" s="8" t="n">
        <v>1</v>
      </c>
      <c r="D28409" s="8" t="inlineStr">
        <is>
          <t>Disneyland Park</t>
        </is>
      </c>
      <c r="E28409" s="8" t="inlineStr">
        <is>
          <t>Les Mystères du Nautilus</t>
        </is>
      </c>
      <c r="F28409" s="8" t="inlineStr">
        <is>
          <t>STANDBY</t>
        </is>
      </c>
      <c r="G28409" s="8" t="n">
        <v>0</v>
      </c>
      <c r="H28409" s="8" t="inlineStr">
        <is>
          <t>CLOSED</t>
        </is>
      </c>
    </row>
    <row r="28410">
      <c r="A28410" s="8" t="inlineStr">
        <is>
          <t>2026-08-06</t>
        </is>
      </c>
      <c r="B28410" s="8" t="n">
        <v>8</v>
      </c>
      <c r="C28410" s="8" t="n">
        <v>1</v>
      </c>
      <c r="D28410" s="8" t="inlineStr">
        <is>
          <t>Disneyland Park</t>
        </is>
      </c>
      <c r="E28410" s="8" t="inlineStr">
        <is>
          <t>Mickey’s PhilharMagic</t>
        </is>
      </c>
      <c r="F28410" s="8" t="inlineStr">
        <is>
          <t>STANDBY</t>
        </is>
      </c>
      <c r="G28410" s="8" t="n">
        <v>0</v>
      </c>
      <c r="H28410" s="8" t="inlineStr">
        <is>
          <t>CLOSED</t>
        </is>
      </c>
    </row>
    <row r="28411">
      <c r="A28411" s="8" t="inlineStr">
        <is>
          <t>2026-08-06</t>
        </is>
      </c>
      <c r="B28411" s="8" t="n">
        <v>8</v>
      </c>
      <c r="C28411" s="8" t="n">
        <v>1</v>
      </c>
      <c r="D28411" s="8" t="inlineStr">
        <is>
          <t>Disneyland Park</t>
        </is>
      </c>
      <c r="E28411" s="8" t="inlineStr">
        <is>
          <t>Orbitron®</t>
        </is>
      </c>
      <c r="F28411" s="8" t="inlineStr">
        <is>
          <t>STANDBY</t>
        </is>
      </c>
      <c r="G28411" s="8" t="n">
        <v>0</v>
      </c>
      <c r="H28411" s="8" t="inlineStr">
        <is>
          <t>CLOSED</t>
        </is>
      </c>
    </row>
    <row r="28412">
      <c r="A28412" s="8" t="inlineStr">
        <is>
          <t>2026-08-06</t>
        </is>
      </c>
      <c r="B28412" s="8" t="n">
        <v>8</v>
      </c>
      <c r="C28412" s="8" t="n">
        <v>1</v>
      </c>
      <c r="D28412" s="8" t="inlineStr">
        <is>
          <t>Disneyland Park</t>
        </is>
      </c>
      <c r="E28412" s="8" t="inlineStr">
        <is>
          <t>Star Tours: The Adventures Continue*</t>
        </is>
      </c>
      <c r="F28412" s="8" t="inlineStr">
        <is>
          <t>STANDBY</t>
        </is>
      </c>
      <c r="G28412" s="8" t="n">
        <v>0</v>
      </c>
      <c r="H28412" s="8" t="inlineStr">
        <is>
          <t>CLOSED</t>
        </is>
      </c>
    </row>
    <row r="28413">
      <c r="A28413" s="8" t="inlineStr">
        <is>
          <t>2026-08-06</t>
        </is>
      </c>
      <c r="B28413" s="8" t="n">
        <v>8</v>
      </c>
      <c r="C28413" s="8" t="n">
        <v>1</v>
      </c>
      <c r="D28413" s="8" t="inlineStr">
        <is>
          <t>Disneyland Park</t>
        </is>
      </c>
      <c r="E28413" s="8" t="inlineStr">
        <is>
          <t>Star Wars Hyperspace Mountain</t>
        </is>
      </c>
      <c r="F28413" s="8" t="inlineStr">
        <is>
          <t>STANDBY</t>
        </is>
      </c>
      <c r="G28413" s="8" t="n">
        <v>0</v>
      </c>
      <c r="H28413" s="8" t="inlineStr">
        <is>
          <t>CLOSED</t>
        </is>
      </c>
    </row>
    <row r="28414">
      <c r="A28414" s="8" t="inlineStr">
        <is>
          <t>2026-08-06</t>
        </is>
      </c>
      <c r="B28414" s="8" t="n">
        <v>8</v>
      </c>
      <c r="C28414" s="8" t="n">
        <v>1</v>
      </c>
      <c r="D28414" s="8" t="inlineStr">
        <is>
          <t>Disneyland Park</t>
        </is>
      </c>
      <c r="E28414" s="8" t="inlineStr">
        <is>
          <t>Star Wars Hyperspace Mountain Single Rider</t>
        </is>
      </c>
      <c r="F28414" s="8" t="inlineStr">
        <is>
          <t>STANDBY</t>
        </is>
      </c>
      <c r="G28414" s="8" t="n">
        <v>0</v>
      </c>
      <c r="H28414" s="8" t="inlineStr">
        <is>
          <t>CLOSED</t>
        </is>
      </c>
    </row>
    <row r="28415">
      <c r="A28415" s="8" t="inlineStr">
        <is>
          <t>2026-08-06</t>
        </is>
      </c>
      <c r="B28415" s="8" t="n">
        <v>8</v>
      </c>
      <c r="C28415" s="8" t="n">
        <v>1</v>
      </c>
      <c r="D28415" s="8" t="inlineStr">
        <is>
          <t>Disneyland Park</t>
        </is>
      </c>
      <c r="E28415" s="8" t="inlineStr">
        <is>
          <t>Welcome to Starport: A Star Wars Encounter</t>
        </is>
      </c>
      <c r="F28415" s="8" t="inlineStr">
        <is>
          <t>STANDBY</t>
        </is>
      </c>
      <c r="G28415" s="8" t="n">
        <v>0</v>
      </c>
      <c r="H28415" s="8" t="inlineStr">
        <is>
          <t>CLOSED</t>
        </is>
      </c>
    </row>
    <row r="28416">
      <c r="A28416" s="8" t="inlineStr">
        <is>
          <t>2026-08-06</t>
        </is>
      </c>
      <c r="B28416" s="8" t="n">
        <v>8</v>
      </c>
      <c r="C28416" s="8" t="n">
        <v>1</v>
      </c>
      <c r="D28416" s="8" t="inlineStr">
        <is>
          <t>Disneyland Park</t>
        </is>
      </c>
      <c r="E28416" s="8" t="inlineStr">
        <is>
          <t>"it's a small world"</t>
        </is>
      </c>
      <c r="F28416" s="8" t="inlineStr">
        <is>
          <t>STANDBY</t>
        </is>
      </c>
      <c r="G28416" s="8" t="n">
        <v>0</v>
      </c>
      <c r="H28416" s="8" t="inlineStr">
        <is>
          <t>CLOSED</t>
        </is>
      </c>
    </row>
    <row r="28417">
      <c r="A28417" s="8" t="inlineStr">
        <is>
          <t>2026-08-06</t>
        </is>
      </c>
      <c r="B28417" s="8" t="n">
        <v>8</v>
      </c>
      <c r="C28417" s="8" t="n">
        <v>1</v>
      </c>
      <c r="D28417" s="8" t="inlineStr">
        <is>
          <t>Disneyland Park</t>
        </is>
      </c>
      <c r="E28417" s="8" t="inlineStr">
        <is>
          <t>Alice's Curious Labyrinth</t>
        </is>
      </c>
      <c r="F28417" s="8" t="inlineStr">
        <is>
          <t>STANDBY</t>
        </is>
      </c>
      <c r="G28417" s="8" t="n">
        <v>0</v>
      </c>
      <c r="H28417" s="8" t="inlineStr">
        <is>
          <t>CLOSED</t>
        </is>
      </c>
    </row>
    <row r="28418">
      <c r="A28418" s="8" t="inlineStr">
        <is>
          <t>2026-08-06</t>
        </is>
      </c>
      <c r="B28418" s="8" t="n">
        <v>8</v>
      </c>
      <c r="C28418" s="8" t="n">
        <v>1</v>
      </c>
      <c r="D28418" s="8" t="inlineStr">
        <is>
          <t>Disneyland Park</t>
        </is>
      </c>
      <c r="E28418" s="8" t="inlineStr">
        <is>
          <t>Blanche-Neige et les Sept Nains®</t>
        </is>
      </c>
      <c r="F28418" s="8" t="inlineStr">
        <is>
          <t>STANDBY</t>
        </is>
      </c>
      <c r="G28418" s="8" t="n">
        <v>0</v>
      </c>
      <c r="H28418" s="8" t="inlineStr">
        <is>
          <t>CLOSED</t>
        </is>
      </c>
    </row>
    <row r="28419">
      <c r="A28419" s="8" t="inlineStr">
        <is>
          <t>2026-08-06</t>
        </is>
      </c>
      <c r="B28419" s="8" t="n">
        <v>8</v>
      </c>
      <c r="C28419" s="8" t="n">
        <v>1</v>
      </c>
      <c r="D28419" s="8" t="inlineStr">
        <is>
          <t>Disneyland Park</t>
        </is>
      </c>
      <c r="E28419" s="8" t="inlineStr">
        <is>
          <t>Casey Jr. – le Petit Train du Cirque</t>
        </is>
      </c>
      <c r="F28419" s="8" t="inlineStr">
        <is>
          <t>STANDBY</t>
        </is>
      </c>
      <c r="G28419" s="8" t="n">
        <v>0</v>
      </c>
      <c r="H28419" s="8" t="inlineStr">
        <is>
          <t>CLOSED</t>
        </is>
      </c>
    </row>
    <row r="28420">
      <c r="A28420" s="8" t="inlineStr">
        <is>
          <t>2026-08-06</t>
        </is>
      </c>
      <c r="B28420" s="8" t="n">
        <v>8</v>
      </c>
      <c r="C28420" s="8" t="n">
        <v>1</v>
      </c>
      <c r="D28420" s="8" t="inlineStr">
        <is>
          <t>Disneyland Park</t>
        </is>
      </c>
      <c r="E28420" s="8" t="inlineStr">
        <is>
          <t>Disneyland Railroad Fantasyland Station</t>
        </is>
      </c>
      <c r="F28420" s="8" t="inlineStr">
        <is>
          <t>STANDBY</t>
        </is>
      </c>
      <c r="G28420" s="8" t="n">
        <v>0</v>
      </c>
      <c r="H28420" s="8" t="inlineStr">
        <is>
          <t>CLOSED</t>
        </is>
      </c>
    </row>
    <row r="28421">
      <c r="A28421" s="8" t="inlineStr">
        <is>
          <t>2026-08-06</t>
        </is>
      </c>
      <c r="B28421" s="8" t="n">
        <v>8</v>
      </c>
      <c r="C28421" s="8" t="n">
        <v>1</v>
      </c>
      <c r="D28421" s="8" t="inlineStr">
        <is>
          <t>Disneyland Park</t>
        </is>
      </c>
      <c r="E28421" s="8" t="inlineStr">
        <is>
          <t>Disneyland Railroad Main Street Station</t>
        </is>
      </c>
      <c r="F28421" s="8" t="inlineStr">
        <is>
          <t>STANDBY</t>
        </is>
      </c>
      <c r="G28421" s="8" t="n">
        <v>0</v>
      </c>
      <c r="H28421" s="8" t="inlineStr">
        <is>
          <t>CLOSED</t>
        </is>
      </c>
    </row>
    <row r="28422">
      <c r="A28422" s="8" t="inlineStr">
        <is>
          <t>2026-08-06</t>
        </is>
      </c>
      <c r="B28422" s="8" t="n">
        <v>8</v>
      </c>
      <c r="C28422" s="8" t="n">
        <v>1</v>
      </c>
      <c r="D28422" s="8" t="inlineStr">
        <is>
          <t>Disneyland Park</t>
        </is>
      </c>
      <c r="E28422" s="8" t="inlineStr">
        <is>
          <t>Dumbo the Flying Elephant</t>
        </is>
      </c>
      <c r="F28422" s="8" t="inlineStr">
        <is>
          <t>STANDBY</t>
        </is>
      </c>
      <c r="G28422" s="8" t="n">
        <v>0</v>
      </c>
      <c r="H28422" s="8" t="inlineStr">
        <is>
          <t>CLOSED</t>
        </is>
      </c>
    </row>
    <row r="28423">
      <c r="A28423" s="8" t="inlineStr">
        <is>
          <t>2026-08-06</t>
        </is>
      </c>
      <c r="B28423" s="8" t="n">
        <v>8</v>
      </c>
      <c r="C28423" s="8" t="n">
        <v>1</v>
      </c>
      <c r="D28423" s="8" t="inlineStr">
        <is>
          <t>Disneyland Park</t>
        </is>
      </c>
      <c r="E28423" s="8" t="inlineStr">
        <is>
          <t>La Tanière du Dragon</t>
        </is>
      </c>
      <c r="F28423" s="8" t="inlineStr">
        <is>
          <t>STANDBY</t>
        </is>
      </c>
      <c r="G28423" s="8" t="n">
        <v>0</v>
      </c>
      <c r="H28423" s="8" t="inlineStr">
        <is>
          <t>CLOSED</t>
        </is>
      </c>
    </row>
    <row r="28424">
      <c r="A28424" s="8" t="inlineStr">
        <is>
          <t>2026-08-06</t>
        </is>
      </c>
      <c r="B28424" s="8" t="n">
        <v>8</v>
      </c>
      <c r="C28424" s="8" t="n">
        <v>1</v>
      </c>
      <c r="D28424" s="8" t="inlineStr">
        <is>
          <t>Disneyland Park</t>
        </is>
      </c>
      <c r="E28424" s="8" t="inlineStr">
        <is>
          <t>Le Carrousel de Lancelot</t>
        </is>
      </c>
      <c r="F28424" s="8" t="inlineStr">
        <is>
          <t>STANDBY</t>
        </is>
      </c>
      <c r="G28424" s="8" t="n">
        <v>0</v>
      </c>
      <c r="H28424" s="8" t="inlineStr">
        <is>
          <t>CLOSED</t>
        </is>
      </c>
    </row>
    <row r="28425">
      <c r="A28425" s="8" t="inlineStr">
        <is>
          <t>2026-08-06</t>
        </is>
      </c>
      <c r="B28425" s="8" t="n">
        <v>8</v>
      </c>
      <c r="C28425" s="8" t="n">
        <v>1</v>
      </c>
      <c r="D28425" s="8" t="inlineStr">
        <is>
          <t>Disneyland Park</t>
        </is>
      </c>
      <c r="E28425" s="8" t="inlineStr">
        <is>
          <t>Le Pays des Contes de Fées, presented by Vittel</t>
        </is>
      </c>
      <c r="F28425" s="8" t="inlineStr">
        <is>
          <t>STANDBY</t>
        </is>
      </c>
      <c r="G28425" s="8" t="n">
        <v>0</v>
      </c>
      <c r="H28425" s="8" t="inlineStr">
        <is>
          <t>CLOSED</t>
        </is>
      </c>
    </row>
    <row r="28426">
      <c r="A28426" s="8" t="inlineStr">
        <is>
          <t>2026-08-06</t>
        </is>
      </c>
      <c r="B28426" s="8" t="n">
        <v>8</v>
      </c>
      <c r="C28426" s="8" t="n">
        <v>1</v>
      </c>
      <c r="D28426" s="8" t="inlineStr">
        <is>
          <t>Disneyland Park</t>
        </is>
      </c>
      <c r="E28426" s="8" t="inlineStr">
        <is>
          <t>Les Voyages de Pinocchio</t>
        </is>
      </c>
      <c r="F28426" s="8" t="inlineStr">
        <is>
          <t>STANDBY</t>
        </is>
      </c>
      <c r="G28426" s="8" t="n">
        <v>0</v>
      </c>
      <c r="H28426" s="8" t="inlineStr">
        <is>
          <t>CLOSED</t>
        </is>
      </c>
    </row>
    <row r="28427">
      <c r="A28427" s="8" t="inlineStr">
        <is>
          <t>2026-08-06</t>
        </is>
      </c>
      <c r="B28427" s="8" t="n">
        <v>8</v>
      </c>
      <c r="C28427" s="8" t="n">
        <v>1</v>
      </c>
      <c r="D28427" s="8" t="inlineStr">
        <is>
          <t>Disneyland Park</t>
        </is>
      </c>
      <c r="E28427" s="8" t="inlineStr">
        <is>
          <t>Mad Hatter's Tea Cups</t>
        </is>
      </c>
      <c r="F28427" s="8" t="inlineStr">
        <is>
          <t>STANDBY</t>
        </is>
      </c>
      <c r="G28427" s="8" t="n">
        <v>0</v>
      </c>
      <c r="H28427" s="8" t="inlineStr">
        <is>
          <t>CLOSED</t>
        </is>
      </c>
    </row>
    <row r="28428">
      <c r="A28428" s="8" t="inlineStr">
        <is>
          <t>2026-08-06</t>
        </is>
      </c>
      <c r="B28428" s="8" t="n">
        <v>8</v>
      </c>
      <c r="C28428" s="8" t="n">
        <v>1</v>
      </c>
      <c r="D28428" s="8" t="inlineStr">
        <is>
          <t>Disneyland Park</t>
        </is>
      </c>
      <c r="E28428" s="8" t="inlineStr">
        <is>
          <t>Meet Mickey Mouse</t>
        </is>
      </c>
      <c r="F28428" s="8" t="inlineStr">
        <is>
          <t>STANDBY</t>
        </is>
      </c>
      <c r="G28428" s="8" t="n">
        <v>0</v>
      </c>
      <c r="H28428" s="8" t="inlineStr">
        <is>
          <t>CLOSED</t>
        </is>
      </c>
    </row>
    <row r="28429">
      <c r="A28429" s="8" t="inlineStr">
        <is>
          <t>2026-08-06</t>
        </is>
      </c>
      <c r="B28429" s="8" t="n">
        <v>8</v>
      </c>
      <c r="C28429" s="8" t="n">
        <v>1</v>
      </c>
      <c r="D28429" s="8" t="inlineStr">
        <is>
          <t>Disneyland Park</t>
        </is>
      </c>
      <c r="E28429" s="8" t="inlineStr">
        <is>
          <t>Peter Pan's Flight</t>
        </is>
      </c>
      <c r="F28429" s="8" t="inlineStr">
        <is>
          <t>STANDBY</t>
        </is>
      </c>
      <c r="G28429" s="8" t="n">
        <v>0</v>
      </c>
      <c r="H28429" s="8" t="inlineStr">
        <is>
          <t>CLOSED</t>
        </is>
      </c>
    </row>
    <row r="28430">
      <c r="A28430" s="8" t="inlineStr">
        <is>
          <t>2026-08-06</t>
        </is>
      </c>
      <c r="B28430" s="8" t="n">
        <v>8</v>
      </c>
      <c r="C28430" s="8" t="n">
        <v>1</v>
      </c>
      <c r="D28430" s="8" t="inlineStr">
        <is>
          <t>Disneyland Park</t>
        </is>
      </c>
      <c r="E28430" s="8" t="inlineStr">
        <is>
          <t>Princess Pavilion</t>
        </is>
      </c>
      <c r="F28430" s="8" t="inlineStr">
        <is>
          <t>STANDBY</t>
        </is>
      </c>
      <c r="G28430" s="8" t="n">
        <v>0</v>
      </c>
      <c r="H28430" s="8" t="inlineStr">
        <is>
          <t>CLOSED</t>
        </is>
      </c>
    </row>
    <row r="28431">
      <c r="A28431" s="8" t="inlineStr">
        <is>
          <t>2026-08-06</t>
        </is>
      </c>
      <c r="B28431" s="8" t="n">
        <v>8</v>
      </c>
      <c r="C28431" s="8" t="n">
        <v>1</v>
      </c>
      <c r="D28431" s="8" t="inlineStr">
        <is>
          <t>Disneyland Park</t>
        </is>
      </c>
      <c r="E28431" s="8" t="inlineStr">
        <is>
          <t>Big Thunder Mountain</t>
        </is>
      </c>
      <c r="F28431" s="8" t="inlineStr">
        <is>
          <t>STANDBY</t>
        </is>
      </c>
      <c r="G28431" s="8" t="n">
        <v>0</v>
      </c>
      <c r="H28431" s="8" t="inlineStr">
        <is>
          <t>CLOSED</t>
        </is>
      </c>
    </row>
    <row r="28432">
      <c r="A28432" s="8" t="inlineStr">
        <is>
          <t>2026-08-06</t>
        </is>
      </c>
      <c r="B28432" s="8" t="n">
        <v>8</v>
      </c>
      <c r="C28432" s="8" t="n">
        <v>1</v>
      </c>
      <c r="D28432" s="8" t="inlineStr">
        <is>
          <t>Disneyland Park</t>
        </is>
      </c>
      <c r="E28432" s="8" t="inlineStr">
        <is>
          <t>Disneyland Railroad Frontierland Depot</t>
        </is>
      </c>
      <c r="F28432" s="8" t="inlineStr">
        <is>
          <t>STANDBY</t>
        </is>
      </c>
      <c r="G28432" s="8" t="n">
        <v>0</v>
      </c>
      <c r="H28432" s="8" t="inlineStr">
        <is>
          <t>CLOSED</t>
        </is>
      </c>
    </row>
    <row r="28433">
      <c r="A28433" s="8" t="inlineStr">
        <is>
          <t>2026-08-06</t>
        </is>
      </c>
      <c r="B28433" s="8" t="n">
        <v>8</v>
      </c>
      <c r="C28433" s="8" t="n">
        <v>1</v>
      </c>
      <c r="D28433" s="8" t="inlineStr">
        <is>
          <t>Disneyland Park</t>
        </is>
      </c>
      <c r="E28433" s="8" t="inlineStr">
        <is>
          <t>Frontierland Playground</t>
        </is>
      </c>
      <c r="F28433" s="8" t="inlineStr">
        <is>
          <t>STANDBY</t>
        </is>
      </c>
      <c r="G28433" s="8" t="n">
        <v>0</v>
      </c>
      <c r="H28433" s="8" t="inlineStr">
        <is>
          <t>CLOSED</t>
        </is>
      </c>
    </row>
    <row r="28434">
      <c r="A28434" s="8" t="inlineStr">
        <is>
          <t>2026-08-06</t>
        </is>
      </c>
      <c r="B28434" s="8" t="n">
        <v>8</v>
      </c>
      <c r="C28434" s="8" t="n">
        <v>1</v>
      </c>
      <c r="D28434" s="8" t="inlineStr">
        <is>
          <t>Disneyland Park</t>
        </is>
      </c>
      <c r="E28434" s="8" t="inlineStr">
        <is>
          <t>Phantom Manor</t>
        </is>
      </c>
      <c r="F28434" s="8" t="inlineStr">
        <is>
          <t>STANDBY</t>
        </is>
      </c>
      <c r="G28434" s="8" t="n">
        <v>0</v>
      </c>
      <c r="H28434" s="8" t="inlineStr">
        <is>
          <t>CLOSED</t>
        </is>
      </c>
    </row>
    <row r="28435">
      <c r="A28435" s="8" t="inlineStr">
        <is>
          <t>2026-08-06</t>
        </is>
      </c>
      <c r="B28435" s="8" t="n">
        <v>8</v>
      </c>
      <c r="C28435" s="8" t="n">
        <v>1</v>
      </c>
      <c r="D28435" s="8" t="inlineStr">
        <is>
          <t>Disneyland Park</t>
        </is>
      </c>
      <c r="E28435" s="8" t="inlineStr">
        <is>
          <t>River Rogue Keelboats</t>
        </is>
      </c>
      <c r="F28435" s="8" t="inlineStr">
        <is>
          <t>STANDBY</t>
        </is>
      </c>
      <c r="G28435" s="8" t="n">
        <v>0</v>
      </c>
      <c r="H28435" s="8" t="inlineStr">
        <is>
          <t>CLOSED</t>
        </is>
      </c>
    </row>
    <row r="28436">
      <c r="A28436" s="8" t="inlineStr">
        <is>
          <t>2026-08-06</t>
        </is>
      </c>
      <c r="B28436" s="8" t="n">
        <v>8</v>
      </c>
      <c r="C28436" s="8" t="n">
        <v>1</v>
      </c>
      <c r="D28436" s="8" t="inlineStr">
        <is>
          <t>Disneyland Park</t>
        </is>
      </c>
      <c r="E28436" s="8" t="inlineStr">
        <is>
          <t>Rustler Roundup Shootin' Gallery</t>
        </is>
      </c>
      <c r="F28436" s="8" t="inlineStr">
        <is>
          <t>STANDBY</t>
        </is>
      </c>
      <c r="G28436" s="8" t="n">
        <v>0</v>
      </c>
      <c r="H28436" s="8" t="inlineStr">
        <is>
          <t>CLOSED</t>
        </is>
      </c>
    </row>
    <row r="28437">
      <c r="A28437" s="8" t="inlineStr">
        <is>
          <t>2026-08-06</t>
        </is>
      </c>
      <c r="B28437" s="8" t="n">
        <v>8</v>
      </c>
      <c r="C28437" s="8" t="n">
        <v>1</v>
      </c>
      <c r="D28437" s="8" t="inlineStr">
        <is>
          <t>Disneyland Park</t>
        </is>
      </c>
      <c r="E28437" s="8" t="inlineStr">
        <is>
          <t>Thunder Mesa Riverboat Landing</t>
        </is>
      </c>
      <c r="F28437" s="8" t="inlineStr">
        <is>
          <t>STANDBY</t>
        </is>
      </c>
      <c r="G28437" s="8" t="n">
        <v>0</v>
      </c>
      <c r="H28437" s="8" t="inlineStr">
        <is>
          <t>CLOSED</t>
        </is>
      </c>
    </row>
    <row r="28438">
      <c r="A28438" s="8" t="inlineStr">
        <is>
          <t>2026-08-06</t>
        </is>
      </c>
      <c r="B28438" s="8" t="n">
        <v>8</v>
      </c>
      <c r="C28438" s="8" t="n">
        <v>1</v>
      </c>
      <c r="D28438" s="8" t="inlineStr">
        <is>
          <t>Disneyland Park</t>
        </is>
      </c>
      <c r="E28438" s="8" t="inlineStr">
        <is>
          <t>Disneyland Railroad Main Street Station</t>
        </is>
      </c>
      <c r="F28438" s="8" t="inlineStr">
        <is>
          <t>STANDBY</t>
        </is>
      </c>
      <c r="G28438" s="8" t="n">
        <v>0</v>
      </c>
      <c r="H28438" s="8" t="inlineStr">
        <is>
          <t>CLOSED</t>
        </is>
      </c>
    </row>
    <row r="28439">
      <c r="A28439" s="8" t="inlineStr">
        <is>
          <t>2026-08-06</t>
        </is>
      </c>
      <c r="B28439" s="8" t="n">
        <v>8</v>
      </c>
      <c r="C28439" s="8" t="n">
        <v>1</v>
      </c>
      <c r="D28439" s="8" t="inlineStr">
        <is>
          <t>Disneyland Park</t>
        </is>
      </c>
      <c r="E28439" s="8" t="inlineStr">
        <is>
          <t>Main Street Vehicles</t>
        </is>
      </c>
      <c r="F28439" s="8" t="inlineStr">
        <is>
          <t>STANDBY</t>
        </is>
      </c>
      <c r="G28439" s="8" t="n">
        <v>0</v>
      </c>
      <c r="H28439" s="8" t="inlineStr">
        <is>
          <t>CLOSED</t>
        </is>
      </c>
    </row>
    <row r="28440">
      <c r="A28440" s="8" t="inlineStr">
        <is>
          <t>2026-08-06</t>
        </is>
      </c>
      <c r="B28440" s="8" t="n">
        <v>8</v>
      </c>
      <c r="C28440" s="8" t="n">
        <v>1</v>
      </c>
      <c r="D28440" s="8" t="inlineStr">
        <is>
          <t>Disney Adventure World</t>
        </is>
      </c>
      <c r="E28440" s="8" t="inlineStr">
        <is>
          <t>Avengers Assemble: Flight Force</t>
        </is>
      </c>
      <c r="F28440" s="8" t="inlineStr">
        <is>
          <t>STANDBY</t>
        </is>
      </c>
      <c r="G28440" s="8" t="n">
        <v>0</v>
      </c>
      <c r="H28440" s="8" t="inlineStr">
        <is>
          <t>CLOSED</t>
        </is>
      </c>
    </row>
    <row r="28441">
      <c r="A28441" s="8" t="inlineStr">
        <is>
          <t>2026-08-06</t>
        </is>
      </c>
      <c r="B28441" s="8" t="n">
        <v>8</v>
      </c>
      <c r="C28441" s="8" t="n">
        <v>1</v>
      </c>
      <c r="D28441" s="8" t="inlineStr">
        <is>
          <t>Disney Adventure World</t>
        </is>
      </c>
      <c r="E28441" s="8" t="inlineStr">
        <is>
          <t>Avengers Assemble: Flight Force Single Rider</t>
        </is>
      </c>
      <c r="F28441" s="8" t="inlineStr">
        <is>
          <t>STANDBY</t>
        </is>
      </c>
      <c r="G28441" s="8" t="n">
        <v>0</v>
      </c>
      <c r="H28441" s="8" t="inlineStr">
        <is>
          <t>CLOSED</t>
        </is>
      </c>
    </row>
    <row r="28442">
      <c r="A28442" s="8" t="inlineStr">
        <is>
          <t>2026-08-06</t>
        </is>
      </c>
      <c r="B28442" s="8" t="n">
        <v>8</v>
      </c>
      <c r="C28442" s="8" t="n">
        <v>1</v>
      </c>
      <c r="D28442" s="8" t="inlineStr">
        <is>
          <t>Disney Adventure World</t>
        </is>
      </c>
      <c r="E28442" s="8" t="inlineStr">
        <is>
          <t>Spider-Man W.E.B. Adventure</t>
        </is>
      </c>
      <c r="F28442" s="8" t="inlineStr">
        <is>
          <t>STANDBY</t>
        </is>
      </c>
      <c r="G28442" s="8" t="n">
        <v>0</v>
      </c>
      <c r="H28442" s="8" t="inlineStr">
        <is>
          <t>CLOSED</t>
        </is>
      </c>
    </row>
    <row r="28443">
      <c r="A28443" s="8" t="inlineStr">
        <is>
          <t>2026-08-06</t>
        </is>
      </c>
      <c r="B28443" s="8" t="n">
        <v>8</v>
      </c>
      <c r="C28443" s="8" t="n">
        <v>1</v>
      </c>
      <c r="D28443" s="8" t="inlineStr">
        <is>
          <t>Disney Adventure World</t>
        </is>
      </c>
      <c r="E28443" s="8" t="inlineStr">
        <is>
          <t>Spider-Man W.E.B. Adventure Single Rider</t>
        </is>
      </c>
      <c r="F28443" s="8" t="inlineStr">
        <is>
          <t>STANDBY</t>
        </is>
      </c>
      <c r="G28443" s="8" t="n">
        <v>0</v>
      </c>
      <c r="H28443" s="8" t="inlineStr">
        <is>
          <t>CLOSED</t>
        </is>
      </c>
    </row>
    <row r="28444">
      <c r="A28444" s="8" t="inlineStr">
        <is>
          <t>2026-08-06</t>
        </is>
      </c>
      <c r="B28444" s="8" t="n">
        <v>8</v>
      </c>
      <c r="C28444" s="8" t="n">
        <v>1</v>
      </c>
      <c r="D28444" s="8" t="inlineStr">
        <is>
          <t>Disney Adventure World</t>
        </is>
      </c>
      <c r="E28444" s="8" t="inlineStr">
        <is>
          <t>The Twilight Zone Tower of Terror</t>
        </is>
      </c>
      <c r="F28444" s="8" t="inlineStr">
        <is>
          <t>STANDBY</t>
        </is>
      </c>
      <c r="G28444" s="8" t="n">
        <v>0</v>
      </c>
      <c r="H28444" s="8" t="inlineStr">
        <is>
          <t>CLOSED</t>
        </is>
      </c>
    </row>
    <row r="28445">
      <c r="A28445" s="8" t="inlineStr">
        <is>
          <t>2026-08-06</t>
        </is>
      </c>
      <c r="B28445" s="8" t="n">
        <v>8</v>
      </c>
      <c r="C28445" s="8" t="n">
        <v>1</v>
      </c>
      <c r="D28445" s="8" t="inlineStr">
        <is>
          <t>Disney Adventure World</t>
        </is>
      </c>
      <c r="E28445" s="8" t="inlineStr">
        <is>
          <t>Cars Quatre Roues Rallye</t>
        </is>
      </c>
      <c r="F28445" s="8" t="inlineStr">
        <is>
          <t>STANDBY</t>
        </is>
      </c>
      <c r="G28445" s="8" t="n">
        <v>0</v>
      </c>
      <c r="H28445" s="8" t="inlineStr">
        <is>
          <t>CLOSED</t>
        </is>
      </c>
    </row>
    <row r="28446">
      <c r="A28446" s="8" t="inlineStr">
        <is>
          <t>2026-08-06</t>
        </is>
      </c>
      <c r="B28446" s="8" t="n">
        <v>8</v>
      </c>
      <c r="C28446" s="8" t="n">
        <v>1</v>
      </c>
      <c r="D28446" s="8" t="inlineStr">
        <is>
          <t>Disney Adventure World</t>
        </is>
      </c>
      <c r="E28446" s="8" t="inlineStr">
        <is>
          <t>Cars ROAD TRIP</t>
        </is>
      </c>
      <c r="F28446" s="8" t="inlineStr">
        <is>
          <t>STANDBY</t>
        </is>
      </c>
      <c r="G28446" s="8" t="n">
        <v>0</v>
      </c>
      <c r="H28446" s="8" t="inlineStr">
        <is>
          <t>CLOSED</t>
        </is>
      </c>
    </row>
    <row r="28447">
      <c r="A28447" s="8" t="inlineStr">
        <is>
          <t>2026-08-06</t>
        </is>
      </c>
      <c r="B28447" s="8" t="n">
        <v>8</v>
      </c>
      <c r="C28447" s="8" t="n">
        <v>1</v>
      </c>
      <c r="D28447" s="8" t="inlineStr">
        <is>
          <t>Disney Adventure World</t>
        </is>
      </c>
      <c r="E28447" s="8" t="inlineStr">
        <is>
          <t>Crush's Coaster</t>
        </is>
      </c>
      <c r="F28447" s="8" t="inlineStr">
        <is>
          <t>STANDBY</t>
        </is>
      </c>
      <c r="G28447" s="8" t="n">
        <v>0</v>
      </c>
      <c r="H28447" s="8" t="inlineStr">
        <is>
          <t>CLOSED</t>
        </is>
      </c>
    </row>
    <row r="28448">
      <c r="A28448" s="8" t="inlineStr">
        <is>
          <t>2026-08-06</t>
        </is>
      </c>
      <c r="B28448" s="8" t="n">
        <v>8</v>
      </c>
      <c r="C28448" s="8" t="n">
        <v>1</v>
      </c>
      <c r="D28448" s="8" t="inlineStr">
        <is>
          <t>Disney Adventure World</t>
        </is>
      </c>
      <c r="E28448" s="8" t="inlineStr">
        <is>
          <t>Crush's Coaster Single Rider</t>
        </is>
      </c>
      <c r="F28448" s="8" t="inlineStr">
        <is>
          <t>STANDBY</t>
        </is>
      </c>
      <c r="G28448" s="8" t="n">
        <v>0</v>
      </c>
      <c r="H28448" s="8" t="inlineStr">
        <is>
          <t>CLOSED</t>
        </is>
      </c>
    </row>
    <row r="28449">
      <c r="A28449" s="8" t="inlineStr">
        <is>
          <t>2026-08-06</t>
        </is>
      </c>
      <c r="B28449" s="8" t="n">
        <v>8</v>
      </c>
      <c r="C28449" s="8" t="n">
        <v>1</v>
      </c>
      <c r="D28449" s="8" t="inlineStr">
        <is>
          <t>Disney Adventure World</t>
        </is>
      </c>
      <c r="E28449" s="8" t="inlineStr">
        <is>
          <t>Les Tapis Volants - Flying Carpets Over Agrabah®</t>
        </is>
      </c>
      <c r="F28449" s="8" t="inlineStr">
        <is>
          <t>STANDBY</t>
        </is>
      </c>
      <c r="G28449" s="8" t="n">
        <v>0</v>
      </c>
      <c r="H28449" s="8" t="inlineStr">
        <is>
          <t>CLOSED</t>
        </is>
      </c>
    </row>
    <row r="28450">
      <c r="A28450" s="8" t="inlineStr">
        <is>
          <t>2026-08-06</t>
        </is>
      </c>
      <c r="B28450" s="8" t="n">
        <v>8</v>
      </c>
      <c r="C28450" s="8" t="n">
        <v>1</v>
      </c>
      <c r="D28450" s="8" t="inlineStr">
        <is>
          <t>Disney Adventure World</t>
        </is>
      </c>
      <c r="E28450" s="8" t="inlineStr">
        <is>
          <t>Ratatouille : L’Aventure Totalement Toquée de Rémy​</t>
        </is>
      </c>
      <c r="F28450" s="8" t="inlineStr">
        <is>
          <t>STANDBY</t>
        </is>
      </c>
      <c r="G28450" s="8" t="n">
        <v>0</v>
      </c>
      <c r="H28450" s="8" t="inlineStr">
        <is>
          <t>CLOSED</t>
        </is>
      </c>
    </row>
    <row r="28451">
      <c r="A28451" s="8" t="inlineStr">
        <is>
          <t>2026-08-06</t>
        </is>
      </c>
      <c r="B28451" s="8" t="n">
        <v>8</v>
      </c>
      <c r="C28451" s="8" t="n">
        <v>1</v>
      </c>
      <c r="D28451" s="8" t="inlineStr">
        <is>
          <t>Disney Adventure World</t>
        </is>
      </c>
      <c r="E28451" s="8" t="inlineStr">
        <is>
          <t>Ratatouille: The Adventure Single Rider</t>
        </is>
      </c>
      <c r="F28451" s="8" t="inlineStr">
        <is>
          <t>STANDBY</t>
        </is>
      </c>
      <c r="G28451" s="8" t="n">
        <v>0</v>
      </c>
      <c r="H28451" s="8" t="inlineStr">
        <is>
          <t>CLOSED</t>
        </is>
      </c>
    </row>
    <row r="28452">
      <c r="A28452" s="8" t="inlineStr">
        <is>
          <t>2026-08-06</t>
        </is>
      </c>
      <c r="B28452" s="8" t="n">
        <v>8</v>
      </c>
      <c r="C28452" s="8" t="n">
        <v>1</v>
      </c>
      <c r="D28452" s="8" t="inlineStr">
        <is>
          <t>Disney Adventure World</t>
        </is>
      </c>
      <c r="E28452" s="8" t="inlineStr">
        <is>
          <t>RC Racer</t>
        </is>
      </c>
      <c r="F28452" s="8" t="inlineStr">
        <is>
          <t>STANDBY</t>
        </is>
      </c>
      <c r="G28452" s="8" t="n">
        <v>0</v>
      </c>
      <c r="H28452" s="8" t="inlineStr">
        <is>
          <t>CLOSED</t>
        </is>
      </c>
    </row>
    <row r="28453">
      <c r="A28453" s="8" t="inlineStr">
        <is>
          <t>2026-08-06</t>
        </is>
      </c>
      <c r="B28453" s="8" t="n">
        <v>8</v>
      </c>
      <c r="C28453" s="8" t="n">
        <v>1</v>
      </c>
      <c r="D28453" s="8" t="inlineStr">
        <is>
          <t>Disney Adventure World</t>
        </is>
      </c>
      <c r="E28453" s="8" t="inlineStr">
        <is>
          <t>RC Racer Single Rider</t>
        </is>
      </c>
      <c r="F28453" s="8" t="inlineStr">
        <is>
          <t>STANDBY</t>
        </is>
      </c>
      <c r="G28453" s="8" t="n">
        <v>0</v>
      </c>
      <c r="H28453" s="8" t="inlineStr">
        <is>
          <t>CLOSED</t>
        </is>
      </c>
    </row>
    <row r="28454">
      <c r="A28454" s="8" t="inlineStr">
        <is>
          <t>2026-08-06</t>
        </is>
      </c>
      <c r="B28454" s="8" t="n">
        <v>8</v>
      </c>
      <c r="C28454" s="8" t="n">
        <v>1</v>
      </c>
      <c r="D28454" s="8" t="inlineStr">
        <is>
          <t>Disney Adventure World</t>
        </is>
      </c>
      <c r="E28454" s="8" t="inlineStr">
        <is>
          <t>Slinky® Dog Zigzag Spin</t>
        </is>
      </c>
      <c r="F28454" s="8" t="inlineStr">
        <is>
          <t>STANDBY</t>
        </is>
      </c>
      <c r="G28454" s="8" t="n">
        <v>0</v>
      </c>
      <c r="H28454" s="8" t="inlineStr">
        <is>
          <t>CLOSED</t>
        </is>
      </c>
    </row>
    <row r="28455">
      <c r="A28455" s="8" t="inlineStr">
        <is>
          <t>2026-08-06</t>
        </is>
      </c>
      <c r="B28455" s="8" t="n">
        <v>8</v>
      </c>
      <c r="C28455" s="8" t="n">
        <v>1</v>
      </c>
      <c r="D28455" s="8" t="inlineStr">
        <is>
          <t>Disney Adventure World</t>
        </is>
      </c>
      <c r="E28455" s="8" t="inlineStr">
        <is>
          <t>Toy Soldiers Parachute Drop</t>
        </is>
      </c>
      <c r="F28455" s="8" t="inlineStr">
        <is>
          <t>STANDBY</t>
        </is>
      </c>
      <c r="G28455" s="8" t="n">
        <v>0</v>
      </c>
      <c r="H28455" s="8" t="inlineStr">
        <is>
          <t>CLOSED</t>
        </is>
      </c>
    </row>
    <row r="28456">
      <c r="A28456" s="8" t="inlineStr">
        <is>
          <t>2026-08-06</t>
        </is>
      </c>
      <c r="B28456" s="8" t="n">
        <v>8</v>
      </c>
      <c r="C28456" s="8" t="n">
        <v>1</v>
      </c>
      <c r="D28456" s="8" t="inlineStr">
        <is>
          <t>Disney Adventure World</t>
        </is>
      </c>
      <c r="E28456" s="8" t="inlineStr">
        <is>
          <t>Toy Soldiers Parachute Drop Single Rider</t>
        </is>
      </c>
      <c r="F28456" s="8" t="inlineStr">
        <is>
          <t>STANDBY</t>
        </is>
      </c>
      <c r="G28456" s="8" t="n">
        <v>0</v>
      </c>
      <c r="H28456" s="8" t="inlineStr">
        <is>
          <t>CLOSED</t>
        </is>
      </c>
    </row>
    <row r="28457">
      <c r="A28457" s="8" t="inlineStr">
        <is>
          <t>2026-08-06</t>
        </is>
      </c>
      <c r="B28457" s="8" t="n">
        <v>8</v>
      </c>
      <c r="C28457" s="8" t="n">
        <v>1</v>
      </c>
      <c r="D28457" s="8" t="inlineStr">
        <is>
          <t>Disney Adventure World</t>
        </is>
      </c>
      <c r="E28457" s="8" t="inlineStr">
        <is>
          <t>Entry to World of Frozen</t>
        </is>
      </c>
      <c r="F28457" s="8" t="inlineStr">
        <is>
          <t>STANDBY</t>
        </is>
      </c>
      <c r="G28457" s="8" t="n">
        <v>0</v>
      </c>
      <c r="H28457" s="8" t="inlineStr">
        <is>
          <t>CLOSED</t>
        </is>
      </c>
    </row>
    <row r="28458">
      <c r="A28458" s="8" t="inlineStr">
        <is>
          <t>2026-08-06</t>
        </is>
      </c>
      <c r="B28458" s="8" t="n">
        <v>8</v>
      </c>
      <c r="C28458" s="8" t="n">
        <v>1</v>
      </c>
      <c r="D28458" s="8" t="inlineStr">
        <is>
          <t>Disney Adventure World</t>
        </is>
      </c>
      <c r="E28458" s="8" t="inlineStr">
        <is>
          <t>Frozen Ever After</t>
        </is>
      </c>
      <c r="F28458" s="8" t="inlineStr">
        <is>
          <t>STANDBY</t>
        </is>
      </c>
      <c r="G28458" s="8" t="n">
        <v>0</v>
      </c>
      <c r="H28458" s="8" t="inlineStr">
        <is>
          <t>CLOSED</t>
        </is>
      </c>
    </row>
    <row r="28459">
      <c r="A28459" s="8" t="inlineStr">
        <is>
          <t>2026-08-06</t>
        </is>
      </c>
      <c r="B28459" s="8" t="n">
        <v>8</v>
      </c>
      <c r="C28459" s="8" t="n">
        <v>1</v>
      </c>
      <c r="D28459" s="8" t="inlineStr">
        <is>
          <t>Disney Adventure World</t>
        </is>
      </c>
      <c r="E28459" s="8" t="inlineStr">
        <is>
          <t>Raiponce Tangled Spin</t>
        </is>
      </c>
      <c r="F28459" s="8" t="inlineStr">
        <is>
          <t>STANDBY</t>
        </is>
      </c>
      <c r="G28459" s="8" t="n">
        <v>0</v>
      </c>
      <c r="H28459" s="8" t="inlineStr">
        <is>
          <t>CLOSED</t>
        </is>
      </c>
    </row>
    <row r="28460">
      <c r="A28460" s="8" t="inlineStr">
        <is>
          <t>2026-08-06</t>
        </is>
      </c>
      <c r="B28460" s="8" t="n">
        <v>8</v>
      </c>
      <c r="C28460" s="8" t="n">
        <v>15</v>
      </c>
      <c r="D28460" s="8" t="inlineStr">
        <is>
          <t>Disneyland Park</t>
        </is>
      </c>
      <c r="E28460" s="8" t="inlineStr">
        <is>
          <t>Adventure Isle</t>
        </is>
      </c>
      <c r="F28460" s="8" t="inlineStr">
        <is>
          <t>STANDBY</t>
        </is>
      </c>
      <c r="G28460" s="8" t="n">
        <v>0</v>
      </c>
      <c r="H28460" s="8" t="inlineStr">
        <is>
          <t>CLOSED</t>
        </is>
      </c>
    </row>
    <row r="28461">
      <c r="A28461" s="8" t="inlineStr">
        <is>
          <t>2026-08-06</t>
        </is>
      </c>
      <c r="B28461" s="8" t="n">
        <v>8</v>
      </c>
      <c r="C28461" s="8" t="n">
        <v>15</v>
      </c>
      <c r="D28461" s="8" t="inlineStr">
        <is>
          <t>Disneyland Park</t>
        </is>
      </c>
      <c r="E28461" s="8" t="inlineStr">
        <is>
          <t>Indiana Jones and the Temple of Peril Single Rider</t>
        </is>
      </c>
      <c r="F28461" s="8" t="inlineStr">
        <is>
          <t>STANDBY</t>
        </is>
      </c>
      <c r="G28461" s="8" t="n">
        <v>0</v>
      </c>
      <c r="H28461" s="8" t="inlineStr">
        <is>
          <t>CLOSED</t>
        </is>
      </c>
    </row>
    <row r="28462">
      <c r="A28462" s="8" t="inlineStr">
        <is>
          <t>2026-08-06</t>
        </is>
      </c>
      <c r="B28462" s="8" t="n">
        <v>8</v>
      </c>
      <c r="C28462" s="8" t="n">
        <v>15</v>
      </c>
      <c r="D28462" s="8" t="inlineStr">
        <is>
          <t>Disneyland Park</t>
        </is>
      </c>
      <c r="E28462" s="8" t="inlineStr">
        <is>
          <t>Indiana Jones™ and the Temple of Peril</t>
        </is>
      </c>
      <c r="F28462" s="8" t="inlineStr">
        <is>
          <t>STANDBY</t>
        </is>
      </c>
      <c r="G28462" s="8" t="n">
        <v>0</v>
      </c>
      <c r="H28462" s="8" t="inlineStr">
        <is>
          <t>CLOSED</t>
        </is>
      </c>
    </row>
    <row r="28463">
      <c r="A28463" s="8" t="inlineStr">
        <is>
          <t>2026-08-06</t>
        </is>
      </c>
      <c r="B28463" s="8" t="n">
        <v>8</v>
      </c>
      <c r="C28463" s="8" t="n">
        <v>15</v>
      </c>
      <c r="D28463" s="8" t="inlineStr">
        <is>
          <t>Disneyland Park</t>
        </is>
      </c>
      <c r="E28463" s="8" t="inlineStr">
        <is>
          <t>La Cabane des Robinson</t>
        </is>
      </c>
      <c r="F28463" s="8" t="inlineStr">
        <is>
          <t>STANDBY</t>
        </is>
      </c>
      <c r="G28463" s="8" t="n">
        <v>0</v>
      </c>
      <c r="H28463" s="8" t="inlineStr">
        <is>
          <t>CLOSED</t>
        </is>
      </c>
    </row>
    <row r="28464">
      <c r="A28464" s="8" t="inlineStr">
        <is>
          <t>2026-08-06</t>
        </is>
      </c>
      <c r="B28464" s="8" t="n">
        <v>8</v>
      </c>
      <c r="C28464" s="8" t="n">
        <v>15</v>
      </c>
      <c r="D28464" s="8" t="inlineStr">
        <is>
          <t>Disneyland Park</t>
        </is>
      </c>
      <c r="E28464" s="8" t="inlineStr">
        <is>
          <t>Le Passage Enchanté d'Aladdin</t>
        </is>
      </c>
      <c r="F28464" s="8" t="inlineStr">
        <is>
          <t>STANDBY</t>
        </is>
      </c>
      <c r="G28464" s="8" t="n">
        <v>0</v>
      </c>
      <c r="H28464" s="8" t="inlineStr">
        <is>
          <t>CLOSED</t>
        </is>
      </c>
    </row>
    <row r="28465">
      <c r="A28465" s="8" t="inlineStr">
        <is>
          <t>2026-08-06</t>
        </is>
      </c>
      <c r="B28465" s="8" t="n">
        <v>8</v>
      </c>
      <c r="C28465" s="8" t="n">
        <v>15</v>
      </c>
      <c r="D28465" s="8" t="inlineStr">
        <is>
          <t>Disneyland Park</t>
        </is>
      </c>
      <c r="E28465" s="8" t="inlineStr">
        <is>
          <t>Pirate Galleon</t>
        </is>
      </c>
      <c r="F28465" s="8" t="inlineStr">
        <is>
          <t>STANDBY</t>
        </is>
      </c>
      <c r="G28465" s="8" t="n">
        <v>0</v>
      </c>
      <c r="H28465" s="8" t="inlineStr">
        <is>
          <t>CLOSED</t>
        </is>
      </c>
    </row>
    <row r="28466">
      <c r="A28466" s="8" t="inlineStr">
        <is>
          <t>2026-08-06</t>
        </is>
      </c>
      <c r="B28466" s="8" t="n">
        <v>8</v>
      </c>
      <c r="C28466" s="8" t="n">
        <v>15</v>
      </c>
      <c r="D28466" s="8" t="inlineStr">
        <is>
          <t>Disneyland Park</t>
        </is>
      </c>
      <c r="E28466" s="8" t="inlineStr">
        <is>
          <t>Pirates of the Caribbean</t>
        </is>
      </c>
      <c r="F28466" s="8" t="inlineStr">
        <is>
          <t>STANDBY</t>
        </is>
      </c>
      <c r="G28466" s="8" t="n">
        <v>0</v>
      </c>
      <c r="H28466" s="8" t="inlineStr">
        <is>
          <t>CLOSED</t>
        </is>
      </c>
    </row>
    <row r="28467">
      <c r="A28467" s="8" t="inlineStr">
        <is>
          <t>2026-08-06</t>
        </is>
      </c>
      <c r="B28467" s="8" t="n">
        <v>8</v>
      </c>
      <c r="C28467" s="8" t="n">
        <v>15</v>
      </c>
      <c r="D28467" s="8" t="inlineStr">
        <is>
          <t>Disneyland Park</t>
        </is>
      </c>
      <c r="E28467" s="8" t="inlineStr">
        <is>
          <t>Pirates' Beach</t>
        </is>
      </c>
      <c r="F28467" s="8" t="inlineStr">
        <is>
          <t>STANDBY</t>
        </is>
      </c>
      <c r="G28467" s="8" t="n">
        <v>0</v>
      </c>
      <c r="H28467" s="8" t="inlineStr">
        <is>
          <t>CLOSED</t>
        </is>
      </c>
    </row>
    <row r="28468">
      <c r="A28468" s="8" t="inlineStr">
        <is>
          <t>2026-08-06</t>
        </is>
      </c>
      <c r="B28468" s="8" t="n">
        <v>8</v>
      </c>
      <c r="C28468" s="8" t="n">
        <v>15</v>
      </c>
      <c r="D28468" s="8" t="inlineStr">
        <is>
          <t>Disneyland Park</t>
        </is>
      </c>
      <c r="E28468" s="8" t="inlineStr">
        <is>
          <t>Autopia, presented by Avis</t>
        </is>
      </c>
      <c r="F28468" s="8" t="inlineStr">
        <is>
          <t>STANDBY</t>
        </is>
      </c>
      <c r="G28468" s="8" t="n">
        <v>0</v>
      </c>
      <c r="H28468" s="8" t="inlineStr">
        <is>
          <t>CLOSED</t>
        </is>
      </c>
    </row>
    <row r="28469">
      <c r="A28469" s="8" t="inlineStr">
        <is>
          <t>2026-08-06</t>
        </is>
      </c>
      <c r="B28469" s="8" t="n">
        <v>8</v>
      </c>
      <c r="C28469" s="8" t="n">
        <v>15</v>
      </c>
      <c r="D28469" s="8" t="inlineStr">
        <is>
          <t>Disneyland Park</t>
        </is>
      </c>
      <c r="E28469" s="8" t="inlineStr">
        <is>
          <t>Buzz Lightyear Laser Blast</t>
        </is>
      </c>
      <c r="F28469" s="8" t="inlineStr">
        <is>
          <t>STANDBY</t>
        </is>
      </c>
      <c r="G28469" s="8" t="n">
        <v>0</v>
      </c>
      <c r="H28469" s="8" t="inlineStr">
        <is>
          <t>CLOSED</t>
        </is>
      </c>
    </row>
    <row r="28470">
      <c r="A28470" s="8" t="inlineStr">
        <is>
          <t>2026-08-06</t>
        </is>
      </c>
      <c r="B28470" s="8" t="n">
        <v>8</v>
      </c>
      <c r="C28470" s="8" t="n">
        <v>15</v>
      </c>
      <c r="D28470" s="8" t="inlineStr">
        <is>
          <t>Disneyland Park</t>
        </is>
      </c>
      <c r="E28470" s="8" t="inlineStr">
        <is>
          <t>Disneyland Railroad Discoveryland Station</t>
        </is>
      </c>
      <c r="F28470" s="8" t="inlineStr">
        <is>
          <t>STANDBY</t>
        </is>
      </c>
      <c r="G28470" s="8" t="n">
        <v>0</v>
      </c>
      <c r="H28470" s="8" t="inlineStr">
        <is>
          <t>CLOSED</t>
        </is>
      </c>
    </row>
    <row r="28471">
      <c r="A28471" s="8" t="inlineStr">
        <is>
          <t>2026-08-06</t>
        </is>
      </c>
      <c r="B28471" s="8" t="n">
        <v>8</v>
      </c>
      <c r="C28471" s="8" t="n">
        <v>15</v>
      </c>
      <c r="D28471" s="8" t="inlineStr">
        <is>
          <t>Disneyland Park</t>
        </is>
      </c>
      <c r="E28471" s="8" t="inlineStr">
        <is>
          <t>Les Mystères du Nautilus</t>
        </is>
      </c>
      <c r="F28471" s="8" t="inlineStr">
        <is>
          <t>STANDBY</t>
        </is>
      </c>
      <c r="G28471" s="8" t="n">
        <v>0</v>
      </c>
      <c r="H28471" s="8" t="inlineStr">
        <is>
          <t>CLOSED</t>
        </is>
      </c>
    </row>
    <row r="28472">
      <c r="A28472" s="8" t="inlineStr">
        <is>
          <t>2026-08-06</t>
        </is>
      </c>
      <c r="B28472" s="8" t="n">
        <v>8</v>
      </c>
      <c r="C28472" s="8" t="n">
        <v>15</v>
      </c>
      <c r="D28472" s="8" t="inlineStr">
        <is>
          <t>Disneyland Park</t>
        </is>
      </c>
      <c r="E28472" s="8" t="inlineStr">
        <is>
          <t>Mickey’s PhilharMagic</t>
        </is>
      </c>
      <c r="F28472" s="8" t="inlineStr">
        <is>
          <t>STANDBY</t>
        </is>
      </c>
      <c r="G28472" s="8" t="n">
        <v>0</v>
      </c>
      <c r="H28472" s="8" t="inlineStr">
        <is>
          <t>CLOSED</t>
        </is>
      </c>
    </row>
    <row r="28473">
      <c r="A28473" s="8" t="inlineStr">
        <is>
          <t>2026-08-06</t>
        </is>
      </c>
      <c r="B28473" s="8" t="n">
        <v>8</v>
      </c>
      <c r="C28473" s="8" t="n">
        <v>15</v>
      </c>
      <c r="D28473" s="8" t="inlineStr">
        <is>
          <t>Disneyland Park</t>
        </is>
      </c>
      <c r="E28473" s="8" t="inlineStr">
        <is>
          <t>Orbitron®</t>
        </is>
      </c>
      <c r="F28473" s="8" t="inlineStr">
        <is>
          <t>STANDBY</t>
        </is>
      </c>
      <c r="G28473" s="8" t="n">
        <v>0</v>
      </c>
      <c r="H28473" s="8" t="inlineStr">
        <is>
          <t>CLOSED</t>
        </is>
      </c>
    </row>
    <row r="28474">
      <c r="A28474" s="8" t="inlineStr">
        <is>
          <t>2026-08-06</t>
        </is>
      </c>
      <c r="B28474" s="8" t="n">
        <v>8</v>
      </c>
      <c r="C28474" s="8" t="n">
        <v>15</v>
      </c>
      <c r="D28474" s="8" t="inlineStr">
        <is>
          <t>Disneyland Park</t>
        </is>
      </c>
      <c r="E28474" s="8" t="inlineStr">
        <is>
          <t>Star Tours: The Adventures Continue*</t>
        </is>
      </c>
      <c r="F28474" s="8" t="inlineStr">
        <is>
          <t>STANDBY</t>
        </is>
      </c>
      <c r="G28474" s="8" t="n">
        <v>0</v>
      </c>
      <c r="H28474" s="8" t="inlineStr">
        <is>
          <t>CLOSED</t>
        </is>
      </c>
    </row>
    <row r="28475">
      <c r="A28475" s="8" t="inlineStr">
        <is>
          <t>2026-08-06</t>
        </is>
      </c>
      <c r="B28475" s="8" t="n">
        <v>8</v>
      </c>
      <c r="C28475" s="8" t="n">
        <v>15</v>
      </c>
      <c r="D28475" s="8" t="inlineStr">
        <is>
          <t>Disneyland Park</t>
        </is>
      </c>
      <c r="E28475" s="8" t="inlineStr">
        <is>
          <t>Star Wars Hyperspace Mountain</t>
        </is>
      </c>
      <c r="F28475" s="8" t="inlineStr">
        <is>
          <t>STANDBY</t>
        </is>
      </c>
      <c r="G28475" s="8" t="n">
        <v>0</v>
      </c>
      <c r="H28475" s="8" t="inlineStr">
        <is>
          <t>CLOSED</t>
        </is>
      </c>
    </row>
    <row r="28476">
      <c r="A28476" s="8" t="inlineStr">
        <is>
          <t>2026-08-06</t>
        </is>
      </c>
      <c r="B28476" s="8" t="n">
        <v>8</v>
      </c>
      <c r="C28476" s="8" t="n">
        <v>15</v>
      </c>
      <c r="D28476" s="8" t="inlineStr">
        <is>
          <t>Disneyland Park</t>
        </is>
      </c>
      <c r="E28476" s="8" t="inlineStr">
        <is>
          <t>Star Wars Hyperspace Mountain Single Rider</t>
        </is>
      </c>
      <c r="F28476" s="8" t="inlineStr">
        <is>
          <t>STANDBY</t>
        </is>
      </c>
      <c r="G28476" s="8" t="n">
        <v>0</v>
      </c>
      <c r="H28476" s="8" t="inlineStr">
        <is>
          <t>CLOSED</t>
        </is>
      </c>
    </row>
    <row r="28477">
      <c r="A28477" s="8" t="inlineStr">
        <is>
          <t>2026-08-06</t>
        </is>
      </c>
      <c r="B28477" s="8" t="n">
        <v>8</v>
      </c>
      <c r="C28477" s="8" t="n">
        <v>15</v>
      </c>
      <c r="D28477" s="8" t="inlineStr">
        <is>
          <t>Disneyland Park</t>
        </is>
      </c>
      <c r="E28477" s="8" t="inlineStr">
        <is>
          <t>Welcome to Starport: A Star Wars Encounter</t>
        </is>
      </c>
      <c r="F28477" s="8" t="inlineStr">
        <is>
          <t>STANDBY</t>
        </is>
      </c>
      <c r="G28477" s="8" t="n">
        <v>0</v>
      </c>
      <c r="H28477" s="8" t="inlineStr">
        <is>
          <t>CLOSED</t>
        </is>
      </c>
    </row>
    <row r="28478">
      <c r="A28478" s="8" t="inlineStr">
        <is>
          <t>2026-08-06</t>
        </is>
      </c>
      <c r="B28478" s="8" t="n">
        <v>8</v>
      </c>
      <c r="C28478" s="8" t="n">
        <v>15</v>
      </c>
      <c r="D28478" s="8" t="inlineStr">
        <is>
          <t>Disneyland Park</t>
        </is>
      </c>
      <c r="E28478" s="8" t="inlineStr">
        <is>
          <t>"it's a small world"</t>
        </is>
      </c>
      <c r="F28478" s="8" t="inlineStr">
        <is>
          <t>STANDBY</t>
        </is>
      </c>
      <c r="G28478" s="8" t="n">
        <v>0</v>
      </c>
      <c r="H28478" s="8" t="inlineStr">
        <is>
          <t>CLOSED</t>
        </is>
      </c>
    </row>
    <row r="28479">
      <c r="A28479" s="8" t="inlineStr">
        <is>
          <t>2026-08-06</t>
        </is>
      </c>
      <c r="B28479" s="8" t="n">
        <v>8</v>
      </c>
      <c r="C28479" s="8" t="n">
        <v>15</v>
      </c>
      <c r="D28479" s="8" t="inlineStr">
        <is>
          <t>Disneyland Park</t>
        </is>
      </c>
      <c r="E28479" s="8" t="inlineStr">
        <is>
          <t>Alice's Curious Labyrinth</t>
        </is>
      </c>
      <c r="F28479" s="8" t="inlineStr">
        <is>
          <t>STANDBY</t>
        </is>
      </c>
      <c r="G28479" s="8" t="n">
        <v>0</v>
      </c>
      <c r="H28479" s="8" t="inlineStr">
        <is>
          <t>CLOSED</t>
        </is>
      </c>
    </row>
    <row r="28480">
      <c r="A28480" s="8" t="inlineStr">
        <is>
          <t>2026-08-06</t>
        </is>
      </c>
      <c r="B28480" s="8" t="n">
        <v>8</v>
      </c>
      <c r="C28480" s="8" t="n">
        <v>15</v>
      </c>
      <c r="D28480" s="8" t="inlineStr">
        <is>
          <t>Disneyland Park</t>
        </is>
      </c>
      <c r="E28480" s="8" t="inlineStr">
        <is>
          <t>Blanche-Neige et les Sept Nains®</t>
        </is>
      </c>
      <c r="F28480" s="8" t="inlineStr">
        <is>
          <t>STANDBY</t>
        </is>
      </c>
      <c r="G28480" s="8" t="n">
        <v>0</v>
      </c>
      <c r="H28480" s="8" t="inlineStr">
        <is>
          <t>CLOSED</t>
        </is>
      </c>
    </row>
    <row r="28481">
      <c r="A28481" s="8" t="inlineStr">
        <is>
          <t>2026-08-06</t>
        </is>
      </c>
      <c r="B28481" s="8" t="n">
        <v>8</v>
      </c>
      <c r="C28481" s="8" t="n">
        <v>15</v>
      </c>
      <c r="D28481" s="8" t="inlineStr">
        <is>
          <t>Disneyland Park</t>
        </is>
      </c>
      <c r="E28481" s="8" t="inlineStr">
        <is>
          <t>Casey Jr. – le Petit Train du Cirque</t>
        </is>
      </c>
      <c r="F28481" s="8" t="inlineStr">
        <is>
          <t>STANDBY</t>
        </is>
      </c>
      <c r="G28481" s="8" t="n">
        <v>0</v>
      </c>
      <c r="H28481" s="8" t="inlineStr">
        <is>
          <t>CLOSED</t>
        </is>
      </c>
    </row>
    <row r="28482">
      <c r="A28482" s="8" t="inlineStr">
        <is>
          <t>2026-08-06</t>
        </is>
      </c>
      <c r="B28482" s="8" t="n">
        <v>8</v>
      </c>
      <c r="C28482" s="8" t="n">
        <v>15</v>
      </c>
      <c r="D28482" s="8" t="inlineStr">
        <is>
          <t>Disneyland Park</t>
        </is>
      </c>
      <c r="E28482" s="8" t="inlineStr">
        <is>
          <t>Disneyland Railroad Fantasyland Station</t>
        </is>
      </c>
      <c r="F28482" s="8" t="inlineStr">
        <is>
          <t>STANDBY</t>
        </is>
      </c>
      <c r="G28482" s="8" t="n">
        <v>0</v>
      </c>
      <c r="H28482" s="8" t="inlineStr">
        <is>
          <t>CLOSED</t>
        </is>
      </c>
    </row>
    <row r="28483">
      <c r="A28483" s="8" t="inlineStr">
        <is>
          <t>2026-08-06</t>
        </is>
      </c>
      <c r="B28483" s="8" t="n">
        <v>8</v>
      </c>
      <c r="C28483" s="8" t="n">
        <v>15</v>
      </c>
      <c r="D28483" s="8" t="inlineStr">
        <is>
          <t>Disneyland Park</t>
        </is>
      </c>
      <c r="E28483" s="8" t="inlineStr">
        <is>
          <t>Disneyland Railroad Main Street Station</t>
        </is>
      </c>
      <c r="F28483" s="8" t="inlineStr">
        <is>
          <t>STANDBY</t>
        </is>
      </c>
      <c r="G28483" s="8" t="n">
        <v>0</v>
      </c>
      <c r="H28483" s="8" t="inlineStr">
        <is>
          <t>CLOSED</t>
        </is>
      </c>
    </row>
    <row r="28484">
      <c r="A28484" s="8" t="inlineStr">
        <is>
          <t>2026-08-06</t>
        </is>
      </c>
      <c r="B28484" s="8" t="n">
        <v>8</v>
      </c>
      <c r="C28484" s="8" t="n">
        <v>15</v>
      </c>
      <c r="D28484" s="8" t="inlineStr">
        <is>
          <t>Disneyland Park</t>
        </is>
      </c>
      <c r="E28484" s="8" t="inlineStr">
        <is>
          <t>Dumbo the Flying Elephant</t>
        </is>
      </c>
      <c r="F28484" s="8" t="inlineStr">
        <is>
          <t>STANDBY</t>
        </is>
      </c>
      <c r="G28484" s="8" t="n">
        <v>0</v>
      </c>
      <c r="H28484" s="8" t="inlineStr">
        <is>
          <t>CLOSED</t>
        </is>
      </c>
    </row>
    <row r="28485">
      <c r="A28485" s="8" t="inlineStr">
        <is>
          <t>2026-08-06</t>
        </is>
      </c>
      <c r="B28485" s="8" t="n">
        <v>8</v>
      </c>
      <c r="C28485" s="8" t="n">
        <v>15</v>
      </c>
      <c r="D28485" s="8" t="inlineStr">
        <is>
          <t>Disneyland Park</t>
        </is>
      </c>
      <c r="E28485" s="8" t="inlineStr">
        <is>
          <t>La Tanière du Dragon</t>
        </is>
      </c>
      <c r="F28485" s="8" t="inlineStr">
        <is>
          <t>STANDBY</t>
        </is>
      </c>
      <c r="G28485" s="8" t="n">
        <v>0</v>
      </c>
      <c r="H28485" s="8" t="inlineStr">
        <is>
          <t>CLOSED</t>
        </is>
      </c>
    </row>
    <row r="28486">
      <c r="A28486" s="8" t="inlineStr">
        <is>
          <t>2026-08-06</t>
        </is>
      </c>
      <c r="B28486" s="8" t="n">
        <v>8</v>
      </c>
      <c r="C28486" s="8" t="n">
        <v>15</v>
      </c>
      <c r="D28486" s="8" t="inlineStr">
        <is>
          <t>Disneyland Park</t>
        </is>
      </c>
      <c r="E28486" s="8" t="inlineStr">
        <is>
          <t>Le Carrousel de Lancelot</t>
        </is>
      </c>
      <c r="F28486" s="8" t="inlineStr">
        <is>
          <t>STANDBY</t>
        </is>
      </c>
      <c r="G28486" s="8" t="n">
        <v>0</v>
      </c>
      <c r="H28486" s="8" t="inlineStr">
        <is>
          <t>CLOSED</t>
        </is>
      </c>
    </row>
    <row r="28487">
      <c r="A28487" s="8" t="inlineStr">
        <is>
          <t>2026-08-06</t>
        </is>
      </c>
      <c r="B28487" s="8" t="n">
        <v>8</v>
      </c>
      <c r="C28487" s="8" t="n">
        <v>15</v>
      </c>
      <c r="D28487" s="8" t="inlineStr">
        <is>
          <t>Disneyland Park</t>
        </is>
      </c>
      <c r="E28487" s="8" t="inlineStr">
        <is>
          <t>Le Pays des Contes de Fées, presented by Vittel</t>
        </is>
      </c>
      <c r="F28487" s="8" t="inlineStr">
        <is>
          <t>STANDBY</t>
        </is>
      </c>
      <c r="G28487" s="8" t="n">
        <v>0</v>
      </c>
      <c r="H28487" s="8" t="inlineStr">
        <is>
          <t>CLOSED</t>
        </is>
      </c>
    </row>
    <row r="28488">
      <c r="A28488" s="8" t="inlineStr">
        <is>
          <t>2026-08-06</t>
        </is>
      </c>
      <c r="B28488" s="8" t="n">
        <v>8</v>
      </c>
      <c r="C28488" s="8" t="n">
        <v>15</v>
      </c>
      <c r="D28488" s="8" t="inlineStr">
        <is>
          <t>Disneyland Park</t>
        </is>
      </c>
      <c r="E28488" s="8" t="inlineStr">
        <is>
          <t>Les Voyages de Pinocchio</t>
        </is>
      </c>
      <c r="F28488" s="8" t="inlineStr">
        <is>
          <t>STANDBY</t>
        </is>
      </c>
      <c r="G28488" s="8" t="n">
        <v>0</v>
      </c>
      <c r="H28488" s="8" t="inlineStr">
        <is>
          <t>CLOSED</t>
        </is>
      </c>
    </row>
    <row r="28489">
      <c r="A28489" s="8" t="inlineStr">
        <is>
          <t>2026-08-06</t>
        </is>
      </c>
      <c r="B28489" s="8" t="n">
        <v>8</v>
      </c>
      <c r="C28489" s="8" t="n">
        <v>15</v>
      </c>
      <c r="D28489" s="8" t="inlineStr">
        <is>
          <t>Disneyland Park</t>
        </is>
      </c>
      <c r="E28489" s="8" t="inlineStr">
        <is>
          <t>Mad Hatter's Tea Cups</t>
        </is>
      </c>
      <c r="F28489" s="8" t="inlineStr">
        <is>
          <t>STANDBY</t>
        </is>
      </c>
      <c r="G28489" s="8" t="n">
        <v>0</v>
      </c>
      <c r="H28489" s="8" t="inlineStr">
        <is>
          <t>CLOSED</t>
        </is>
      </c>
    </row>
    <row r="28490">
      <c r="A28490" s="8" t="inlineStr">
        <is>
          <t>2026-08-06</t>
        </is>
      </c>
      <c r="B28490" s="8" t="n">
        <v>8</v>
      </c>
      <c r="C28490" s="8" t="n">
        <v>15</v>
      </c>
      <c r="D28490" s="8" t="inlineStr">
        <is>
          <t>Disneyland Park</t>
        </is>
      </c>
      <c r="E28490" s="8" t="inlineStr">
        <is>
          <t>Meet Mickey Mouse</t>
        </is>
      </c>
      <c r="F28490" s="8" t="inlineStr">
        <is>
          <t>STANDBY</t>
        </is>
      </c>
      <c r="G28490" s="8" t="n">
        <v>0</v>
      </c>
      <c r="H28490" s="8" t="inlineStr">
        <is>
          <t>CLOSED</t>
        </is>
      </c>
    </row>
    <row r="28491">
      <c r="A28491" s="8" t="inlineStr">
        <is>
          <t>2026-08-06</t>
        </is>
      </c>
      <c r="B28491" s="8" t="n">
        <v>8</v>
      </c>
      <c r="C28491" s="8" t="n">
        <v>15</v>
      </c>
      <c r="D28491" s="8" t="inlineStr">
        <is>
          <t>Disneyland Park</t>
        </is>
      </c>
      <c r="E28491" s="8" t="inlineStr">
        <is>
          <t>Peter Pan's Flight</t>
        </is>
      </c>
      <c r="F28491" s="8" t="inlineStr">
        <is>
          <t>STANDBY</t>
        </is>
      </c>
      <c r="G28491" s="8" t="n">
        <v>0</v>
      </c>
      <c r="H28491" s="8" t="inlineStr">
        <is>
          <t>CLOSED</t>
        </is>
      </c>
    </row>
    <row r="28492">
      <c r="A28492" s="8" t="inlineStr">
        <is>
          <t>2026-08-06</t>
        </is>
      </c>
      <c r="B28492" s="8" t="n">
        <v>8</v>
      </c>
      <c r="C28492" s="8" t="n">
        <v>15</v>
      </c>
      <c r="D28492" s="8" t="inlineStr">
        <is>
          <t>Disneyland Park</t>
        </is>
      </c>
      <c r="E28492" s="8" t="inlineStr">
        <is>
          <t>Princess Pavilion</t>
        </is>
      </c>
      <c r="F28492" s="8" t="inlineStr">
        <is>
          <t>STANDBY</t>
        </is>
      </c>
      <c r="G28492" s="8" t="n">
        <v>0</v>
      </c>
      <c r="H28492" s="8" t="inlineStr">
        <is>
          <t>CLOSED</t>
        </is>
      </c>
    </row>
    <row r="28493">
      <c r="A28493" s="8" t="inlineStr">
        <is>
          <t>2026-08-06</t>
        </is>
      </c>
      <c r="B28493" s="8" t="n">
        <v>8</v>
      </c>
      <c r="C28493" s="8" t="n">
        <v>15</v>
      </c>
      <c r="D28493" s="8" t="inlineStr">
        <is>
          <t>Disneyland Park</t>
        </is>
      </c>
      <c r="E28493" s="8" t="inlineStr">
        <is>
          <t>Big Thunder Mountain</t>
        </is>
      </c>
      <c r="F28493" s="8" t="inlineStr">
        <is>
          <t>STANDBY</t>
        </is>
      </c>
      <c r="G28493" s="8" t="n">
        <v>0</v>
      </c>
      <c r="H28493" s="8" t="inlineStr">
        <is>
          <t>CLOSED</t>
        </is>
      </c>
    </row>
    <row r="28494">
      <c r="A28494" s="8" t="inlineStr">
        <is>
          <t>2026-08-06</t>
        </is>
      </c>
      <c r="B28494" s="8" t="n">
        <v>8</v>
      </c>
      <c r="C28494" s="8" t="n">
        <v>15</v>
      </c>
      <c r="D28494" s="8" t="inlineStr">
        <is>
          <t>Disneyland Park</t>
        </is>
      </c>
      <c r="E28494" s="8" t="inlineStr">
        <is>
          <t>Disneyland Railroad Frontierland Depot</t>
        </is>
      </c>
      <c r="F28494" s="8" t="inlineStr">
        <is>
          <t>STANDBY</t>
        </is>
      </c>
      <c r="G28494" s="8" t="n">
        <v>0</v>
      </c>
      <c r="H28494" s="8" t="inlineStr">
        <is>
          <t>CLOSED</t>
        </is>
      </c>
    </row>
    <row r="28495">
      <c r="A28495" s="8" t="inlineStr">
        <is>
          <t>2026-08-06</t>
        </is>
      </c>
      <c r="B28495" s="8" t="n">
        <v>8</v>
      </c>
      <c r="C28495" s="8" t="n">
        <v>15</v>
      </c>
      <c r="D28495" s="8" t="inlineStr">
        <is>
          <t>Disneyland Park</t>
        </is>
      </c>
      <c r="E28495" s="8" t="inlineStr">
        <is>
          <t>Frontierland Playground</t>
        </is>
      </c>
      <c r="F28495" s="8" t="inlineStr">
        <is>
          <t>STANDBY</t>
        </is>
      </c>
      <c r="G28495" s="8" t="n">
        <v>0</v>
      </c>
      <c r="H28495" s="8" t="inlineStr">
        <is>
          <t>CLOSED</t>
        </is>
      </c>
    </row>
    <row r="28496">
      <c r="A28496" s="8" t="inlineStr">
        <is>
          <t>2026-08-06</t>
        </is>
      </c>
      <c r="B28496" s="8" t="n">
        <v>8</v>
      </c>
      <c r="C28496" s="8" t="n">
        <v>15</v>
      </c>
      <c r="D28496" s="8" t="inlineStr">
        <is>
          <t>Disneyland Park</t>
        </is>
      </c>
      <c r="E28496" s="8" t="inlineStr">
        <is>
          <t>Phantom Manor</t>
        </is>
      </c>
      <c r="F28496" s="8" t="inlineStr">
        <is>
          <t>STANDBY</t>
        </is>
      </c>
      <c r="G28496" s="8" t="n">
        <v>0</v>
      </c>
      <c r="H28496" s="8" t="inlineStr">
        <is>
          <t>CLOSED</t>
        </is>
      </c>
    </row>
    <row r="28497">
      <c r="A28497" s="8" t="inlineStr">
        <is>
          <t>2026-08-06</t>
        </is>
      </c>
      <c r="B28497" s="8" t="n">
        <v>8</v>
      </c>
      <c r="C28497" s="8" t="n">
        <v>15</v>
      </c>
      <c r="D28497" s="8" t="inlineStr">
        <is>
          <t>Disneyland Park</t>
        </is>
      </c>
      <c r="E28497" s="8" t="inlineStr">
        <is>
          <t>River Rogue Keelboats</t>
        </is>
      </c>
      <c r="F28497" s="8" t="inlineStr">
        <is>
          <t>STANDBY</t>
        </is>
      </c>
      <c r="G28497" s="8" t="n">
        <v>0</v>
      </c>
      <c r="H28497" s="8" t="inlineStr">
        <is>
          <t>CLOSED</t>
        </is>
      </c>
    </row>
    <row r="28498">
      <c r="A28498" s="8" t="inlineStr">
        <is>
          <t>2026-08-06</t>
        </is>
      </c>
      <c r="B28498" s="8" t="n">
        <v>8</v>
      </c>
      <c r="C28498" s="8" t="n">
        <v>15</v>
      </c>
      <c r="D28498" s="8" t="inlineStr">
        <is>
          <t>Disneyland Park</t>
        </is>
      </c>
      <c r="E28498" s="8" t="inlineStr">
        <is>
          <t>Rustler Roundup Shootin' Gallery</t>
        </is>
      </c>
      <c r="F28498" s="8" t="inlineStr">
        <is>
          <t>STANDBY</t>
        </is>
      </c>
      <c r="G28498" s="8" t="n">
        <v>0</v>
      </c>
      <c r="H28498" s="8" t="inlineStr">
        <is>
          <t>CLOSED</t>
        </is>
      </c>
    </row>
    <row r="28499">
      <c r="A28499" s="8" t="inlineStr">
        <is>
          <t>2026-08-06</t>
        </is>
      </c>
      <c r="B28499" s="8" t="n">
        <v>8</v>
      </c>
      <c r="C28499" s="8" t="n">
        <v>15</v>
      </c>
      <c r="D28499" s="8" t="inlineStr">
        <is>
          <t>Disneyland Park</t>
        </is>
      </c>
      <c r="E28499" s="8" t="inlineStr">
        <is>
          <t>Thunder Mesa Riverboat Landing</t>
        </is>
      </c>
      <c r="F28499" s="8" t="inlineStr">
        <is>
          <t>STANDBY</t>
        </is>
      </c>
      <c r="G28499" s="8" t="n">
        <v>0</v>
      </c>
      <c r="H28499" s="8" t="inlineStr">
        <is>
          <t>CLOSED</t>
        </is>
      </c>
    </row>
    <row r="28500">
      <c r="A28500" s="8" t="inlineStr">
        <is>
          <t>2026-08-06</t>
        </is>
      </c>
      <c r="B28500" s="8" t="n">
        <v>8</v>
      </c>
      <c r="C28500" s="8" t="n">
        <v>15</v>
      </c>
      <c r="D28500" s="8" t="inlineStr">
        <is>
          <t>Disneyland Park</t>
        </is>
      </c>
      <c r="E28500" s="8" t="inlineStr">
        <is>
          <t>Disneyland Railroad Main Street Station</t>
        </is>
      </c>
      <c r="F28500" s="8" t="inlineStr">
        <is>
          <t>STANDBY</t>
        </is>
      </c>
      <c r="G28500" s="8" t="n">
        <v>0</v>
      </c>
      <c r="H28500" s="8" t="inlineStr">
        <is>
          <t>CLOSED</t>
        </is>
      </c>
    </row>
    <row r="28501">
      <c r="A28501" s="8" t="inlineStr">
        <is>
          <t>2026-08-06</t>
        </is>
      </c>
      <c r="B28501" s="8" t="n">
        <v>8</v>
      </c>
      <c r="C28501" s="8" t="n">
        <v>15</v>
      </c>
      <c r="D28501" s="8" t="inlineStr">
        <is>
          <t>Disneyland Park</t>
        </is>
      </c>
      <c r="E28501" s="8" t="inlineStr">
        <is>
          <t>Main Street Vehicles</t>
        </is>
      </c>
      <c r="F28501" s="8" t="inlineStr">
        <is>
          <t>STANDBY</t>
        </is>
      </c>
      <c r="G28501" s="8" t="n">
        <v>0</v>
      </c>
      <c r="H28501" s="8" t="inlineStr">
        <is>
          <t>CLOSED</t>
        </is>
      </c>
    </row>
    <row r="28502">
      <c r="A28502" s="8" t="inlineStr">
        <is>
          <t>2026-08-06</t>
        </is>
      </c>
      <c r="B28502" s="8" t="n">
        <v>8</v>
      </c>
      <c r="C28502" s="8" t="n">
        <v>15</v>
      </c>
      <c r="D28502" s="8" t="inlineStr">
        <is>
          <t>Disney Adventure World</t>
        </is>
      </c>
      <c r="E28502" s="8" t="inlineStr">
        <is>
          <t>Avengers Assemble: Flight Force</t>
        </is>
      </c>
      <c r="F28502" s="8" t="inlineStr">
        <is>
          <t>STANDBY</t>
        </is>
      </c>
      <c r="G28502" s="8" t="n">
        <v>0</v>
      </c>
      <c r="H28502" s="8" t="inlineStr">
        <is>
          <t>CLOSED</t>
        </is>
      </c>
    </row>
    <row r="28503">
      <c r="A28503" s="8" t="inlineStr">
        <is>
          <t>2026-08-06</t>
        </is>
      </c>
      <c r="B28503" s="8" t="n">
        <v>8</v>
      </c>
      <c r="C28503" s="8" t="n">
        <v>15</v>
      </c>
      <c r="D28503" s="8" t="inlineStr">
        <is>
          <t>Disney Adventure World</t>
        </is>
      </c>
      <c r="E28503" s="8" t="inlineStr">
        <is>
          <t>Avengers Assemble: Flight Force Single Rider</t>
        </is>
      </c>
      <c r="F28503" s="8" t="inlineStr">
        <is>
          <t>STANDBY</t>
        </is>
      </c>
      <c r="G28503" s="8" t="n">
        <v>0</v>
      </c>
      <c r="H28503" s="8" t="inlineStr">
        <is>
          <t>CLOSED</t>
        </is>
      </c>
    </row>
    <row r="28504">
      <c r="A28504" s="8" t="inlineStr">
        <is>
          <t>2026-08-06</t>
        </is>
      </c>
      <c r="B28504" s="8" t="n">
        <v>8</v>
      </c>
      <c r="C28504" s="8" t="n">
        <v>15</v>
      </c>
      <c r="D28504" s="8" t="inlineStr">
        <is>
          <t>Disney Adventure World</t>
        </is>
      </c>
      <c r="E28504" s="8" t="inlineStr">
        <is>
          <t>Spider-Man W.E.B. Adventure</t>
        </is>
      </c>
      <c r="F28504" s="8" t="inlineStr">
        <is>
          <t>STANDBY</t>
        </is>
      </c>
      <c r="G28504" s="8" t="n">
        <v>0</v>
      </c>
      <c r="H28504" s="8" t="inlineStr">
        <is>
          <t>CLOSED</t>
        </is>
      </c>
    </row>
    <row r="28505">
      <c r="A28505" s="8" t="inlineStr">
        <is>
          <t>2026-08-06</t>
        </is>
      </c>
      <c r="B28505" s="8" t="n">
        <v>8</v>
      </c>
      <c r="C28505" s="8" t="n">
        <v>15</v>
      </c>
      <c r="D28505" s="8" t="inlineStr">
        <is>
          <t>Disney Adventure World</t>
        </is>
      </c>
      <c r="E28505" s="8" t="inlineStr">
        <is>
          <t>Spider-Man W.E.B. Adventure Single Rider</t>
        </is>
      </c>
      <c r="F28505" s="8" t="inlineStr">
        <is>
          <t>STANDBY</t>
        </is>
      </c>
      <c r="G28505" s="8" t="n">
        <v>0</v>
      </c>
      <c r="H28505" s="8" t="inlineStr">
        <is>
          <t>CLOSED</t>
        </is>
      </c>
    </row>
    <row r="28506">
      <c r="A28506" s="8" t="inlineStr">
        <is>
          <t>2026-08-06</t>
        </is>
      </c>
      <c r="B28506" s="8" t="n">
        <v>8</v>
      </c>
      <c r="C28506" s="8" t="n">
        <v>15</v>
      </c>
      <c r="D28506" s="8" t="inlineStr">
        <is>
          <t>Disney Adventure World</t>
        </is>
      </c>
      <c r="E28506" s="8" t="inlineStr">
        <is>
          <t>The Twilight Zone Tower of Terror</t>
        </is>
      </c>
      <c r="F28506" s="8" t="inlineStr">
        <is>
          <t>STANDBY</t>
        </is>
      </c>
      <c r="G28506" s="8" t="n">
        <v>0</v>
      </c>
      <c r="H28506" s="8" t="inlineStr">
        <is>
          <t>CLOSED</t>
        </is>
      </c>
    </row>
    <row r="28507">
      <c r="A28507" s="8" t="inlineStr">
        <is>
          <t>2026-08-06</t>
        </is>
      </c>
      <c r="B28507" s="8" t="n">
        <v>8</v>
      </c>
      <c r="C28507" s="8" t="n">
        <v>15</v>
      </c>
      <c r="D28507" s="8" t="inlineStr">
        <is>
          <t>Disney Adventure World</t>
        </is>
      </c>
      <c r="E28507" s="8" t="inlineStr">
        <is>
          <t>Cars Quatre Roues Rallye</t>
        </is>
      </c>
      <c r="F28507" s="8" t="inlineStr">
        <is>
          <t>STANDBY</t>
        </is>
      </c>
      <c r="G28507" s="8" t="n">
        <v>0</v>
      </c>
      <c r="H28507" s="8" t="inlineStr">
        <is>
          <t>CLOSED</t>
        </is>
      </c>
    </row>
    <row r="28508">
      <c r="A28508" s="8" t="inlineStr">
        <is>
          <t>2026-08-06</t>
        </is>
      </c>
      <c r="B28508" s="8" t="n">
        <v>8</v>
      </c>
      <c r="C28508" s="8" t="n">
        <v>15</v>
      </c>
      <c r="D28508" s="8" t="inlineStr">
        <is>
          <t>Disney Adventure World</t>
        </is>
      </c>
      <c r="E28508" s="8" t="inlineStr">
        <is>
          <t>Cars ROAD TRIP</t>
        </is>
      </c>
      <c r="F28508" s="8" t="inlineStr">
        <is>
          <t>STANDBY</t>
        </is>
      </c>
      <c r="G28508" s="8" t="n">
        <v>0</v>
      </c>
      <c r="H28508" s="8" t="inlineStr">
        <is>
          <t>CLOSED</t>
        </is>
      </c>
    </row>
    <row r="28509">
      <c r="A28509" s="8" t="inlineStr">
        <is>
          <t>2026-08-06</t>
        </is>
      </c>
      <c r="B28509" s="8" t="n">
        <v>8</v>
      </c>
      <c r="C28509" s="8" t="n">
        <v>15</v>
      </c>
      <c r="D28509" s="8" t="inlineStr">
        <is>
          <t>Disney Adventure World</t>
        </is>
      </c>
      <c r="E28509" s="8" t="inlineStr">
        <is>
          <t>Crush's Coaster</t>
        </is>
      </c>
      <c r="F28509" s="8" t="inlineStr">
        <is>
          <t>STANDBY</t>
        </is>
      </c>
      <c r="G28509" s="8" t="n">
        <v>0</v>
      </c>
      <c r="H28509" s="8" t="inlineStr">
        <is>
          <t>CLOSED</t>
        </is>
      </c>
    </row>
    <row r="28510">
      <c r="A28510" s="8" t="inlineStr">
        <is>
          <t>2026-08-06</t>
        </is>
      </c>
      <c r="B28510" s="8" t="n">
        <v>8</v>
      </c>
      <c r="C28510" s="8" t="n">
        <v>15</v>
      </c>
      <c r="D28510" s="8" t="inlineStr">
        <is>
          <t>Disney Adventure World</t>
        </is>
      </c>
      <c r="E28510" s="8" t="inlineStr">
        <is>
          <t>Crush's Coaster Single Rider</t>
        </is>
      </c>
      <c r="F28510" s="8" t="inlineStr">
        <is>
          <t>STANDBY</t>
        </is>
      </c>
      <c r="G28510" s="8" t="n">
        <v>0</v>
      </c>
      <c r="H28510" s="8" t="inlineStr">
        <is>
          <t>CLOSED</t>
        </is>
      </c>
    </row>
    <row r="28511">
      <c r="A28511" s="8" t="inlineStr">
        <is>
          <t>2026-08-06</t>
        </is>
      </c>
      <c r="B28511" s="8" t="n">
        <v>8</v>
      </c>
      <c r="C28511" s="8" t="n">
        <v>15</v>
      </c>
      <c r="D28511" s="8" t="inlineStr">
        <is>
          <t>Disney Adventure World</t>
        </is>
      </c>
      <c r="E28511" s="8" t="inlineStr">
        <is>
          <t>Les Tapis Volants - Flying Carpets Over Agrabah®</t>
        </is>
      </c>
      <c r="F28511" s="8" t="inlineStr">
        <is>
          <t>STANDBY</t>
        </is>
      </c>
      <c r="G28511" s="8" t="n">
        <v>0</v>
      </c>
      <c r="H28511" s="8" t="inlineStr">
        <is>
          <t>CLOSED</t>
        </is>
      </c>
    </row>
    <row r="28512">
      <c r="A28512" s="8" t="inlineStr">
        <is>
          <t>2026-08-06</t>
        </is>
      </c>
      <c r="B28512" s="8" t="n">
        <v>8</v>
      </c>
      <c r="C28512" s="8" t="n">
        <v>15</v>
      </c>
      <c r="D28512" s="8" t="inlineStr">
        <is>
          <t>Disney Adventure World</t>
        </is>
      </c>
      <c r="E28512" s="8" t="inlineStr">
        <is>
          <t>Ratatouille : L’Aventure Totalement Toquée de Rémy​</t>
        </is>
      </c>
      <c r="F28512" s="8" t="inlineStr">
        <is>
          <t>STANDBY</t>
        </is>
      </c>
      <c r="G28512" s="8" t="n">
        <v>0</v>
      </c>
      <c r="H28512" s="8" t="inlineStr">
        <is>
          <t>CLOSED</t>
        </is>
      </c>
    </row>
    <row r="28513">
      <c r="A28513" s="8" t="inlineStr">
        <is>
          <t>2026-08-06</t>
        </is>
      </c>
      <c r="B28513" s="8" t="n">
        <v>8</v>
      </c>
      <c r="C28513" s="8" t="n">
        <v>15</v>
      </c>
      <c r="D28513" s="8" t="inlineStr">
        <is>
          <t>Disney Adventure World</t>
        </is>
      </c>
      <c r="E28513" s="8" t="inlineStr">
        <is>
          <t>Ratatouille: The Adventure Single Rider</t>
        </is>
      </c>
      <c r="F28513" s="8" t="inlineStr">
        <is>
          <t>STANDBY</t>
        </is>
      </c>
      <c r="G28513" s="8" t="n">
        <v>0</v>
      </c>
      <c r="H28513" s="8" t="inlineStr">
        <is>
          <t>CLOSED</t>
        </is>
      </c>
    </row>
    <row r="28514">
      <c r="A28514" s="8" t="inlineStr">
        <is>
          <t>2026-08-06</t>
        </is>
      </c>
      <c r="B28514" s="8" t="n">
        <v>8</v>
      </c>
      <c r="C28514" s="8" t="n">
        <v>15</v>
      </c>
      <c r="D28514" s="8" t="inlineStr">
        <is>
          <t>Disney Adventure World</t>
        </is>
      </c>
      <c r="E28514" s="8" t="inlineStr">
        <is>
          <t>RC Racer</t>
        </is>
      </c>
      <c r="F28514" s="8" t="inlineStr">
        <is>
          <t>STANDBY</t>
        </is>
      </c>
      <c r="G28514" s="8" t="n">
        <v>0</v>
      </c>
      <c r="H28514" s="8" t="inlineStr">
        <is>
          <t>CLOSED</t>
        </is>
      </c>
    </row>
    <row r="28515">
      <c r="A28515" s="8" t="inlineStr">
        <is>
          <t>2026-08-06</t>
        </is>
      </c>
      <c r="B28515" s="8" t="n">
        <v>8</v>
      </c>
      <c r="C28515" s="8" t="n">
        <v>15</v>
      </c>
      <c r="D28515" s="8" t="inlineStr">
        <is>
          <t>Disney Adventure World</t>
        </is>
      </c>
      <c r="E28515" s="8" t="inlineStr">
        <is>
          <t>RC Racer Single Rider</t>
        </is>
      </c>
      <c r="F28515" s="8" t="inlineStr">
        <is>
          <t>STANDBY</t>
        </is>
      </c>
      <c r="G28515" s="8" t="n">
        <v>0</v>
      </c>
      <c r="H28515" s="8" t="inlineStr">
        <is>
          <t>CLOSED</t>
        </is>
      </c>
    </row>
    <row r="28516">
      <c r="A28516" s="8" t="inlineStr">
        <is>
          <t>2026-08-06</t>
        </is>
      </c>
      <c r="B28516" s="8" t="n">
        <v>8</v>
      </c>
      <c r="C28516" s="8" t="n">
        <v>15</v>
      </c>
      <c r="D28516" s="8" t="inlineStr">
        <is>
          <t>Disney Adventure World</t>
        </is>
      </c>
      <c r="E28516" s="8" t="inlineStr">
        <is>
          <t>Slinky® Dog Zigzag Spin</t>
        </is>
      </c>
      <c r="F28516" s="8" t="inlineStr">
        <is>
          <t>STANDBY</t>
        </is>
      </c>
      <c r="G28516" s="8" t="n">
        <v>0</v>
      </c>
      <c r="H28516" s="8" t="inlineStr">
        <is>
          <t>CLOSED</t>
        </is>
      </c>
    </row>
    <row r="28517">
      <c r="A28517" s="8" t="inlineStr">
        <is>
          <t>2026-08-06</t>
        </is>
      </c>
      <c r="B28517" s="8" t="n">
        <v>8</v>
      </c>
      <c r="C28517" s="8" t="n">
        <v>15</v>
      </c>
      <c r="D28517" s="8" t="inlineStr">
        <is>
          <t>Disney Adventure World</t>
        </is>
      </c>
      <c r="E28517" s="8" t="inlineStr">
        <is>
          <t>Toy Soldiers Parachute Drop</t>
        </is>
      </c>
      <c r="F28517" s="8" t="inlineStr">
        <is>
          <t>STANDBY</t>
        </is>
      </c>
      <c r="G28517" s="8" t="n">
        <v>0</v>
      </c>
      <c r="H28517" s="8" t="inlineStr">
        <is>
          <t>CLOSED</t>
        </is>
      </c>
    </row>
    <row r="28518">
      <c r="A28518" s="8" t="inlineStr">
        <is>
          <t>2026-08-06</t>
        </is>
      </c>
      <c r="B28518" s="8" t="n">
        <v>8</v>
      </c>
      <c r="C28518" s="8" t="n">
        <v>15</v>
      </c>
      <c r="D28518" s="8" t="inlineStr">
        <is>
          <t>Disney Adventure World</t>
        </is>
      </c>
      <c r="E28518" s="8" t="inlineStr">
        <is>
          <t>Toy Soldiers Parachute Drop Single Rider</t>
        </is>
      </c>
      <c r="F28518" s="8" t="inlineStr">
        <is>
          <t>STANDBY</t>
        </is>
      </c>
      <c r="G28518" s="8" t="n">
        <v>0</v>
      </c>
      <c r="H28518" s="8" t="inlineStr">
        <is>
          <t>CLOSED</t>
        </is>
      </c>
    </row>
    <row r="28519">
      <c r="A28519" s="8" t="inlineStr">
        <is>
          <t>2026-08-06</t>
        </is>
      </c>
      <c r="B28519" s="8" t="n">
        <v>8</v>
      </c>
      <c r="C28519" s="8" t="n">
        <v>15</v>
      </c>
      <c r="D28519" s="8" t="inlineStr">
        <is>
          <t>Disney Adventure World</t>
        </is>
      </c>
      <c r="E28519" s="8" t="inlineStr">
        <is>
          <t>Entry to World of Frozen</t>
        </is>
      </c>
      <c r="F28519" s="8" t="inlineStr">
        <is>
          <t>STANDBY</t>
        </is>
      </c>
      <c r="G28519" s="8" t="n">
        <v>0</v>
      </c>
      <c r="H28519" s="8" t="inlineStr">
        <is>
          <t>CLOSED</t>
        </is>
      </c>
    </row>
    <row r="28520">
      <c r="A28520" s="8" t="inlineStr">
        <is>
          <t>2026-08-06</t>
        </is>
      </c>
      <c r="B28520" s="8" t="n">
        <v>8</v>
      </c>
      <c r="C28520" s="8" t="n">
        <v>15</v>
      </c>
      <c r="D28520" s="8" t="inlineStr">
        <is>
          <t>Disney Adventure World</t>
        </is>
      </c>
      <c r="E28520" s="8" t="inlineStr">
        <is>
          <t>Frozen Ever After</t>
        </is>
      </c>
      <c r="F28520" s="8" t="inlineStr">
        <is>
          <t>STANDBY</t>
        </is>
      </c>
      <c r="G28520" s="8" t="n">
        <v>0</v>
      </c>
      <c r="H28520" s="8" t="inlineStr">
        <is>
          <t>CLOSED</t>
        </is>
      </c>
    </row>
    <row r="28521">
      <c r="A28521" s="8" t="inlineStr">
        <is>
          <t>2026-08-06</t>
        </is>
      </c>
      <c r="B28521" s="8" t="n">
        <v>8</v>
      </c>
      <c r="C28521" s="8" t="n">
        <v>15</v>
      </c>
      <c r="D28521" s="8" t="inlineStr">
        <is>
          <t>Disney Adventure World</t>
        </is>
      </c>
      <c r="E28521" s="8" t="inlineStr">
        <is>
          <t>Raiponce Tangled Spin</t>
        </is>
      </c>
      <c r="F28521" s="8" t="inlineStr">
        <is>
          <t>STANDBY</t>
        </is>
      </c>
      <c r="G28521" s="8" t="n">
        <v>0</v>
      </c>
      <c r="H28521" s="8" t="inlineStr">
        <is>
          <t>CLOSED</t>
        </is>
      </c>
    </row>
    <row r="28522">
      <c r="A28522" s="8" t="inlineStr">
        <is>
          <t>2026-08-06</t>
        </is>
      </c>
      <c r="B28522" s="8" t="n">
        <v>8</v>
      </c>
      <c r="C28522" s="8" t="n">
        <v>31</v>
      </c>
      <c r="D28522" s="8" t="inlineStr">
        <is>
          <t>Disneyland Park</t>
        </is>
      </c>
      <c r="E28522" s="8" t="inlineStr">
        <is>
          <t>Adventure Isle</t>
        </is>
      </c>
      <c r="F28522" s="8" t="inlineStr">
        <is>
          <t>STANDBY</t>
        </is>
      </c>
      <c r="G28522" s="8" t="n">
        <v>0</v>
      </c>
      <c r="H28522" s="8" t="inlineStr">
        <is>
          <t>CLOSED</t>
        </is>
      </c>
    </row>
    <row r="28523">
      <c r="A28523" s="8" t="inlineStr">
        <is>
          <t>2026-08-06</t>
        </is>
      </c>
      <c r="B28523" s="8" t="n">
        <v>8</v>
      </c>
      <c r="C28523" s="8" t="n">
        <v>31</v>
      </c>
      <c r="D28523" s="8" t="inlineStr">
        <is>
          <t>Disneyland Park</t>
        </is>
      </c>
      <c r="E28523" s="8" t="inlineStr">
        <is>
          <t>Indiana Jones and the Temple of Peril Single Rider</t>
        </is>
      </c>
      <c r="F28523" s="8" t="inlineStr">
        <is>
          <t>STANDBY</t>
        </is>
      </c>
      <c r="G28523" s="8" t="n">
        <v>0</v>
      </c>
      <c r="H28523" s="8" t="inlineStr">
        <is>
          <t>CLOSED</t>
        </is>
      </c>
    </row>
    <row r="28524">
      <c r="A28524" s="8" t="inlineStr">
        <is>
          <t>2026-08-06</t>
        </is>
      </c>
      <c r="B28524" s="8" t="n">
        <v>8</v>
      </c>
      <c r="C28524" s="8" t="n">
        <v>31</v>
      </c>
      <c r="D28524" s="8" t="inlineStr">
        <is>
          <t>Disneyland Park</t>
        </is>
      </c>
      <c r="E28524" s="8" t="inlineStr">
        <is>
          <t>Indiana Jones™ and the Temple of Peril</t>
        </is>
      </c>
      <c r="F28524" s="8" t="inlineStr">
        <is>
          <t>STANDBY</t>
        </is>
      </c>
      <c r="G28524" s="8" t="n">
        <v>0</v>
      </c>
      <c r="H28524" s="8" t="inlineStr">
        <is>
          <t>CLOSED</t>
        </is>
      </c>
    </row>
    <row r="28525">
      <c r="A28525" s="8" t="inlineStr">
        <is>
          <t>2026-08-06</t>
        </is>
      </c>
      <c r="B28525" s="8" t="n">
        <v>8</v>
      </c>
      <c r="C28525" s="8" t="n">
        <v>31</v>
      </c>
      <c r="D28525" s="8" t="inlineStr">
        <is>
          <t>Disneyland Park</t>
        </is>
      </c>
      <c r="E28525" s="8" t="inlineStr">
        <is>
          <t>La Cabane des Robinson</t>
        </is>
      </c>
      <c r="F28525" s="8" t="inlineStr">
        <is>
          <t>STANDBY</t>
        </is>
      </c>
      <c r="G28525" s="8" t="n">
        <v>0</v>
      </c>
      <c r="H28525" s="8" t="inlineStr">
        <is>
          <t>CLOSED</t>
        </is>
      </c>
    </row>
    <row r="28526">
      <c r="A28526" s="8" t="inlineStr">
        <is>
          <t>2026-08-06</t>
        </is>
      </c>
      <c r="B28526" s="8" t="n">
        <v>8</v>
      </c>
      <c r="C28526" s="8" t="n">
        <v>31</v>
      </c>
      <c r="D28526" s="8" t="inlineStr">
        <is>
          <t>Disneyland Park</t>
        </is>
      </c>
      <c r="E28526" s="8" t="inlineStr">
        <is>
          <t>Le Passage Enchanté d'Aladdin</t>
        </is>
      </c>
      <c r="F28526" s="8" t="inlineStr">
        <is>
          <t>STANDBY</t>
        </is>
      </c>
      <c r="G28526" s="8" t="n">
        <v>0</v>
      </c>
      <c r="H28526" s="8" t="inlineStr">
        <is>
          <t>CLOSED</t>
        </is>
      </c>
    </row>
    <row r="28527">
      <c r="A28527" s="8" t="inlineStr">
        <is>
          <t>2026-08-06</t>
        </is>
      </c>
      <c r="B28527" s="8" t="n">
        <v>8</v>
      </c>
      <c r="C28527" s="8" t="n">
        <v>31</v>
      </c>
      <c r="D28527" s="8" t="inlineStr">
        <is>
          <t>Disneyland Park</t>
        </is>
      </c>
      <c r="E28527" s="8" t="inlineStr">
        <is>
          <t>Pirate Galleon</t>
        </is>
      </c>
      <c r="F28527" s="8" t="inlineStr">
        <is>
          <t>STANDBY</t>
        </is>
      </c>
      <c r="G28527" s="8" t="n">
        <v>0</v>
      </c>
      <c r="H28527" s="8" t="inlineStr">
        <is>
          <t>CLOSED</t>
        </is>
      </c>
    </row>
    <row r="28528">
      <c r="A28528" s="8" t="inlineStr">
        <is>
          <t>2026-08-06</t>
        </is>
      </c>
      <c r="B28528" s="8" t="n">
        <v>8</v>
      </c>
      <c r="C28528" s="8" t="n">
        <v>31</v>
      </c>
      <c r="D28528" s="8" t="inlineStr">
        <is>
          <t>Disneyland Park</t>
        </is>
      </c>
      <c r="E28528" s="8" t="inlineStr">
        <is>
          <t>Pirates of the Caribbean</t>
        </is>
      </c>
      <c r="F28528" s="8" t="inlineStr">
        <is>
          <t>STANDBY</t>
        </is>
      </c>
      <c r="G28528" s="8" t="n">
        <v>0</v>
      </c>
      <c r="H28528" s="8" t="inlineStr">
        <is>
          <t>CLOSED</t>
        </is>
      </c>
    </row>
    <row r="28529">
      <c r="A28529" s="8" t="inlineStr">
        <is>
          <t>2026-08-06</t>
        </is>
      </c>
      <c r="B28529" s="8" t="n">
        <v>8</v>
      </c>
      <c r="C28529" s="8" t="n">
        <v>31</v>
      </c>
      <c r="D28529" s="8" t="inlineStr">
        <is>
          <t>Disneyland Park</t>
        </is>
      </c>
      <c r="E28529" s="8" t="inlineStr">
        <is>
          <t>Pirates' Beach</t>
        </is>
      </c>
      <c r="F28529" s="8" t="inlineStr">
        <is>
          <t>STANDBY</t>
        </is>
      </c>
      <c r="G28529" s="8" t="n">
        <v>0</v>
      </c>
      <c r="H28529" s="8" t="inlineStr">
        <is>
          <t>CLOSED</t>
        </is>
      </c>
    </row>
    <row r="28530">
      <c r="A28530" s="8" t="inlineStr">
        <is>
          <t>2026-08-06</t>
        </is>
      </c>
      <c r="B28530" s="8" t="n">
        <v>8</v>
      </c>
      <c r="C28530" s="8" t="n">
        <v>31</v>
      </c>
      <c r="D28530" s="8" t="inlineStr">
        <is>
          <t>Disneyland Park</t>
        </is>
      </c>
      <c r="E28530" s="8" t="inlineStr">
        <is>
          <t>Autopia, presented by Avis</t>
        </is>
      </c>
      <c r="F28530" s="8" t="inlineStr">
        <is>
          <t>STANDBY</t>
        </is>
      </c>
      <c r="G28530" s="8" t="n">
        <v>0</v>
      </c>
      <c r="H28530" s="8" t="inlineStr">
        <is>
          <t>CLOSED</t>
        </is>
      </c>
    </row>
    <row r="28531">
      <c r="A28531" s="8" t="inlineStr">
        <is>
          <t>2026-08-06</t>
        </is>
      </c>
      <c r="B28531" s="8" t="n">
        <v>8</v>
      </c>
      <c r="C28531" s="8" t="n">
        <v>31</v>
      </c>
      <c r="D28531" s="8" t="inlineStr">
        <is>
          <t>Disneyland Park</t>
        </is>
      </c>
      <c r="E28531" s="8" t="inlineStr">
        <is>
          <t>Buzz Lightyear Laser Blast</t>
        </is>
      </c>
      <c r="F28531" s="8" t="inlineStr">
        <is>
          <t>STANDBY</t>
        </is>
      </c>
      <c r="G28531" s="8" t="n">
        <v>0</v>
      </c>
      <c r="H28531" s="8" t="inlineStr">
        <is>
          <t>CLOSED</t>
        </is>
      </c>
    </row>
    <row r="28532">
      <c r="A28532" s="8" t="inlineStr">
        <is>
          <t>2026-08-06</t>
        </is>
      </c>
      <c r="B28532" s="8" t="n">
        <v>8</v>
      </c>
      <c r="C28532" s="8" t="n">
        <v>31</v>
      </c>
      <c r="D28532" s="8" t="inlineStr">
        <is>
          <t>Disneyland Park</t>
        </is>
      </c>
      <c r="E28532" s="8" t="inlineStr">
        <is>
          <t>Disneyland Railroad Discoveryland Station</t>
        </is>
      </c>
      <c r="F28532" s="8" t="inlineStr">
        <is>
          <t>STANDBY</t>
        </is>
      </c>
      <c r="G28532" s="8" t="n">
        <v>0</v>
      </c>
      <c r="H28532" s="8" t="inlineStr">
        <is>
          <t>CLOSED</t>
        </is>
      </c>
    </row>
    <row r="28533">
      <c r="A28533" s="8" t="inlineStr">
        <is>
          <t>2026-08-06</t>
        </is>
      </c>
      <c r="B28533" s="8" t="n">
        <v>8</v>
      </c>
      <c r="C28533" s="8" t="n">
        <v>31</v>
      </c>
      <c r="D28533" s="8" t="inlineStr">
        <is>
          <t>Disneyland Park</t>
        </is>
      </c>
      <c r="E28533" s="8" t="inlineStr">
        <is>
          <t>Les Mystères du Nautilus</t>
        </is>
      </c>
      <c r="F28533" s="8" t="inlineStr">
        <is>
          <t>STANDBY</t>
        </is>
      </c>
      <c r="G28533" s="8" t="n">
        <v>0</v>
      </c>
      <c r="H28533" s="8" t="inlineStr">
        <is>
          <t>CLOSED</t>
        </is>
      </c>
    </row>
    <row r="28534">
      <c r="A28534" s="8" t="inlineStr">
        <is>
          <t>2026-08-06</t>
        </is>
      </c>
      <c r="B28534" s="8" t="n">
        <v>8</v>
      </c>
      <c r="C28534" s="8" t="n">
        <v>31</v>
      </c>
      <c r="D28534" s="8" t="inlineStr">
        <is>
          <t>Disneyland Park</t>
        </is>
      </c>
      <c r="E28534" s="8" t="inlineStr">
        <is>
          <t>Mickey’s PhilharMagic</t>
        </is>
      </c>
      <c r="F28534" s="8" t="inlineStr">
        <is>
          <t>STANDBY</t>
        </is>
      </c>
      <c r="G28534" s="8" t="n">
        <v>0</v>
      </c>
      <c r="H28534" s="8" t="inlineStr">
        <is>
          <t>CLOSED</t>
        </is>
      </c>
    </row>
    <row r="28535">
      <c r="A28535" s="8" t="inlineStr">
        <is>
          <t>2026-08-06</t>
        </is>
      </c>
      <c r="B28535" s="8" t="n">
        <v>8</v>
      </c>
      <c r="C28535" s="8" t="n">
        <v>31</v>
      </c>
      <c r="D28535" s="8" t="inlineStr">
        <is>
          <t>Disneyland Park</t>
        </is>
      </c>
      <c r="E28535" s="8" t="inlineStr">
        <is>
          <t>Orbitron®</t>
        </is>
      </c>
      <c r="F28535" s="8" t="inlineStr">
        <is>
          <t>STANDBY</t>
        </is>
      </c>
      <c r="G28535" s="8" t="n">
        <v>0</v>
      </c>
      <c r="H28535" s="8" t="inlineStr">
        <is>
          <t>CLOSED</t>
        </is>
      </c>
    </row>
    <row r="28536">
      <c r="A28536" s="8" t="inlineStr">
        <is>
          <t>2026-08-06</t>
        </is>
      </c>
      <c r="B28536" s="8" t="n">
        <v>8</v>
      </c>
      <c r="C28536" s="8" t="n">
        <v>31</v>
      </c>
      <c r="D28536" s="8" t="inlineStr">
        <is>
          <t>Disneyland Park</t>
        </is>
      </c>
      <c r="E28536" s="8" t="inlineStr">
        <is>
          <t>Star Tours: The Adventures Continue*</t>
        </is>
      </c>
      <c r="F28536" s="8" t="inlineStr">
        <is>
          <t>STANDBY</t>
        </is>
      </c>
      <c r="G28536" s="8" t="n">
        <v>0</v>
      </c>
      <c r="H28536" s="8" t="inlineStr">
        <is>
          <t>CLOSED</t>
        </is>
      </c>
    </row>
    <row r="28537">
      <c r="A28537" s="8" t="inlineStr">
        <is>
          <t>2026-08-06</t>
        </is>
      </c>
      <c r="B28537" s="8" t="n">
        <v>8</v>
      </c>
      <c r="C28537" s="8" t="n">
        <v>31</v>
      </c>
      <c r="D28537" s="8" t="inlineStr">
        <is>
          <t>Disneyland Park</t>
        </is>
      </c>
      <c r="E28537" s="8" t="inlineStr">
        <is>
          <t>Star Wars Hyperspace Mountain</t>
        </is>
      </c>
      <c r="F28537" s="8" t="inlineStr">
        <is>
          <t>STANDBY</t>
        </is>
      </c>
      <c r="G28537" s="8" t="n">
        <v>5</v>
      </c>
      <c r="H28537" s="8" t="inlineStr">
        <is>
          <t>OPERATING</t>
        </is>
      </c>
    </row>
    <row r="28538">
      <c r="A28538" s="8" t="inlineStr">
        <is>
          <t>2026-08-06</t>
        </is>
      </c>
      <c r="B28538" s="8" t="n">
        <v>8</v>
      </c>
      <c r="C28538" s="8" t="n">
        <v>31</v>
      </c>
      <c r="D28538" s="8" t="inlineStr">
        <is>
          <t>Disneyland Park</t>
        </is>
      </c>
      <c r="E28538" s="8" t="inlineStr">
        <is>
          <t>Star Wars Hyperspace Mountain Single Rider</t>
        </is>
      </c>
      <c r="F28538" s="8" t="inlineStr">
        <is>
          <t>STANDBY</t>
        </is>
      </c>
      <c r="G28538" s="8" t="n">
        <v>0</v>
      </c>
      <c r="H28538" s="8" t="inlineStr">
        <is>
          <t>OPERATING</t>
        </is>
      </c>
    </row>
    <row r="28539">
      <c r="A28539" s="8" t="inlineStr">
        <is>
          <t>2026-08-06</t>
        </is>
      </c>
      <c r="B28539" s="8" t="n">
        <v>8</v>
      </c>
      <c r="C28539" s="8" t="n">
        <v>31</v>
      </c>
      <c r="D28539" s="8" t="inlineStr">
        <is>
          <t>Disneyland Park</t>
        </is>
      </c>
      <c r="E28539" s="8" t="inlineStr">
        <is>
          <t>Welcome to Starport: A Star Wars Encounter</t>
        </is>
      </c>
      <c r="F28539" s="8" t="inlineStr">
        <is>
          <t>STANDBY</t>
        </is>
      </c>
      <c r="G28539" s="8" t="n">
        <v>0</v>
      </c>
      <c r="H28539" s="8" t="inlineStr">
        <is>
          <t>CLOSED</t>
        </is>
      </c>
    </row>
    <row r="28540">
      <c r="A28540" s="8" t="inlineStr">
        <is>
          <t>2026-08-06</t>
        </is>
      </c>
      <c r="B28540" s="8" t="n">
        <v>8</v>
      </c>
      <c r="C28540" s="8" t="n">
        <v>31</v>
      </c>
      <c r="D28540" s="8" t="inlineStr">
        <is>
          <t>Disneyland Park</t>
        </is>
      </c>
      <c r="E28540" s="8" t="inlineStr">
        <is>
          <t>"it's a small world"</t>
        </is>
      </c>
      <c r="F28540" s="8" t="inlineStr">
        <is>
          <t>STANDBY</t>
        </is>
      </c>
      <c r="G28540" s="8" t="n">
        <v>0</v>
      </c>
      <c r="H28540" s="8" t="inlineStr">
        <is>
          <t>CLOSED</t>
        </is>
      </c>
    </row>
    <row r="28541">
      <c r="A28541" s="8" t="inlineStr">
        <is>
          <t>2026-08-06</t>
        </is>
      </c>
      <c r="B28541" s="8" t="n">
        <v>8</v>
      </c>
      <c r="C28541" s="8" t="n">
        <v>31</v>
      </c>
      <c r="D28541" s="8" t="inlineStr">
        <is>
          <t>Disneyland Park</t>
        </is>
      </c>
      <c r="E28541" s="8" t="inlineStr">
        <is>
          <t>Alice's Curious Labyrinth</t>
        </is>
      </c>
      <c r="F28541" s="8" t="inlineStr">
        <is>
          <t>STANDBY</t>
        </is>
      </c>
      <c r="G28541" s="8" t="n">
        <v>0</v>
      </c>
      <c r="H28541" s="8" t="inlineStr">
        <is>
          <t>CLOSED</t>
        </is>
      </c>
    </row>
    <row r="28542">
      <c r="A28542" s="8" t="inlineStr">
        <is>
          <t>2026-08-06</t>
        </is>
      </c>
      <c r="B28542" s="8" t="n">
        <v>8</v>
      </c>
      <c r="C28542" s="8" t="n">
        <v>31</v>
      </c>
      <c r="D28542" s="8" t="inlineStr">
        <is>
          <t>Disneyland Park</t>
        </is>
      </c>
      <c r="E28542" s="8" t="inlineStr">
        <is>
          <t>Blanche-Neige et les Sept Nains®</t>
        </is>
      </c>
      <c r="F28542" s="8" t="inlineStr">
        <is>
          <t>STANDBY</t>
        </is>
      </c>
      <c r="G28542" s="8" t="n">
        <v>0</v>
      </c>
      <c r="H28542" s="8" t="inlineStr">
        <is>
          <t>CLOSED</t>
        </is>
      </c>
    </row>
    <row r="28543">
      <c r="A28543" s="8" t="inlineStr">
        <is>
          <t>2026-08-06</t>
        </is>
      </c>
      <c r="B28543" s="8" t="n">
        <v>8</v>
      </c>
      <c r="C28543" s="8" t="n">
        <v>31</v>
      </c>
      <c r="D28543" s="8" t="inlineStr">
        <is>
          <t>Disneyland Park</t>
        </is>
      </c>
      <c r="E28543" s="8" t="inlineStr">
        <is>
          <t>Casey Jr. – le Petit Train du Cirque</t>
        </is>
      </c>
      <c r="F28543" s="8" t="inlineStr">
        <is>
          <t>STANDBY</t>
        </is>
      </c>
      <c r="G28543" s="8" t="n">
        <v>0</v>
      </c>
      <c r="H28543" s="8" t="inlineStr">
        <is>
          <t>CLOSED</t>
        </is>
      </c>
    </row>
    <row r="28544">
      <c r="A28544" s="8" t="inlineStr">
        <is>
          <t>2026-08-06</t>
        </is>
      </c>
      <c r="B28544" s="8" t="n">
        <v>8</v>
      </c>
      <c r="C28544" s="8" t="n">
        <v>31</v>
      </c>
      <c r="D28544" s="8" t="inlineStr">
        <is>
          <t>Disneyland Park</t>
        </is>
      </c>
      <c r="E28544" s="8" t="inlineStr">
        <is>
          <t>Disneyland Railroad Fantasyland Station</t>
        </is>
      </c>
      <c r="F28544" s="8" t="inlineStr">
        <is>
          <t>STANDBY</t>
        </is>
      </c>
      <c r="G28544" s="8" t="n">
        <v>0</v>
      </c>
      <c r="H28544" s="8" t="inlineStr">
        <is>
          <t>CLOSED</t>
        </is>
      </c>
    </row>
    <row r="28545">
      <c r="A28545" s="8" t="inlineStr">
        <is>
          <t>2026-08-06</t>
        </is>
      </c>
      <c r="B28545" s="8" t="n">
        <v>8</v>
      </c>
      <c r="C28545" s="8" t="n">
        <v>31</v>
      </c>
      <c r="D28545" s="8" t="inlineStr">
        <is>
          <t>Disneyland Park</t>
        </is>
      </c>
      <c r="E28545" s="8" t="inlineStr">
        <is>
          <t>Disneyland Railroad Main Street Station</t>
        </is>
      </c>
      <c r="F28545" s="8" t="inlineStr">
        <is>
          <t>STANDBY</t>
        </is>
      </c>
      <c r="G28545" s="8" t="n">
        <v>0</v>
      </c>
      <c r="H28545" s="8" t="inlineStr">
        <is>
          <t>CLOSED</t>
        </is>
      </c>
    </row>
    <row r="28546">
      <c r="A28546" s="8" t="inlineStr">
        <is>
          <t>2026-08-06</t>
        </is>
      </c>
      <c r="B28546" s="8" t="n">
        <v>8</v>
      </c>
      <c r="C28546" s="8" t="n">
        <v>31</v>
      </c>
      <c r="D28546" s="8" t="inlineStr">
        <is>
          <t>Disneyland Park</t>
        </is>
      </c>
      <c r="E28546" s="8" t="inlineStr">
        <is>
          <t>Dumbo the Flying Elephant</t>
        </is>
      </c>
      <c r="F28546" s="8" t="inlineStr">
        <is>
          <t>STANDBY</t>
        </is>
      </c>
      <c r="G28546" s="8" t="n">
        <v>5</v>
      </c>
      <c r="H28546" s="8" t="inlineStr">
        <is>
          <t>OPERATING</t>
        </is>
      </c>
    </row>
    <row r="28547">
      <c r="A28547" s="8" t="inlineStr">
        <is>
          <t>2026-08-06</t>
        </is>
      </c>
      <c r="B28547" s="8" t="n">
        <v>8</v>
      </c>
      <c r="C28547" s="8" t="n">
        <v>31</v>
      </c>
      <c r="D28547" s="8" t="inlineStr">
        <is>
          <t>Disneyland Park</t>
        </is>
      </c>
      <c r="E28547" s="8" t="inlineStr">
        <is>
          <t>La Tanière du Dragon</t>
        </is>
      </c>
      <c r="F28547" s="8" t="inlineStr">
        <is>
          <t>STANDBY</t>
        </is>
      </c>
      <c r="G28547" s="8" t="n">
        <v>0</v>
      </c>
      <c r="H28547" s="8" t="inlineStr">
        <is>
          <t>CLOSED</t>
        </is>
      </c>
    </row>
    <row r="28548">
      <c r="A28548" s="8" t="inlineStr">
        <is>
          <t>2026-08-06</t>
        </is>
      </c>
      <c r="B28548" s="8" t="n">
        <v>8</v>
      </c>
      <c r="C28548" s="8" t="n">
        <v>31</v>
      </c>
      <c r="D28548" s="8" t="inlineStr">
        <is>
          <t>Disneyland Park</t>
        </is>
      </c>
      <c r="E28548" s="8" t="inlineStr">
        <is>
          <t>Le Carrousel de Lancelot</t>
        </is>
      </c>
      <c r="F28548" s="8" t="inlineStr">
        <is>
          <t>STANDBY</t>
        </is>
      </c>
      <c r="G28548" s="8" t="n">
        <v>0</v>
      </c>
      <c r="H28548" s="8" t="inlineStr">
        <is>
          <t>CLOSED</t>
        </is>
      </c>
    </row>
    <row r="28549">
      <c r="A28549" s="8" t="inlineStr">
        <is>
          <t>2026-08-06</t>
        </is>
      </c>
      <c r="B28549" s="8" t="n">
        <v>8</v>
      </c>
      <c r="C28549" s="8" t="n">
        <v>31</v>
      </c>
      <c r="D28549" s="8" t="inlineStr">
        <is>
          <t>Disneyland Park</t>
        </is>
      </c>
      <c r="E28549" s="8" t="inlineStr">
        <is>
          <t>Le Pays des Contes de Fées, presented by Vittel</t>
        </is>
      </c>
      <c r="F28549" s="8" t="inlineStr">
        <is>
          <t>STANDBY</t>
        </is>
      </c>
      <c r="G28549" s="8" t="n">
        <v>0</v>
      </c>
      <c r="H28549" s="8" t="inlineStr">
        <is>
          <t>CLOSED</t>
        </is>
      </c>
    </row>
    <row r="28550">
      <c r="A28550" s="8" t="inlineStr">
        <is>
          <t>2026-08-06</t>
        </is>
      </c>
      <c r="B28550" s="8" t="n">
        <v>8</v>
      </c>
      <c r="C28550" s="8" t="n">
        <v>31</v>
      </c>
      <c r="D28550" s="8" t="inlineStr">
        <is>
          <t>Disneyland Park</t>
        </is>
      </c>
      <c r="E28550" s="8" t="inlineStr">
        <is>
          <t>Les Voyages de Pinocchio</t>
        </is>
      </c>
      <c r="F28550" s="8" t="inlineStr">
        <is>
          <t>STANDBY</t>
        </is>
      </c>
      <c r="G28550" s="8" t="n">
        <v>0</v>
      </c>
      <c r="H28550" s="8" t="inlineStr">
        <is>
          <t>CLOSED</t>
        </is>
      </c>
    </row>
    <row r="28551">
      <c r="A28551" s="8" t="inlineStr">
        <is>
          <t>2026-08-06</t>
        </is>
      </c>
      <c r="B28551" s="8" t="n">
        <v>8</v>
      </c>
      <c r="C28551" s="8" t="n">
        <v>31</v>
      </c>
      <c r="D28551" s="8" t="inlineStr">
        <is>
          <t>Disneyland Park</t>
        </is>
      </c>
      <c r="E28551" s="8" t="inlineStr">
        <is>
          <t>Mad Hatter's Tea Cups</t>
        </is>
      </c>
      <c r="F28551" s="8" t="inlineStr">
        <is>
          <t>STANDBY</t>
        </is>
      </c>
      <c r="G28551" s="8" t="n">
        <v>0</v>
      </c>
      <c r="H28551" s="8" t="inlineStr">
        <is>
          <t>CLOSED</t>
        </is>
      </c>
    </row>
    <row r="28552">
      <c r="A28552" s="8" t="inlineStr">
        <is>
          <t>2026-08-06</t>
        </is>
      </c>
      <c r="B28552" s="8" t="n">
        <v>8</v>
      </c>
      <c r="C28552" s="8" t="n">
        <v>31</v>
      </c>
      <c r="D28552" s="8" t="inlineStr">
        <is>
          <t>Disneyland Park</t>
        </is>
      </c>
      <c r="E28552" s="8" t="inlineStr">
        <is>
          <t>Meet Mickey Mouse</t>
        </is>
      </c>
      <c r="F28552" s="8" t="inlineStr">
        <is>
          <t>STANDBY</t>
        </is>
      </c>
      <c r="G28552" s="8" t="n">
        <v>0</v>
      </c>
      <c r="H28552" s="8" t="inlineStr">
        <is>
          <t>CLOSED</t>
        </is>
      </c>
    </row>
    <row r="28553">
      <c r="A28553" s="8" t="inlineStr">
        <is>
          <t>2026-08-06</t>
        </is>
      </c>
      <c r="B28553" s="8" t="n">
        <v>8</v>
      </c>
      <c r="C28553" s="8" t="n">
        <v>31</v>
      </c>
      <c r="D28553" s="8" t="inlineStr">
        <is>
          <t>Disneyland Park</t>
        </is>
      </c>
      <c r="E28553" s="8" t="inlineStr">
        <is>
          <t>Peter Pan's Flight</t>
        </is>
      </c>
      <c r="F28553" s="8" t="inlineStr">
        <is>
          <t>STANDBY</t>
        </is>
      </c>
      <c r="G28553" s="8" t="n">
        <v>5</v>
      </c>
      <c r="H28553" s="8" t="inlineStr">
        <is>
          <t>OPERATING</t>
        </is>
      </c>
    </row>
    <row r="28554">
      <c r="A28554" s="8" t="inlineStr">
        <is>
          <t>2026-08-06</t>
        </is>
      </c>
      <c r="B28554" s="8" t="n">
        <v>8</v>
      </c>
      <c r="C28554" s="8" t="n">
        <v>31</v>
      </c>
      <c r="D28554" s="8" t="inlineStr">
        <is>
          <t>Disneyland Park</t>
        </is>
      </c>
      <c r="E28554" s="8" t="inlineStr">
        <is>
          <t>Princess Pavilion</t>
        </is>
      </c>
      <c r="F28554" s="8" t="inlineStr">
        <is>
          <t>STANDBY</t>
        </is>
      </c>
      <c r="G28554" s="8" t="n">
        <v>0</v>
      </c>
      <c r="H28554" s="8" t="inlineStr">
        <is>
          <t>CLOSED</t>
        </is>
      </c>
    </row>
    <row r="28555">
      <c r="A28555" s="8" t="inlineStr">
        <is>
          <t>2026-08-06</t>
        </is>
      </c>
      <c r="B28555" s="8" t="n">
        <v>8</v>
      </c>
      <c r="C28555" s="8" t="n">
        <v>31</v>
      </c>
      <c r="D28555" s="8" t="inlineStr">
        <is>
          <t>Disneyland Park</t>
        </is>
      </c>
      <c r="E28555" s="8" t="inlineStr">
        <is>
          <t>Big Thunder Mountain</t>
        </is>
      </c>
      <c r="F28555" s="8" t="inlineStr">
        <is>
          <t>STANDBY</t>
        </is>
      </c>
      <c r="G28555" s="8" t="n">
        <v>0</v>
      </c>
      <c r="H28555" s="8" t="inlineStr">
        <is>
          <t>CLOSED</t>
        </is>
      </c>
    </row>
    <row r="28556">
      <c r="A28556" s="8" t="inlineStr">
        <is>
          <t>2026-08-06</t>
        </is>
      </c>
      <c r="B28556" s="8" t="n">
        <v>8</v>
      </c>
      <c r="C28556" s="8" t="n">
        <v>31</v>
      </c>
      <c r="D28556" s="8" t="inlineStr">
        <is>
          <t>Disneyland Park</t>
        </is>
      </c>
      <c r="E28556" s="8" t="inlineStr">
        <is>
          <t>Disneyland Railroad Frontierland Depot</t>
        </is>
      </c>
      <c r="F28556" s="8" t="inlineStr">
        <is>
          <t>STANDBY</t>
        </is>
      </c>
      <c r="G28556" s="8" t="n">
        <v>0</v>
      </c>
      <c r="H28556" s="8" t="inlineStr">
        <is>
          <t>CLOSED</t>
        </is>
      </c>
    </row>
    <row r="28557">
      <c r="A28557" s="8" t="inlineStr">
        <is>
          <t>2026-08-06</t>
        </is>
      </c>
      <c r="B28557" s="8" t="n">
        <v>8</v>
      </c>
      <c r="C28557" s="8" t="n">
        <v>31</v>
      </c>
      <c r="D28557" s="8" t="inlineStr">
        <is>
          <t>Disneyland Park</t>
        </is>
      </c>
      <c r="E28557" s="8" t="inlineStr">
        <is>
          <t>Frontierland Playground</t>
        </is>
      </c>
      <c r="F28557" s="8" t="inlineStr">
        <is>
          <t>STANDBY</t>
        </is>
      </c>
      <c r="G28557" s="8" t="n">
        <v>0</v>
      </c>
      <c r="H28557" s="8" t="inlineStr">
        <is>
          <t>CLOSED</t>
        </is>
      </c>
    </row>
    <row r="28558">
      <c r="A28558" s="8" t="inlineStr">
        <is>
          <t>2026-08-06</t>
        </is>
      </c>
      <c r="B28558" s="8" t="n">
        <v>8</v>
      </c>
      <c r="C28558" s="8" t="n">
        <v>31</v>
      </c>
      <c r="D28558" s="8" t="inlineStr">
        <is>
          <t>Disneyland Park</t>
        </is>
      </c>
      <c r="E28558" s="8" t="inlineStr">
        <is>
          <t>Phantom Manor</t>
        </is>
      </c>
      <c r="F28558" s="8" t="inlineStr">
        <is>
          <t>STANDBY</t>
        </is>
      </c>
      <c r="G28558" s="8" t="n">
        <v>0</v>
      </c>
      <c r="H28558" s="8" t="inlineStr">
        <is>
          <t>CLOSED</t>
        </is>
      </c>
    </row>
    <row r="28559">
      <c r="A28559" s="8" t="inlineStr">
        <is>
          <t>2026-08-06</t>
        </is>
      </c>
      <c r="B28559" s="8" t="n">
        <v>8</v>
      </c>
      <c r="C28559" s="8" t="n">
        <v>31</v>
      </c>
      <c r="D28559" s="8" t="inlineStr">
        <is>
          <t>Disneyland Park</t>
        </is>
      </c>
      <c r="E28559" s="8" t="inlineStr">
        <is>
          <t>River Rogue Keelboats</t>
        </is>
      </c>
      <c r="F28559" s="8" t="inlineStr">
        <is>
          <t>STANDBY</t>
        </is>
      </c>
      <c r="G28559" s="8" t="n">
        <v>0</v>
      </c>
      <c r="H28559" s="8" t="inlineStr">
        <is>
          <t>CLOSED</t>
        </is>
      </c>
    </row>
    <row r="28560">
      <c r="A28560" s="8" t="inlineStr">
        <is>
          <t>2026-08-06</t>
        </is>
      </c>
      <c r="B28560" s="8" t="n">
        <v>8</v>
      </c>
      <c r="C28560" s="8" t="n">
        <v>31</v>
      </c>
      <c r="D28560" s="8" t="inlineStr">
        <is>
          <t>Disneyland Park</t>
        </is>
      </c>
      <c r="E28560" s="8" t="inlineStr">
        <is>
          <t>Rustler Roundup Shootin' Gallery</t>
        </is>
      </c>
      <c r="F28560" s="8" t="inlineStr">
        <is>
          <t>STANDBY</t>
        </is>
      </c>
      <c r="G28560" s="8" t="n">
        <v>0</v>
      </c>
      <c r="H28560" s="8" t="inlineStr">
        <is>
          <t>CLOSED</t>
        </is>
      </c>
    </row>
    <row r="28561">
      <c r="A28561" s="8" t="inlineStr">
        <is>
          <t>2026-08-06</t>
        </is>
      </c>
      <c r="B28561" s="8" t="n">
        <v>8</v>
      </c>
      <c r="C28561" s="8" t="n">
        <v>31</v>
      </c>
      <c r="D28561" s="8" t="inlineStr">
        <is>
          <t>Disneyland Park</t>
        </is>
      </c>
      <c r="E28561" s="8" t="inlineStr">
        <is>
          <t>Thunder Mesa Riverboat Landing</t>
        </is>
      </c>
      <c r="F28561" s="8" t="inlineStr">
        <is>
          <t>STANDBY</t>
        </is>
      </c>
      <c r="G28561" s="8" t="n">
        <v>0</v>
      </c>
      <c r="H28561" s="8" t="inlineStr">
        <is>
          <t>CLOSED</t>
        </is>
      </c>
    </row>
    <row r="28562">
      <c r="A28562" s="8" t="inlineStr">
        <is>
          <t>2026-08-06</t>
        </is>
      </c>
      <c r="B28562" s="8" t="n">
        <v>8</v>
      </c>
      <c r="C28562" s="8" t="n">
        <v>31</v>
      </c>
      <c r="D28562" s="8" t="inlineStr">
        <is>
          <t>Disneyland Park</t>
        </is>
      </c>
      <c r="E28562" s="8" t="inlineStr">
        <is>
          <t>Disneyland Railroad Main Street Station</t>
        </is>
      </c>
      <c r="F28562" s="8" t="inlineStr">
        <is>
          <t>STANDBY</t>
        </is>
      </c>
      <c r="G28562" s="8" t="n">
        <v>0</v>
      </c>
      <c r="H28562" s="8" t="inlineStr">
        <is>
          <t>CLOSED</t>
        </is>
      </c>
    </row>
    <row r="28563">
      <c r="A28563" s="8" t="inlineStr">
        <is>
          <t>2026-08-06</t>
        </is>
      </c>
      <c r="B28563" s="8" t="n">
        <v>8</v>
      </c>
      <c r="C28563" s="8" t="n">
        <v>31</v>
      </c>
      <c r="D28563" s="8" t="inlineStr">
        <is>
          <t>Disneyland Park</t>
        </is>
      </c>
      <c r="E28563" s="8" t="inlineStr">
        <is>
          <t>Main Street Vehicles</t>
        </is>
      </c>
      <c r="F28563" s="8" t="inlineStr">
        <is>
          <t>STANDBY</t>
        </is>
      </c>
      <c r="G28563" s="8" t="n">
        <v>0</v>
      </c>
      <c r="H28563" s="8" t="inlineStr">
        <is>
          <t>CLOSED</t>
        </is>
      </c>
    </row>
    <row r="28564">
      <c r="A28564" s="8" t="inlineStr">
        <is>
          <t>2026-08-06</t>
        </is>
      </c>
      <c r="B28564" s="8" t="n">
        <v>8</v>
      </c>
      <c r="C28564" s="8" t="n">
        <v>31</v>
      </c>
      <c r="D28564" s="8" t="inlineStr">
        <is>
          <t>Disney Adventure World</t>
        </is>
      </c>
      <c r="E28564" s="8" t="inlineStr">
        <is>
          <t>Avengers Assemble: Flight Force</t>
        </is>
      </c>
      <c r="F28564" s="8" t="inlineStr">
        <is>
          <t>STANDBY</t>
        </is>
      </c>
      <c r="G28564" s="8" t="n">
        <v>0</v>
      </c>
      <c r="H28564" s="8" t="inlineStr">
        <is>
          <t>CLOSED</t>
        </is>
      </c>
    </row>
    <row r="28565">
      <c r="A28565" s="8" t="inlineStr">
        <is>
          <t>2026-08-06</t>
        </is>
      </c>
      <c r="B28565" s="8" t="n">
        <v>8</v>
      </c>
      <c r="C28565" s="8" t="n">
        <v>31</v>
      </c>
      <c r="D28565" s="8" t="inlineStr">
        <is>
          <t>Disney Adventure World</t>
        </is>
      </c>
      <c r="E28565" s="8" t="inlineStr">
        <is>
          <t>Avengers Assemble: Flight Force Single Rider</t>
        </is>
      </c>
      <c r="F28565" s="8" t="inlineStr">
        <is>
          <t>STANDBY</t>
        </is>
      </c>
      <c r="G28565" s="8" t="n">
        <v>0</v>
      </c>
      <c r="H28565" s="8" t="inlineStr">
        <is>
          <t>CLOSED</t>
        </is>
      </c>
    </row>
    <row r="28566">
      <c r="A28566" s="8" t="inlineStr">
        <is>
          <t>2026-08-06</t>
        </is>
      </c>
      <c r="B28566" s="8" t="n">
        <v>8</v>
      </c>
      <c r="C28566" s="8" t="n">
        <v>31</v>
      </c>
      <c r="D28566" s="8" t="inlineStr">
        <is>
          <t>Disney Adventure World</t>
        </is>
      </c>
      <c r="E28566" s="8" t="inlineStr">
        <is>
          <t>Spider-Man W.E.B. Adventure</t>
        </is>
      </c>
      <c r="F28566" s="8" t="inlineStr">
        <is>
          <t>STANDBY</t>
        </is>
      </c>
      <c r="G28566" s="8" t="n">
        <v>5</v>
      </c>
      <c r="H28566" s="8" t="inlineStr">
        <is>
          <t>OPERATING</t>
        </is>
      </c>
    </row>
    <row r="28567">
      <c r="A28567" s="8" t="inlineStr">
        <is>
          <t>2026-08-06</t>
        </is>
      </c>
      <c r="B28567" s="8" t="n">
        <v>8</v>
      </c>
      <c r="C28567" s="8" t="n">
        <v>31</v>
      </c>
      <c r="D28567" s="8" t="inlineStr">
        <is>
          <t>Disney Adventure World</t>
        </is>
      </c>
      <c r="E28567" s="8" t="inlineStr">
        <is>
          <t>Spider-Man W.E.B. Adventure Single Rider</t>
        </is>
      </c>
      <c r="F28567" s="8" t="inlineStr">
        <is>
          <t>STANDBY</t>
        </is>
      </c>
      <c r="G28567" s="8" t="n">
        <v>5</v>
      </c>
      <c r="H28567" s="8" t="inlineStr">
        <is>
          <t>OPERATING</t>
        </is>
      </c>
    </row>
    <row r="28568">
      <c r="A28568" s="8" t="inlineStr">
        <is>
          <t>2026-08-06</t>
        </is>
      </c>
      <c r="B28568" s="8" t="n">
        <v>8</v>
      </c>
      <c r="C28568" s="8" t="n">
        <v>31</v>
      </c>
      <c r="D28568" s="8" t="inlineStr">
        <is>
          <t>Disney Adventure World</t>
        </is>
      </c>
      <c r="E28568" s="8" t="inlineStr">
        <is>
          <t>The Twilight Zone Tower of Terror</t>
        </is>
      </c>
      <c r="F28568" s="8" t="inlineStr">
        <is>
          <t>STANDBY</t>
        </is>
      </c>
      <c r="G28568" s="8" t="n">
        <v>5</v>
      </c>
      <c r="H28568" s="8" t="inlineStr">
        <is>
          <t>OPERATING</t>
        </is>
      </c>
    </row>
    <row r="28569">
      <c r="A28569" s="8" t="inlineStr">
        <is>
          <t>2026-08-06</t>
        </is>
      </c>
      <c r="B28569" s="8" t="n">
        <v>8</v>
      </c>
      <c r="C28569" s="8" t="n">
        <v>31</v>
      </c>
      <c r="D28569" s="8" t="inlineStr">
        <is>
          <t>Disney Adventure World</t>
        </is>
      </c>
      <c r="E28569" s="8" t="inlineStr">
        <is>
          <t>Cars Quatre Roues Rallye</t>
        </is>
      </c>
      <c r="F28569" s="8" t="inlineStr">
        <is>
          <t>STANDBY</t>
        </is>
      </c>
      <c r="G28569" s="8" t="n">
        <v>0</v>
      </c>
      <c r="H28569" s="8" t="inlineStr">
        <is>
          <t>CLOSED</t>
        </is>
      </c>
    </row>
    <row r="28570">
      <c r="A28570" s="8" t="inlineStr">
        <is>
          <t>2026-08-06</t>
        </is>
      </c>
      <c r="B28570" s="8" t="n">
        <v>8</v>
      </c>
      <c r="C28570" s="8" t="n">
        <v>31</v>
      </c>
      <c r="D28570" s="8" t="inlineStr">
        <is>
          <t>Disney Adventure World</t>
        </is>
      </c>
      <c r="E28570" s="8" t="inlineStr">
        <is>
          <t>Cars ROAD TRIP</t>
        </is>
      </c>
      <c r="F28570" s="8" t="inlineStr">
        <is>
          <t>STANDBY</t>
        </is>
      </c>
      <c r="G28570" s="8" t="n">
        <v>0</v>
      </c>
      <c r="H28570" s="8" t="inlineStr">
        <is>
          <t>CLOSED</t>
        </is>
      </c>
    </row>
    <row r="28571">
      <c r="A28571" s="8" t="inlineStr">
        <is>
          <t>2026-08-06</t>
        </is>
      </c>
      <c r="B28571" s="8" t="n">
        <v>8</v>
      </c>
      <c r="C28571" s="8" t="n">
        <v>31</v>
      </c>
      <c r="D28571" s="8" t="inlineStr">
        <is>
          <t>Disney Adventure World</t>
        </is>
      </c>
      <c r="E28571" s="8" t="inlineStr">
        <is>
          <t>Crush's Coaster</t>
        </is>
      </c>
      <c r="F28571" s="8" t="inlineStr">
        <is>
          <t>STANDBY</t>
        </is>
      </c>
      <c r="G28571" s="8" t="n">
        <v>30</v>
      </c>
      <c r="H28571" s="8" t="inlineStr">
        <is>
          <t>OPERATING</t>
        </is>
      </c>
    </row>
    <row r="28572">
      <c r="A28572" s="8" t="inlineStr">
        <is>
          <t>2026-08-06</t>
        </is>
      </c>
      <c r="B28572" s="8" t="n">
        <v>8</v>
      </c>
      <c r="C28572" s="8" t="n">
        <v>31</v>
      </c>
      <c r="D28572" s="8" t="inlineStr">
        <is>
          <t>Disney Adventure World</t>
        </is>
      </c>
      <c r="E28572" s="8" t="inlineStr">
        <is>
          <t>Crush's Coaster Single Rider</t>
        </is>
      </c>
      <c r="F28572" s="8" t="inlineStr">
        <is>
          <t>STANDBY</t>
        </is>
      </c>
      <c r="G28572" s="8" t="n">
        <v>25</v>
      </c>
      <c r="H28572" s="8" t="inlineStr">
        <is>
          <t>OPERATING</t>
        </is>
      </c>
    </row>
    <row r="28573">
      <c r="A28573" s="8" t="inlineStr">
        <is>
          <t>2026-08-06</t>
        </is>
      </c>
      <c r="B28573" s="8" t="n">
        <v>8</v>
      </c>
      <c r="C28573" s="8" t="n">
        <v>31</v>
      </c>
      <c r="D28573" s="8" t="inlineStr">
        <is>
          <t>Disney Adventure World</t>
        </is>
      </c>
      <c r="E28573" s="8" t="inlineStr">
        <is>
          <t>Les Tapis Volants - Flying Carpets Over Agrabah®</t>
        </is>
      </c>
      <c r="F28573" s="8" t="inlineStr">
        <is>
          <t>STANDBY</t>
        </is>
      </c>
      <c r="G28573" s="8" t="n">
        <v>0</v>
      </c>
      <c r="H28573" s="8" t="inlineStr">
        <is>
          <t>CLOSED</t>
        </is>
      </c>
    </row>
    <row r="28574">
      <c r="A28574" s="8" t="inlineStr">
        <is>
          <t>2026-08-06</t>
        </is>
      </c>
      <c r="B28574" s="8" t="n">
        <v>8</v>
      </c>
      <c r="C28574" s="8" t="n">
        <v>31</v>
      </c>
      <c r="D28574" s="8" t="inlineStr">
        <is>
          <t>Disney Adventure World</t>
        </is>
      </c>
      <c r="E28574" s="8" t="inlineStr">
        <is>
          <t>Ratatouille : L’Aventure Totalement Toquée de Rémy​</t>
        </is>
      </c>
      <c r="F28574" s="8" t="inlineStr">
        <is>
          <t>STANDBY</t>
        </is>
      </c>
      <c r="G28574" s="8" t="n">
        <v>0</v>
      </c>
      <c r="H28574" s="8" t="inlineStr">
        <is>
          <t>CLOSED</t>
        </is>
      </c>
    </row>
    <row r="28575">
      <c r="A28575" s="8" t="inlineStr">
        <is>
          <t>2026-08-06</t>
        </is>
      </c>
      <c r="B28575" s="8" t="n">
        <v>8</v>
      </c>
      <c r="C28575" s="8" t="n">
        <v>31</v>
      </c>
      <c r="D28575" s="8" t="inlineStr">
        <is>
          <t>Disney Adventure World</t>
        </is>
      </c>
      <c r="E28575" s="8" t="inlineStr">
        <is>
          <t>Ratatouille: The Adventure Single Rider</t>
        </is>
      </c>
      <c r="F28575" s="8" t="inlineStr">
        <is>
          <t>STANDBY</t>
        </is>
      </c>
      <c r="G28575" s="8" t="n">
        <v>0</v>
      </c>
      <c r="H28575" s="8" t="inlineStr">
        <is>
          <t>CLOSED</t>
        </is>
      </c>
    </row>
    <row r="28576">
      <c r="A28576" s="8" t="inlineStr">
        <is>
          <t>2026-08-06</t>
        </is>
      </c>
      <c r="B28576" s="8" t="n">
        <v>8</v>
      </c>
      <c r="C28576" s="8" t="n">
        <v>31</v>
      </c>
      <c r="D28576" s="8" t="inlineStr">
        <is>
          <t>Disney Adventure World</t>
        </is>
      </c>
      <c r="E28576" s="8" t="inlineStr">
        <is>
          <t>RC Racer</t>
        </is>
      </c>
      <c r="F28576" s="8" t="inlineStr">
        <is>
          <t>STANDBY</t>
        </is>
      </c>
      <c r="G28576" s="8" t="n">
        <v>0</v>
      </c>
      <c r="H28576" s="8" t="inlineStr">
        <is>
          <t>CLOSED</t>
        </is>
      </c>
    </row>
    <row r="28577">
      <c r="A28577" s="8" t="inlineStr">
        <is>
          <t>2026-08-06</t>
        </is>
      </c>
      <c r="B28577" s="8" t="n">
        <v>8</v>
      </c>
      <c r="C28577" s="8" t="n">
        <v>31</v>
      </c>
      <c r="D28577" s="8" t="inlineStr">
        <is>
          <t>Disney Adventure World</t>
        </is>
      </c>
      <c r="E28577" s="8" t="inlineStr">
        <is>
          <t>RC Racer Single Rider</t>
        </is>
      </c>
      <c r="F28577" s="8" t="inlineStr">
        <is>
          <t>STANDBY</t>
        </is>
      </c>
      <c r="G28577" s="8" t="n">
        <v>0</v>
      </c>
      <c r="H28577" s="8" t="inlineStr">
        <is>
          <t>CLOSED</t>
        </is>
      </c>
    </row>
    <row r="28578">
      <c r="A28578" s="8" t="inlineStr">
        <is>
          <t>2026-08-06</t>
        </is>
      </c>
      <c r="B28578" s="8" t="n">
        <v>8</v>
      </c>
      <c r="C28578" s="8" t="n">
        <v>31</v>
      </c>
      <c r="D28578" s="8" t="inlineStr">
        <is>
          <t>Disney Adventure World</t>
        </is>
      </c>
      <c r="E28578" s="8" t="inlineStr">
        <is>
          <t>Slinky® Dog Zigzag Spin</t>
        </is>
      </c>
      <c r="F28578" s="8" t="inlineStr">
        <is>
          <t>STANDBY</t>
        </is>
      </c>
      <c r="G28578" s="8" t="n">
        <v>0</v>
      </c>
      <c r="H28578" s="8" t="inlineStr">
        <is>
          <t>CLOSED</t>
        </is>
      </c>
    </row>
    <row r="28579">
      <c r="A28579" s="8" t="inlineStr">
        <is>
          <t>2026-08-06</t>
        </is>
      </c>
      <c r="B28579" s="8" t="n">
        <v>8</v>
      </c>
      <c r="C28579" s="8" t="n">
        <v>31</v>
      </c>
      <c r="D28579" s="8" t="inlineStr">
        <is>
          <t>Disney Adventure World</t>
        </is>
      </c>
      <c r="E28579" s="8" t="inlineStr">
        <is>
          <t>Toy Soldiers Parachute Drop</t>
        </is>
      </c>
      <c r="F28579" s="8" t="inlineStr">
        <is>
          <t>STANDBY</t>
        </is>
      </c>
      <c r="G28579" s="8" t="n">
        <v>0</v>
      </c>
      <c r="H28579" s="8" t="inlineStr">
        <is>
          <t>CLOSED</t>
        </is>
      </c>
    </row>
    <row r="28580">
      <c r="A28580" s="8" t="inlineStr">
        <is>
          <t>2026-08-06</t>
        </is>
      </c>
      <c r="B28580" s="8" t="n">
        <v>8</v>
      </c>
      <c r="C28580" s="8" t="n">
        <v>31</v>
      </c>
      <c r="D28580" s="8" t="inlineStr">
        <is>
          <t>Disney Adventure World</t>
        </is>
      </c>
      <c r="E28580" s="8" t="inlineStr">
        <is>
          <t>Toy Soldiers Parachute Drop Single Rider</t>
        </is>
      </c>
      <c r="F28580" s="8" t="inlineStr">
        <is>
          <t>STANDBY</t>
        </is>
      </c>
      <c r="G28580" s="8" t="n">
        <v>0</v>
      </c>
      <c r="H28580" s="8" t="inlineStr">
        <is>
          <t>CLOSED</t>
        </is>
      </c>
    </row>
    <row r="28581">
      <c r="A28581" s="8" t="inlineStr">
        <is>
          <t>2026-08-06</t>
        </is>
      </c>
      <c r="B28581" s="8" t="n">
        <v>8</v>
      </c>
      <c r="C28581" s="8" t="n">
        <v>31</v>
      </c>
      <c r="D28581" s="8" t="inlineStr">
        <is>
          <t>Disney Adventure World</t>
        </is>
      </c>
      <c r="E28581" s="8" t="inlineStr">
        <is>
          <t>Entry to World of Frozen</t>
        </is>
      </c>
      <c r="F28581" s="8" t="inlineStr">
        <is>
          <t>STANDBY</t>
        </is>
      </c>
      <c r="G28581" s="8" t="n">
        <v>0</v>
      </c>
      <c r="H28581" s="8" t="inlineStr">
        <is>
          <t>CLOSED</t>
        </is>
      </c>
    </row>
    <row r="28582">
      <c r="A28582" s="8" t="inlineStr">
        <is>
          <t>2026-08-06</t>
        </is>
      </c>
      <c r="B28582" s="8" t="n">
        <v>8</v>
      </c>
      <c r="C28582" s="8" t="n">
        <v>31</v>
      </c>
      <c r="D28582" s="8" t="inlineStr">
        <is>
          <t>Disney Adventure World</t>
        </is>
      </c>
      <c r="E28582" s="8" t="inlineStr">
        <is>
          <t>Frozen Ever After</t>
        </is>
      </c>
      <c r="F28582" s="8" t="inlineStr">
        <is>
          <t>STANDBY</t>
        </is>
      </c>
      <c r="G28582" s="8" t="n">
        <v>5</v>
      </c>
      <c r="H28582" s="8" t="inlineStr">
        <is>
          <t>OPERATING</t>
        </is>
      </c>
    </row>
    <row r="28583">
      <c r="A28583" s="8" t="inlineStr">
        <is>
          <t>2026-08-06</t>
        </is>
      </c>
      <c r="B28583" s="8" t="n">
        <v>8</v>
      </c>
      <c r="C28583" s="8" t="n">
        <v>31</v>
      </c>
      <c r="D28583" s="8" t="inlineStr">
        <is>
          <t>Disney Adventure World</t>
        </is>
      </c>
      <c r="E28583" s="8" t="inlineStr">
        <is>
          <t>Raiponce Tangled Spin</t>
        </is>
      </c>
      <c r="F28583" s="8" t="inlineStr">
        <is>
          <t>STANDBY</t>
        </is>
      </c>
      <c r="G28583" s="8" t="n">
        <v>0</v>
      </c>
      <c r="H28583" s="8" t="inlineStr">
        <is>
          <t>CLOSED</t>
        </is>
      </c>
    </row>
    <row r="28584">
      <c r="A28584" s="8" t="inlineStr">
        <is>
          <t>2026-08-06</t>
        </is>
      </c>
      <c r="B28584" s="8" t="n">
        <v>8</v>
      </c>
      <c r="C28584" s="8" t="n">
        <v>45</v>
      </c>
      <c r="D28584" s="8" t="inlineStr">
        <is>
          <t>Disneyland Park</t>
        </is>
      </c>
      <c r="E28584" s="8" t="inlineStr">
        <is>
          <t>Adventure Isle</t>
        </is>
      </c>
      <c r="F28584" s="8" t="inlineStr">
        <is>
          <t>STANDBY</t>
        </is>
      </c>
      <c r="G28584" s="8" t="n">
        <v>0</v>
      </c>
      <c r="H28584" s="8" t="inlineStr">
        <is>
          <t>CLOSED</t>
        </is>
      </c>
    </row>
    <row r="28585">
      <c r="A28585" s="8" t="inlineStr">
        <is>
          <t>2026-08-06</t>
        </is>
      </c>
      <c r="B28585" s="8" t="n">
        <v>8</v>
      </c>
      <c r="C28585" s="8" t="n">
        <v>45</v>
      </c>
      <c r="D28585" s="8" t="inlineStr">
        <is>
          <t>Disneyland Park</t>
        </is>
      </c>
      <c r="E28585" s="8" t="inlineStr">
        <is>
          <t>Indiana Jones and the Temple of Peril Single Rider</t>
        </is>
      </c>
      <c r="F28585" s="8" t="inlineStr">
        <is>
          <t>STANDBY</t>
        </is>
      </c>
      <c r="G28585" s="8" t="n">
        <v>0</v>
      </c>
      <c r="H28585" s="8" t="inlineStr">
        <is>
          <t>CLOSED</t>
        </is>
      </c>
    </row>
    <row r="28586">
      <c r="A28586" s="8" t="inlineStr">
        <is>
          <t>2026-08-06</t>
        </is>
      </c>
      <c r="B28586" s="8" t="n">
        <v>8</v>
      </c>
      <c r="C28586" s="8" t="n">
        <v>45</v>
      </c>
      <c r="D28586" s="8" t="inlineStr">
        <is>
          <t>Disneyland Park</t>
        </is>
      </c>
      <c r="E28586" s="8" t="inlineStr">
        <is>
          <t>Indiana Jones™ and the Temple of Peril</t>
        </is>
      </c>
      <c r="F28586" s="8" t="inlineStr">
        <is>
          <t>STANDBY</t>
        </is>
      </c>
      <c r="G28586" s="8" t="n">
        <v>0</v>
      </c>
      <c r="H28586" s="8" t="inlineStr">
        <is>
          <t>CLOSED</t>
        </is>
      </c>
    </row>
    <row r="28587">
      <c r="A28587" s="8" t="inlineStr">
        <is>
          <t>2026-08-06</t>
        </is>
      </c>
      <c r="B28587" s="8" t="n">
        <v>8</v>
      </c>
      <c r="C28587" s="8" t="n">
        <v>45</v>
      </c>
      <c r="D28587" s="8" t="inlineStr">
        <is>
          <t>Disneyland Park</t>
        </is>
      </c>
      <c r="E28587" s="8" t="inlineStr">
        <is>
          <t>La Cabane des Robinson</t>
        </is>
      </c>
      <c r="F28587" s="8" t="inlineStr">
        <is>
          <t>STANDBY</t>
        </is>
      </c>
      <c r="G28587" s="8" t="n">
        <v>0</v>
      </c>
      <c r="H28587" s="8" t="inlineStr">
        <is>
          <t>CLOSED</t>
        </is>
      </c>
    </row>
    <row r="28588">
      <c r="A28588" s="8" t="inlineStr">
        <is>
          <t>2026-08-06</t>
        </is>
      </c>
      <c r="B28588" s="8" t="n">
        <v>8</v>
      </c>
      <c r="C28588" s="8" t="n">
        <v>45</v>
      </c>
      <c r="D28588" s="8" t="inlineStr">
        <is>
          <t>Disneyland Park</t>
        </is>
      </c>
      <c r="E28588" s="8" t="inlineStr">
        <is>
          <t>Le Passage Enchanté d'Aladdin</t>
        </is>
      </c>
      <c r="F28588" s="8" t="inlineStr">
        <is>
          <t>STANDBY</t>
        </is>
      </c>
      <c r="G28588" s="8" t="n">
        <v>0</v>
      </c>
      <c r="H28588" s="8" t="inlineStr">
        <is>
          <t>CLOSED</t>
        </is>
      </c>
    </row>
    <row r="28589">
      <c r="A28589" s="8" t="inlineStr">
        <is>
          <t>2026-08-06</t>
        </is>
      </c>
      <c r="B28589" s="8" t="n">
        <v>8</v>
      </c>
      <c r="C28589" s="8" t="n">
        <v>45</v>
      </c>
      <c r="D28589" s="8" t="inlineStr">
        <is>
          <t>Disneyland Park</t>
        </is>
      </c>
      <c r="E28589" s="8" t="inlineStr">
        <is>
          <t>Pirate Galleon</t>
        </is>
      </c>
      <c r="F28589" s="8" t="inlineStr">
        <is>
          <t>STANDBY</t>
        </is>
      </c>
      <c r="G28589" s="8" t="n">
        <v>0</v>
      </c>
      <c r="H28589" s="8" t="inlineStr">
        <is>
          <t>CLOSED</t>
        </is>
      </c>
    </row>
    <row r="28590">
      <c r="A28590" s="8" t="inlineStr">
        <is>
          <t>2026-08-06</t>
        </is>
      </c>
      <c r="B28590" s="8" t="n">
        <v>8</v>
      </c>
      <c r="C28590" s="8" t="n">
        <v>45</v>
      </c>
      <c r="D28590" s="8" t="inlineStr">
        <is>
          <t>Disneyland Park</t>
        </is>
      </c>
      <c r="E28590" s="8" t="inlineStr">
        <is>
          <t>Pirates of the Caribbean</t>
        </is>
      </c>
      <c r="F28590" s="8" t="inlineStr">
        <is>
          <t>STANDBY</t>
        </is>
      </c>
      <c r="G28590" s="8" t="n">
        <v>0</v>
      </c>
      <c r="H28590" s="8" t="inlineStr">
        <is>
          <t>CLOSED</t>
        </is>
      </c>
    </row>
    <row r="28591">
      <c r="A28591" s="8" t="inlineStr">
        <is>
          <t>2026-08-06</t>
        </is>
      </c>
      <c r="B28591" s="8" t="n">
        <v>8</v>
      </c>
      <c r="C28591" s="8" t="n">
        <v>45</v>
      </c>
      <c r="D28591" s="8" t="inlineStr">
        <is>
          <t>Disneyland Park</t>
        </is>
      </c>
      <c r="E28591" s="8" t="inlineStr">
        <is>
          <t>Pirates' Beach</t>
        </is>
      </c>
      <c r="F28591" s="8" t="inlineStr">
        <is>
          <t>STANDBY</t>
        </is>
      </c>
      <c r="G28591" s="8" t="n">
        <v>0</v>
      </c>
      <c r="H28591" s="8" t="inlineStr">
        <is>
          <t>CLOSED</t>
        </is>
      </c>
    </row>
    <row r="28592">
      <c r="A28592" s="8" t="inlineStr">
        <is>
          <t>2026-08-06</t>
        </is>
      </c>
      <c r="B28592" s="8" t="n">
        <v>8</v>
      </c>
      <c r="C28592" s="8" t="n">
        <v>45</v>
      </c>
      <c r="D28592" s="8" t="inlineStr">
        <is>
          <t>Disneyland Park</t>
        </is>
      </c>
      <c r="E28592" s="8" t="inlineStr">
        <is>
          <t>Autopia, presented by Avis</t>
        </is>
      </c>
      <c r="F28592" s="8" t="inlineStr">
        <is>
          <t>STANDBY</t>
        </is>
      </c>
      <c r="G28592" s="8" t="n">
        <v>0</v>
      </c>
      <c r="H28592" s="8" t="inlineStr">
        <is>
          <t>CLOSED</t>
        </is>
      </c>
    </row>
    <row r="28593">
      <c r="A28593" s="8" t="inlineStr">
        <is>
          <t>2026-08-06</t>
        </is>
      </c>
      <c r="B28593" s="8" t="n">
        <v>8</v>
      </c>
      <c r="C28593" s="8" t="n">
        <v>45</v>
      </c>
      <c r="D28593" s="8" t="inlineStr">
        <is>
          <t>Disneyland Park</t>
        </is>
      </c>
      <c r="E28593" s="8" t="inlineStr">
        <is>
          <t>Buzz Lightyear Laser Blast</t>
        </is>
      </c>
      <c r="F28593" s="8" t="inlineStr">
        <is>
          <t>STANDBY</t>
        </is>
      </c>
      <c r="G28593" s="8" t="n">
        <v>0</v>
      </c>
      <c r="H28593" s="8" t="inlineStr">
        <is>
          <t>CLOSED</t>
        </is>
      </c>
    </row>
    <row r="28594">
      <c r="A28594" s="8" t="inlineStr">
        <is>
          <t>2026-08-06</t>
        </is>
      </c>
      <c r="B28594" s="8" t="n">
        <v>8</v>
      </c>
      <c r="C28594" s="8" t="n">
        <v>45</v>
      </c>
      <c r="D28594" s="8" t="inlineStr">
        <is>
          <t>Disneyland Park</t>
        </is>
      </c>
      <c r="E28594" s="8" t="inlineStr">
        <is>
          <t>Disneyland Railroad Discoveryland Station</t>
        </is>
      </c>
      <c r="F28594" s="8" t="inlineStr">
        <is>
          <t>STANDBY</t>
        </is>
      </c>
      <c r="G28594" s="8" t="n">
        <v>0</v>
      </c>
      <c r="H28594" s="8" t="inlineStr">
        <is>
          <t>CLOSED</t>
        </is>
      </c>
    </row>
    <row r="28595">
      <c r="A28595" s="8" t="inlineStr">
        <is>
          <t>2026-08-06</t>
        </is>
      </c>
      <c r="B28595" s="8" t="n">
        <v>8</v>
      </c>
      <c r="C28595" s="8" t="n">
        <v>45</v>
      </c>
      <c r="D28595" s="8" t="inlineStr">
        <is>
          <t>Disneyland Park</t>
        </is>
      </c>
      <c r="E28595" s="8" t="inlineStr">
        <is>
          <t>Les Mystères du Nautilus</t>
        </is>
      </c>
      <c r="F28595" s="8" t="inlineStr">
        <is>
          <t>STANDBY</t>
        </is>
      </c>
      <c r="G28595" s="8" t="n">
        <v>0</v>
      </c>
      <c r="H28595" s="8" t="inlineStr">
        <is>
          <t>CLOSED</t>
        </is>
      </c>
    </row>
    <row r="28596">
      <c r="A28596" s="8" t="inlineStr">
        <is>
          <t>2026-08-06</t>
        </is>
      </c>
      <c r="B28596" s="8" t="n">
        <v>8</v>
      </c>
      <c r="C28596" s="8" t="n">
        <v>45</v>
      </c>
      <c r="D28596" s="8" t="inlineStr">
        <is>
          <t>Disneyland Park</t>
        </is>
      </c>
      <c r="E28596" s="8" t="inlineStr">
        <is>
          <t>Mickey’s PhilharMagic</t>
        </is>
      </c>
      <c r="F28596" s="8" t="inlineStr">
        <is>
          <t>STANDBY</t>
        </is>
      </c>
      <c r="G28596" s="8" t="n">
        <v>0</v>
      </c>
      <c r="H28596" s="8" t="inlineStr">
        <is>
          <t>CLOSED</t>
        </is>
      </c>
    </row>
    <row r="28597">
      <c r="A28597" s="8" t="inlineStr">
        <is>
          <t>2026-08-06</t>
        </is>
      </c>
      <c r="B28597" s="8" t="n">
        <v>8</v>
      </c>
      <c r="C28597" s="8" t="n">
        <v>45</v>
      </c>
      <c r="D28597" s="8" t="inlineStr">
        <is>
          <t>Disneyland Park</t>
        </is>
      </c>
      <c r="E28597" s="8" t="inlineStr">
        <is>
          <t>Orbitron®</t>
        </is>
      </c>
      <c r="F28597" s="8" t="inlineStr">
        <is>
          <t>STANDBY</t>
        </is>
      </c>
      <c r="G28597" s="8" t="n">
        <v>0</v>
      </c>
      <c r="H28597" s="8" t="inlineStr">
        <is>
          <t>CLOSED</t>
        </is>
      </c>
    </row>
    <row r="28598">
      <c r="A28598" s="8" t="inlineStr">
        <is>
          <t>2026-08-06</t>
        </is>
      </c>
      <c r="B28598" s="8" t="n">
        <v>8</v>
      </c>
      <c r="C28598" s="8" t="n">
        <v>45</v>
      </c>
      <c r="D28598" s="8" t="inlineStr">
        <is>
          <t>Disneyland Park</t>
        </is>
      </c>
      <c r="E28598" s="8" t="inlineStr">
        <is>
          <t>Star Tours: The Adventures Continue*</t>
        </is>
      </c>
      <c r="F28598" s="8" t="inlineStr">
        <is>
          <t>STANDBY</t>
        </is>
      </c>
      <c r="G28598" s="8" t="n">
        <v>0</v>
      </c>
      <c r="H28598" s="8" t="inlineStr">
        <is>
          <t>CLOSED</t>
        </is>
      </c>
    </row>
    <row r="28599">
      <c r="A28599" s="8" t="inlineStr">
        <is>
          <t>2026-08-06</t>
        </is>
      </c>
      <c r="B28599" s="8" t="n">
        <v>8</v>
      </c>
      <c r="C28599" s="8" t="n">
        <v>45</v>
      </c>
      <c r="D28599" s="8" t="inlineStr">
        <is>
          <t>Disneyland Park</t>
        </is>
      </c>
      <c r="E28599" s="8" t="inlineStr">
        <is>
          <t>Star Wars Hyperspace Mountain</t>
        </is>
      </c>
      <c r="F28599" s="8" t="inlineStr">
        <is>
          <t>STANDBY</t>
        </is>
      </c>
      <c r="G28599" s="8" t="n">
        <v>5</v>
      </c>
      <c r="H28599" s="8" t="inlineStr">
        <is>
          <t>OPERATING</t>
        </is>
      </c>
    </row>
    <row r="28600">
      <c r="A28600" s="8" t="inlineStr">
        <is>
          <t>2026-08-06</t>
        </is>
      </c>
      <c r="B28600" s="8" t="n">
        <v>8</v>
      </c>
      <c r="C28600" s="8" t="n">
        <v>45</v>
      </c>
      <c r="D28600" s="8" t="inlineStr">
        <is>
          <t>Disneyland Park</t>
        </is>
      </c>
      <c r="E28600" s="8" t="inlineStr">
        <is>
          <t>Star Wars Hyperspace Mountain Single Rider</t>
        </is>
      </c>
      <c r="F28600" s="8" t="inlineStr">
        <is>
          <t>STANDBY</t>
        </is>
      </c>
      <c r="G28600" s="8" t="n">
        <v>0</v>
      </c>
      <c r="H28600" s="8" t="inlineStr">
        <is>
          <t>OPERATING</t>
        </is>
      </c>
    </row>
    <row r="28601">
      <c r="A28601" s="8" t="inlineStr">
        <is>
          <t>2026-08-06</t>
        </is>
      </c>
      <c r="B28601" s="8" t="n">
        <v>8</v>
      </c>
      <c r="C28601" s="8" t="n">
        <v>45</v>
      </c>
      <c r="D28601" s="8" t="inlineStr">
        <is>
          <t>Disneyland Park</t>
        </is>
      </c>
      <c r="E28601" s="8" t="inlineStr">
        <is>
          <t>Welcome to Starport: A Star Wars Encounter</t>
        </is>
      </c>
      <c r="F28601" s="8" t="inlineStr">
        <is>
          <t>STANDBY</t>
        </is>
      </c>
      <c r="G28601" s="8" t="n">
        <v>0</v>
      </c>
      <c r="H28601" s="8" t="inlineStr">
        <is>
          <t>CLOSED</t>
        </is>
      </c>
    </row>
    <row r="28602">
      <c r="A28602" s="8" t="inlineStr">
        <is>
          <t>2026-08-06</t>
        </is>
      </c>
      <c r="B28602" s="8" t="n">
        <v>8</v>
      </c>
      <c r="C28602" s="8" t="n">
        <v>45</v>
      </c>
      <c r="D28602" s="8" t="inlineStr">
        <is>
          <t>Disneyland Park</t>
        </is>
      </c>
      <c r="E28602" s="8" t="inlineStr">
        <is>
          <t>"it's a small world"</t>
        </is>
      </c>
      <c r="F28602" s="8" t="inlineStr">
        <is>
          <t>STANDBY</t>
        </is>
      </c>
      <c r="G28602" s="8" t="n">
        <v>0</v>
      </c>
      <c r="H28602" s="8" t="inlineStr">
        <is>
          <t>CLOSED</t>
        </is>
      </c>
    </row>
    <row r="28603">
      <c r="A28603" s="8" t="inlineStr">
        <is>
          <t>2026-08-06</t>
        </is>
      </c>
      <c r="B28603" s="8" t="n">
        <v>8</v>
      </c>
      <c r="C28603" s="8" t="n">
        <v>45</v>
      </c>
      <c r="D28603" s="8" t="inlineStr">
        <is>
          <t>Disneyland Park</t>
        </is>
      </c>
      <c r="E28603" s="8" t="inlineStr">
        <is>
          <t>Alice's Curious Labyrinth</t>
        </is>
      </c>
      <c r="F28603" s="8" t="inlineStr">
        <is>
          <t>STANDBY</t>
        </is>
      </c>
      <c r="G28603" s="8" t="n">
        <v>0</v>
      </c>
      <c r="H28603" s="8" t="inlineStr">
        <is>
          <t>CLOSED</t>
        </is>
      </c>
    </row>
    <row r="28604">
      <c r="A28604" s="8" t="inlineStr">
        <is>
          <t>2026-08-06</t>
        </is>
      </c>
      <c r="B28604" s="8" t="n">
        <v>8</v>
      </c>
      <c r="C28604" s="8" t="n">
        <v>45</v>
      </c>
      <c r="D28604" s="8" t="inlineStr">
        <is>
          <t>Disneyland Park</t>
        </is>
      </c>
      <c r="E28604" s="8" t="inlineStr">
        <is>
          <t>Blanche-Neige et les Sept Nains®</t>
        </is>
      </c>
      <c r="F28604" s="8" t="inlineStr">
        <is>
          <t>STANDBY</t>
        </is>
      </c>
      <c r="G28604" s="8" t="n">
        <v>0</v>
      </c>
      <c r="H28604" s="8" t="inlineStr">
        <is>
          <t>CLOSED</t>
        </is>
      </c>
    </row>
    <row r="28605">
      <c r="A28605" s="8" t="inlineStr">
        <is>
          <t>2026-08-06</t>
        </is>
      </c>
      <c r="B28605" s="8" t="n">
        <v>8</v>
      </c>
      <c r="C28605" s="8" t="n">
        <v>45</v>
      </c>
      <c r="D28605" s="8" t="inlineStr">
        <is>
          <t>Disneyland Park</t>
        </is>
      </c>
      <c r="E28605" s="8" t="inlineStr">
        <is>
          <t>Casey Jr. – le Petit Train du Cirque</t>
        </is>
      </c>
      <c r="F28605" s="8" t="inlineStr">
        <is>
          <t>STANDBY</t>
        </is>
      </c>
      <c r="G28605" s="8" t="n">
        <v>0</v>
      </c>
      <c r="H28605" s="8" t="inlineStr">
        <is>
          <t>CLOSED</t>
        </is>
      </c>
    </row>
    <row r="28606">
      <c r="A28606" s="8" t="inlineStr">
        <is>
          <t>2026-08-06</t>
        </is>
      </c>
      <c r="B28606" s="8" t="n">
        <v>8</v>
      </c>
      <c r="C28606" s="8" t="n">
        <v>45</v>
      </c>
      <c r="D28606" s="8" t="inlineStr">
        <is>
          <t>Disneyland Park</t>
        </is>
      </c>
      <c r="E28606" s="8" t="inlineStr">
        <is>
          <t>Disneyland Railroad Fantasyland Station</t>
        </is>
      </c>
      <c r="F28606" s="8" t="inlineStr">
        <is>
          <t>STANDBY</t>
        </is>
      </c>
      <c r="G28606" s="8" t="n">
        <v>0</v>
      </c>
      <c r="H28606" s="8" t="inlineStr">
        <is>
          <t>CLOSED</t>
        </is>
      </c>
    </row>
    <row r="28607">
      <c r="A28607" s="8" t="inlineStr">
        <is>
          <t>2026-08-06</t>
        </is>
      </c>
      <c r="B28607" s="8" t="n">
        <v>8</v>
      </c>
      <c r="C28607" s="8" t="n">
        <v>45</v>
      </c>
      <c r="D28607" s="8" t="inlineStr">
        <is>
          <t>Disneyland Park</t>
        </is>
      </c>
      <c r="E28607" s="8" t="inlineStr">
        <is>
          <t>Disneyland Railroad Main Street Station</t>
        </is>
      </c>
      <c r="F28607" s="8" t="inlineStr">
        <is>
          <t>STANDBY</t>
        </is>
      </c>
      <c r="G28607" s="8" t="n">
        <v>0</v>
      </c>
      <c r="H28607" s="8" t="inlineStr">
        <is>
          <t>CLOSED</t>
        </is>
      </c>
    </row>
    <row r="28608">
      <c r="A28608" s="8" t="inlineStr">
        <is>
          <t>2026-08-06</t>
        </is>
      </c>
      <c r="B28608" s="8" t="n">
        <v>8</v>
      </c>
      <c r="C28608" s="8" t="n">
        <v>45</v>
      </c>
      <c r="D28608" s="8" t="inlineStr">
        <is>
          <t>Disneyland Park</t>
        </is>
      </c>
      <c r="E28608" s="8" t="inlineStr">
        <is>
          <t>Dumbo the Flying Elephant</t>
        </is>
      </c>
      <c r="F28608" s="8" t="inlineStr">
        <is>
          <t>STANDBY</t>
        </is>
      </c>
      <c r="G28608" s="8" t="n">
        <v>5</v>
      </c>
      <c r="H28608" s="8" t="inlineStr">
        <is>
          <t>OPERATING</t>
        </is>
      </c>
    </row>
    <row r="28609">
      <c r="A28609" s="8" t="inlineStr">
        <is>
          <t>2026-08-06</t>
        </is>
      </c>
      <c r="B28609" s="8" t="n">
        <v>8</v>
      </c>
      <c r="C28609" s="8" t="n">
        <v>45</v>
      </c>
      <c r="D28609" s="8" t="inlineStr">
        <is>
          <t>Disneyland Park</t>
        </is>
      </c>
      <c r="E28609" s="8" t="inlineStr">
        <is>
          <t>La Tanière du Dragon</t>
        </is>
      </c>
      <c r="F28609" s="8" t="inlineStr">
        <is>
          <t>STANDBY</t>
        </is>
      </c>
      <c r="G28609" s="8" t="n">
        <v>0</v>
      </c>
      <c r="H28609" s="8" t="inlineStr">
        <is>
          <t>OPERATING</t>
        </is>
      </c>
    </row>
    <row r="28610">
      <c r="A28610" s="8" t="inlineStr">
        <is>
          <t>2026-08-06</t>
        </is>
      </c>
      <c r="B28610" s="8" t="n">
        <v>8</v>
      </c>
      <c r="C28610" s="8" t="n">
        <v>45</v>
      </c>
      <c r="D28610" s="8" t="inlineStr">
        <is>
          <t>Disneyland Park</t>
        </is>
      </c>
      <c r="E28610" s="8" t="inlineStr">
        <is>
          <t>Le Carrousel de Lancelot</t>
        </is>
      </c>
      <c r="F28610" s="8" t="inlineStr">
        <is>
          <t>STANDBY</t>
        </is>
      </c>
      <c r="G28610" s="8" t="n">
        <v>0</v>
      </c>
      <c r="H28610" s="8" t="inlineStr">
        <is>
          <t>CLOSED</t>
        </is>
      </c>
    </row>
    <row r="28611">
      <c r="A28611" s="8" t="inlineStr">
        <is>
          <t>2026-08-06</t>
        </is>
      </c>
      <c r="B28611" s="8" t="n">
        <v>8</v>
      </c>
      <c r="C28611" s="8" t="n">
        <v>45</v>
      </c>
      <c r="D28611" s="8" t="inlineStr">
        <is>
          <t>Disneyland Park</t>
        </is>
      </c>
      <c r="E28611" s="8" t="inlineStr">
        <is>
          <t>Le Pays des Contes de Fées, presented by Vittel</t>
        </is>
      </c>
      <c r="F28611" s="8" t="inlineStr">
        <is>
          <t>STANDBY</t>
        </is>
      </c>
      <c r="G28611" s="8" t="n">
        <v>0</v>
      </c>
      <c r="H28611" s="8" t="inlineStr">
        <is>
          <t>CLOSED</t>
        </is>
      </c>
    </row>
    <row r="28612">
      <c r="A28612" s="8" t="inlineStr">
        <is>
          <t>2026-08-06</t>
        </is>
      </c>
      <c r="B28612" s="8" t="n">
        <v>8</v>
      </c>
      <c r="C28612" s="8" t="n">
        <v>45</v>
      </c>
      <c r="D28612" s="8" t="inlineStr">
        <is>
          <t>Disneyland Park</t>
        </is>
      </c>
      <c r="E28612" s="8" t="inlineStr">
        <is>
          <t>Les Voyages de Pinocchio</t>
        </is>
      </c>
      <c r="F28612" s="8" t="inlineStr">
        <is>
          <t>STANDBY</t>
        </is>
      </c>
      <c r="G28612" s="8" t="n">
        <v>0</v>
      </c>
      <c r="H28612" s="8" t="inlineStr">
        <is>
          <t>CLOSED</t>
        </is>
      </c>
    </row>
    <row r="28613">
      <c r="A28613" s="8" t="inlineStr">
        <is>
          <t>2026-08-06</t>
        </is>
      </c>
      <c r="B28613" s="8" t="n">
        <v>8</v>
      </c>
      <c r="C28613" s="8" t="n">
        <v>45</v>
      </c>
      <c r="D28613" s="8" t="inlineStr">
        <is>
          <t>Disneyland Park</t>
        </is>
      </c>
      <c r="E28613" s="8" t="inlineStr">
        <is>
          <t>Mad Hatter's Tea Cups</t>
        </is>
      </c>
      <c r="F28613" s="8" t="inlineStr">
        <is>
          <t>STANDBY</t>
        </is>
      </c>
      <c r="G28613" s="8" t="n">
        <v>0</v>
      </c>
      <c r="H28613" s="8" t="inlineStr">
        <is>
          <t>CLOSED</t>
        </is>
      </c>
    </row>
    <row r="28614">
      <c r="A28614" s="8" t="inlineStr">
        <is>
          <t>2026-08-06</t>
        </is>
      </c>
      <c r="B28614" s="8" t="n">
        <v>8</v>
      </c>
      <c r="C28614" s="8" t="n">
        <v>45</v>
      </c>
      <c r="D28614" s="8" t="inlineStr">
        <is>
          <t>Disneyland Park</t>
        </is>
      </c>
      <c r="E28614" s="8" t="inlineStr">
        <is>
          <t>Meet Mickey Mouse</t>
        </is>
      </c>
      <c r="F28614" s="8" t="inlineStr">
        <is>
          <t>STANDBY</t>
        </is>
      </c>
      <c r="G28614" s="8" t="n">
        <v>0</v>
      </c>
      <c r="H28614" s="8" t="inlineStr">
        <is>
          <t>CLOSED</t>
        </is>
      </c>
    </row>
    <row r="28615">
      <c r="A28615" s="8" t="inlineStr">
        <is>
          <t>2026-08-06</t>
        </is>
      </c>
      <c r="B28615" s="8" t="n">
        <v>8</v>
      </c>
      <c r="C28615" s="8" t="n">
        <v>45</v>
      </c>
      <c r="D28615" s="8" t="inlineStr">
        <is>
          <t>Disneyland Park</t>
        </is>
      </c>
      <c r="E28615" s="8" t="inlineStr">
        <is>
          <t>Peter Pan's Flight</t>
        </is>
      </c>
      <c r="F28615" s="8" t="inlineStr">
        <is>
          <t>STANDBY</t>
        </is>
      </c>
      <c r="G28615" s="8" t="n">
        <v>30</v>
      </c>
      <c r="H28615" s="8" t="inlineStr">
        <is>
          <t>OPERATING</t>
        </is>
      </c>
    </row>
    <row r="28616">
      <c r="A28616" s="8" t="inlineStr">
        <is>
          <t>2026-08-06</t>
        </is>
      </c>
      <c r="B28616" s="8" t="n">
        <v>8</v>
      </c>
      <c r="C28616" s="8" t="n">
        <v>45</v>
      </c>
      <c r="D28616" s="8" t="inlineStr">
        <is>
          <t>Disneyland Park</t>
        </is>
      </c>
      <c r="E28616" s="8" t="inlineStr">
        <is>
          <t>Princess Pavilion</t>
        </is>
      </c>
      <c r="F28616" s="8" t="inlineStr">
        <is>
          <t>STANDBY</t>
        </is>
      </c>
      <c r="G28616" s="8" t="n">
        <v>0</v>
      </c>
      <c r="H28616" s="8" t="inlineStr">
        <is>
          <t>CLOSED</t>
        </is>
      </c>
    </row>
    <row r="28617">
      <c r="A28617" s="8" t="inlineStr">
        <is>
          <t>2026-08-06</t>
        </is>
      </c>
      <c r="B28617" s="8" t="n">
        <v>8</v>
      </c>
      <c r="C28617" s="8" t="n">
        <v>45</v>
      </c>
      <c r="D28617" s="8" t="inlineStr">
        <is>
          <t>Disneyland Park</t>
        </is>
      </c>
      <c r="E28617" s="8" t="inlineStr">
        <is>
          <t>Big Thunder Mountain</t>
        </is>
      </c>
      <c r="F28617" s="8" t="inlineStr">
        <is>
          <t>STANDBY</t>
        </is>
      </c>
      <c r="G28617" s="8" t="n">
        <v>0</v>
      </c>
      <c r="H28617" s="8" t="inlineStr">
        <is>
          <t>CLOSED</t>
        </is>
      </c>
    </row>
    <row r="28618">
      <c r="A28618" s="8" t="inlineStr">
        <is>
          <t>2026-08-06</t>
        </is>
      </c>
      <c r="B28618" s="8" t="n">
        <v>8</v>
      </c>
      <c r="C28618" s="8" t="n">
        <v>45</v>
      </c>
      <c r="D28618" s="8" t="inlineStr">
        <is>
          <t>Disneyland Park</t>
        </is>
      </c>
      <c r="E28618" s="8" t="inlineStr">
        <is>
          <t>Disneyland Railroad Frontierland Depot</t>
        </is>
      </c>
      <c r="F28618" s="8" t="inlineStr">
        <is>
          <t>STANDBY</t>
        </is>
      </c>
      <c r="G28618" s="8" t="n">
        <v>0</v>
      </c>
      <c r="H28618" s="8" t="inlineStr">
        <is>
          <t>CLOSED</t>
        </is>
      </c>
    </row>
    <row r="28619">
      <c r="A28619" s="8" t="inlineStr">
        <is>
          <t>2026-08-06</t>
        </is>
      </c>
      <c r="B28619" s="8" t="n">
        <v>8</v>
      </c>
      <c r="C28619" s="8" t="n">
        <v>45</v>
      </c>
      <c r="D28619" s="8" t="inlineStr">
        <is>
          <t>Disneyland Park</t>
        </is>
      </c>
      <c r="E28619" s="8" t="inlineStr">
        <is>
          <t>Frontierland Playground</t>
        </is>
      </c>
      <c r="F28619" s="8" t="inlineStr">
        <is>
          <t>STANDBY</t>
        </is>
      </c>
      <c r="G28619" s="8" t="n">
        <v>0</v>
      </c>
      <c r="H28619" s="8" t="inlineStr">
        <is>
          <t>CLOSED</t>
        </is>
      </c>
    </row>
    <row r="28620">
      <c r="A28620" s="8" t="inlineStr">
        <is>
          <t>2026-08-06</t>
        </is>
      </c>
      <c r="B28620" s="8" t="n">
        <v>8</v>
      </c>
      <c r="C28620" s="8" t="n">
        <v>45</v>
      </c>
      <c r="D28620" s="8" t="inlineStr">
        <is>
          <t>Disneyland Park</t>
        </is>
      </c>
      <c r="E28620" s="8" t="inlineStr">
        <is>
          <t>Phantom Manor</t>
        </is>
      </c>
      <c r="F28620" s="8" t="inlineStr">
        <is>
          <t>STANDBY</t>
        </is>
      </c>
      <c r="G28620" s="8" t="n">
        <v>0</v>
      </c>
      <c r="H28620" s="8" t="inlineStr">
        <is>
          <t>CLOSED</t>
        </is>
      </c>
    </row>
    <row r="28621">
      <c r="A28621" s="8" t="inlineStr">
        <is>
          <t>2026-08-06</t>
        </is>
      </c>
      <c r="B28621" s="8" t="n">
        <v>8</v>
      </c>
      <c r="C28621" s="8" t="n">
        <v>45</v>
      </c>
      <c r="D28621" s="8" t="inlineStr">
        <is>
          <t>Disneyland Park</t>
        </is>
      </c>
      <c r="E28621" s="8" t="inlineStr">
        <is>
          <t>River Rogue Keelboats</t>
        </is>
      </c>
      <c r="F28621" s="8" t="inlineStr">
        <is>
          <t>STANDBY</t>
        </is>
      </c>
      <c r="G28621" s="8" t="n">
        <v>0</v>
      </c>
      <c r="H28621" s="8" t="inlineStr">
        <is>
          <t>CLOSED</t>
        </is>
      </c>
    </row>
    <row r="28622">
      <c r="A28622" s="8" t="inlineStr">
        <is>
          <t>2026-08-06</t>
        </is>
      </c>
      <c r="B28622" s="8" t="n">
        <v>8</v>
      </c>
      <c r="C28622" s="8" t="n">
        <v>45</v>
      </c>
      <c r="D28622" s="8" t="inlineStr">
        <is>
          <t>Disneyland Park</t>
        </is>
      </c>
      <c r="E28622" s="8" t="inlineStr">
        <is>
          <t>Rustler Roundup Shootin' Gallery</t>
        </is>
      </c>
      <c r="F28622" s="8" t="inlineStr">
        <is>
          <t>STANDBY</t>
        </is>
      </c>
      <c r="G28622" s="8" t="n">
        <v>0</v>
      </c>
      <c r="H28622" s="8" t="inlineStr">
        <is>
          <t>OPERATING</t>
        </is>
      </c>
    </row>
    <row r="28623">
      <c r="A28623" s="8" t="inlineStr">
        <is>
          <t>2026-08-06</t>
        </is>
      </c>
      <c r="B28623" s="8" t="n">
        <v>8</v>
      </c>
      <c r="C28623" s="8" t="n">
        <v>45</v>
      </c>
      <c r="D28623" s="8" t="inlineStr">
        <is>
          <t>Disneyland Park</t>
        </is>
      </c>
      <c r="E28623" s="8" t="inlineStr">
        <is>
          <t>Thunder Mesa Riverboat Landing</t>
        </is>
      </c>
      <c r="F28623" s="8" t="inlineStr">
        <is>
          <t>STANDBY</t>
        </is>
      </c>
      <c r="G28623" s="8" t="n">
        <v>0</v>
      </c>
      <c r="H28623" s="8" t="inlineStr">
        <is>
          <t>CLOSED</t>
        </is>
      </c>
    </row>
    <row r="28624">
      <c r="A28624" s="8" t="inlineStr">
        <is>
          <t>2026-08-06</t>
        </is>
      </c>
      <c r="B28624" s="8" t="n">
        <v>8</v>
      </c>
      <c r="C28624" s="8" t="n">
        <v>45</v>
      </c>
      <c r="D28624" s="8" t="inlineStr">
        <is>
          <t>Disneyland Park</t>
        </is>
      </c>
      <c r="E28624" s="8" t="inlineStr">
        <is>
          <t>Disneyland Railroad Main Street Station</t>
        </is>
      </c>
      <c r="F28624" s="8" t="inlineStr">
        <is>
          <t>STANDBY</t>
        </is>
      </c>
      <c r="G28624" s="8" t="n">
        <v>0</v>
      </c>
      <c r="H28624" s="8" t="inlineStr">
        <is>
          <t>CLOSED</t>
        </is>
      </c>
    </row>
    <row r="28625">
      <c r="A28625" s="8" t="inlineStr">
        <is>
          <t>2026-08-06</t>
        </is>
      </c>
      <c r="B28625" s="8" t="n">
        <v>8</v>
      </c>
      <c r="C28625" s="8" t="n">
        <v>45</v>
      </c>
      <c r="D28625" s="8" t="inlineStr">
        <is>
          <t>Disneyland Park</t>
        </is>
      </c>
      <c r="E28625" s="8" t="inlineStr">
        <is>
          <t>Main Street Vehicles</t>
        </is>
      </c>
      <c r="F28625" s="8" t="inlineStr">
        <is>
          <t>STANDBY</t>
        </is>
      </c>
      <c r="G28625" s="8" t="n">
        <v>5</v>
      </c>
      <c r="H28625" s="8" t="inlineStr">
        <is>
          <t>OPERATING</t>
        </is>
      </c>
    </row>
    <row r="28626">
      <c r="A28626" s="8" t="inlineStr">
        <is>
          <t>2026-08-06</t>
        </is>
      </c>
      <c r="B28626" s="8" t="n">
        <v>8</v>
      </c>
      <c r="C28626" s="8" t="n">
        <v>45</v>
      </c>
      <c r="D28626" s="8" t="inlineStr">
        <is>
          <t>Disney Adventure World</t>
        </is>
      </c>
      <c r="E28626" s="8" t="inlineStr">
        <is>
          <t>Avengers Assemble: Flight Force</t>
        </is>
      </c>
      <c r="F28626" s="8" t="inlineStr">
        <is>
          <t>STANDBY</t>
        </is>
      </c>
      <c r="G28626" s="8" t="n">
        <v>5</v>
      </c>
      <c r="H28626" s="8" t="inlineStr">
        <is>
          <t>OPERATING</t>
        </is>
      </c>
    </row>
    <row r="28627">
      <c r="A28627" s="8" t="inlineStr">
        <is>
          <t>2026-08-06</t>
        </is>
      </c>
      <c r="B28627" s="8" t="n">
        <v>8</v>
      </c>
      <c r="C28627" s="8" t="n">
        <v>45</v>
      </c>
      <c r="D28627" s="8" t="inlineStr">
        <is>
          <t>Disney Adventure World</t>
        </is>
      </c>
      <c r="E28627" s="8" t="inlineStr">
        <is>
          <t>Avengers Assemble: Flight Force Single Rider</t>
        </is>
      </c>
      <c r="F28627" s="8" t="inlineStr">
        <is>
          <t>STANDBY</t>
        </is>
      </c>
      <c r="G28627" s="8" t="n">
        <v>5</v>
      </c>
      <c r="H28627" s="8" t="inlineStr">
        <is>
          <t>OPERATING</t>
        </is>
      </c>
    </row>
    <row r="28628">
      <c r="A28628" s="8" t="inlineStr">
        <is>
          <t>2026-08-06</t>
        </is>
      </c>
      <c r="B28628" s="8" t="n">
        <v>8</v>
      </c>
      <c r="C28628" s="8" t="n">
        <v>45</v>
      </c>
      <c r="D28628" s="8" t="inlineStr">
        <is>
          <t>Disney Adventure World</t>
        </is>
      </c>
      <c r="E28628" s="8" t="inlineStr">
        <is>
          <t>Spider-Man W.E.B. Adventure</t>
        </is>
      </c>
      <c r="F28628" s="8" t="inlineStr">
        <is>
          <t>STANDBY</t>
        </is>
      </c>
      <c r="G28628" s="8" t="n">
        <v>5</v>
      </c>
      <c r="H28628" s="8" t="inlineStr">
        <is>
          <t>OPERATING</t>
        </is>
      </c>
    </row>
    <row r="28629">
      <c r="A28629" s="8" t="inlineStr">
        <is>
          <t>2026-08-06</t>
        </is>
      </c>
      <c r="B28629" s="8" t="n">
        <v>8</v>
      </c>
      <c r="C28629" s="8" t="n">
        <v>45</v>
      </c>
      <c r="D28629" s="8" t="inlineStr">
        <is>
          <t>Disney Adventure World</t>
        </is>
      </c>
      <c r="E28629" s="8" t="inlineStr">
        <is>
          <t>Spider-Man W.E.B. Adventure Single Rider</t>
        </is>
      </c>
      <c r="F28629" s="8" t="inlineStr">
        <is>
          <t>STANDBY</t>
        </is>
      </c>
      <c r="G28629" s="8" t="n">
        <v>5</v>
      </c>
      <c r="H28629" s="8" t="inlineStr">
        <is>
          <t>OPERATING</t>
        </is>
      </c>
    </row>
    <row r="28630">
      <c r="A28630" s="8" t="inlineStr">
        <is>
          <t>2026-08-06</t>
        </is>
      </c>
      <c r="B28630" s="8" t="n">
        <v>8</v>
      </c>
      <c r="C28630" s="8" t="n">
        <v>45</v>
      </c>
      <c r="D28630" s="8" t="inlineStr">
        <is>
          <t>Disney Adventure World</t>
        </is>
      </c>
      <c r="E28630" s="8" t="inlineStr">
        <is>
          <t>The Twilight Zone Tower of Terror</t>
        </is>
      </c>
      <c r="F28630" s="8" t="inlineStr">
        <is>
          <t>STANDBY</t>
        </is>
      </c>
      <c r="G28630" s="8" t="n">
        <v>5</v>
      </c>
      <c r="H28630" s="8" t="inlineStr">
        <is>
          <t>OPERATING</t>
        </is>
      </c>
    </row>
    <row r="28631">
      <c r="A28631" s="8" t="inlineStr">
        <is>
          <t>2026-08-06</t>
        </is>
      </c>
      <c r="B28631" s="8" t="n">
        <v>8</v>
      </c>
      <c r="C28631" s="8" t="n">
        <v>45</v>
      </c>
      <c r="D28631" s="8" t="inlineStr">
        <is>
          <t>Disney Adventure World</t>
        </is>
      </c>
      <c r="E28631" s="8" t="inlineStr">
        <is>
          <t>Cars Quatre Roues Rallye</t>
        </is>
      </c>
      <c r="F28631" s="8" t="inlineStr">
        <is>
          <t>STANDBY</t>
        </is>
      </c>
      <c r="G28631" s="8" t="n">
        <v>0</v>
      </c>
      <c r="H28631" s="8" t="inlineStr">
        <is>
          <t>CLOSED</t>
        </is>
      </c>
    </row>
    <row r="28632">
      <c r="A28632" s="8" t="inlineStr">
        <is>
          <t>2026-08-06</t>
        </is>
      </c>
      <c r="B28632" s="8" t="n">
        <v>8</v>
      </c>
      <c r="C28632" s="8" t="n">
        <v>45</v>
      </c>
      <c r="D28632" s="8" t="inlineStr">
        <is>
          <t>Disney Adventure World</t>
        </is>
      </c>
      <c r="E28632" s="8" t="inlineStr">
        <is>
          <t>Cars ROAD TRIP</t>
        </is>
      </c>
      <c r="F28632" s="8" t="inlineStr">
        <is>
          <t>STANDBY</t>
        </is>
      </c>
      <c r="G28632" s="8" t="n">
        <v>0</v>
      </c>
      <c r="H28632" s="8" t="inlineStr">
        <is>
          <t>CLOSED</t>
        </is>
      </c>
    </row>
    <row r="28633">
      <c r="A28633" s="8" t="inlineStr">
        <is>
          <t>2026-08-06</t>
        </is>
      </c>
      <c r="B28633" s="8" t="n">
        <v>8</v>
      </c>
      <c r="C28633" s="8" t="n">
        <v>45</v>
      </c>
      <c r="D28633" s="8" t="inlineStr">
        <is>
          <t>Disney Adventure World</t>
        </is>
      </c>
      <c r="E28633" s="8" t="inlineStr">
        <is>
          <t>Crush's Coaster</t>
        </is>
      </c>
      <c r="F28633" s="8" t="inlineStr">
        <is>
          <t>STANDBY</t>
        </is>
      </c>
      <c r="G28633" s="8" t="n">
        <v>65</v>
      </c>
      <c r="H28633" s="8" t="inlineStr">
        <is>
          <t>OPERATING</t>
        </is>
      </c>
    </row>
    <row r="28634">
      <c r="A28634" s="8" t="inlineStr">
        <is>
          <t>2026-08-06</t>
        </is>
      </c>
      <c r="B28634" s="8" t="n">
        <v>8</v>
      </c>
      <c r="C28634" s="8" t="n">
        <v>45</v>
      </c>
      <c r="D28634" s="8" t="inlineStr">
        <is>
          <t>Disney Adventure World</t>
        </is>
      </c>
      <c r="E28634" s="8" t="inlineStr">
        <is>
          <t>Crush's Coaster Single Rider</t>
        </is>
      </c>
      <c r="F28634" s="8" t="inlineStr">
        <is>
          <t>STANDBY</t>
        </is>
      </c>
      <c r="G28634" s="8" t="n">
        <v>15</v>
      </c>
      <c r="H28634" s="8" t="inlineStr">
        <is>
          <t>OPERATING</t>
        </is>
      </c>
    </row>
    <row r="28635">
      <c r="A28635" s="8" t="inlineStr">
        <is>
          <t>2026-08-06</t>
        </is>
      </c>
      <c r="B28635" s="8" t="n">
        <v>8</v>
      </c>
      <c r="C28635" s="8" t="n">
        <v>45</v>
      </c>
      <c r="D28635" s="8" t="inlineStr">
        <is>
          <t>Disney Adventure World</t>
        </is>
      </c>
      <c r="E28635" s="8" t="inlineStr">
        <is>
          <t>Les Tapis Volants - Flying Carpets Over Agrabah®</t>
        </is>
      </c>
      <c r="F28635" s="8" t="inlineStr">
        <is>
          <t>STANDBY</t>
        </is>
      </c>
      <c r="G28635" s="8" t="n">
        <v>0</v>
      </c>
      <c r="H28635" s="8" t="inlineStr">
        <is>
          <t>CLOSED</t>
        </is>
      </c>
    </row>
    <row r="28636">
      <c r="A28636" s="8" t="inlineStr">
        <is>
          <t>2026-08-06</t>
        </is>
      </c>
      <c r="B28636" s="8" t="n">
        <v>8</v>
      </c>
      <c r="C28636" s="8" t="n">
        <v>45</v>
      </c>
      <c r="D28636" s="8" t="inlineStr">
        <is>
          <t>Disney Adventure World</t>
        </is>
      </c>
      <c r="E28636" s="8" t="inlineStr">
        <is>
          <t>Ratatouille : L’Aventure Totalement Toquée de Rémy​</t>
        </is>
      </c>
      <c r="F28636" s="8" t="inlineStr">
        <is>
          <t>STANDBY</t>
        </is>
      </c>
      <c r="G28636" s="8" t="n">
        <v>5</v>
      </c>
      <c r="H28636" s="8" t="inlineStr">
        <is>
          <t>OPERATING</t>
        </is>
      </c>
    </row>
    <row r="28637">
      <c r="A28637" s="8" t="inlineStr">
        <is>
          <t>2026-08-06</t>
        </is>
      </c>
      <c r="B28637" s="8" t="n">
        <v>8</v>
      </c>
      <c r="C28637" s="8" t="n">
        <v>45</v>
      </c>
      <c r="D28637" s="8" t="inlineStr">
        <is>
          <t>Disney Adventure World</t>
        </is>
      </c>
      <c r="E28637" s="8" t="inlineStr">
        <is>
          <t>Ratatouille: The Adventure Single Rider</t>
        </is>
      </c>
      <c r="F28637" s="8" t="inlineStr">
        <is>
          <t>STANDBY</t>
        </is>
      </c>
      <c r="G28637" s="8" t="n">
        <v>5</v>
      </c>
      <c r="H28637" s="8" t="inlineStr">
        <is>
          <t>OPERATING</t>
        </is>
      </c>
    </row>
    <row r="28638">
      <c r="A28638" s="8" t="inlineStr">
        <is>
          <t>2026-08-06</t>
        </is>
      </c>
      <c r="B28638" s="8" t="n">
        <v>8</v>
      </c>
      <c r="C28638" s="8" t="n">
        <v>45</v>
      </c>
      <c r="D28638" s="8" t="inlineStr">
        <is>
          <t>Disney Adventure World</t>
        </is>
      </c>
      <c r="E28638" s="8" t="inlineStr">
        <is>
          <t>RC Racer</t>
        </is>
      </c>
      <c r="F28638" s="8" t="inlineStr">
        <is>
          <t>STANDBY</t>
        </is>
      </c>
      <c r="G28638" s="8" t="n">
        <v>0</v>
      </c>
      <c r="H28638" s="8" t="inlineStr">
        <is>
          <t>CLOSED</t>
        </is>
      </c>
    </row>
    <row r="28639">
      <c r="A28639" s="8" t="inlineStr">
        <is>
          <t>2026-08-06</t>
        </is>
      </c>
      <c r="B28639" s="8" t="n">
        <v>8</v>
      </c>
      <c r="C28639" s="8" t="n">
        <v>45</v>
      </c>
      <c r="D28639" s="8" t="inlineStr">
        <is>
          <t>Disney Adventure World</t>
        </is>
      </c>
      <c r="E28639" s="8" t="inlineStr">
        <is>
          <t>RC Racer Single Rider</t>
        </is>
      </c>
      <c r="F28639" s="8" t="inlineStr">
        <is>
          <t>STANDBY</t>
        </is>
      </c>
      <c r="G28639" s="8" t="n">
        <v>0</v>
      </c>
      <c r="H28639" s="8" t="inlineStr">
        <is>
          <t>CLOSED</t>
        </is>
      </c>
    </row>
    <row r="28640">
      <c r="A28640" s="8" t="inlineStr">
        <is>
          <t>2026-08-06</t>
        </is>
      </c>
      <c r="B28640" s="8" t="n">
        <v>8</v>
      </c>
      <c r="C28640" s="8" t="n">
        <v>45</v>
      </c>
      <c r="D28640" s="8" t="inlineStr">
        <is>
          <t>Disney Adventure World</t>
        </is>
      </c>
      <c r="E28640" s="8" t="inlineStr">
        <is>
          <t>Slinky® Dog Zigzag Spin</t>
        </is>
      </c>
      <c r="F28640" s="8" t="inlineStr">
        <is>
          <t>STANDBY</t>
        </is>
      </c>
      <c r="G28640" s="8" t="n">
        <v>5</v>
      </c>
      <c r="H28640" s="8" t="inlineStr">
        <is>
          <t>OPERATING</t>
        </is>
      </c>
    </row>
    <row r="28641">
      <c r="A28641" s="8" t="inlineStr">
        <is>
          <t>2026-08-06</t>
        </is>
      </c>
      <c r="B28641" s="8" t="n">
        <v>8</v>
      </c>
      <c r="C28641" s="8" t="n">
        <v>45</v>
      </c>
      <c r="D28641" s="8" t="inlineStr">
        <is>
          <t>Disney Adventure World</t>
        </is>
      </c>
      <c r="E28641" s="8" t="inlineStr">
        <is>
          <t>Toy Soldiers Parachute Drop</t>
        </is>
      </c>
      <c r="F28641" s="8" t="inlineStr">
        <is>
          <t>STANDBY</t>
        </is>
      </c>
      <c r="G28641" s="8" t="n">
        <v>0</v>
      </c>
      <c r="H28641" s="8" t="inlineStr">
        <is>
          <t>CLOSED</t>
        </is>
      </c>
    </row>
    <row r="28642">
      <c r="A28642" s="8" t="inlineStr">
        <is>
          <t>2026-08-06</t>
        </is>
      </c>
      <c r="B28642" s="8" t="n">
        <v>8</v>
      </c>
      <c r="C28642" s="8" t="n">
        <v>45</v>
      </c>
      <c r="D28642" s="8" t="inlineStr">
        <is>
          <t>Disney Adventure World</t>
        </is>
      </c>
      <c r="E28642" s="8" t="inlineStr">
        <is>
          <t>Toy Soldiers Parachute Drop Single Rider</t>
        </is>
      </c>
      <c r="F28642" s="8" t="inlineStr">
        <is>
          <t>STANDBY</t>
        </is>
      </c>
      <c r="G28642" s="8" t="n">
        <v>0</v>
      </c>
      <c r="H28642" s="8" t="inlineStr">
        <is>
          <t>CLOSED</t>
        </is>
      </c>
    </row>
    <row r="28643">
      <c r="A28643" s="8" t="inlineStr">
        <is>
          <t>2026-08-06</t>
        </is>
      </c>
      <c r="B28643" s="8" t="n">
        <v>8</v>
      </c>
      <c r="C28643" s="8" t="n">
        <v>45</v>
      </c>
      <c r="D28643" s="8" t="inlineStr">
        <is>
          <t>Disney Adventure World</t>
        </is>
      </c>
      <c r="E28643" s="8" t="inlineStr">
        <is>
          <t>Entry to World of Frozen</t>
        </is>
      </c>
      <c r="F28643" s="8" t="inlineStr">
        <is>
          <t>STANDBY</t>
        </is>
      </c>
      <c r="G28643" s="8" t="n">
        <v>0</v>
      </c>
      <c r="H28643" s="8" t="inlineStr">
        <is>
          <t>OPERATING</t>
        </is>
      </c>
    </row>
    <row r="28644">
      <c r="A28644" s="8" t="inlineStr">
        <is>
          <t>2026-08-06</t>
        </is>
      </c>
      <c r="B28644" s="8" t="n">
        <v>8</v>
      </c>
      <c r="C28644" s="8" t="n">
        <v>45</v>
      </c>
      <c r="D28644" s="8" t="inlineStr">
        <is>
          <t>Disney Adventure World</t>
        </is>
      </c>
      <c r="E28644" s="8" t="inlineStr">
        <is>
          <t>Frozen Ever After</t>
        </is>
      </c>
      <c r="F28644" s="8" t="inlineStr">
        <is>
          <t>STANDBY</t>
        </is>
      </c>
      <c r="G28644" s="8" t="n">
        <v>10</v>
      </c>
      <c r="H28644" s="8" t="inlineStr">
        <is>
          <t>OPERATING</t>
        </is>
      </c>
    </row>
    <row r="28645">
      <c r="A28645" s="8" t="inlineStr">
        <is>
          <t>2026-08-06</t>
        </is>
      </c>
      <c r="B28645" s="8" t="n">
        <v>8</v>
      </c>
      <c r="C28645" s="8" t="n">
        <v>45</v>
      </c>
      <c r="D28645" s="8" t="inlineStr">
        <is>
          <t>Disney Adventure World</t>
        </is>
      </c>
      <c r="E28645" s="8" t="inlineStr">
        <is>
          <t>Raiponce Tangled Spin</t>
        </is>
      </c>
      <c r="F28645" s="8" t="inlineStr">
        <is>
          <t>STANDBY</t>
        </is>
      </c>
      <c r="G28645" s="8" t="n">
        <v>0</v>
      </c>
      <c r="H28645" s="8" t="inlineStr">
        <is>
          <t>OPERATING</t>
        </is>
      </c>
    </row>
    <row r="28646">
      <c r="A28646" s="8" t="inlineStr">
        <is>
          <t>2026-08-06</t>
        </is>
      </c>
      <c r="B28646" s="8" t="n">
        <v>9</v>
      </c>
      <c r="C28646" s="8" t="n">
        <v>1</v>
      </c>
      <c r="D28646" s="8" t="inlineStr">
        <is>
          <t>Disneyland Park</t>
        </is>
      </c>
      <c r="E28646" s="8" t="inlineStr">
        <is>
          <t>Adventure Isle</t>
        </is>
      </c>
      <c r="F28646" s="8" t="inlineStr">
        <is>
          <t>STANDBY</t>
        </is>
      </c>
      <c r="G28646" s="8" t="n">
        <v>0</v>
      </c>
      <c r="H28646" s="8" t="inlineStr">
        <is>
          <t>CLOSED</t>
        </is>
      </c>
    </row>
    <row r="28647">
      <c r="A28647" s="8" t="inlineStr">
        <is>
          <t>2026-08-06</t>
        </is>
      </c>
      <c r="B28647" s="8" t="n">
        <v>9</v>
      </c>
      <c r="C28647" s="8" t="n">
        <v>1</v>
      </c>
      <c r="D28647" s="8" t="inlineStr">
        <is>
          <t>Disneyland Park</t>
        </is>
      </c>
      <c r="E28647" s="8" t="inlineStr">
        <is>
          <t>Indiana Jones and the Temple of Peril Single Rider</t>
        </is>
      </c>
      <c r="F28647" s="8" t="inlineStr">
        <is>
          <t>STANDBY</t>
        </is>
      </c>
      <c r="G28647" s="8" t="n">
        <v>0</v>
      </c>
      <c r="H28647" s="8" t="inlineStr">
        <is>
          <t>CLOSED</t>
        </is>
      </c>
    </row>
    <row r="28648">
      <c r="A28648" s="8" t="inlineStr">
        <is>
          <t>2026-08-06</t>
        </is>
      </c>
      <c r="B28648" s="8" t="n">
        <v>9</v>
      </c>
      <c r="C28648" s="8" t="n">
        <v>1</v>
      </c>
      <c r="D28648" s="8" t="inlineStr">
        <is>
          <t>Disneyland Park</t>
        </is>
      </c>
      <c r="E28648" s="8" t="inlineStr">
        <is>
          <t>Indiana Jones™ and the Temple of Peril</t>
        </is>
      </c>
      <c r="F28648" s="8" t="inlineStr">
        <is>
          <t>STANDBY</t>
        </is>
      </c>
      <c r="G28648" s="8" t="n">
        <v>0</v>
      </c>
      <c r="H28648" s="8" t="inlineStr">
        <is>
          <t>CLOSED</t>
        </is>
      </c>
    </row>
    <row r="28649">
      <c r="A28649" s="8" t="inlineStr">
        <is>
          <t>2026-08-06</t>
        </is>
      </c>
      <c r="B28649" s="8" t="n">
        <v>9</v>
      </c>
      <c r="C28649" s="8" t="n">
        <v>1</v>
      </c>
      <c r="D28649" s="8" t="inlineStr">
        <is>
          <t>Disneyland Park</t>
        </is>
      </c>
      <c r="E28649" s="8" t="inlineStr">
        <is>
          <t>La Cabane des Robinson</t>
        </is>
      </c>
      <c r="F28649" s="8" t="inlineStr">
        <is>
          <t>STANDBY</t>
        </is>
      </c>
      <c r="G28649" s="8" t="n">
        <v>0</v>
      </c>
      <c r="H28649" s="8" t="inlineStr">
        <is>
          <t>CLOSED</t>
        </is>
      </c>
    </row>
    <row r="28650">
      <c r="A28650" s="8" t="inlineStr">
        <is>
          <t>2026-08-06</t>
        </is>
      </c>
      <c r="B28650" s="8" t="n">
        <v>9</v>
      </c>
      <c r="C28650" s="8" t="n">
        <v>1</v>
      </c>
      <c r="D28650" s="8" t="inlineStr">
        <is>
          <t>Disneyland Park</t>
        </is>
      </c>
      <c r="E28650" s="8" t="inlineStr">
        <is>
          <t>Le Passage Enchanté d'Aladdin</t>
        </is>
      </c>
      <c r="F28650" s="8" t="inlineStr">
        <is>
          <t>STANDBY</t>
        </is>
      </c>
      <c r="G28650" s="8" t="n">
        <v>0</v>
      </c>
      <c r="H28650" s="8" t="inlineStr">
        <is>
          <t>CLOSED</t>
        </is>
      </c>
    </row>
    <row r="28651">
      <c r="A28651" s="8" t="inlineStr">
        <is>
          <t>2026-08-06</t>
        </is>
      </c>
      <c r="B28651" s="8" t="n">
        <v>9</v>
      </c>
      <c r="C28651" s="8" t="n">
        <v>1</v>
      </c>
      <c r="D28651" s="8" t="inlineStr">
        <is>
          <t>Disneyland Park</t>
        </is>
      </c>
      <c r="E28651" s="8" t="inlineStr">
        <is>
          <t>Pirate Galleon</t>
        </is>
      </c>
      <c r="F28651" s="8" t="inlineStr">
        <is>
          <t>STANDBY</t>
        </is>
      </c>
      <c r="G28651" s="8" t="n">
        <v>0</v>
      </c>
      <c r="H28651" s="8" t="inlineStr">
        <is>
          <t>CLOSED</t>
        </is>
      </c>
    </row>
    <row r="28652">
      <c r="A28652" s="8" t="inlineStr">
        <is>
          <t>2026-08-06</t>
        </is>
      </c>
      <c r="B28652" s="8" t="n">
        <v>9</v>
      </c>
      <c r="C28652" s="8" t="n">
        <v>1</v>
      </c>
      <c r="D28652" s="8" t="inlineStr">
        <is>
          <t>Disneyland Park</t>
        </is>
      </c>
      <c r="E28652" s="8" t="inlineStr">
        <is>
          <t>Pirates of the Caribbean</t>
        </is>
      </c>
      <c r="F28652" s="8" t="inlineStr">
        <is>
          <t>STANDBY</t>
        </is>
      </c>
      <c r="G28652" s="8" t="n">
        <v>0</v>
      </c>
      <c r="H28652" s="8" t="inlineStr">
        <is>
          <t>CLOSED</t>
        </is>
      </c>
    </row>
    <row r="28653">
      <c r="A28653" s="8" t="inlineStr">
        <is>
          <t>2026-08-06</t>
        </is>
      </c>
      <c r="B28653" s="8" t="n">
        <v>9</v>
      </c>
      <c r="C28653" s="8" t="n">
        <v>1</v>
      </c>
      <c r="D28653" s="8" t="inlineStr">
        <is>
          <t>Disneyland Park</t>
        </is>
      </c>
      <c r="E28653" s="8" t="inlineStr">
        <is>
          <t>Pirates' Beach</t>
        </is>
      </c>
      <c r="F28653" s="8" t="inlineStr">
        <is>
          <t>STANDBY</t>
        </is>
      </c>
      <c r="G28653" s="8" t="n">
        <v>0</v>
      </c>
      <c r="H28653" s="8" t="inlineStr">
        <is>
          <t>CLOSED</t>
        </is>
      </c>
    </row>
    <row r="28654">
      <c r="A28654" s="8" t="inlineStr">
        <is>
          <t>2026-08-06</t>
        </is>
      </c>
      <c r="B28654" s="8" t="n">
        <v>9</v>
      </c>
      <c r="C28654" s="8" t="n">
        <v>1</v>
      </c>
      <c r="D28654" s="8" t="inlineStr">
        <is>
          <t>Disneyland Park</t>
        </is>
      </c>
      <c r="E28654" s="8" t="inlineStr">
        <is>
          <t>Autopia, presented by Avis</t>
        </is>
      </c>
      <c r="F28654" s="8" t="inlineStr">
        <is>
          <t>STANDBY</t>
        </is>
      </c>
      <c r="G28654" s="8" t="n">
        <v>0</v>
      </c>
      <c r="H28654" s="8" t="inlineStr">
        <is>
          <t>CLOSED</t>
        </is>
      </c>
    </row>
    <row r="28655">
      <c r="A28655" s="8" t="inlineStr">
        <is>
          <t>2026-08-06</t>
        </is>
      </c>
      <c r="B28655" s="8" t="n">
        <v>9</v>
      </c>
      <c r="C28655" s="8" t="n">
        <v>1</v>
      </c>
      <c r="D28655" s="8" t="inlineStr">
        <is>
          <t>Disneyland Park</t>
        </is>
      </c>
      <c r="E28655" s="8" t="inlineStr">
        <is>
          <t>Buzz Lightyear Laser Blast</t>
        </is>
      </c>
      <c r="F28655" s="8" t="inlineStr">
        <is>
          <t>STANDBY</t>
        </is>
      </c>
      <c r="G28655" s="8" t="n">
        <v>20</v>
      </c>
      <c r="H28655" s="8" t="inlineStr">
        <is>
          <t>OPERATING</t>
        </is>
      </c>
    </row>
    <row r="28656">
      <c r="A28656" s="8" t="inlineStr">
        <is>
          <t>2026-08-06</t>
        </is>
      </c>
      <c r="B28656" s="8" t="n">
        <v>9</v>
      </c>
      <c r="C28656" s="8" t="n">
        <v>1</v>
      </c>
      <c r="D28656" s="8" t="inlineStr">
        <is>
          <t>Disneyland Park</t>
        </is>
      </c>
      <c r="E28656" s="8" t="inlineStr">
        <is>
          <t>Disneyland Railroad Discoveryland Station</t>
        </is>
      </c>
      <c r="F28656" s="8" t="inlineStr">
        <is>
          <t>STANDBY</t>
        </is>
      </c>
      <c r="G28656" s="8" t="n">
        <v>0</v>
      </c>
      <c r="H28656" s="8" t="inlineStr">
        <is>
          <t>CLOSED</t>
        </is>
      </c>
    </row>
    <row r="28657">
      <c r="A28657" s="8" t="inlineStr">
        <is>
          <t>2026-08-06</t>
        </is>
      </c>
      <c r="B28657" s="8" t="n">
        <v>9</v>
      </c>
      <c r="C28657" s="8" t="n">
        <v>1</v>
      </c>
      <c r="D28657" s="8" t="inlineStr">
        <is>
          <t>Disneyland Park</t>
        </is>
      </c>
      <c r="E28657" s="8" t="inlineStr">
        <is>
          <t>Les Mystères du Nautilus</t>
        </is>
      </c>
      <c r="F28657" s="8" t="inlineStr">
        <is>
          <t>STANDBY</t>
        </is>
      </c>
      <c r="G28657" s="8" t="n">
        <v>0</v>
      </c>
      <c r="H28657" s="8" t="inlineStr">
        <is>
          <t>CLOSED</t>
        </is>
      </c>
    </row>
    <row r="28658">
      <c r="A28658" s="8" t="inlineStr">
        <is>
          <t>2026-08-06</t>
        </is>
      </c>
      <c r="B28658" s="8" t="n">
        <v>9</v>
      </c>
      <c r="C28658" s="8" t="n">
        <v>1</v>
      </c>
      <c r="D28658" s="8" t="inlineStr">
        <is>
          <t>Disneyland Park</t>
        </is>
      </c>
      <c r="E28658" s="8" t="inlineStr">
        <is>
          <t>Mickey’s PhilharMagic</t>
        </is>
      </c>
      <c r="F28658" s="8" t="inlineStr">
        <is>
          <t>STANDBY</t>
        </is>
      </c>
      <c r="G28658" s="8" t="n">
        <v>0</v>
      </c>
      <c r="H28658" s="8" t="inlineStr">
        <is>
          <t>CLOSED</t>
        </is>
      </c>
    </row>
    <row r="28659">
      <c r="A28659" s="8" t="inlineStr">
        <is>
          <t>2026-08-06</t>
        </is>
      </c>
      <c r="B28659" s="8" t="n">
        <v>9</v>
      </c>
      <c r="C28659" s="8" t="n">
        <v>1</v>
      </c>
      <c r="D28659" s="8" t="inlineStr">
        <is>
          <t>Disneyland Park</t>
        </is>
      </c>
      <c r="E28659" s="8" t="inlineStr">
        <is>
          <t>Orbitron®</t>
        </is>
      </c>
      <c r="F28659" s="8" t="inlineStr">
        <is>
          <t>STANDBY</t>
        </is>
      </c>
      <c r="G28659" s="8" t="n">
        <v>0</v>
      </c>
      <c r="H28659" s="8" t="inlineStr">
        <is>
          <t>CLOSED</t>
        </is>
      </c>
    </row>
    <row r="28660">
      <c r="A28660" s="8" t="inlineStr">
        <is>
          <t>2026-08-06</t>
        </is>
      </c>
      <c r="B28660" s="8" t="n">
        <v>9</v>
      </c>
      <c r="C28660" s="8" t="n">
        <v>1</v>
      </c>
      <c r="D28660" s="8" t="inlineStr">
        <is>
          <t>Disneyland Park</t>
        </is>
      </c>
      <c r="E28660" s="8" t="inlineStr">
        <is>
          <t>Star Tours: The Adventures Continue*</t>
        </is>
      </c>
      <c r="F28660" s="8" t="inlineStr">
        <is>
          <t>STANDBY</t>
        </is>
      </c>
      <c r="G28660" s="8" t="n">
        <v>0</v>
      </c>
      <c r="H28660" s="8" t="inlineStr">
        <is>
          <t>CLOSED</t>
        </is>
      </c>
    </row>
    <row r="28661">
      <c r="A28661" s="8" t="inlineStr">
        <is>
          <t>2026-08-06</t>
        </is>
      </c>
      <c r="B28661" s="8" t="n">
        <v>9</v>
      </c>
      <c r="C28661" s="8" t="n">
        <v>1</v>
      </c>
      <c r="D28661" s="8" t="inlineStr">
        <is>
          <t>Disneyland Park</t>
        </is>
      </c>
      <c r="E28661" s="8" t="inlineStr">
        <is>
          <t>Star Wars Hyperspace Mountain</t>
        </is>
      </c>
      <c r="F28661" s="8" t="inlineStr">
        <is>
          <t>STANDBY</t>
        </is>
      </c>
      <c r="G28661" s="8" t="n">
        <v>15</v>
      </c>
      <c r="H28661" s="8" t="inlineStr">
        <is>
          <t>OPERATING</t>
        </is>
      </c>
    </row>
    <row r="28662">
      <c r="A28662" s="8" t="inlineStr">
        <is>
          <t>2026-08-06</t>
        </is>
      </c>
      <c r="B28662" s="8" t="n">
        <v>9</v>
      </c>
      <c r="C28662" s="8" t="n">
        <v>1</v>
      </c>
      <c r="D28662" s="8" t="inlineStr">
        <is>
          <t>Disneyland Park</t>
        </is>
      </c>
      <c r="E28662" s="8" t="inlineStr">
        <is>
          <t>Star Wars Hyperspace Mountain Single Rider</t>
        </is>
      </c>
      <c r="F28662" s="8" t="inlineStr">
        <is>
          <t>STANDBY</t>
        </is>
      </c>
      <c r="G28662" s="8" t="n">
        <v>0</v>
      </c>
      <c r="H28662" s="8" t="inlineStr">
        <is>
          <t>OPERATING</t>
        </is>
      </c>
    </row>
    <row r="28663">
      <c r="A28663" s="8" t="inlineStr">
        <is>
          <t>2026-08-06</t>
        </is>
      </c>
      <c r="B28663" s="8" t="n">
        <v>9</v>
      </c>
      <c r="C28663" s="8" t="n">
        <v>1</v>
      </c>
      <c r="D28663" s="8" t="inlineStr">
        <is>
          <t>Disneyland Park</t>
        </is>
      </c>
      <c r="E28663" s="8" t="inlineStr">
        <is>
          <t>Welcome to Starport: A Star Wars Encounter</t>
        </is>
      </c>
      <c r="F28663" s="8" t="inlineStr">
        <is>
          <t>STANDBY</t>
        </is>
      </c>
      <c r="G28663" s="8" t="n">
        <v>0</v>
      </c>
      <c r="H28663" s="8" t="inlineStr">
        <is>
          <t>CLOSED</t>
        </is>
      </c>
    </row>
    <row r="28664">
      <c r="A28664" s="8" t="inlineStr">
        <is>
          <t>2026-08-06</t>
        </is>
      </c>
      <c r="B28664" s="8" t="n">
        <v>9</v>
      </c>
      <c r="C28664" s="8" t="n">
        <v>1</v>
      </c>
      <c r="D28664" s="8" t="inlineStr">
        <is>
          <t>Disneyland Park</t>
        </is>
      </c>
      <c r="E28664" s="8" t="inlineStr">
        <is>
          <t>"it's a small world"</t>
        </is>
      </c>
      <c r="F28664" s="8" t="inlineStr">
        <is>
          <t>STANDBY</t>
        </is>
      </c>
      <c r="G28664" s="8" t="n">
        <v>0</v>
      </c>
      <c r="H28664" s="8" t="inlineStr">
        <is>
          <t>CLOSED</t>
        </is>
      </c>
    </row>
    <row r="28665">
      <c r="A28665" s="8" t="inlineStr">
        <is>
          <t>2026-08-06</t>
        </is>
      </c>
      <c r="B28665" s="8" t="n">
        <v>9</v>
      </c>
      <c r="C28665" s="8" t="n">
        <v>1</v>
      </c>
      <c r="D28665" s="8" t="inlineStr">
        <is>
          <t>Disneyland Park</t>
        </is>
      </c>
      <c r="E28665" s="8" t="inlineStr">
        <is>
          <t>Alice's Curious Labyrinth</t>
        </is>
      </c>
      <c r="F28665" s="8" t="inlineStr">
        <is>
          <t>STANDBY</t>
        </is>
      </c>
      <c r="G28665" s="8" t="n">
        <v>0</v>
      </c>
      <c r="H28665" s="8" t="inlineStr">
        <is>
          <t>CLOSED</t>
        </is>
      </c>
    </row>
    <row r="28666">
      <c r="A28666" s="8" t="inlineStr">
        <is>
          <t>2026-08-06</t>
        </is>
      </c>
      <c r="B28666" s="8" t="n">
        <v>9</v>
      </c>
      <c r="C28666" s="8" t="n">
        <v>1</v>
      </c>
      <c r="D28666" s="8" t="inlineStr">
        <is>
          <t>Disneyland Park</t>
        </is>
      </c>
      <c r="E28666" s="8" t="inlineStr">
        <is>
          <t>Blanche-Neige et les Sept Nains®</t>
        </is>
      </c>
      <c r="F28666" s="8" t="inlineStr">
        <is>
          <t>STANDBY</t>
        </is>
      </c>
      <c r="G28666" s="8" t="n">
        <v>0</v>
      </c>
      <c r="H28666" s="8" t="inlineStr">
        <is>
          <t>CLOSED</t>
        </is>
      </c>
    </row>
    <row r="28667">
      <c r="A28667" s="8" t="inlineStr">
        <is>
          <t>2026-08-06</t>
        </is>
      </c>
      <c r="B28667" s="8" t="n">
        <v>9</v>
      </c>
      <c r="C28667" s="8" t="n">
        <v>1</v>
      </c>
      <c r="D28667" s="8" t="inlineStr">
        <is>
          <t>Disneyland Park</t>
        </is>
      </c>
      <c r="E28667" s="8" t="inlineStr">
        <is>
          <t>Casey Jr. – le Petit Train du Cirque</t>
        </is>
      </c>
      <c r="F28667" s="8" t="inlineStr">
        <is>
          <t>STANDBY</t>
        </is>
      </c>
      <c r="G28667" s="8" t="n">
        <v>0</v>
      </c>
      <c r="H28667" s="8" t="inlineStr">
        <is>
          <t>CLOSED</t>
        </is>
      </c>
    </row>
    <row r="28668">
      <c r="A28668" s="8" t="inlineStr">
        <is>
          <t>2026-08-06</t>
        </is>
      </c>
      <c r="B28668" s="8" t="n">
        <v>9</v>
      </c>
      <c r="C28668" s="8" t="n">
        <v>1</v>
      </c>
      <c r="D28668" s="8" t="inlineStr">
        <is>
          <t>Disneyland Park</t>
        </is>
      </c>
      <c r="E28668" s="8" t="inlineStr">
        <is>
          <t>Disneyland Railroad Fantasyland Station</t>
        </is>
      </c>
      <c r="F28668" s="8" t="inlineStr">
        <is>
          <t>STANDBY</t>
        </is>
      </c>
      <c r="G28668" s="8" t="n">
        <v>0</v>
      </c>
      <c r="H28668" s="8" t="inlineStr">
        <is>
          <t>CLOSED</t>
        </is>
      </c>
    </row>
    <row r="28669">
      <c r="A28669" s="8" t="inlineStr">
        <is>
          <t>2026-08-06</t>
        </is>
      </c>
      <c r="B28669" s="8" t="n">
        <v>9</v>
      </c>
      <c r="C28669" s="8" t="n">
        <v>1</v>
      </c>
      <c r="D28669" s="8" t="inlineStr">
        <is>
          <t>Disneyland Park</t>
        </is>
      </c>
      <c r="E28669" s="8" t="inlineStr">
        <is>
          <t>Disneyland Railroad Main Street Station</t>
        </is>
      </c>
      <c r="F28669" s="8" t="inlineStr">
        <is>
          <t>STANDBY</t>
        </is>
      </c>
      <c r="G28669" s="8" t="n">
        <v>0</v>
      </c>
      <c r="H28669" s="8" t="inlineStr">
        <is>
          <t>CLOSED</t>
        </is>
      </c>
    </row>
    <row r="28670">
      <c r="A28670" s="8" t="inlineStr">
        <is>
          <t>2026-08-06</t>
        </is>
      </c>
      <c r="B28670" s="8" t="n">
        <v>9</v>
      </c>
      <c r="C28670" s="8" t="n">
        <v>1</v>
      </c>
      <c r="D28670" s="8" t="inlineStr">
        <is>
          <t>Disneyland Park</t>
        </is>
      </c>
      <c r="E28670" s="8" t="inlineStr">
        <is>
          <t>Dumbo the Flying Elephant</t>
        </is>
      </c>
      <c r="F28670" s="8" t="inlineStr">
        <is>
          <t>STANDBY</t>
        </is>
      </c>
      <c r="G28670" s="8" t="n">
        <v>5</v>
      </c>
      <c r="H28670" s="8" t="inlineStr">
        <is>
          <t>OPERATING</t>
        </is>
      </c>
    </row>
    <row r="28671">
      <c r="A28671" s="8" t="inlineStr">
        <is>
          <t>2026-08-06</t>
        </is>
      </c>
      <c r="B28671" s="8" t="n">
        <v>9</v>
      </c>
      <c r="C28671" s="8" t="n">
        <v>1</v>
      </c>
      <c r="D28671" s="8" t="inlineStr">
        <is>
          <t>Disneyland Park</t>
        </is>
      </c>
      <c r="E28671" s="8" t="inlineStr">
        <is>
          <t>La Tanière du Dragon</t>
        </is>
      </c>
      <c r="F28671" s="8" t="inlineStr">
        <is>
          <t>STANDBY</t>
        </is>
      </c>
      <c r="G28671" s="8" t="n">
        <v>0</v>
      </c>
      <c r="H28671" s="8" t="inlineStr">
        <is>
          <t>OPERATING</t>
        </is>
      </c>
    </row>
    <row r="28672">
      <c r="A28672" s="8" t="inlineStr">
        <is>
          <t>2026-08-06</t>
        </is>
      </c>
      <c r="B28672" s="8" t="n">
        <v>9</v>
      </c>
      <c r="C28672" s="8" t="n">
        <v>1</v>
      </c>
      <c r="D28672" s="8" t="inlineStr">
        <is>
          <t>Disneyland Park</t>
        </is>
      </c>
      <c r="E28672" s="8" t="inlineStr">
        <is>
          <t>Le Carrousel de Lancelot</t>
        </is>
      </c>
      <c r="F28672" s="8" t="inlineStr">
        <is>
          <t>STANDBY</t>
        </is>
      </c>
      <c r="G28672" s="8" t="n">
        <v>0</v>
      </c>
      <c r="H28672" s="8" t="inlineStr">
        <is>
          <t>CLOSED</t>
        </is>
      </c>
    </row>
    <row r="28673">
      <c r="A28673" s="8" t="inlineStr">
        <is>
          <t>2026-08-06</t>
        </is>
      </c>
      <c r="B28673" s="8" t="n">
        <v>9</v>
      </c>
      <c r="C28673" s="8" t="n">
        <v>1</v>
      </c>
      <c r="D28673" s="8" t="inlineStr">
        <is>
          <t>Disneyland Park</t>
        </is>
      </c>
      <c r="E28673" s="8" t="inlineStr">
        <is>
          <t>Le Pays des Contes de Fées, presented by Vittel</t>
        </is>
      </c>
      <c r="F28673" s="8" t="inlineStr">
        <is>
          <t>STANDBY</t>
        </is>
      </c>
      <c r="G28673" s="8" t="n">
        <v>0</v>
      </c>
      <c r="H28673" s="8" t="inlineStr">
        <is>
          <t>CLOSED</t>
        </is>
      </c>
    </row>
    <row r="28674">
      <c r="A28674" s="8" t="inlineStr">
        <is>
          <t>2026-08-06</t>
        </is>
      </c>
      <c r="B28674" s="8" t="n">
        <v>9</v>
      </c>
      <c r="C28674" s="8" t="n">
        <v>1</v>
      </c>
      <c r="D28674" s="8" t="inlineStr">
        <is>
          <t>Disneyland Park</t>
        </is>
      </c>
      <c r="E28674" s="8" t="inlineStr">
        <is>
          <t>Les Voyages de Pinocchio</t>
        </is>
      </c>
      <c r="F28674" s="8" t="inlineStr">
        <is>
          <t>STANDBY</t>
        </is>
      </c>
      <c r="G28674" s="8" t="n">
        <v>0</v>
      </c>
      <c r="H28674" s="8" t="inlineStr">
        <is>
          <t>CLOSED</t>
        </is>
      </c>
    </row>
    <row r="28675">
      <c r="A28675" s="8" t="inlineStr">
        <is>
          <t>2026-08-06</t>
        </is>
      </c>
      <c r="B28675" s="8" t="n">
        <v>9</v>
      </c>
      <c r="C28675" s="8" t="n">
        <v>1</v>
      </c>
      <c r="D28675" s="8" t="inlineStr">
        <is>
          <t>Disneyland Park</t>
        </is>
      </c>
      <c r="E28675" s="8" t="inlineStr">
        <is>
          <t>Mad Hatter's Tea Cups</t>
        </is>
      </c>
      <c r="F28675" s="8" t="inlineStr">
        <is>
          <t>STANDBY</t>
        </is>
      </c>
      <c r="G28675" s="8" t="n">
        <v>0</v>
      </c>
      <c r="H28675" s="8" t="inlineStr">
        <is>
          <t>CLOSED</t>
        </is>
      </c>
    </row>
    <row r="28676">
      <c r="A28676" s="8" t="inlineStr">
        <is>
          <t>2026-08-06</t>
        </is>
      </c>
      <c r="B28676" s="8" t="n">
        <v>9</v>
      </c>
      <c r="C28676" s="8" t="n">
        <v>1</v>
      </c>
      <c r="D28676" s="8" t="inlineStr">
        <is>
          <t>Disneyland Park</t>
        </is>
      </c>
      <c r="E28676" s="8" t="inlineStr">
        <is>
          <t>Meet Mickey Mouse</t>
        </is>
      </c>
      <c r="F28676" s="8" t="inlineStr">
        <is>
          <t>STANDBY</t>
        </is>
      </c>
      <c r="G28676" s="8" t="n">
        <v>0</v>
      </c>
      <c r="H28676" s="8" t="inlineStr">
        <is>
          <t>CLOSED</t>
        </is>
      </c>
    </row>
    <row r="28677">
      <c r="A28677" s="8" t="inlineStr">
        <is>
          <t>2026-08-06</t>
        </is>
      </c>
      <c r="B28677" s="8" t="n">
        <v>9</v>
      </c>
      <c r="C28677" s="8" t="n">
        <v>1</v>
      </c>
      <c r="D28677" s="8" t="inlineStr">
        <is>
          <t>Disneyland Park</t>
        </is>
      </c>
      <c r="E28677" s="8" t="inlineStr">
        <is>
          <t>Peter Pan's Flight</t>
        </is>
      </c>
      <c r="F28677" s="8" t="inlineStr">
        <is>
          <t>STANDBY</t>
        </is>
      </c>
      <c r="G28677" s="8" t="n">
        <v>35</v>
      </c>
      <c r="H28677" s="8" t="inlineStr">
        <is>
          <t>OPERATING</t>
        </is>
      </c>
    </row>
    <row r="28678">
      <c r="A28678" s="8" t="inlineStr">
        <is>
          <t>2026-08-06</t>
        </is>
      </c>
      <c r="B28678" s="8" t="n">
        <v>9</v>
      </c>
      <c r="C28678" s="8" t="n">
        <v>1</v>
      </c>
      <c r="D28678" s="8" t="inlineStr">
        <is>
          <t>Disneyland Park</t>
        </is>
      </c>
      <c r="E28678" s="8" t="inlineStr">
        <is>
          <t>Princess Pavilion</t>
        </is>
      </c>
      <c r="F28678" s="8" t="inlineStr">
        <is>
          <t>STANDBY</t>
        </is>
      </c>
      <c r="G28678" s="8" t="n">
        <v>0</v>
      </c>
      <c r="H28678" s="8" t="inlineStr">
        <is>
          <t>CLOSED</t>
        </is>
      </c>
    </row>
    <row r="28679">
      <c r="A28679" s="8" t="inlineStr">
        <is>
          <t>2026-08-06</t>
        </is>
      </c>
      <c r="B28679" s="8" t="n">
        <v>9</v>
      </c>
      <c r="C28679" s="8" t="n">
        <v>1</v>
      </c>
      <c r="D28679" s="8" t="inlineStr">
        <is>
          <t>Disneyland Park</t>
        </is>
      </c>
      <c r="E28679" s="8" t="inlineStr">
        <is>
          <t>Big Thunder Mountain</t>
        </is>
      </c>
      <c r="F28679" s="8" t="inlineStr">
        <is>
          <t>STANDBY</t>
        </is>
      </c>
      <c r="G28679" s="8" t="n">
        <v>0</v>
      </c>
      <c r="H28679" s="8" t="inlineStr">
        <is>
          <t>CLOSED</t>
        </is>
      </c>
    </row>
    <row r="28680">
      <c r="A28680" s="8" t="inlineStr">
        <is>
          <t>2026-08-06</t>
        </is>
      </c>
      <c r="B28680" s="8" t="n">
        <v>9</v>
      </c>
      <c r="C28680" s="8" t="n">
        <v>1</v>
      </c>
      <c r="D28680" s="8" t="inlineStr">
        <is>
          <t>Disneyland Park</t>
        </is>
      </c>
      <c r="E28680" s="8" t="inlineStr">
        <is>
          <t>Disneyland Railroad Frontierland Depot</t>
        </is>
      </c>
      <c r="F28680" s="8" t="inlineStr">
        <is>
          <t>STANDBY</t>
        </is>
      </c>
      <c r="G28680" s="8" t="n">
        <v>0</v>
      </c>
      <c r="H28680" s="8" t="inlineStr">
        <is>
          <t>CLOSED</t>
        </is>
      </c>
    </row>
    <row r="28681">
      <c r="A28681" s="8" t="inlineStr">
        <is>
          <t>2026-08-06</t>
        </is>
      </c>
      <c r="B28681" s="8" t="n">
        <v>9</v>
      </c>
      <c r="C28681" s="8" t="n">
        <v>1</v>
      </c>
      <c r="D28681" s="8" t="inlineStr">
        <is>
          <t>Disneyland Park</t>
        </is>
      </c>
      <c r="E28681" s="8" t="inlineStr">
        <is>
          <t>Frontierland Playground</t>
        </is>
      </c>
      <c r="F28681" s="8" t="inlineStr">
        <is>
          <t>STANDBY</t>
        </is>
      </c>
      <c r="G28681" s="8" t="n">
        <v>0</v>
      </c>
      <c r="H28681" s="8" t="inlineStr">
        <is>
          <t>CLOSED</t>
        </is>
      </c>
    </row>
    <row r="28682">
      <c r="A28682" s="8" t="inlineStr">
        <is>
          <t>2026-08-06</t>
        </is>
      </c>
      <c r="B28682" s="8" t="n">
        <v>9</v>
      </c>
      <c r="C28682" s="8" t="n">
        <v>1</v>
      </c>
      <c r="D28682" s="8" t="inlineStr">
        <is>
          <t>Disneyland Park</t>
        </is>
      </c>
      <c r="E28682" s="8" t="inlineStr">
        <is>
          <t>Phantom Manor</t>
        </is>
      </c>
      <c r="F28682" s="8" t="inlineStr">
        <is>
          <t>STANDBY</t>
        </is>
      </c>
      <c r="G28682" s="8" t="n">
        <v>0</v>
      </c>
      <c r="H28682" s="8" t="inlineStr">
        <is>
          <t>CLOSED</t>
        </is>
      </c>
    </row>
    <row r="28683">
      <c r="A28683" s="8" t="inlineStr">
        <is>
          <t>2026-08-06</t>
        </is>
      </c>
      <c r="B28683" s="8" t="n">
        <v>9</v>
      </c>
      <c r="C28683" s="8" t="n">
        <v>1</v>
      </c>
      <c r="D28683" s="8" t="inlineStr">
        <is>
          <t>Disneyland Park</t>
        </is>
      </c>
      <c r="E28683" s="8" t="inlineStr">
        <is>
          <t>River Rogue Keelboats</t>
        </is>
      </c>
      <c r="F28683" s="8" t="inlineStr">
        <is>
          <t>STANDBY</t>
        </is>
      </c>
      <c r="G28683" s="8" t="n">
        <v>0</v>
      </c>
      <c r="H28683" s="8" t="inlineStr">
        <is>
          <t>CLOSED</t>
        </is>
      </c>
    </row>
    <row r="28684">
      <c r="A28684" s="8" t="inlineStr">
        <is>
          <t>2026-08-06</t>
        </is>
      </c>
      <c r="B28684" s="8" t="n">
        <v>9</v>
      </c>
      <c r="C28684" s="8" t="n">
        <v>1</v>
      </c>
      <c r="D28684" s="8" t="inlineStr">
        <is>
          <t>Disneyland Park</t>
        </is>
      </c>
      <c r="E28684" s="8" t="inlineStr">
        <is>
          <t>Rustler Roundup Shootin' Gallery</t>
        </is>
      </c>
      <c r="F28684" s="8" t="inlineStr">
        <is>
          <t>STANDBY</t>
        </is>
      </c>
      <c r="G28684" s="8" t="n">
        <v>0</v>
      </c>
      <c r="H28684" s="8" t="inlineStr">
        <is>
          <t>OPERATING</t>
        </is>
      </c>
    </row>
    <row r="28685">
      <c r="A28685" s="8" t="inlineStr">
        <is>
          <t>2026-08-06</t>
        </is>
      </c>
      <c r="B28685" s="8" t="n">
        <v>9</v>
      </c>
      <c r="C28685" s="8" t="n">
        <v>1</v>
      </c>
      <c r="D28685" s="8" t="inlineStr">
        <is>
          <t>Disneyland Park</t>
        </is>
      </c>
      <c r="E28685" s="8" t="inlineStr">
        <is>
          <t>Thunder Mesa Riverboat Landing</t>
        </is>
      </c>
      <c r="F28685" s="8" t="inlineStr">
        <is>
          <t>STANDBY</t>
        </is>
      </c>
      <c r="G28685" s="8" t="n">
        <v>0</v>
      </c>
      <c r="H28685" s="8" t="inlineStr">
        <is>
          <t>CLOSED</t>
        </is>
      </c>
    </row>
    <row r="28686">
      <c r="A28686" s="8" t="inlineStr">
        <is>
          <t>2026-08-06</t>
        </is>
      </c>
      <c r="B28686" s="8" t="n">
        <v>9</v>
      </c>
      <c r="C28686" s="8" t="n">
        <v>1</v>
      </c>
      <c r="D28686" s="8" t="inlineStr">
        <is>
          <t>Disneyland Park</t>
        </is>
      </c>
      <c r="E28686" s="8" t="inlineStr">
        <is>
          <t>Disneyland Railroad Main Street Station</t>
        </is>
      </c>
      <c r="F28686" s="8" t="inlineStr">
        <is>
          <t>STANDBY</t>
        </is>
      </c>
      <c r="G28686" s="8" t="n">
        <v>0</v>
      </c>
      <c r="H28686" s="8" t="inlineStr">
        <is>
          <t>CLOSED</t>
        </is>
      </c>
    </row>
    <row r="28687">
      <c r="A28687" s="8" t="inlineStr">
        <is>
          <t>2026-08-06</t>
        </is>
      </c>
      <c r="B28687" s="8" t="n">
        <v>9</v>
      </c>
      <c r="C28687" s="8" t="n">
        <v>1</v>
      </c>
      <c r="D28687" s="8" t="inlineStr">
        <is>
          <t>Disneyland Park</t>
        </is>
      </c>
      <c r="E28687" s="8" t="inlineStr">
        <is>
          <t>Main Street Vehicles</t>
        </is>
      </c>
      <c r="F28687" s="8" t="inlineStr">
        <is>
          <t>STANDBY</t>
        </is>
      </c>
      <c r="G28687" s="8" t="n">
        <v>5</v>
      </c>
      <c r="H28687" s="8" t="inlineStr">
        <is>
          <t>OPERATING</t>
        </is>
      </c>
    </row>
    <row r="28688">
      <c r="A28688" s="8" t="inlineStr">
        <is>
          <t>2026-08-06</t>
        </is>
      </c>
      <c r="B28688" s="8" t="n">
        <v>9</v>
      </c>
      <c r="C28688" s="8" t="n">
        <v>1</v>
      </c>
      <c r="D28688" s="8" t="inlineStr">
        <is>
          <t>Disney Adventure World</t>
        </is>
      </c>
      <c r="E28688" s="8" t="inlineStr">
        <is>
          <t>Avengers Assemble: Flight Force</t>
        </is>
      </c>
      <c r="F28688" s="8" t="inlineStr">
        <is>
          <t>STANDBY</t>
        </is>
      </c>
      <c r="G28688" s="8" t="n">
        <v>5</v>
      </c>
      <c r="H28688" s="8" t="inlineStr">
        <is>
          <t>OPERATING</t>
        </is>
      </c>
    </row>
    <row r="28689">
      <c r="A28689" s="8" t="inlineStr">
        <is>
          <t>2026-08-06</t>
        </is>
      </c>
      <c r="B28689" s="8" t="n">
        <v>9</v>
      </c>
      <c r="C28689" s="8" t="n">
        <v>1</v>
      </c>
      <c r="D28689" s="8" t="inlineStr">
        <is>
          <t>Disney Adventure World</t>
        </is>
      </c>
      <c r="E28689" s="8" t="inlineStr">
        <is>
          <t>Avengers Assemble: Flight Force Single Rider</t>
        </is>
      </c>
      <c r="F28689" s="8" t="inlineStr">
        <is>
          <t>STANDBY</t>
        </is>
      </c>
      <c r="G28689" s="8" t="n">
        <v>5</v>
      </c>
      <c r="H28689" s="8" t="inlineStr">
        <is>
          <t>OPERATING</t>
        </is>
      </c>
    </row>
    <row r="28690">
      <c r="A28690" s="8" t="inlineStr">
        <is>
          <t>2026-08-06</t>
        </is>
      </c>
      <c r="B28690" s="8" t="n">
        <v>9</v>
      </c>
      <c r="C28690" s="8" t="n">
        <v>1</v>
      </c>
      <c r="D28690" s="8" t="inlineStr">
        <is>
          <t>Disney Adventure World</t>
        </is>
      </c>
      <c r="E28690" s="8" t="inlineStr">
        <is>
          <t>Spider-Man W.E.B. Adventure</t>
        </is>
      </c>
      <c r="F28690" s="8" t="inlineStr">
        <is>
          <t>STANDBY</t>
        </is>
      </c>
      <c r="G28690" s="8" t="n">
        <v>5</v>
      </c>
      <c r="H28690" s="8" t="inlineStr">
        <is>
          <t>OPERATING</t>
        </is>
      </c>
    </row>
    <row r="28691">
      <c r="A28691" s="8" t="inlineStr">
        <is>
          <t>2026-08-06</t>
        </is>
      </c>
      <c r="B28691" s="8" t="n">
        <v>9</v>
      </c>
      <c r="C28691" s="8" t="n">
        <v>1</v>
      </c>
      <c r="D28691" s="8" t="inlineStr">
        <is>
          <t>Disney Adventure World</t>
        </is>
      </c>
      <c r="E28691" s="8" t="inlineStr">
        <is>
          <t>Spider-Man W.E.B. Adventure Single Rider</t>
        </is>
      </c>
      <c r="F28691" s="8" t="inlineStr">
        <is>
          <t>STANDBY</t>
        </is>
      </c>
      <c r="G28691" s="8" t="n">
        <v>5</v>
      </c>
      <c r="H28691" s="8" t="inlineStr">
        <is>
          <t>OPERATING</t>
        </is>
      </c>
    </row>
    <row r="28692">
      <c r="A28692" s="8" t="inlineStr">
        <is>
          <t>2026-08-06</t>
        </is>
      </c>
      <c r="B28692" s="8" t="n">
        <v>9</v>
      </c>
      <c r="C28692" s="8" t="n">
        <v>1</v>
      </c>
      <c r="D28692" s="8" t="inlineStr">
        <is>
          <t>Disney Adventure World</t>
        </is>
      </c>
      <c r="E28692" s="8" t="inlineStr">
        <is>
          <t>The Twilight Zone Tower of Terror</t>
        </is>
      </c>
      <c r="F28692" s="8" t="inlineStr">
        <is>
          <t>STANDBY</t>
        </is>
      </c>
      <c r="G28692" s="8" t="n">
        <v>5</v>
      </c>
      <c r="H28692" s="8" t="inlineStr">
        <is>
          <t>OPERATING</t>
        </is>
      </c>
    </row>
    <row r="28693">
      <c r="A28693" s="8" t="inlineStr">
        <is>
          <t>2026-08-06</t>
        </is>
      </c>
      <c r="B28693" s="8" t="n">
        <v>9</v>
      </c>
      <c r="C28693" s="8" t="n">
        <v>1</v>
      </c>
      <c r="D28693" s="8" t="inlineStr">
        <is>
          <t>Disney Adventure World</t>
        </is>
      </c>
      <c r="E28693" s="8" t="inlineStr">
        <is>
          <t>Cars Quatre Roues Rallye</t>
        </is>
      </c>
      <c r="F28693" s="8" t="inlineStr">
        <is>
          <t>STANDBY</t>
        </is>
      </c>
      <c r="G28693" s="8" t="n">
        <v>0</v>
      </c>
      <c r="H28693" s="8" t="inlineStr">
        <is>
          <t>CLOSED</t>
        </is>
      </c>
    </row>
    <row r="28694">
      <c r="A28694" s="8" t="inlineStr">
        <is>
          <t>2026-08-06</t>
        </is>
      </c>
      <c r="B28694" s="8" t="n">
        <v>9</v>
      </c>
      <c r="C28694" s="8" t="n">
        <v>1</v>
      </c>
      <c r="D28694" s="8" t="inlineStr">
        <is>
          <t>Disney Adventure World</t>
        </is>
      </c>
      <c r="E28694" s="8" t="inlineStr">
        <is>
          <t>Cars ROAD TRIP</t>
        </is>
      </c>
      <c r="F28694" s="8" t="inlineStr">
        <is>
          <t>STANDBY</t>
        </is>
      </c>
      <c r="G28694" s="8" t="n">
        <v>0</v>
      </c>
      <c r="H28694" s="8" t="inlineStr">
        <is>
          <t>CLOSED</t>
        </is>
      </c>
    </row>
    <row r="28695">
      <c r="A28695" s="8" t="inlineStr">
        <is>
          <t>2026-08-06</t>
        </is>
      </c>
      <c r="B28695" s="8" t="n">
        <v>9</v>
      </c>
      <c r="C28695" s="8" t="n">
        <v>1</v>
      </c>
      <c r="D28695" s="8" t="inlineStr">
        <is>
          <t>Disney Adventure World</t>
        </is>
      </c>
      <c r="E28695" s="8" t="inlineStr">
        <is>
          <t>Crush's Coaster</t>
        </is>
      </c>
      <c r="F28695" s="8" t="inlineStr">
        <is>
          <t>STANDBY</t>
        </is>
      </c>
      <c r="G28695" s="8" t="n">
        <v>60</v>
      </c>
      <c r="H28695" s="8" t="inlineStr">
        <is>
          <t>OPERATING</t>
        </is>
      </c>
    </row>
    <row r="28696">
      <c r="A28696" s="8" t="inlineStr">
        <is>
          <t>2026-08-06</t>
        </is>
      </c>
      <c r="B28696" s="8" t="n">
        <v>9</v>
      </c>
      <c r="C28696" s="8" t="n">
        <v>1</v>
      </c>
      <c r="D28696" s="8" t="inlineStr">
        <is>
          <t>Disney Adventure World</t>
        </is>
      </c>
      <c r="E28696" s="8" t="inlineStr">
        <is>
          <t>Crush's Coaster Single Rider</t>
        </is>
      </c>
      <c r="F28696" s="8" t="inlineStr">
        <is>
          <t>STANDBY</t>
        </is>
      </c>
      <c r="G28696" s="8" t="n">
        <v>40</v>
      </c>
      <c r="H28696" s="8" t="inlineStr">
        <is>
          <t>OPERATING</t>
        </is>
      </c>
    </row>
    <row r="28697">
      <c r="A28697" s="8" t="inlineStr">
        <is>
          <t>2026-08-06</t>
        </is>
      </c>
      <c r="B28697" s="8" t="n">
        <v>9</v>
      </c>
      <c r="C28697" s="8" t="n">
        <v>1</v>
      </c>
      <c r="D28697" s="8" t="inlineStr">
        <is>
          <t>Disney Adventure World</t>
        </is>
      </c>
      <c r="E28697" s="8" t="inlineStr">
        <is>
          <t>Les Tapis Volants - Flying Carpets Over Agrabah®</t>
        </is>
      </c>
      <c r="F28697" s="8" t="inlineStr">
        <is>
          <t>STANDBY</t>
        </is>
      </c>
      <c r="G28697" s="8" t="n">
        <v>0</v>
      </c>
      <c r="H28697" s="8" t="inlineStr">
        <is>
          <t>CLOSED</t>
        </is>
      </c>
    </row>
    <row r="28698">
      <c r="A28698" s="8" t="inlineStr">
        <is>
          <t>2026-08-06</t>
        </is>
      </c>
      <c r="B28698" s="8" t="n">
        <v>9</v>
      </c>
      <c r="C28698" s="8" t="n">
        <v>1</v>
      </c>
      <c r="D28698" s="8" t="inlineStr">
        <is>
          <t>Disney Adventure World</t>
        </is>
      </c>
      <c r="E28698" s="8" t="inlineStr">
        <is>
          <t>Ratatouille : L’Aventure Totalement Toquée de Rémy​</t>
        </is>
      </c>
      <c r="F28698" s="8" t="inlineStr">
        <is>
          <t>STANDBY</t>
        </is>
      </c>
      <c r="G28698" s="8" t="n">
        <v>25</v>
      </c>
      <c r="H28698" s="8" t="inlineStr">
        <is>
          <t>OPERATING</t>
        </is>
      </c>
    </row>
    <row r="28699">
      <c r="A28699" s="8" t="inlineStr">
        <is>
          <t>2026-08-06</t>
        </is>
      </c>
      <c r="B28699" s="8" t="n">
        <v>9</v>
      </c>
      <c r="C28699" s="8" t="n">
        <v>1</v>
      </c>
      <c r="D28699" s="8" t="inlineStr">
        <is>
          <t>Disney Adventure World</t>
        </is>
      </c>
      <c r="E28699" s="8" t="inlineStr">
        <is>
          <t>Ratatouille: The Adventure Single Rider</t>
        </is>
      </c>
      <c r="F28699" s="8" t="inlineStr">
        <is>
          <t>STANDBY</t>
        </is>
      </c>
      <c r="G28699" s="8" t="n">
        <v>5</v>
      </c>
      <c r="H28699" s="8" t="inlineStr">
        <is>
          <t>OPERATING</t>
        </is>
      </c>
    </row>
    <row r="28700">
      <c r="A28700" s="8" t="inlineStr">
        <is>
          <t>2026-08-06</t>
        </is>
      </c>
      <c r="B28700" s="8" t="n">
        <v>9</v>
      </c>
      <c r="C28700" s="8" t="n">
        <v>1</v>
      </c>
      <c r="D28700" s="8" t="inlineStr">
        <is>
          <t>Disney Adventure World</t>
        </is>
      </c>
      <c r="E28700" s="8" t="inlineStr">
        <is>
          <t>RC Racer</t>
        </is>
      </c>
      <c r="F28700" s="8" t="inlineStr">
        <is>
          <t>STANDBY</t>
        </is>
      </c>
      <c r="G28700" s="8" t="n">
        <v>0</v>
      </c>
      <c r="H28700" s="8" t="inlineStr">
        <is>
          <t>CLOSED</t>
        </is>
      </c>
    </row>
    <row r="28701">
      <c r="A28701" s="8" t="inlineStr">
        <is>
          <t>2026-08-06</t>
        </is>
      </c>
      <c r="B28701" s="8" t="n">
        <v>9</v>
      </c>
      <c r="C28701" s="8" t="n">
        <v>1</v>
      </c>
      <c r="D28701" s="8" t="inlineStr">
        <is>
          <t>Disney Adventure World</t>
        </is>
      </c>
      <c r="E28701" s="8" t="inlineStr">
        <is>
          <t>RC Racer Single Rider</t>
        </is>
      </c>
      <c r="F28701" s="8" t="inlineStr">
        <is>
          <t>STANDBY</t>
        </is>
      </c>
      <c r="G28701" s="8" t="n">
        <v>0</v>
      </c>
      <c r="H28701" s="8" t="inlineStr">
        <is>
          <t>CLOSED</t>
        </is>
      </c>
    </row>
    <row r="28702">
      <c r="A28702" s="8" t="inlineStr">
        <is>
          <t>2026-08-06</t>
        </is>
      </c>
      <c r="B28702" s="8" t="n">
        <v>9</v>
      </c>
      <c r="C28702" s="8" t="n">
        <v>1</v>
      </c>
      <c r="D28702" s="8" t="inlineStr">
        <is>
          <t>Disney Adventure World</t>
        </is>
      </c>
      <c r="E28702" s="8" t="inlineStr">
        <is>
          <t>Slinky® Dog Zigzag Spin</t>
        </is>
      </c>
      <c r="F28702" s="8" t="inlineStr">
        <is>
          <t>STANDBY</t>
        </is>
      </c>
      <c r="G28702" s="8" t="n">
        <v>5</v>
      </c>
      <c r="H28702" s="8" t="inlineStr">
        <is>
          <t>OPERATING</t>
        </is>
      </c>
    </row>
    <row r="28703">
      <c r="A28703" s="8" t="inlineStr">
        <is>
          <t>2026-08-06</t>
        </is>
      </c>
      <c r="B28703" s="8" t="n">
        <v>9</v>
      </c>
      <c r="C28703" s="8" t="n">
        <v>1</v>
      </c>
      <c r="D28703" s="8" t="inlineStr">
        <is>
          <t>Disney Adventure World</t>
        </is>
      </c>
      <c r="E28703" s="8" t="inlineStr">
        <is>
          <t>Toy Soldiers Parachute Drop</t>
        </is>
      </c>
      <c r="F28703" s="8" t="inlineStr">
        <is>
          <t>STANDBY</t>
        </is>
      </c>
      <c r="G28703" s="8" t="n">
        <v>0</v>
      </c>
      <c r="H28703" s="8" t="inlineStr">
        <is>
          <t>CLOSED</t>
        </is>
      </c>
    </row>
    <row r="28704">
      <c r="A28704" s="8" t="inlineStr">
        <is>
          <t>2026-08-06</t>
        </is>
      </c>
      <c r="B28704" s="8" t="n">
        <v>9</v>
      </c>
      <c r="C28704" s="8" t="n">
        <v>1</v>
      </c>
      <c r="D28704" s="8" t="inlineStr">
        <is>
          <t>Disney Adventure World</t>
        </is>
      </c>
      <c r="E28704" s="8" t="inlineStr">
        <is>
          <t>Toy Soldiers Parachute Drop Single Rider</t>
        </is>
      </c>
      <c r="F28704" s="8" t="inlineStr">
        <is>
          <t>STANDBY</t>
        </is>
      </c>
      <c r="G28704" s="8" t="n">
        <v>0</v>
      </c>
      <c r="H28704" s="8" t="inlineStr">
        <is>
          <t>CLOSED</t>
        </is>
      </c>
    </row>
    <row r="28705">
      <c r="A28705" s="8" t="inlineStr">
        <is>
          <t>2026-08-06</t>
        </is>
      </c>
      <c r="B28705" s="8" t="n">
        <v>9</v>
      </c>
      <c r="C28705" s="8" t="n">
        <v>1</v>
      </c>
      <c r="D28705" s="8" t="inlineStr">
        <is>
          <t>Disney Adventure World</t>
        </is>
      </c>
      <c r="E28705" s="8" t="inlineStr">
        <is>
          <t>Entry to World of Frozen</t>
        </is>
      </c>
      <c r="F28705" s="8" t="inlineStr">
        <is>
          <t>STANDBY</t>
        </is>
      </c>
      <c r="G28705" s="8" t="n">
        <v>0</v>
      </c>
      <c r="H28705" s="8" t="inlineStr">
        <is>
          <t>OPERATING</t>
        </is>
      </c>
    </row>
    <row r="28706">
      <c r="A28706" s="8" t="inlineStr">
        <is>
          <t>2026-08-06</t>
        </is>
      </c>
      <c r="B28706" s="8" t="n">
        <v>9</v>
      </c>
      <c r="C28706" s="8" t="n">
        <v>1</v>
      </c>
      <c r="D28706" s="8" t="inlineStr">
        <is>
          <t>Disney Adventure World</t>
        </is>
      </c>
      <c r="E28706" s="8" t="inlineStr">
        <is>
          <t>Frozen Ever After</t>
        </is>
      </c>
      <c r="F28706" s="8" t="inlineStr">
        <is>
          <t>STANDBY</t>
        </is>
      </c>
      <c r="G28706" s="8" t="n">
        <v>40</v>
      </c>
      <c r="H28706" s="8" t="inlineStr">
        <is>
          <t>OPERATING</t>
        </is>
      </c>
    </row>
    <row r="28707">
      <c r="A28707" s="8" t="inlineStr">
        <is>
          <t>2026-08-06</t>
        </is>
      </c>
      <c r="B28707" s="8" t="n">
        <v>9</v>
      </c>
      <c r="C28707" s="8" t="n">
        <v>1</v>
      </c>
      <c r="D28707" s="8" t="inlineStr">
        <is>
          <t>Disney Adventure World</t>
        </is>
      </c>
      <c r="E28707" s="8" t="inlineStr">
        <is>
          <t>Raiponce Tangled Spin</t>
        </is>
      </c>
      <c r="F28707" s="8" t="inlineStr">
        <is>
          <t>STANDBY</t>
        </is>
      </c>
      <c r="G28707" s="8" t="n">
        <v>0</v>
      </c>
      <c r="H28707" s="8" t="inlineStr">
        <is>
          <t>OPERATING</t>
        </is>
      </c>
    </row>
    <row r="28708">
      <c r="A28708" s="8" t="inlineStr">
        <is>
          <t>2026-08-06</t>
        </is>
      </c>
      <c r="B28708" s="8" t="n">
        <v>9</v>
      </c>
      <c r="C28708" s="8" t="n">
        <v>15</v>
      </c>
      <c r="D28708" s="8" t="inlineStr">
        <is>
          <t>Disneyland Park</t>
        </is>
      </c>
      <c r="E28708" s="8" t="inlineStr">
        <is>
          <t>Adventure Isle</t>
        </is>
      </c>
      <c r="F28708" s="8" t="inlineStr">
        <is>
          <t>STANDBY</t>
        </is>
      </c>
      <c r="G28708" s="8" t="n">
        <v>0</v>
      </c>
      <c r="H28708" s="8" t="inlineStr">
        <is>
          <t>CLOSED</t>
        </is>
      </c>
    </row>
    <row r="28709">
      <c r="A28709" s="8" t="inlineStr">
        <is>
          <t>2026-08-06</t>
        </is>
      </c>
      <c r="B28709" s="8" t="n">
        <v>9</v>
      </c>
      <c r="C28709" s="8" t="n">
        <v>15</v>
      </c>
      <c r="D28709" s="8" t="inlineStr">
        <is>
          <t>Disneyland Park</t>
        </is>
      </c>
      <c r="E28709" s="8" t="inlineStr">
        <is>
          <t>Indiana Jones and the Temple of Peril Single Rider</t>
        </is>
      </c>
      <c r="F28709" s="8" t="inlineStr">
        <is>
          <t>STANDBY</t>
        </is>
      </c>
      <c r="G28709" s="8" t="n">
        <v>0</v>
      </c>
      <c r="H28709" s="8" t="inlineStr">
        <is>
          <t>CLOSED</t>
        </is>
      </c>
    </row>
    <row r="28710">
      <c r="A28710" s="8" t="inlineStr">
        <is>
          <t>2026-08-06</t>
        </is>
      </c>
      <c r="B28710" s="8" t="n">
        <v>9</v>
      </c>
      <c r="C28710" s="8" t="n">
        <v>15</v>
      </c>
      <c r="D28710" s="8" t="inlineStr">
        <is>
          <t>Disneyland Park</t>
        </is>
      </c>
      <c r="E28710" s="8" t="inlineStr">
        <is>
          <t>Indiana Jones™ and the Temple of Peril</t>
        </is>
      </c>
      <c r="F28710" s="8" t="inlineStr">
        <is>
          <t>STANDBY</t>
        </is>
      </c>
      <c r="G28710" s="8" t="n">
        <v>0</v>
      </c>
      <c r="H28710" s="8" t="inlineStr">
        <is>
          <t>CLOSED</t>
        </is>
      </c>
    </row>
    <row r="28711">
      <c r="A28711" s="8" t="inlineStr">
        <is>
          <t>2026-08-06</t>
        </is>
      </c>
      <c r="B28711" s="8" t="n">
        <v>9</v>
      </c>
      <c r="C28711" s="8" t="n">
        <v>15</v>
      </c>
      <c r="D28711" s="8" t="inlineStr">
        <is>
          <t>Disneyland Park</t>
        </is>
      </c>
      <c r="E28711" s="8" t="inlineStr">
        <is>
          <t>La Cabane des Robinson</t>
        </is>
      </c>
      <c r="F28711" s="8" t="inlineStr">
        <is>
          <t>STANDBY</t>
        </is>
      </c>
      <c r="G28711" s="8" t="n">
        <v>0</v>
      </c>
      <c r="H28711" s="8" t="inlineStr">
        <is>
          <t>CLOSED</t>
        </is>
      </c>
    </row>
    <row r="28712">
      <c r="A28712" s="8" t="inlineStr">
        <is>
          <t>2026-08-06</t>
        </is>
      </c>
      <c r="B28712" s="8" t="n">
        <v>9</v>
      </c>
      <c r="C28712" s="8" t="n">
        <v>15</v>
      </c>
      <c r="D28712" s="8" t="inlineStr">
        <is>
          <t>Disneyland Park</t>
        </is>
      </c>
      <c r="E28712" s="8" t="inlineStr">
        <is>
          <t>Le Passage Enchanté d'Aladdin</t>
        </is>
      </c>
      <c r="F28712" s="8" t="inlineStr">
        <is>
          <t>STANDBY</t>
        </is>
      </c>
      <c r="G28712" s="8" t="n">
        <v>0</v>
      </c>
      <c r="H28712" s="8" t="inlineStr">
        <is>
          <t>CLOSED</t>
        </is>
      </c>
    </row>
    <row r="28713">
      <c r="A28713" s="8" t="inlineStr">
        <is>
          <t>2026-08-06</t>
        </is>
      </c>
      <c r="B28713" s="8" t="n">
        <v>9</v>
      </c>
      <c r="C28713" s="8" t="n">
        <v>15</v>
      </c>
      <c r="D28713" s="8" t="inlineStr">
        <is>
          <t>Disneyland Park</t>
        </is>
      </c>
      <c r="E28713" s="8" t="inlineStr">
        <is>
          <t>Pirate Galleon</t>
        </is>
      </c>
      <c r="F28713" s="8" t="inlineStr">
        <is>
          <t>STANDBY</t>
        </is>
      </c>
      <c r="G28713" s="8" t="n">
        <v>0</v>
      </c>
      <c r="H28713" s="8" t="inlineStr">
        <is>
          <t>CLOSED</t>
        </is>
      </c>
    </row>
    <row r="28714">
      <c r="A28714" s="8" t="inlineStr">
        <is>
          <t>2026-08-06</t>
        </is>
      </c>
      <c r="B28714" s="8" t="n">
        <v>9</v>
      </c>
      <c r="C28714" s="8" t="n">
        <v>15</v>
      </c>
      <c r="D28714" s="8" t="inlineStr">
        <is>
          <t>Disneyland Park</t>
        </is>
      </c>
      <c r="E28714" s="8" t="inlineStr">
        <is>
          <t>Pirates of the Caribbean</t>
        </is>
      </c>
      <c r="F28714" s="8" t="inlineStr">
        <is>
          <t>STANDBY</t>
        </is>
      </c>
      <c r="G28714" s="8" t="n">
        <v>0</v>
      </c>
      <c r="H28714" s="8" t="inlineStr">
        <is>
          <t>CLOSED</t>
        </is>
      </c>
    </row>
    <row r="28715">
      <c r="A28715" s="8" t="inlineStr">
        <is>
          <t>2026-08-06</t>
        </is>
      </c>
      <c r="B28715" s="8" t="n">
        <v>9</v>
      </c>
      <c r="C28715" s="8" t="n">
        <v>15</v>
      </c>
      <c r="D28715" s="8" t="inlineStr">
        <is>
          <t>Disneyland Park</t>
        </is>
      </c>
      <c r="E28715" s="8" t="inlineStr">
        <is>
          <t>Pirates' Beach</t>
        </is>
      </c>
      <c r="F28715" s="8" t="inlineStr">
        <is>
          <t>STANDBY</t>
        </is>
      </c>
      <c r="G28715" s="8" t="n">
        <v>0</v>
      </c>
      <c r="H28715" s="8" t="inlineStr">
        <is>
          <t>CLOSED</t>
        </is>
      </c>
    </row>
    <row r="28716">
      <c r="A28716" s="8" t="inlineStr">
        <is>
          <t>2026-08-06</t>
        </is>
      </c>
      <c r="B28716" s="8" t="n">
        <v>9</v>
      </c>
      <c r="C28716" s="8" t="n">
        <v>15</v>
      </c>
      <c r="D28716" s="8" t="inlineStr">
        <is>
          <t>Disneyland Park</t>
        </is>
      </c>
      <c r="E28716" s="8" t="inlineStr">
        <is>
          <t>Autopia, presented by Avis</t>
        </is>
      </c>
      <c r="F28716" s="8" t="inlineStr">
        <is>
          <t>STANDBY</t>
        </is>
      </c>
      <c r="G28716" s="8" t="n">
        <v>0</v>
      </c>
      <c r="H28716" s="8" t="inlineStr">
        <is>
          <t>CLOSED</t>
        </is>
      </c>
    </row>
    <row r="28717">
      <c r="A28717" s="8" t="inlineStr">
        <is>
          <t>2026-08-06</t>
        </is>
      </c>
      <c r="B28717" s="8" t="n">
        <v>9</v>
      </c>
      <c r="C28717" s="8" t="n">
        <v>15</v>
      </c>
      <c r="D28717" s="8" t="inlineStr">
        <is>
          <t>Disneyland Park</t>
        </is>
      </c>
      <c r="E28717" s="8" t="inlineStr">
        <is>
          <t>Buzz Lightyear Laser Blast</t>
        </is>
      </c>
      <c r="F28717" s="8" t="inlineStr">
        <is>
          <t>STANDBY</t>
        </is>
      </c>
      <c r="G28717" s="8" t="n">
        <v>35</v>
      </c>
      <c r="H28717" s="8" t="inlineStr">
        <is>
          <t>OPERATING</t>
        </is>
      </c>
    </row>
    <row r="28718">
      <c r="A28718" s="8" t="inlineStr">
        <is>
          <t>2026-08-06</t>
        </is>
      </c>
      <c r="B28718" s="8" t="n">
        <v>9</v>
      </c>
      <c r="C28718" s="8" t="n">
        <v>15</v>
      </c>
      <c r="D28718" s="8" t="inlineStr">
        <is>
          <t>Disneyland Park</t>
        </is>
      </c>
      <c r="E28718" s="8" t="inlineStr">
        <is>
          <t>Disneyland Railroad Discoveryland Station</t>
        </is>
      </c>
      <c r="F28718" s="8" t="inlineStr">
        <is>
          <t>STANDBY</t>
        </is>
      </c>
      <c r="G28718" s="8" t="n">
        <v>0</v>
      </c>
      <c r="H28718" s="8" t="inlineStr">
        <is>
          <t>CLOSED</t>
        </is>
      </c>
    </row>
    <row r="28719">
      <c r="A28719" s="8" t="inlineStr">
        <is>
          <t>2026-08-06</t>
        </is>
      </c>
      <c r="B28719" s="8" t="n">
        <v>9</v>
      </c>
      <c r="C28719" s="8" t="n">
        <v>15</v>
      </c>
      <c r="D28719" s="8" t="inlineStr">
        <is>
          <t>Disneyland Park</t>
        </is>
      </c>
      <c r="E28719" s="8" t="inlineStr">
        <is>
          <t>Les Mystères du Nautilus</t>
        </is>
      </c>
      <c r="F28719" s="8" t="inlineStr">
        <is>
          <t>STANDBY</t>
        </is>
      </c>
      <c r="G28719" s="8" t="n">
        <v>0</v>
      </c>
      <c r="H28719" s="8" t="inlineStr">
        <is>
          <t>CLOSED</t>
        </is>
      </c>
    </row>
    <row r="28720">
      <c r="A28720" s="8" t="inlineStr">
        <is>
          <t>2026-08-06</t>
        </is>
      </c>
      <c r="B28720" s="8" t="n">
        <v>9</v>
      </c>
      <c r="C28720" s="8" t="n">
        <v>15</v>
      </c>
      <c r="D28720" s="8" t="inlineStr">
        <is>
          <t>Disneyland Park</t>
        </is>
      </c>
      <c r="E28720" s="8" t="inlineStr">
        <is>
          <t>Mickey’s PhilharMagic</t>
        </is>
      </c>
      <c r="F28720" s="8" t="inlineStr">
        <is>
          <t>STANDBY</t>
        </is>
      </c>
      <c r="G28720" s="8" t="n">
        <v>0</v>
      </c>
      <c r="H28720" s="8" t="inlineStr">
        <is>
          <t>CLOSED</t>
        </is>
      </c>
    </row>
    <row r="28721">
      <c r="A28721" s="8" t="inlineStr">
        <is>
          <t>2026-08-06</t>
        </is>
      </c>
      <c r="B28721" s="8" t="n">
        <v>9</v>
      </c>
      <c r="C28721" s="8" t="n">
        <v>15</v>
      </c>
      <c r="D28721" s="8" t="inlineStr">
        <is>
          <t>Disneyland Park</t>
        </is>
      </c>
      <c r="E28721" s="8" t="inlineStr">
        <is>
          <t>Orbitron®</t>
        </is>
      </c>
      <c r="F28721" s="8" t="inlineStr">
        <is>
          <t>STANDBY</t>
        </is>
      </c>
      <c r="G28721" s="8" t="n">
        <v>0</v>
      </c>
      <c r="H28721" s="8" t="inlineStr">
        <is>
          <t>CLOSED</t>
        </is>
      </c>
    </row>
    <row r="28722">
      <c r="A28722" s="8" t="inlineStr">
        <is>
          <t>2026-08-06</t>
        </is>
      </c>
      <c r="B28722" s="8" t="n">
        <v>9</v>
      </c>
      <c r="C28722" s="8" t="n">
        <v>15</v>
      </c>
      <c r="D28722" s="8" t="inlineStr">
        <is>
          <t>Disneyland Park</t>
        </is>
      </c>
      <c r="E28722" s="8" t="inlineStr">
        <is>
          <t>Star Tours: The Adventures Continue*</t>
        </is>
      </c>
      <c r="F28722" s="8" t="inlineStr">
        <is>
          <t>STANDBY</t>
        </is>
      </c>
      <c r="G28722" s="8" t="n">
        <v>0</v>
      </c>
      <c r="H28722" s="8" t="inlineStr">
        <is>
          <t>CLOSED</t>
        </is>
      </c>
    </row>
    <row r="28723">
      <c r="A28723" s="8" t="inlineStr">
        <is>
          <t>2026-08-06</t>
        </is>
      </c>
      <c r="B28723" s="8" t="n">
        <v>9</v>
      </c>
      <c r="C28723" s="8" t="n">
        <v>15</v>
      </c>
      <c r="D28723" s="8" t="inlineStr">
        <is>
          <t>Disneyland Park</t>
        </is>
      </c>
      <c r="E28723" s="8" t="inlineStr">
        <is>
          <t>Star Wars Hyperspace Mountain</t>
        </is>
      </c>
      <c r="F28723" s="8" t="inlineStr">
        <is>
          <t>STANDBY</t>
        </is>
      </c>
      <c r="G28723" s="8" t="n">
        <v>15</v>
      </c>
      <c r="H28723" s="8" t="inlineStr">
        <is>
          <t>OPERATING</t>
        </is>
      </c>
    </row>
    <row r="28724">
      <c r="A28724" s="8" t="inlineStr">
        <is>
          <t>2026-08-06</t>
        </is>
      </c>
      <c r="B28724" s="8" t="n">
        <v>9</v>
      </c>
      <c r="C28724" s="8" t="n">
        <v>15</v>
      </c>
      <c r="D28724" s="8" t="inlineStr">
        <is>
          <t>Disneyland Park</t>
        </is>
      </c>
      <c r="E28724" s="8" t="inlineStr">
        <is>
          <t>Star Wars Hyperspace Mountain Single Rider</t>
        </is>
      </c>
      <c r="F28724" s="8" t="inlineStr">
        <is>
          <t>STANDBY</t>
        </is>
      </c>
      <c r="G28724" s="8" t="n">
        <v>0</v>
      </c>
      <c r="H28724" s="8" t="inlineStr">
        <is>
          <t>OPERATING</t>
        </is>
      </c>
    </row>
    <row r="28725">
      <c r="A28725" s="8" t="inlineStr">
        <is>
          <t>2026-08-06</t>
        </is>
      </c>
      <c r="B28725" s="8" t="n">
        <v>9</v>
      </c>
      <c r="C28725" s="8" t="n">
        <v>15</v>
      </c>
      <c r="D28725" s="8" t="inlineStr">
        <is>
          <t>Disneyland Park</t>
        </is>
      </c>
      <c r="E28725" s="8" t="inlineStr">
        <is>
          <t>Welcome to Starport: A Star Wars Encounter</t>
        </is>
      </c>
      <c r="F28725" s="8" t="inlineStr">
        <is>
          <t>STANDBY</t>
        </is>
      </c>
      <c r="G28725" s="8" t="n">
        <v>0</v>
      </c>
      <c r="H28725" s="8" t="inlineStr">
        <is>
          <t>CLOSED</t>
        </is>
      </c>
    </row>
    <row r="28726">
      <c r="A28726" s="8" t="inlineStr">
        <is>
          <t>2026-08-06</t>
        </is>
      </c>
      <c r="B28726" s="8" t="n">
        <v>9</v>
      </c>
      <c r="C28726" s="8" t="n">
        <v>15</v>
      </c>
      <c r="D28726" s="8" t="inlineStr">
        <is>
          <t>Disneyland Park</t>
        </is>
      </c>
      <c r="E28726" s="8" t="inlineStr">
        <is>
          <t>"it's a small world"</t>
        </is>
      </c>
      <c r="F28726" s="8" t="inlineStr">
        <is>
          <t>STANDBY</t>
        </is>
      </c>
      <c r="G28726" s="8" t="n">
        <v>0</v>
      </c>
      <c r="H28726" s="8" t="inlineStr">
        <is>
          <t>CLOSED</t>
        </is>
      </c>
    </row>
    <row r="28727">
      <c r="A28727" s="8" t="inlineStr">
        <is>
          <t>2026-08-06</t>
        </is>
      </c>
      <c r="B28727" s="8" t="n">
        <v>9</v>
      </c>
      <c r="C28727" s="8" t="n">
        <v>15</v>
      </c>
      <c r="D28727" s="8" t="inlineStr">
        <is>
          <t>Disneyland Park</t>
        </is>
      </c>
      <c r="E28727" s="8" t="inlineStr">
        <is>
          <t>Alice's Curious Labyrinth</t>
        </is>
      </c>
      <c r="F28727" s="8" t="inlineStr">
        <is>
          <t>STANDBY</t>
        </is>
      </c>
      <c r="G28727" s="8" t="n">
        <v>0</v>
      </c>
      <c r="H28727" s="8" t="inlineStr">
        <is>
          <t>CLOSED</t>
        </is>
      </c>
    </row>
    <row r="28728">
      <c r="A28728" s="8" t="inlineStr">
        <is>
          <t>2026-08-06</t>
        </is>
      </c>
      <c r="B28728" s="8" t="n">
        <v>9</v>
      </c>
      <c r="C28728" s="8" t="n">
        <v>15</v>
      </c>
      <c r="D28728" s="8" t="inlineStr">
        <is>
          <t>Disneyland Park</t>
        </is>
      </c>
      <c r="E28728" s="8" t="inlineStr">
        <is>
          <t>Blanche-Neige et les Sept Nains®</t>
        </is>
      </c>
      <c r="F28728" s="8" t="inlineStr">
        <is>
          <t>STANDBY</t>
        </is>
      </c>
      <c r="G28728" s="8" t="n">
        <v>0</v>
      </c>
      <c r="H28728" s="8" t="inlineStr">
        <is>
          <t>CLOSED</t>
        </is>
      </c>
    </row>
    <row r="28729">
      <c r="A28729" s="8" t="inlineStr">
        <is>
          <t>2026-08-06</t>
        </is>
      </c>
      <c r="B28729" s="8" t="n">
        <v>9</v>
      </c>
      <c r="C28729" s="8" t="n">
        <v>15</v>
      </c>
      <c r="D28729" s="8" t="inlineStr">
        <is>
          <t>Disneyland Park</t>
        </is>
      </c>
      <c r="E28729" s="8" t="inlineStr">
        <is>
          <t>Casey Jr. – le Petit Train du Cirque</t>
        </is>
      </c>
      <c r="F28729" s="8" t="inlineStr">
        <is>
          <t>STANDBY</t>
        </is>
      </c>
      <c r="G28729" s="8" t="n">
        <v>0</v>
      </c>
      <c r="H28729" s="8" t="inlineStr">
        <is>
          <t>CLOSED</t>
        </is>
      </c>
    </row>
    <row r="28730">
      <c r="A28730" s="8" t="inlineStr">
        <is>
          <t>2026-08-06</t>
        </is>
      </c>
      <c r="B28730" s="8" t="n">
        <v>9</v>
      </c>
      <c r="C28730" s="8" t="n">
        <v>15</v>
      </c>
      <c r="D28730" s="8" t="inlineStr">
        <is>
          <t>Disneyland Park</t>
        </is>
      </c>
      <c r="E28730" s="8" t="inlineStr">
        <is>
          <t>Disneyland Railroad Fantasyland Station</t>
        </is>
      </c>
      <c r="F28730" s="8" t="inlineStr">
        <is>
          <t>STANDBY</t>
        </is>
      </c>
      <c r="G28730" s="8" t="n">
        <v>0</v>
      </c>
      <c r="H28730" s="8" t="inlineStr">
        <is>
          <t>CLOSED</t>
        </is>
      </c>
    </row>
    <row r="28731">
      <c r="A28731" s="8" t="inlineStr">
        <is>
          <t>2026-08-06</t>
        </is>
      </c>
      <c r="B28731" s="8" t="n">
        <v>9</v>
      </c>
      <c r="C28731" s="8" t="n">
        <v>15</v>
      </c>
      <c r="D28731" s="8" t="inlineStr">
        <is>
          <t>Disneyland Park</t>
        </is>
      </c>
      <c r="E28731" s="8" t="inlineStr">
        <is>
          <t>Disneyland Railroad Main Street Station</t>
        </is>
      </c>
      <c r="F28731" s="8" t="inlineStr">
        <is>
          <t>STANDBY</t>
        </is>
      </c>
      <c r="G28731" s="8" t="n">
        <v>0</v>
      </c>
      <c r="H28731" s="8" t="inlineStr">
        <is>
          <t>CLOSED</t>
        </is>
      </c>
    </row>
    <row r="28732">
      <c r="A28732" s="8" t="inlineStr">
        <is>
          <t>2026-08-06</t>
        </is>
      </c>
      <c r="B28732" s="8" t="n">
        <v>9</v>
      </c>
      <c r="C28732" s="8" t="n">
        <v>15</v>
      </c>
      <c r="D28732" s="8" t="inlineStr">
        <is>
          <t>Disneyland Park</t>
        </is>
      </c>
      <c r="E28732" s="8" t="inlineStr">
        <is>
          <t>Dumbo the Flying Elephant</t>
        </is>
      </c>
      <c r="F28732" s="8" t="inlineStr">
        <is>
          <t>STANDBY</t>
        </is>
      </c>
      <c r="G28732" s="8" t="n">
        <v>20</v>
      </c>
      <c r="H28732" s="8" t="inlineStr">
        <is>
          <t>OPERATING</t>
        </is>
      </c>
    </row>
    <row r="28733">
      <c r="A28733" s="8" t="inlineStr">
        <is>
          <t>2026-08-06</t>
        </is>
      </c>
      <c r="B28733" s="8" t="n">
        <v>9</v>
      </c>
      <c r="C28733" s="8" t="n">
        <v>15</v>
      </c>
      <c r="D28733" s="8" t="inlineStr">
        <is>
          <t>Disneyland Park</t>
        </is>
      </c>
      <c r="E28733" s="8" t="inlineStr">
        <is>
          <t>La Tanière du Dragon</t>
        </is>
      </c>
      <c r="F28733" s="8" t="inlineStr">
        <is>
          <t>STANDBY</t>
        </is>
      </c>
      <c r="G28733" s="8" t="n">
        <v>0</v>
      </c>
      <c r="H28733" s="8" t="inlineStr">
        <is>
          <t>OPERATING</t>
        </is>
      </c>
    </row>
    <row r="28734">
      <c r="A28734" s="8" t="inlineStr">
        <is>
          <t>2026-08-06</t>
        </is>
      </c>
      <c r="B28734" s="8" t="n">
        <v>9</v>
      </c>
      <c r="C28734" s="8" t="n">
        <v>15</v>
      </c>
      <c r="D28734" s="8" t="inlineStr">
        <is>
          <t>Disneyland Park</t>
        </is>
      </c>
      <c r="E28734" s="8" t="inlineStr">
        <is>
          <t>Le Carrousel de Lancelot</t>
        </is>
      </c>
      <c r="F28734" s="8" t="inlineStr">
        <is>
          <t>STANDBY</t>
        </is>
      </c>
      <c r="G28734" s="8" t="n">
        <v>0</v>
      </c>
      <c r="H28734" s="8" t="inlineStr">
        <is>
          <t>CLOSED</t>
        </is>
      </c>
    </row>
    <row r="28735">
      <c r="A28735" s="8" t="inlineStr">
        <is>
          <t>2026-08-06</t>
        </is>
      </c>
      <c r="B28735" s="8" t="n">
        <v>9</v>
      </c>
      <c r="C28735" s="8" t="n">
        <v>15</v>
      </c>
      <c r="D28735" s="8" t="inlineStr">
        <is>
          <t>Disneyland Park</t>
        </is>
      </c>
      <c r="E28735" s="8" t="inlineStr">
        <is>
          <t>Le Pays des Contes de Fées, presented by Vittel</t>
        </is>
      </c>
      <c r="F28735" s="8" t="inlineStr">
        <is>
          <t>STANDBY</t>
        </is>
      </c>
      <c r="G28735" s="8" t="n">
        <v>0</v>
      </c>
      <c r="H28735" s="8" t="inlineStr">
        <is>
          <t>CLOSED</t>
        </is>
      </c>
    </row>
    <row r="28736">
      <c r="A28736" s="8" t="inlineStr">
        <is>
          <t>2026-08-06</t>
        </is>
      </c>
      <c r="B28736" s="8" t="n">
        <v>9</v>
      </c>
      <c r="C28736" s="8" t="n">
        <v>15</v>
      </c>
      <c r="D28736" s="8" t="inlineStr">
        <is>
          <t>Disneyland Park</t>
        </is>
      </c>
      <c r="E28736" s="8" t="inlineStr">
        <is>
          <t>Les Voyages de Pinocchio</t>
        </is>
      </c>
      <c r="F28736" s="8" t="inlineStr">
        <is>
          <t>STANDBY</t>
        </is>
      </c>
      <c r="G28736" s="8" t="n">
        <v>0</v>
      </c>
      <c r="H28736" s="8" t="inlineStr">
        <is>
          <t>CLOSED</t>
        </is>
      </c>
    </row>
    <row r="28737">
      <c r="A28737" s="8" t="inlineStr">
        <is>
          <t>2026-08-06</t>
        </is>
      </c>
      <c r="B28737" s="8" t="n">
        <v>9</v>
      </c>
      <c r="C28737" s="8" t="n">
        <v>15</v>
      </c>
      <c r="D28737" s="8" t="inlineStr">
        <is>
          <t>Disneyland Park</t>
        </is>
      </c>
      <c r="E28737" s="8" t="inlineStr">
        <is>
          <t>Mad Hatter's Tea Cups</t>
        </is>
      </c>
      <c r="F28737" s="8" t="inlineStr">
        <is>
          <t>STANDBY</t>
        </is>
      </c>
      <c r="G28737" s="8" t="n">
        <v>0</v>
      </c>
      <c r="H28737" s="8" t="inlineStr">
        <is>
          <t>CLOSED</t>
        </is>
      </c>
    </row>
    <row r="28738">
      <c r="A28738" s="8" t="inlineStr">
        <is>
          <t>2026-08-06</t>
        </is>
      </c>
      <c r="B28738" s="8" t="n">
        <v>9</v>
      </c>
      <c r="C28738" s="8" t="n">
        <v>15</v>
      </c>
      <c r="D28738" s="8" t="inlineStr">
        <is>
          <t>Disneyland Park</t>
        </is>
      </c>
      <c r="E28738" s="8" t="inlineStr">
        <is>
          <t>Meet Mickey Mouse</t>
        </is>
      </c>
      <c r="F28738" s="8" t="inlineStr">
        <is>
          <t>STANDBY</t>
        </is>
      </c>
      <c r="G28738" s="8" t="n">
        <v>0</v>
      </c>
      <c r="H28738" s="8" t="inlineStr">
        <is>
          <t>CLOSED</t>
        </is>
      </c>
    </row>
    <row r="28739">
      <c r="A28739" s="8" t="inlineStr">
        <is>
          <t>2026-08-06</t>
        </is>
      </c>
      <c r="B28739" s="8" t="n">
        <v>9</v>
      </c>
      <c r="C28739" s="8" t="n">
        <v>15</v>
      </c>
      <c r="D28739" s="8" t="inlineStr">
        <is>
          <t>Disneyland Park</t>
        </is>
      </c>
      <c r="E28739" s="8" t="inlineStr">
        <is>
          <t>Peter Pan's Flight</t>
        </is>
      </c>
      <c r="F28739" s="8" t="inlineStr">
        <is>
          <t>STANDBY</t>
        </is>
      </c>
      <c r="G28739" s="8" t="n">
        <v>40</v>
      </c>
      <c r="H28739" s="8" t="inlineStr">
        <is>
          <t>OPERATING</t>
        </is>
      </c>
    </row>
    <row r="28740">
      <c r="A28740" s="8" t="inlineStr">
        <is>
          <t>2026-08-06</t>
        </is>
      </c>
      <c r="B28740" s="8" t="n">
        <v>9</v>
      </c>
      <c r="C28740" s="8" t="n">
        <v>15</v>
      </c>
      <c r="D28740" s="8" t="inlineStr">
        <is>
          <t>Disneyland Park</t>
        </is>
      </c>
      <c r="E28740" s="8" t="inlineStr">
        <is>
          <t>Princess Pavilion</t>
        </is>
      </c>
      <c r="F28740" s="8" t="inlineStr">
        <is>
          <t>STANDBY</t>
        </is>
      </c>
      <c r="G28740" s="8" t="n">
        <v>0</v>
      </c>
      <c r="H28740" s="8" t="inlineStr">
        <is>
          <t>CLOSED</t>
        </is>
      </c>
    </row>
    <row r="28741">
      <c r="A28741" s="8" t="inlineStr">
        <is>
          <t>2026-08-06</t>
        </is>
      </c>
      <c r="B28741" s="8" t="n">
        <v>9</v>
      </c>
      <c r="C28741" s="8" t="n">
        <v>15</v>
      </c>
      <c r="D28741" s="8" t="inlineStr">
        <is>
          <t>Disneyland Park</t>
        </is>
      </c>
      <c r="E28741" s="8" t="inlineStr">
        <is>
          <t>Big Thunder Mountain</t>
        </is>
      </c>
      <c r="F28741" s="8" t="inlineStr">
        <is>
          <t>STANDBY</t>
        </is>
      </c>
      <c r="G28741" s="8" t="n">
        <v>0</v>
      </c>
      <c r="H28741" s="8" t="inlineStr">
        <is>
          <t>CLOSED</t>
        </is>
      </c>
    </row>
    <row r="28742">
      <c r="A28742" s="8" t="inlineStr">
        <is>
          <t>2026-08-06</t>
        </is>
      </c>
      <c r="B28742" s="8" t="n">
        <v>9</v>
      </c>
      <c r="C28742" s="8" t="n">
        <v>15</v>
      </c>
      <c r="D28742" s="8" t="inlineStr">
        <is>
          <t>Disneyland Park</t>
        </is>
      </c>
      <c r="E28742" s="8" t="inlineStr">
        <is>
          <t>Disneyland Railroad Frontierland Depot</t>
        </is>
      </c>
      <c r="F28742" s="8" t="inlineStr">
        <is>
          <t>STANDBY</t>
        </is>
      </c>
      <c r="G28742" s="8" t="n">
        <v>0</v>
      </c>
      <c r="H28742" s="8" t="inlineStr">
        <is>
          <t>CLOSED</t>
        </is>
      </c>
    </row>
    <row r="28743">
      <c r="A28743" s="8" t="inlineStr">
        <is>
          <t>2026-08-06</t>
        </is>
      </c>
      <c r="B28743" s="8" t="n">
        <v>9</v>
      </c>
      <c r="C28743" s="8" t="n">
        <v>15</v>
      </c>
      <c r="D28743" s="8" t="inlineStr">
        <is>
          <t>Disneyland Park</t>
        </is>
      </c>
      <c r="E28743" s="8" t="inlineStr">
        <is>
          <t>Frontierland Playground</t>
        </is>
      </c>
      <c r="F28743" s="8" t="inlineStr">
        <is>
          <t>STANDBY</t>
        </is>
      </c>
      <c r="G28743" s="8" t="n">
        <v>0</v>
      </c>
      <c r="H28743" s="8" t="inlineStr">
        <is>
          <t>CLOSED</t>
        </is>
      </c>
    </row>
    <row r="28744">
      <c r="A28744" s="8" t="inlineStr">
        <is>
          <t>2026-08-06</t>
        </is>
      </c>
      <c r="B28744" s="8" t="n">
        <v>9</v>
      </c>
      <c r="C28744" s="8" t="n">
        <v>15</v>
      </c>
      <c r="D28744" s="8" t="inlineStr">
        <is>
          <t>Disneyland Park</t>
        </is>
      </c>
      <c r="E28744" s="8" t="inlineStr">
        <is>
          <t>Phantom Manor</t>
        </is>
      </c>
      <c r="F28744" s="8" t="inlineStr">
        <is>
          <t>STANDBY</t>
        </is>
      </c>
      <c r="G28744" s="8" t="n">
        <v>0</v>
      </c>
      <c r="H28744" s="8" t="inlineStr">
        <is>
          <t>CLOSED</t>
        </is>
      </c>
    </row>
    <row r="28745">
      <c r="A28745" s="8" t="inlineStr">
        <is>
          <t>2026-08-06</t>
        </is>
      </c>
      <c r="B28745" s="8" t="n">
        <v>9</v>
      </c>
      <c r="C28745" s="8" t="n">
        <v>15</v>
      </c>
      <c r="D28745" s="8" t="inlineStr">
        <is>
          <t>Disneyland Park</t>
        </is>
      </c>
      <c r="E28745" s="8" t="inlineStr">
        <is>
          <t>River Rogue Keelboats</t>
        </is>
      </c>
      <c r="F28745" s="8" t="inlineStr">
        <is>
          <t>STANDBY</t>
        </is>
      </c>
      <c r="G28745" s="8" t="n">
        <v>0</v>
      </c>
      <c r="H28745" s="8" t="inlineStr">
        <is>
          <t>CLOSED</t>
        </is>
      </c>
    </row>
    <row r="28746">
      <c r="A28746" s="8" t="inlineStr">
        <is>
          <t>2026-08-06</t>
        </is>
      </c>
      <c r="B28746" s="8" t="n">
        <v>9</v>
      </c>
      <c r="C28746" s="8" t="n">
        <v>15</v>
      </c>
      <c r="D28746" s="8" t="inlineStr">
        <is>
          <t>Disneyland Park</t>
        </is>
      </c>
      <c r="E28746" s="8" t="inlineStr">
        <is>
          <t>Rustler Roundup Shootin' Gallery</t>
        </is>
      </c>
      <c r="F28746" s="8" t="inlineStr">
        <is>
          <t>STANDBY</t>
        </is>
      </c>
      <c r="G28746" s="8" t="n">
        <v>0</v>
      </c>
      <c r="H28746" s="8" t="inlineStr">
        <is>
          <t>OPERATING</t>
        </is>
      </c>
    </row>
    <row r="28747">
      <c r="A28747" s="8" t="inlineStr">
        <is>
          <t>2026-08-06</t>
        </is>
      </c>
      <c r="B28747" s="8" t="n">
        <v>9</v>
      </c>
      <c r="C28747" s="8" t="n">
        <v>15</v>
      </c>
      <c r="D28747" s="8" t="inlineStr">
        <is>
          <t>Disneyland Park</t>
        </is>
      </c>
      <c r="E28747" s="8" t="inlineStr">
        <is>
          <t>Thunder Mesa Riverboat Landing</t>
        </is>
      </c>
      <c r="F28747" s="8" t="inlineStr">
        <is>
          <t>STANDBY</t>
        </is>
      </c>
      <c r="G28747" s="8" t="n">
        <v>0</v>
      </c>
      <c r="H28747" s="8" t="inlineStr">
        <is>
          <t>CLOSED</t>
        </is>
      </c>
    </row>
    <row r="28748">
      <c r="A28748" s="8" t="inlineStr">
        <is>
          <t>2026-08-06</t>
        </is>
      </c>
      <c r="B28748" s="8" t="n">
        <v>9</v>
      </c>
      <c r="C28748" s="8" t="n">
        <v>15</v>
      </c>
      <c r="D28748" s="8" t="inlineStr">
        <is>
          <t>Disneyland Park</t>
        </is>
      </c>
      <c r="E28748" s="8" t="inlineStr">
        <is>
          <t>Disneyland Railroad Main Street Station</t>
        </is>
      </c>
      <c r="F28748" s="8" t="inlineStr">
        <is>
          <t>STANDBY</t>
        </is>
      </c>
      <c r="G28748" s="8" t="n">
        <v>0</v>
      </c>
      <c r="H28748" s="8" t="inlineStr">
        <is>
          <t>CLOSED</t>
        </is>
      </c>
    </row>
    <row r="28749">
      <c r="A28749" s="8" t="inlineStr">
        <is>
          <t>2026-08-06</t>
        </is>
      </c>
      <c r="B28749" s="8" t="n">
        <v>9</v>
      </c>
      <c r="C28749" s="8" t="n">
        <v>15</v>
      </c>
      <c r="D28749" s="8" t="inlineStr">
        <is>
          <t>Disneyland Park</t>
        </is>
      </c>
      <c r="E28749" s="8" t="inlineStr">
        <is>
          <t>Main Street Vehicles</t>
        </is>
      </c>
      <c r="F28749" s="8" t="inlineStr">
        <is>
          <t>STANDBY</t>
        </is>
      </c>
      <c r="G28749" s="8" t="n">
        <v>5</v>
      </c>
      <c r="H28749" s="8" t="inlineStr">
        <is>
          <t>OPERATING</t>
        </is>
      </c>
    </row>
    <row r="28750">
      <c r="A28750" s="8" t="inlineStr">
        <is>
          <t>2026-08-06</t>
        </is>
      </c>
      <c r="B28750" s="8" t="n">
        <v>9</v>
      </c>
      <c r="C28750" s="8" t="n">
        <v>15</v>
      </c>
      <c r="D28750" s="8" t="inlineStr">
        <is>
          <t>Disney Adventure World</t>
        </is>
      </c>
      <c r="E28750" s="8" t="inlineStr">
        <is>
          <t>Avengers Assemble: Flight Force</t>
        </is>
      </c>
      <c r="F28750" s="8" t="inlineStr">
        <is>
          <t>STANDBY</t>
        </is>
      </c>
      <c r="G28750" s="8" t="n">
        <v>5</v>
      </c>
      <c r="H28750" s="8" t="inlineStr">
        <is>
          <t>OPERATING</t>
        </is>
      </c>
    </row>
    <row r="28751">
      <c r="A28751" s="8" t="inlineStr">
        <is>
          <t>2026-08-06</t>
        </is>
      </c>
      <c r="B28751" s="8" t="n">
        <v>9</v>
      </c>
      <c r="C28751" s="8" t="n">
        <v>15</v>
      </c>
      <c r="D28751" s="8" t="inlineStr">
        <is>
          <t>Disney Adventure World</t>
        </is>
      </c>
      <c r="E28751" s="8" t="inlineStr">
        <is>
          <t>Avengers Assemble: Flight Force Single Rider</t>
        </is>
      </c>
      <c r="F28751" s="8" t="inlineStr">
        <is>
          <t>STANDBY</t>
        </is>
      </c>
      <c r="G28751" s="8" t="n">
        <v>5</v>
      </c>
      <c r="H28751" s="8" t="inlineStr">
        <is>
          <t>OPERATING</t>
        </is>
      </c>
    </row>
    <row r="28752">
      <c r="A28752" s="8" t="inlineStr">
        <is>
          <t>2026-08-06</t>
        </is>
      </c>
      <c r="B28752" s="8" t="n">
        <v>9</v>
      </c>
      <c r="C28752" s="8" t="n">
        <v>15</v>
      </c>
      <c r="D28752" s="8" t="inlineStr">
        <is>
          <t>Disney Adventure World</t>
        </is>
      </c>
      <c r="E28752" s="8" t="inlineStr">
        <is>
          <t>Spider-Man W.E.B. Adventure</t>
        </is>
      </c>
      <c r="F28752" s="8" t="inlineStr">
        <is>
          <t>STANDBY</t>
        </is>
      </c>
      <c r="G28752" s="8" t="n">
        <v>5</v>
      </c>
      <c r="H28752" s="8" t="inlineStr">
        <is>
          <t>OPERATING</t>
        </is>
      </c>
    </row>
    <row r="28753">
      <c r="A28753" s="8" t="inlineStr">
        <is>
          <t>2026-08-06</t>
        </is>
      </c>
      <c r="B28753" s="8" t="n">
        <v>9</v>
      </c>
      <c r="C28753" s="8" t="n">
        <v>15</v>
      </c>
      <c r="D28753" s="8" t="inlineStr">
        <is>
          <t>Disney Adventure World</t>
        </is>
      </c>
      <c r="E28753" s="8" t="inlineStr">
        <is>
          <t>Spider-Man W.E.B. Adventure Single Rider</t>
        </is>
      </c>
      <c r="F28753" s="8" t="inlineStr">
        <is>
          <t>STANDBY</t>
        </is>
      </c>
      <c r="G28753" s="8" t="n">
        <v>5</v>
      </c>
      <c r="H28753" s="8" t="inlineStr">
        <is>
          <t>OPERATING</t>
        </is>
      </c>
    </row>
    <row r="28754">
      <c r="A28754" s="8" t="inlineStr">
        <is>
          <t>2026-08-06</t>
        </is>
      </c>
      <c r="B28754" s="8" t="n">
        <v>9</v>
      </c>
      <c r="C28754" s="8" t="n">
        <v>15</v>
      </c>
      <c r="D28754" s="8" t="inlineStr">
        <is>
          <t>Disney Adventure World</t>
        </is>
      </c>
      <c r="E28754" s="8" t="inlineStr">
        <is>
          <t>The Twilight Zone Tower of Terror</t>
        </is>
      </c>
      <c r="F28754" s="8" t="inlineStr">
        <is>
          <t>STANDBY</t>
        </is>
      </c>
      <c r="G28754" s="8" t="n">
        <v>5</v>
      </c>
      <c r="H28754" s="8" t="inlineStr">
        <is>
          <t>OPERATING</t>
        </is>
      </c>
    </row>
    <row r="28755">
      <c r="A28755" s="8" t="inlineStr">
        <is>
          <t>2026-08-06</t>
        </is>
      </c>
      <c r="B28755" s="8" t="n">
        <v>9</v>
      </c>
      <c r="C28755" s="8" t="n">
        <v>15</v>
      </c>
      <c r="D28755" s="8" t="inlineStr">
        <is>
          <t>Disney Adventure World</t>
        </is>
      </c>
      <c r="E28755" s="8" t="inlineStr">
        <is>
          <t>Cars Quatre Roues Rallye</t>
        </is>
      </c>
      <c r="F28755" s="8" t="inlineStr">
        <is>
          <t>STANDBY</t>
        </is>
      </c>
      <c r="G28755" s="8" t="n">
        <v>5</v>
      </c>
      <c r="H28755" s="8" t="inlineStr">
        <is>
          <t>OPERATING</t>
        </is>
      </c>
    </row>
    <row r="28756">
      <c r="A28756" s="8" t="inlineStr">
        <is>
          <t>2026-08-06</t>
        </is>
      </c>
      <c r="B28756" s="8" t="n">
        <v>9</v>
      </c>
      <c r="C28756" s="8" t="n">
        <v>15</v>
      </c>
      <c r="D28756" s="8" t="inlineStr">
        <is>
          <t>Disney Adventure World</t>
        </is>
      </c>
      <c r="E28756" s="8" t="inlineStr">
        <is>
          <t>Cars ROAD TRIP</t>
        </is>
      </c>
      <c r="F28756" s="8" t="inlineStr">
        <is>
          <t>STANDBY</t>
        </is>
      </c>
      <c r="G28756" s="8" t="n">
        <v>0</v>
      </c>
      <c r="H28756" s="8" t="inlineStr">
        <is>
          <t>CLOSED</t>
        </is>
      </c>
    </row>
    <row r="28757">
      <c r="A28757" s="8" t="inlineStr">
        <is>
          <t>2026-08-06</t>
        </is>
      </c>
      <c r="B28757" s="8" t="n">
        <v>9</v>
      </c>
      <c r="C28757" s="8" t="n">
        <v>15</v>
      </c>
      <c r="D28757" s="8" t="inlineStr">
        <is>
          <t>Disney Adventure World</t>
        </is>
      </c>
      <c r="E28757" s="8" t="inlineStr">
        <is>
          <t>Crush's Coaster</t>
        </is>
      </c>
      <c r="F28757" s="8" t="inlineStr">
        <is>
          <t>STANDBY</t>
        </is>
      </c>
      <c r="G28757" s="8" t="n">
        <v>65</v>
      </c>
      <c r="H28757" s="8" t="inlineStr">
        <is>
          <t>OPERATING</t>
        </is>
      </c>
    </row>
    <row r="28758">
      <c r="A28758" s="8" t="inlineStr">
        <is>
          <t>2026-08-06</t>
        </is>
      </c>
      <c r="B28758" s="8" t="n">
        <v>9</v>
      </c>
      <c r="C28758" s="8" t="n">
        <v>15</v>
      </c>
      <c r="D28758" s="8" t="inlineStr">
        <is>
          <t>Disney Adventure World</t>
        </is>
      </c>
      <c r="E28758" s="8" t="inlineStr">
        <is>
          <t>Crush's Coaster Single Rider</t>
        </is>
      </c>
      <c r="F28758" s="8" t="inlineStr">
        <is>
          <t>STANDBY</t>
        </is>
      </c>
      <c r="G28758" s="8" t="n">
        <v>45</v>
      </c>
      <c r="H28758" s="8" t="inlineStr">
        <is>
          <t>OPERATING</t>
        </is>
      </c>
    </row>
    <row r="28759">
      <c r="A28759" s="8" t="inlineStr">
        <is>
          <t>2026-08-06</t>
        </is>
      </c>
      <c r="B28759" s="8" t="n">
        <v>9</v>
      </c>
      <c r="C28759" s="8" t="n">
        <v>15</v>
      </c>
      <c r="D28759" s="8" t="inlineStr">
        <is>
          <t>Disney Adventure World</t>
        </is>
      </c>
      <c r="E28759" s="8" t="inlineStr">
        <is>
          <t>Les Tapis Volants - Flying Carpets Over Agrabah®</t>
        </is>
      </c>
      <c r="F28759" s="8" t="inlineStr">
        <is>
          <t>STANDBY</t>
        </is>
      </c>
      <c r="G28759" s="8" t="n">
        <v>0</v>
      </c>
      <c r="H28759" s="8" t="inlineStr">
        <is>
          <t>CLOSED</t>
        </is>
      </c>
    </row>
    <row r="28760">
      <c r="A28760" s="8" t="inlineStr">
        <is>
          <t>2026-08-06</t>
        </is>
      </c>
      <c r="B28760" s="8" t="n">
        <v>9</v>
      </c>
      <c r="C28760" s="8" t="n">
        <v>15</v>
      </c>
      <c r="D28760" s="8" t="inlineStr">
        <is>
          <t>Disney Adventure World</t>
        </is>
      </c>
      <c r="E28760" s="8" t="inlineStr">
        <is>
          <t>Ratatouille : L’Aventure Totalement Toquée de Rémy​</t>
        </is>
      </c>
      <c r="F28760" s="8" t="inlineStr">
        <is>
          <t>STANDBY</t>
        </is>
      </c>
      <c r="G28760" s="8" t="n">
        <v>15</v>
      </c>
      <c r="H28760" s="8" t="inlineStr">
        <is>
          <t>OPERATING</t>
        </is>
      </c>
    </row>
    <row r="28761">
      <c r="A28761" s="8" t="inlineStr">
        <is>
          <t>2026-08-06</t>
        </is>
      </c>
      <c r="B28761" s="8" t="n">
        <v>9</v>
      </c>
      <c r="C28761" s="8" t="n">
        <v>15</v>
      </c>
      <c r="D28761" s="8" t="inlineStr">
        <is>
          <t>Disney Adventure World</t>
        </is>
      </c>
      <c r="E28761" s="8" t="inlineStr">
        <is>
          <t>Ratatouille: The Adventure Single Rider</t>
        </is>
      </c>
      <c r="F28761" s="8" t="inlineStr">
        <is>
          <t>STANDBY</t>
        </is>
      </c>
      <c r="G28761" s="8" t="n">
        <v>5</v>
      </c>
      <c r="H28761" s="8" t="inlineStr">
        <is>
          <t>OPERATING</t>
        </is>
      </c>
    </row>
    <row r="28762">
      <c r="A28762" s="8" t="inlineStr">
        <is>
          <t>2026-08-06</t>
        </is>
      </c>
      <c r="B28762" s="8" t="n">
        <v>9</v>
      </c>
      <c r="C28762" s="8" t="n">
        <v>15</v>
      </c>
      <c r="D28762" s="8" t="inlineStr">
        <is>
          <t>Disney Adventure World</t>
        </is>
      </c>
      <c r="E28762" s="8" t="inlineStr">
        <is>
          <t>RC Racer</t>
        </is>
      </c>
      <c r="F28762" s="8" t="inlineStr">
        <is>
          <t>STANDBY</t>
        </is>
      </c>
      <c r="G28762" s="8" t="n">
        <v>0</v>
      </c>
      <c r="H28762" s="8" t="inlineStr">
        <is>
          <t>CLOSED</t>
        </is>
      </c>
    </row>
    <row r="28763">
      <c r="A28763" s="8" t="inlineStr">
        <is>
          <t>2026-08-06</t>
        </is>
      </c>
      <c r="B28763" s="8" t="n">
        <v>9</v>
      </c>
      <c r="C28763" s="8" t="n">
        <v>15</v>
      </c>
      <c r="D28763" s="8" t="inlineStr">
        <is>
          <t>Disney Adventure World</t>
        </is>
      </c>
      <c r="E28763" s="8" t="inlineStr">
        <is>
          <t>RC Racer Single Rider</t>
        </is>
      </c>
      <c r="F28763" s="8" t="inlineStr">
        <is>
          <t>STANDBY</t>
        </is>
      </c>
      <c r="G28763" s="8" t="n">
        <v>0</v>
      </c>
      <c r="H28763" s="8" t="inlineStr">
        <is>
          <t>CLOSED</t>
        </is>
      </c>
    </row>
    <row r="28764">
      <c r="A28764" s="8" t="inlineStr">
        <is>
          <t>2026-08-06</t>
        </is>
      </c>
      <c r="B28764" s="8" t="n">
        <v>9</v>
      </c>
      <c r="C28764" s="8" t="n">
        <v>15</v>
      </c>
      <c r="D28764" s="8" t="inlineStr">
        <is>
          <t>Disney Adventure World</t>
        </is>
      </c>
      <c r="E28764" s="8" t="inlineStr">
        <is>
          <t>Slinky® Dog Zigzag Spin</t>
        </is>
      </c>
      <c r="F28764" s="8" t="inlineStr">
        <is>
          <t>STANDBY</t>
        </is>
      </c>
      <c r="G28764" s="8" t="n">
        <v>5</v>
      </c>
      <c r="H28764" s="8" t="inlineStr">
        <is>
          <t>OPERATING</t>
        </is>
      </c>
    </row>
    <row r="28765">
      <c r="A28765" s="8" t="inlineStr">
        <is>
          <t>2026-08-06</t>
        </is>
      </c>
      <c r="B28765" s="8" t="n">
        <v>9</v>
      </c>
      <c r="C28765" s="8" t="n">
        <v>15</v>
      </c>
      <c r="D28765" s="8" t="inlineStr">
        <is>
          <t>Disney Adventure World</t>
        </is>
      </c>
      <c r="E28765" s="8" t="inlineStr">
        <is>
          <t>Toy Soldiers Parachute Drop</t>
        </is>
      </c>
      <c r="F28765" s="8" t="inlineStr">
        <is>
          <t>STANDBY</t>
        </is>
      </c>
      <c r="G28765" s="8" t="n">
        <v>0</v>
      </c>
      <c r="H28765" s="8" t="inlineStr">
        <is>
          <t>CLOSED</t>
        </is>
      </c>
    </row>
    <row r="28766">
      <c r="A28766" s="8" t="inlineStr">
        <is>
          <t>2026-08-06</t>
        </is>
      </c>
      <c r="B28766" s="8" t="n">
        <v>9</v>
      </c>
      <c r="C28766" s="8" t="n">
        <v>15</v>
      </c>
      <c r="D28766" s="8" t="inlineStr">
        <is>
          <t>Disney Adventure World</t>
        </is>
      </c>
      <c r="E28766" s="8" t="inlineStr">
        <is>
          <t>Toy Soldiers Parachute Drop Single Rider</t>
        </is>
      </c>
      <c r="F28766" s="8" t="inlineStr">
        <is>
          <t>STANDBY</t>
        </is>
      </c>
      <c r="G28766" s="8" t="n">
        <v>0</v>
      </c>
      <c r="H28766" s="8" t="inlineStr">
        <is>
          <t>CLOSED</t>
        </is>
      </c>
    </row>
    <row r="28767">
      <c r="A28767" s="8" t="inlineStr">
        <is>
          <t>2026-08-06</t>
        </is>
      </c>
      <c r="B28767" s="8" t="n">
        <v>9</v>
      </c>
      <c r="C28767" s="8" t="n">
        <v>15</v>
      </c>
      <c r="D28767" s="8" t="inlineStr">
        <is>
          <t>Disney Adventure World</t>
        </is>
      </c>
      <c r="E28767" s="8" t="inlineStr">
        <is>
          <t>Entry to World of Frozen</t>
        </is>
      </c>
      <c r="F28767" s="8" t="inlineStr">
        <is>
          <t>STANDBY</t>
        </is>
      </c>
      <c r="G28767" s="8" t="n">
        <v>0</v>
      </c>
      <c r="H28767" s="8" t="inlineStr">
        <is>
          <t>OPERATING</t>
        </is>
      </c>
    </row>
    <row r="28768">
      <c r="A28768" s="8" t="inlineStr">
        <is>
          <t>2026-08-06</t>
        </is>
      </c>
      <c r="B28768" s="8" t="n">
        <v>9</v>
      </c>
      <c r="C28768" s="8" t="n">
        <v>15</v>
      </c>
      <c r="D28768" s="8" t="inlineStr">
        <is>
          <t>Disney Adventure World</t>
        </is>
      </c>
      <c r="E28768" s="8" t="inlineStr">
        <is>
          <t>Frozen Ever After</t>
        </is>
      </c>
      <c r="F28768" s="8" t="inlineStr">
        <is>
          <t>STANDBY</t>
        </is>
      </c>
      <c r="G28768" s="8" t="n">
        <v>50</v>
      </c>
      <c r="H28768" s="8" t="inlineStr">
        <is>
          <t>OPERATING</t>
        </is>
      </c>
    </row>
    <row r="28769">
      <c r="A28769" s="8" t="inlineStr">
        <is>
          <t>2026-08-06</t>
        </is>
      </c>
      <c r="B28769" s="8" t="n">
        <v>9</v>
      </c>
      <c r="C28769" s="8" t="n">
        <v>15</v>
      </c>
      <c r="D28769" s="8" t="inlineStr">
        <is>
          <t>Disney Adventure World</t>
        </is>
      </c>
      <c r="E28769" s="8" t="inlineStr">
        <is>
          <t>Raiponce Tangled Spin</t>
        </is>
      </c>
      <c r="F28769" s="8" t="inlineStr">
        <is>
          <t>STANDBY</t>
        </is>
      </c>
      <c r="G28769" s="8" t="n">
        <v>0</v>
      </c>
      <c r="H28769" s="8" t="inlineStr">
        <is>
          <t>OPERATING</t>
        </is>
      </c>
    </row>
    <row r="28770">
      <c r="A28770" s="8" t="inlineStr">
        <is>
          <t>2026-08-06</t>
        </is>
      </c>
      <c r="B28770" s="8" t="n">
        <v>9</v>
      </c>
      <c r="C28770" s="8" t="n">
        <v>31</v>
      </c>
      <c r="D28770" s="8" t="inlineStr">
        <is>
          <t>Disneyland Park</t>
        </is>
      </c>
      <c r="E28770" s="8" t="inlineStr">
        <is>
          <t>Adventure Isle</t>
        </is>
      </c>
      <c r="F28770" s="8" t="inlineStr">
        <is>
          <t>STANDBY</t>
        </is>
      </c>
      <c r="G28770" s="8" t="n">
        <v>0</v>
      </c>
      <c r="H28770" s="8" t="inlineStr">
        <is>
          <t>CLOSED</t>
        </is>
      </c>
    </row>
    <row r="28771">
      <c r="A28771" s="8" t="inlineStr">
        <is>
          <t>2026-08-06</t>
        </is>
      </c>
      <c r="B28771" s="8" t="n">
        <v>9</v>
      </c>
      <c r="C28771" s="8" t="n">
        <v>31</v>
      </c>
      <c r="D28771" s="8" t="inlineStr">
        <is>
          <t>Disneyland Park</t>
        </is>
      </c>
      <c r="E28771" s="8" t="inlineStr">
        <is>
          <t>Indiana Jones and the Temple of Peril Single Rider</t>
        </is>
      </c>
      <c r="F28771" s="8" t="inlineStr">
        <is>
          <t>STANDBY</t>
        </is>
      </c>
      <c r="G28771" s="8" t="n">
        <v>0</v>
      </c>
      <c r="H28771" s="8" t="inlineStr">
        <is>
          <t>OPERATING</t>
        </is>
      </c>
    </row>
    <row r="28772">
      <c r="A28772" s="8" t="inlineStr">
        <is>
          <t>2026-08-06</t>
        </is>
      </c>
      <c r="B28772" s="8" t="n">
        <v>9</v>
      </c>
      <c r="C28772" s="8" t="n">
        <v>31</v>
      </c>
      <c r="D28772" s="8" t="inlineStr">
        <is>
          <t>Disneyland Park</t>
        </is>
      </c>
      <c r="E28772" s="8" t="inlineStr">
        <is>
          <t>Indiana Jones™ and the Temple of Peril</t>
        </is>
      </c>
      <c r="F28772" s="8" t="inlineStr">
        <is>
          <t>STANDBY</t>
        </is>
      </c>
      <c r="G28772" s="8" t="n">
        <v>5</v>
      </c>
      <c r="H28772" s="8" t="inlineStr">
        <is>
          <t>OPERATING</t>
        </is>
      </c>
    </row>
    <row r="28773">
      <c r="A28773" s="8" t="inlineStr">
        <is>
          <t>2026-08-06</t>
        </is>
      </c>
      <c r="B28773" s="8" t="n">
        <v>9</v>
      </c>
      <c r="C28773" s="8" t="n">
        <v>31</v>
      </c>
      <c r="D28773" s="8" t="inlineStr">
        <is>
          <t>Disneyland Park</t>
        </is>
      </c>
      <c r="E28773" s="8" t="inlineStr">
        <is>
          <t>La Cabane des Robinson</t>
        </is>
      </c>
      <c r="F28773" s="8" t="inlineStr">
        <is>
          <t>STANDBY</t>
        </is>
      </c>
      <c r="G28773" s="8" t="n">
        <v>0</v>
      </c>
      <c r="H28773" s="8" t="inlineStr">
        <is>
          <t>CLOSED</t>
        </is>
      </c>
    </row>
    <row r="28774">
      <c r="A28774" s="8" t="inlineStr">
        <is>
          <t>2026-08-06</t>
        </is>
      </c>
      <c r="B28774" s="8" t="n">
        <v>9</v>
      </c>
      <c r="C28774" s="8" t="n">
        <v>31</v>
      </c>
      <c r="D28774" s="8" t="inlineStr">
        <is>
          <t>Disneyland Park</t>
        </is>
      </c>
      <c r="E28774" s="8" t="inlineStr">
        <is>
          <t>Le Passage Enchanté d'Aladdin</t>
        </is>
      </c>
      <c r="F28774" s="8" t="inlineStr">
        <is>
          <t>STANDBY</t>
        </is>
      </c>
      <c r="G28774" s="8" t="n">
        <v>0</v>
      </c>
      <c r="H28774" s="8" t="inlineStr">
        <is>
          <t>CLOSED</t>
        </is>
      </c>
    </row>
    <row r="28775">
      <c r="A28775" s="8" t="inlineStr">
        <is>
          <t>2026-08-06</t>
        </is>
      </c>
      <c r="B28775" s="8" t="n">
        <v>9</v>
      </c>
      <c r="C28775" s="8" t="n">
        <v>31</v>
      </c>
      <c r="D28775" s="8" t="inlineStr">
        <is>
          <t>Disneyland Park</t>
        </is>
      </c>
      <c r="E28775" s="8" t="inlineStr">
        <is>
          <t>Pirate Galleon</t>
        </is>
      </c>
      <c r="F28775" s="8" t="inlineStr">
        <is>
          <t>STANDBY</t>
        </is>
      </c>
      <c r="G28775" s="8" t="n">
        <v>0</v>
      </c>
      <c r="H28775" s="8" t="inlineStr">
        <is>
          <t>CLOSED</t>
        </is>
      </c>
    </row>
    <row r="28776">
      <c r="A28776" s="8" t="inlineStr">
        <is>
          <t>2026-08-06</t>
        </is>
      </c>
      <c r="B28776" s="8" t="n">
        <v>9</v>
      </c>
      <c r="C28776" s="8" t="n">
        <v>31</v>
      </c>
      <c r="D28776" s="8" t="inlineStr">
        <is>
          <t>Disneyland Park</t>
        </is>
      </c>
      <c r="E28776" s="8" t="inlineStr">
        <is>
          <t>Pirates of the Caribbean</t>
        </is>
      </c>
      <c r="F28776" s="8" t="inlineStr">
        <is>
          <t>STANDBY</t>
        </is>
      </c>
      <c r="G28776" s="8" t="n">
        <v>5</v>
      </c>
      <c r="H28776" s="8" t="inlineStr">
        <is>
          <t>OPERATING</t>
        </is>
      </c>
    </row>
    <row r="28777">
      <c r="A28777" s="8" t="inlineStr">
        <is>
          <t>2026-08-06</t>
        </is>
      </c>
      <c r="B28777" s="8" t="n">
        <v>9</v>
      </c>
      <c r="C28777" s="8" t="n">
        <v>31</v>
      </c>
      <c r="D28777" s="8" t="inlineStr">
        <is>
          <t>Disneyland Park</t>
        </is>
      </c>
      <c r="E28777" s="8" t="inlineStr">
        <is>
          <t>Pirates' Beach</t>
        </is>
      </c>
      <c r="F28777" s="8" t="inlineStr">
        <is>
          <t>STANDBY</t>
        </is>
      </c>
      <c r="G28777" s="8" t="n">
        <v>0</v>
      </c>
      <c r="H28777" s="8" t="inlineStr">
        <is>
          <t>CLOSED</t>
        </is>
      </c>
    </row>
    <row r="28778">
      <c r="A28778" s="8" t="inlineStr">
        <is>
          <t>2026-08-06</t>
        </is>
      </c>
      <c r="B28778" s="8" t="n">
        <v>9</v>
      </c>
      <c r="C28778" s="8" t="n">
        <v>31</v>
      </c>
      <c r="D28778" s="8" t="inlineStr">
        <is>
          <t>Disneyland Park</t>
        </is>
      </c>
      <c r="E28778" s="8" t="inlineStr">
        <is>
          <t>Autopia, presented by Avis</t>
        </is>
      </c>
      <c r="F28778" s="8" t="inlineStr">
        <is>
          <t>STANDBY</t>
        </is>
      </c>
      <c r="G28778" s="8" t="n">
        <v>75</v>
      </c>
      <c r="H28778" s="8" t="inlineStr">
        <is>
          <t>OPERATING</t>
        </is>
      </c>
    </row>
    <row r="28779">
      <c r="A28779" s="8" t="inlineStr">
        <is>
          <t>2026-08-06</t>
        </is>
      </c>
      <c r="B28779" s="8" t="n">
        <v>9</v>
      </c>
      <c r="C28779" s="8" t="n">
        <v>31</v>
      </c>
      <c r="D28779" s="8" t="inlineStr">
        <is>
          <t>Disneyland Park</t>
        </is>
      </c>
      <c r="E28779" s="8" t="inlineStr">
        <is>
          <t>Buzz Lightyear Laser Blast</t>
        </is>
      </c>
      <c r="F28779" s="8" t="inlineStr">
        <is>
          <t>STANDBY</t>
        </is>
      </c>
      <c r="G28779" s="8" t="n">
        <v>15</v>
      </c>
      <c r="H28779" s="8" t="inlineStr">
        <is>
          <t>OPERATING</t>
        </is>
      </c>
    </row>
    <row r="28780">
      <c r="A28780" s="8" t="inlineStr">
        <is>
          <t>2026-08-06</t>
        </is>
      </c>
      <c r="B28780" s="8" t="n">
        <v>9</v>
      </c>
      <c r="C28780" s="8" t="n">
        <v>31</v>
      </c>
      <c r="D28780" s="8" t="inlineStr">
        <is>
          <t>Disneyland Park</t>
        </is>
      </c>
      <c r="E28780" s="8" t="inlineStr">
        <is>
          <t>Disneyland Railroad Discoveryland Station</t>
        </is>
      </c>
      <c r="F28780" s="8" t="inlineStr">
        <is>
          <t>STANDBY</t>
        </is>
      </c>
      <c r="G28780" s="8" t="n">
        <v>0</v>
      </c>
      <c r="H28780" s="8" t="inlineStr">
        <is>
          <t>CLOSED</t>
        </is>
      </c>
    </row>
    <row r="28781">
      <c r="A28781" s="8" t="inlineStr">
        <is>
          <t>2026-08-06</t>
        </is>
      </c>
      <c r="B28781" s="8" t="n">
        <v>9</v>
      </c>
      <c r="C28781" s="8" t="n">
        <v>31</v>
      </c>
      <c r="D28781" s="8" t="inlineStr">
        <is>
          <t>Disneyland Park</t>
        </is>
      </c>
      <c r="E28781" s="8" t="inlineStr">
        <is>
          <t>Les Mystères du Nautilus</t>
        </is>
      </c>
      <c r="F28781" s="8" t="inlineStr">
        <is>
          <t>STANDBY</t>
        </is>
      </c>
      <c r="G28781" s="8" t="n">
        <v>5</v>
      </c>
      <c r="H28781" s="8" t="inlineStr">
        <is>
          <t>OPERATING</t>
        </is>
      </c>
    </row>
    <row r="28782">
      <c r="A28782" s="8" t="inlineStr">
        <is>
          <t>2026-08-06</t>
        </is>
      </c>
      <c r="B28782" s="8" t="n">
        <v>9</v>
      </c>
      <c r="C28782" s="8" t="n">
        <v>31</v>
      </c>
      <c r="D28782" s="8" t="inlineStr">
        <is>
          <t>Disneyland Park</t>
        </is>
      </c>
      <c r="E28782" s="8" t="inlineStr">
        <is>
          <t>Mickey’s PhilharMagic</t>
        </is>
      </c>
      <c r="F28782" s="8" t="inlineStr">
        <is>
          <t>STANDBY</t>
        </is>
      </c>
      <c r="G28782" s="8" t="n">
        <v>0</v>
      </c>
      <c r="H28782" s="8" t="inlineStr">
        <is>
          <t>CLOSED</t>
        </is>
      </c>
    </row>
    <row r="28783">
      <c r="A28783" s="8" t="inlineStr">
        <is>
          <t>2026-08-06</t>
        </is>
      </c>
      <c r="B28783" s="8" t="n">
        <v>9</v>
      </c>
      <c r="C28783" s="8" t="n">
        <v>31</v>
      </c>
      <c r="D28783" s="8" t="inlineStr">
        <is>
          <t>Disneyland Park</t>
        </is>
      </c>
      <c r="E28783" s="8" t="inlineStr">
        <is>
          <t>Orbitron®</t>
        </is>
      </c>
      <c r="F28783" s="8" t="inlineStr">
        <is>
          <t>STANDBY</t>
        </is>
      </c>
      <c r="G28783" s="8" t="n">
        <v>5</v>
      </c>
      <c r="H28783" s="8" t="inlineStr">
        <is>
          <t>OPERATING</t>
        </is>
      </c>
    </row>
    <row r="28784">
      <c r="A28784" s="8" t="inlineStr">
        <is>
          <t>2026-08-06</t>
        </is>
      </c>
      <c r="B28784" s="8" t="n">
        <v>9</v>
      </c>
      <c r="C28784" s="8" t="n">
        <v>31</v>
      </c>
      <c r="D28784" s="8" t="inlineStr">
        <is>
          <t>Disneyland Park</t>
        </is>
      </c>
      <c r="E28784" s="8" t="inlineStr">
        <is>
          <t>Star Tours: The Adventures Continue*</t>
        </is>
      </c>
      <c r="F28784" s="8" t="inlineStr">
        <is>
          <t>STANDBY</t>
        </is>
      </c>
      <c r="G28784" s="8" t="n">
        <v>5</v>
      </c>
      <c r="H28784" s="8" t="inlineStr">
        <is>
          <t>OPERATING</t>
        </is>
      </c>
    </row>
    <row r="28785">
      <c r="A28785" s="8" t="inlineStr">
        <is>
          <t>2026-08-06</t>
        </is>
      </c>
      <c r="B28785" s="8" t="n">
        <v>9</v>
      </c>
      <c r="C28785" s="8" t="n">
        <v>31</v>
      </c>
      <c r="D28785" s="8" t="inlineStr">
        <is>
          <t>Disneyland Park</t>
        </is>
      </c>
      <c r="E28785" s="8" t="inlineStr">
        <is>
          <t>Star Wars Hyperspace Mountain</t>
        </is>
      </c>
      <c r="F28785" s="8" t="inlineStr">
        <is>
          <t>STANDBY</t>
        </is>
      </c>
      <c r="G28785" s="8" t="n">
        <v>30</v>
      </c>
      <c r="H28785" s="8" t="inlineStr">
        <is>
          <t>OPERATING</t>
        </is>
      </c>
    </row>
    <row r="28786">
      <c r="A28786" s="8" t="inlineStr">
        <is>
          <t>2026-08-06</t>
        </is>
      </c>
      <c r="B28786" s="8" t="n">
        <v>9</v>
      </c>
      <c r="C28786" s="8" t="n">
        <v>31</v>
      </c>
      <c r="D28786" s="8" t="inlineStr">
        <is>
          <t>Disneyland Park</t>
        </is>
      </c>
      <c r="E28786" s="8" t="inlineStr">
        <is>
          <t>Star Wars Hyperspace Mountain Single Rider</t>
        </is>
      </c>
      <c r="F28786" s="8" t="inlineStr">
        <is>
          <t>STANDBY</t>
        </is>
      </c>
      <c r="G28786" s="8" t="n">
        <v>0</v>
      </c>
      <c r="H28786" s="8" t="inlineStr">
        <is>
          <t>OPERATING</t>
        </is>
      </c>
    </row>
    <row r="28787">
      <c r="A28787" s="8" t="inlineStr">
        <is>
          <t>2026-08-06</t>
        </is>
      </c>
      <c r="B28787" s="8" t="n">
        <v>9</v>
      </c>
      <c r="C28787" s="8" t="n">
        <v>31</v>
      </c>
      <c r="D28787" s="8" t="inlineStr">
        <is>
          <t>Disneyland Park</t>
        </is>
      </c>
      <c r="E28787" s="8" t="inlineStr">
        <is>
          <t>Welcome to Starport: A Star Wars Encounter</t>
        </is>
      </c>
      <c r="F28787" s="8" t="inlineStr">
        <is>
          <t>STANDBY</t>
        </is>
      </c>
      <c r="G28787" s="8" t="n">
        <v>0</v>
      </c>
      <c r="H28787" s="8" t="inlineStr">
        <is>
          <t>CLOSED</t>
        </is>
      </c>
    </row>
    <row r="28788">
      <c r="A28788" s="8" t="inlineStr">
        <is>
          <t>2026-08-06</t>
        </is>
      </c>
      <c r="B28788" s="8" t="n">
        <v>9</v>
      </c>
      <c r="C28788" s="8" t="n">
        <v>31</v>
      </c>
      <c r="D28788" s="8" t="inlineStr">
        <is>
          <t>Disneyland Park</t>
        </is>
      </c>
      <c r="E28788" s="8" t="inlineStr">
        <is>
          <t>"it's a small world"</t>
        </is>
      </c>
      <c r="F28788" s="8" t="inlineStr">
        <is>
          <t>STANDBY</t>
        </is>
      </c>
      <c r="G28788" s="8" t="n">
        <v>5</v>
      </c>
      <c r="H28788" s="8" t="inlineStr">
        <is>
          <t>OPERATING</t>
        </is>
      </c>
    </row>
    <row r="28789">
      <c r="A28789" s="8" t="inlineStr">
        <is>
          <t>2026-08-06</t>
        </is>
      </c>
      <c r="B28789" s="8" t="n">
        <v>9</v>
      </c>
      <c r="C28789" s="8" t="n">
        <v>31</v>
      </c>
      <c r="D28789" s="8" t="inlineStr">
        <is>
          <t>Disneyland Park</t>
        </is>
      </c>
      <c r="E28789" s="8" t="inlineStr">
        <is>
          <t>Alice's Curious Labyrinth</t>
        </is>
      </c>
      <c r="F28789" s="8" t="inlineStr">
        <is>
          <t>STANDBY</t>
        </is>
      </c>
      <c r="G28789" s="8" t="n">
        <v>5</v>
      </c>
      <c r="H28789" s="8" t="inlineStr">
        <is>
          <t>OPERATING</t>
        </is>
      </c>
    </row>
    <row r="28790">
      <c r="A28790" s="8" t="inlineStr">
        <is>
          <t>2026-08-06</t>
        </is>
      </c>
      <c r="B28790" s="8" t="n">
        <v>9</v>
      </c>
      <c r="C28790" s="8" t="n">
        <v>31</v>
      </c>
      <c r="D28790" s="8" t="inlineStr">
        <is>
          <t>Disneyland Park</t>
        </is>
      </c>
      <c r="E28790" s="8" t="inlineStr">
        <is>
          <t>Blanche-Neige et les Sept Nains®</t>
        </is>
      </c>
      <c r="F28790" s="8" t="inlineStr">
        <is>
          <t>STANDBY</t>
        </is>
      </c>
      <c r="G28790" s="8" t="n">
        <v>0</v>
      </c>
      <c r="H28790" s="8" t="inlineStr">
        <is>
          <t>CLOSED</t>
        </is>
      </c>
    </row>
    <row r="28791">
      <c r="A28791" s="8" t="inlineStr">
        <is>
          <t>2026-08-06</t>
        </is>
      </c>
      <c r="B28791" s="8" t="n">
        <v>9</v>
      </c>
      <c r="C28791" s="8" t="n">
        <v>31</v>
      </c>
      <c r="D28791" s="8" t="inlineStr">
        <is>
          <t>Disneyland Park</t>
        </is>
      </c>
      <c r="E28791" s="8" t="inlineStr">
        <is>
          <t>Casey Jr. – le Petit Train du Cirque</t>
        </is>
      </c>
      <c r="F28791" s="8" t="inlineStr">
        <is>
          <t>STANDBY</t>
        </is>
      </c>
      <c r="G28791" s="8" t="n">
        <v>5</v>
      </c>
      <c r="H28791" s="8" t="inlineStr">
        <is>
          <t>OPERATING</t>
        </is>
      </c>
    </row>
    <row r="28792">
      <c r="A28792" s="8" t="inlineStr">
        <is>
          <t>2026-08-06</t>
        </is>
      </c>
      <c r="B28792" s="8" t="n">
        <v>9</v>
      </c>
      <c r="C28792" s="8" t="n">
        <v>31</v>
      </c>
      <c r="D28792" s="8" t="inlineStr">
        <is>
          <t>Disneyland Park</t>
        </is>
      </c>
      <c r="E28792" s="8" t="inlineStr">
        <is>
          <t>Disneyland Railroad Fantasyland Station</t>
        </is>
      </c>
      <c r="F28792" s="8" t="inlineStr">
        <is>
          <t>STANDBY</t>
        </is>
      </c>
      <c r="G28792" s="8" t="n">
        <v>0</v>
      </c>
      <c r="H28792" s="8" t="inlineStr">
        <is>
          <t>CLOSED</t>
        </is>
      </c>
    </row>
    <row r="28793">
      <c r="A28793" s="8" t="inlineStr">
        <is>
          <t>2026-08-06</t>
        </is>
      </c>
      <c r="B28793" s="8" t="n">
        <v>9</v>
      </c>
      <c r="C28793" s="8" t="n">
        <v>31</v>
      </c>
      <c r="D28793" s="8" t="inlineStr">
        <is>
          <t>Disneyland Park</t>
        </is>
      </c>
      <c r="E28793" s="8" t="inlineStr">
        <is>
          <t>Disneyland Railroad Main Street Station</t>
        </is>
      </c>
      <c r="F28793" s="8" t="inlineStr">
        <is>
          <t>STANDBY</t>
        </is>
      </c>
      <c r="G28793" s="8" t="n">
        <v>0</v>
      </c>
      <c r="H28793" s="8" t="inlineStr">
        <is>
          <t>CLOSED</t>
        </is>
      </c>
    </row>
    <row r="28794">
      <c r="A28794" s="8" t="inlineStr">
        <is>
          <t>2026-08-06</t>
        </is>
      </c>
      <c r="B28794" s="8" t="n">
        <v>9</v>
      </c>
      <c r="C28794" s="8" t="n">
        <v>31</v>
      </c>
      <c r="D28794" s="8" t="inlineStr">
        <is>
          <t>Disneyland Park</t>
        </is>
      </c>
      <c r="E28794" s="8" t="inlineStr">
        <is>
          <t>Dumbo the Flying Elephant</t>
        </is>
      </c>
      <c r="F28794" s="8" t="inlineStr">
        <is>
          <t>STANDBY</t>
        </is>
      </c>
      <c r="G28794" s="8" t="n">
        <v>25</v>
      </c>
      <c r="H28794" s="8" t="inlineStr">
        <is>
          <t>OPERATING</t>
        </is>
      </c>
    </row>
    <row r="28795">
      <c r="A28795" s="8" t="inlineStr">
        <is>
          <t>2026-08-06</t>
        </is>
      </c>
      <c r="B28795" s="8" t="n">
        <v>9</v>
      </c>
      <c r="C28795" s="8" t="n">
        <v>31</v>
      </c>
      <c r="D28795" s="8" t="inlineStr">
        <is>
          <t>Disneyland Park</t>
        </is>
      </c>
      <c r="E28795" s="8" t="inlineStr">
        <is>
          <t>La Tanière du Dragon</t>
        </is>
      </c>
      <c r="F28795" s="8" t="inlineStr">
        <is>
          <t>STANDBY</t>
        </is>
      </c>
      <c r="G28795" s="8" t="n">
        <v>0</v>
      </c>
      <c r="H28795" s="8" t="inlineStr">
        <is>
          <t>OPERATING</t>
        </is>
      </c>
    </row>
    <row r="28796">
      <c r="A28796" s="8" t="inlineStr">
        <is>
          <t>2026-08-06</t>
        </is>
      </c>
      <c r="B28796" s="8" t="n">
        <v>9</v>
      </c>
      <c r="C28796" s="8" t="n">
        <v>31</v>
      </c>
      <c r="D28796" s="8" t="inlineStr">
        <is>
          <t>Disneyland Park</t>
        </is>
      </c>
      <c r="E28796" s="8" t="inlineStr">
        <is>
          <t>Le Carrousel de Lancelot</t>
        </is>
      </c>
      <c r="F28796" s="8" t="inlineStr">
        <is>
          <t>STANDBY</t>
        </is>
      </c>
      <c r="G28796" s="8" t="n">
        <v>5</v>
      </c>
      <c r="H28796" s="8" t="inlineStr">
        <is>
          <t>OPERATING</t>
        </is>
      </c>
    </row>
    <row r="28797">
      <c r="A28797" s="8" t="inlineStr">
        <is>
          <t>2026-08-06</t>
        </is>
      </c>
      <c r="B28797" s="8" t="n">
        <v>9</v>
      </c>
      <c r="C28797" s="8" t="n">
        <v>31</v>
      </c>
      <c r="D28797" s="8" t="inlineStr">
        <is>
          <t>Disneyland Park</t>
        </is>
      </c>
      <c r="E28797" s="8" t="inlineStr">
        <is>
          <t>Le Pays des Contes de Fées, presented by Vittel</t>
        </is>
      </c>
      <c r="F28797" s="8" t="inlineStr">
        <is>
          <t>STANDBY</t>
        </is>
      </c>
      <c r="G28797" s="8" t="n">
        <v>0</v>
      </c>
      <c r="H28797" s="8" t="inlineStr">
        <is>
          <t>CLOSED</t>
        </is>
      </c>
    </row>
    <row r="28798">
      <c r="A28798" s="8" t="inlineStr">
        <is>
          <t>2026-08-06</t>
        </is>
      </c>
      <c r="B28798" s="8" t="n">
        <v>9</v>
      </c>
      <c r="C28798" s="8" t="n">
        <v>31</v>
      </c>
      <c r="D28798" s="8" t="inlineStr">
        <is>
          <t>Disneyland Park</t>
        </is>
      </c>
      <c r="E28798" s="8" t="inlineStr">
        <is>
          <t>Les Voyages de Pinocchio</t>
        </is>
      </c>
      <c r="F28798" s="8" t="inlineStr">
        <is>
          <t>STANDBY</t>
        </is>
      </c>
      <c r="G28798" s="8" t="n">
        <v>0</v>
      </c>
      <c r="H28798" s="8" t="inlineStr">
        <is>
          <t>CLOSED</t>
        </is>
      </c>
    </row>
    <row r="28799">
      <c r="A28799" s="8" t="inlineStr">
        <is>
          <t>2026-08-06</t>
        </is>
      </c>
      <c r="B28799" s="8" t="n">
        <v>9</v>
      </c>
      <c r="C28799" s="8" t="n">
        <v>31</v>
      </c>
      <c r="D28799" s="8" t="inlineStr">
        <is>
          <t>Disneyland Park</t>
        </is>
      </c>
      <c r="E28799" s="8" t="inlineStr">
        <is>
          <t>Mad Hatter's Tea Cups</t>
        </is>
      </c>
      <c r="F28799" s="8" t="inlineStr">
        <is>
          <t>STANDBY</t>
        </is>
      </c>
      <c r="G28799" s="8" t="n">
        <v>5</v>
      </c>
      <c r="H28799" s="8" t="inlineStr">
        <is>
          <t>OPERATING</t>
        </is>
      </c>
    </row>
    <row r="28800">
      <c r="A28800" s="8" t="inlineStr">
        <is>
          <t>2026-08-06</t>
        </is>
      </c>
      <c r="B28800" s="8" t="n">
        <v>9</v>
      </c>
      <c r="C28800" s="8" t="n">
        <v>31</v>
      </c>
      <c r="D28800" s="8" t="inlineStr">
        <is>
          <t>Disneyland Park</t>
        </is>
      </c>
      <c r="E28800" s="8" t="inlineStr">
        <is>
          <t>Meet Mickey Mouse</t>
        </is>
      </c>
      <c r="F28800" s="8" t="inlineStr">
        <is>
          <t>STANDBY</t>
        </is>
      </c>
      <c r="G28800" s="8" t="n">
        <v>0</v>
      </c>
      <c r="H28800" s="8" t="inlineStr">
        <is>
          <t>CLOSED</t>
        </is>
      </c>
    </row>
    <row r="28801">
      <c r="A28801" s="8" t="inlineStr">
        <is>
          <t>2026-08-06</t>
        </is>
      </c>
      <c r="B28801" s="8" t="n">
        <v>9</v>
      </c>
      <c r="C28801" s="8" t="n">
        <v>31</v>
      </c>
      <c r="D28801" s="8" t="inlineStr">
        <is>
          <t>Disneyland Park</t>
        </is>
      </c>
      <c r="E28801" s="8" t="inlineStr">
        <is>
          <t>Peter Pan's Flight</t>
        </is>
      </c>
      <c r="F28801" s="8" t="inlineStr">
        <is>
          <t>STANDBY</t>
        </is>
      </c>
      <c r="G28801" s="8" t="n">
        <v>45</v>
      </c>
      <c r="H28801" s="8" t="inlineStr">
        <is>
          <t>OPERATING</t>
        </is>
      </c>
    </row>
    <row r="28802">
      <c r="A28802" s="8" t="inlineStr">
        <is>
          <t>2026-08-06</t>
        </is>
      </c>
      <c r="B28802" s="8" t="n">
        <v>9</v>
      </c>
      <c r="C28802" s="8" t="n">
        <v>31</v>
      </c>
      <c r="D28802" s="8" t="inlineStr">
        <is>
          <t>Disneyland Park</t>
        </is>
      </c>
      <c r="E28802" s="8" t="inlineStr">
        <is>
          <t>Princess Pavilion</t>
        </is>
      </c>
      <c r="F28802" s="8" t="inlineStr">
        <is>
          <t>STANDBY</t>
        </is>
      </c>
      <c r="G28802" s="8" t="n">
        <v>0</v>
      </c>
      <c r="H28802" s="8" t="inlineStr">
        <is>
          <t>CLOSED</t>
        </is>
      </c>
    </row>
    <row r="28803">
      <c r="A28803" s="8" t="inlineStr">
        <is>
          <t>2026-08-06</t>
        </is>
      </c>
      <c r="B28803" s="8" t="n">
        <v>9</v>
      </c>
      <c r="C28803" s="8" t="n">
        <v>31</v>
      </c>
      <c r="D28803" s="8" t="inlineStr">
        <is>
          <t>Disneyland Park</t>
        </is>
      </c>
      <c r="E28803" s="8" t="inlineStr">
        <is>
          <t>Big Thunder Mountain</t>
        </is>
      </c>
      <c r="F28803" s="8" t="inlineStr">
        <is>
          <t>STANDBY</t>
        </is>
      </c>
      <c r="G28803" s="8" t="n">
        <v>30</v>
      </c>
      <c r="H28803" s="8" t="inlineStr">
        <is>
          <t>OPERATING</t>
        </is>
      </c>
    </row>
    <row r="28804">
      <c r="A28804" s="8" t="inlineStr">
        <is>
          <t>2026-08-06</t>
        </is>
      </c>
      <c r="B28804" s="8" t="n">
        <v>9</v>
      </c>
      <c r="C28804" s="8" t="n">
        <v>31</v>
      </c>
      <c r="D28804" s="8" t="inlineStr">
        <is>
          <t>Disneyland Park</t>
        </is>
      </c>
      <c r="E28804" s="8" t="inlineStr">
        <is>
          <t>Disneyland Railroad Frontierland Depot</t>
        </is>
      </c>
      <c r="F28804" s="8" t="inlineStr">
        <is>
          <t>STANDBY</t>
        </is>
      </c>
      <c r="G28804" s="8" t="n">
        <v>0</v>
      </c>
      <c r="H28804" s="8" t="inlineStr">
        <is>
          <t>CLOSED</t>
        </is>
      </c>
    </row>
    <row r="28805">
      <c r="A28805" s="8" t="inlineStr">
        <is>
          <t>2026-08-06</t>
        </is>
      </c>
      <c r="B28805" s="8" t="n">
        <v>9</v>
      </c>
      <c r="C28805" s="8" t="n">
        <v>31</v>
      </c>
      <c r="D28805" s="8" t="inlineStr">
        <is>
          <t>Disneyland Park</t>
        </is>
      </c>
      <c r="E28805" s="8" t="inlineStr">
        <is>
          <t>Frontierland Playground</t>
        </is>
      </c>
      <c r="F28805" s="8" t="inlineStr">
        <is>
          <t>STANDBY</t>
        </is>
      </c>
      <c r="G28805" s="8" t="n">
        <v>0</v>
      </c>
      <c r="H28805" s="8" t="inlineStr">
        <is>
          <t>CLOSED</t>
        </is>
      </c>
    </row>
    <row r="28806">
      <c r="A28806" s="8" t="inlineStr">
        <is>
          <t>2026-08-06</t>
        </is>
      </c>
      <c r="B28806" s="8" t="n">
        <v>9</v>
      </c>
      <c r="C28806" s="8" t="n">
        <v>31</v>
      </c>
      <c r="D28806" s="8" t="inlineStr">
        <is>
          <t>Disneyland Park</t>
        </is>
      </c>
      <c r="E28806" s="8" t="inlineStr">
        <is>
          <t>Phantom Manor</t>
        </is>
      </c>
      <c r="F28806" s="8" t="inlineStr">
        <is>
          <t>STANDBY</t>
        </is>
      </c>
      <c r="G28806" s="8" t="n">
        <v>5</v>
      </c>
      <c r="H28806" s="8" t="inlineStr">
        <is>
          <t>OPERATING</t>
        </is>
      </c>
    </row>
    <row r="28807">
      <c r="A28807" s="8" t="inlineStr">
        <is>
          <t>2026-08-06</t>
        </is>
      </c>
      <c r="B28807" s="8" t="n">
        <v>9</v>
      </c>
      <c r="C28807" s="8" t="n">
        <v>31</v>
      </c>
      <c r="D28807" s="8" t="inlineStr">
        <is>
          <t>Disneyland Park</t>
        </is>
      </c>
      <c r="E28807" s="8" t="inlineStr">
        <is>
          <t>River Rogue Keelboats</t>
        </is>
      </c>
      <c r="F28807" s="8" t="inlineStr">
        <is>
          <t>STANDBY</t>
        </is>
      </c>
      <c r="G28807" s="8" t="n">
        <v>0</v>
      </c>
      <c r="H28807" s="8" t="inlineStr">
        <is>
          <t>CLOSED</t>
        </is>
      </c>
    </row>
    <row r="28808">
      <c r="A28808" s="8" t="inlineStr">
        <is>
          <t>2026-08-06</t>
        </is>
      </c>
      <c r="B28808" s="8" t="n">
        <v>9</v>
      </c>
      <c r="C28808" s="8" t="n">
        <v>31</v>
      </c>
      <c r="D28808" s="8" t="inlineStr">
        <is>
          <t>Disneyland Park</t>
        </is>
      </c>
      <c r="E28808" s="8" t="inlineStr">
        <is>
          <t>Rustler Roundup Shootin' Gallery</t>
        </is>
      </c>
      <c r="F28808" s="8" t="inlineStr">
        <is>
          <t>STANDBY</t>
        </is>
      </c>
      <c r="G28808" s="8" t="n">
        <v>0</v>
      </c>
      <c r="H28808" s="8" t="inlineStr">
        <is>
          <t>OPERATING</t>
        </is>
      </c>
    </row>
    <row r="28809">
      <c r="A28809" s="8" t="inlineStr">
        <is>
          <t>2026-08-06</t>
        </is>
      </c>
      <c r="B28809" s="8" t="n">
        <v>9</v>
      </c>
      <c r="C28809" s="8" t="n">
        <v>31</v>
      </c>
      <c r="D28809" s="8" t="inlineStr">
        <is>
          <t>Disneyland Park</t>
        </is>
      </c>
      <c r="E28809" s="8" t="inlineStr">
        <is>
          <t>Thunder Mesa Riverboat Landing</t>
        </is>
      </c>
      <c r="F28809" s="8" t="inlineStr">
        <is>
          <t>STANDBY</t>
        </is>
      </c>
      <c r="G28809" s="8" t="n">
        <v>0</v>
      </c>
      <c r="H28809" s="8" t="inlineStr">
        <is>
          <t>CLOSED</t>
        </is>
      </c>
    </row>
    <row r="28810">
      <c r="A28810" s="8" t="inlineStr">
        <is>
          <t>2026-08-06</t>
        </is>
      </c>
      <c r="B28810" s="8" t="n">
        <v>9</v>
      </c>
      <c r="C28810" s="8" t="n">
        <v>31</v>
      </c>
      <c r="D28810" s="8" t="inlineStr">
        <is>
          <t>Disneyland Park</t>
        </is>
      </c>
      <c r="E28810" s="8" t="inlineStr">
        <is>
          <t>Disneyland Railroad Main Street Station</t>
        </is>
      </c>
      <c r="F28810" s="8" t="inlineStr">
        <is>
          <t>STANDBY</t>
        </is>
      </c>
      <c r="G28810" s="8" t="n">
        <v>0</v>
      </c>
      <c r="H28810" s="8" t="inlineStr">
        <is>
          <t>CLOSED</t>
        </is>
      </c>
    </row>
    <row r="28811">
      <c r="A28811" s="8" t="inlineStr">
        <is>
          <t>2026-08-06</t>
        </is>
      </c>
      <c r="B28811" s="8" t="n">
        <v>9</v>
      </c>
      <c r="C28811" s="8" t="n">
        <v>31</v>
      </c>
      <c r="D28811" s="8" t="inlineStr">
        <is>
          <t>Disneyland Park</t>
        </is>
      </c>
      <c r="E28811" s="8" t="inlineStr">
        <is>
          <t>Main Street Vehicles</t>
        </is>
      </c>
      <c r="F28811" s="8" t="inlineStr">
        <is>
          <t>STANDBY</t>
        </is>
      </c>
      <c r="G28811" s="8" t="n">
        <v>5</v>
      </c>
      <c r="H28811" s="8" t="inlineStr">
        <is>
          <t>OPERATING</t>
        </is>
      </c>
    </row>
    <row r="28812">
      <c r="A28812" s="8" t="inlineStr">
        <is>
          <t>2026-08-06</t>
        </is>
      </c>
      <c r="B28812" s="8" t="n">
        <v>9</v>
      </c>
      <c r="C28812" s="8" t="n">
        <v>31</v>
      </c>
      <c r="D28812" s="8" t="inlineStr">
        <is>
          <t>Disney Adventure World</t>
        </is>
      </c>
      <c r="E28812" s="8" t="inlineStr">
        <is>
          <t>Avengers Assemble: Flight Force</t>
        </is>
      </c>
      <c r="F28812" s="8" t="inlineStr">
        <is>
          <t>STANDBY</t>
        </is>
      </c>
      <c r="G28812" s="8" t="n">
        <v>5</v>
      </c>
      <c r="H28812" s="8" t="inlineStr">
        <is>
          <t>OPERATING</t>
        </is>
      </c>
    </row>
    <row r="28813">
      <c r="A28813" s="8" t="inlineStr">
        <is>
          <t>2026-08-06</t>
        </is>
      </c>
      <c r="B28813" s="8" t="n">
        <v>9</v>
      </c>
      <c r="C28813" s="8" t="n">
        <v>31</v>
      </c>
      <c r="D28813" s="8" t="inlineStr">
        <is>
          <t>Disney Adventure World</t>
        </is>
      </c>
      <c r="E28813" s="8" t="inlineStr">
        <is>
          <t>Avengers Assemble: Flight Force Single Rider</t>
        </is>
      </c>
      <c r="F28813" s="8" t="inlineStr">
        <is>
          <t>STANDBY</t>
        </is>
      </c>
      <c r="G28813" s="8" t="n">
        <v>5</v>
      </c>
      <c r="H28813" s="8" t="inlineStr">
        <is>
          <t>OPERATING</t>
        </is>
      </c>
    </row>
    <row r="28814">
      <c r="A28814" s="8" t="inlineStr">
        <is>
          <t>2026-08-06</t>
        </is>
      </c>
      <c r="B28814" s="8" t="n">
        <v>9</v>
      </c>
      <c r="C28814" s="8" t="n">
        <v>31</v>
      </c>
      <c r="D28814" s="8" t="inlineStr">
        <is>
          <t>Disney Adventure World</t>
        </is>
      </c>
      <c r="E28814" s="8" t="inlineStr">
        <is>
          <t>Spider-Man W.E.B. Adventure</t>
        </is>
      </c>
      <c r="F28814" s="8" t="inlineStr">
        <is>
          <t>STANDBY</t>
        </is>
      </c>
      <c r="G28814" s="8" t="n">
        <v>20</v>
      </c>
      <c r="H28814" s="8" t="inlineStr">
        <is>
          <t>OPERATING</t>
        </is>
      </c>
    </row>
    <row r="28815">
      <c r="A28815" s="8" t="inlineStr">
        <is>
          <t>2026-08-06</t>
        </is>
      </c>
      <c r="B28815" s="8" t="n">
        <v>9</v>
      </c>
      <c r="C28815" s="8" t="n">
        <v>31</v>
      </c>
      <c r="D28815" s="8" t="inlineStr">
        <is>
          <t>Disney Adventure World</t>
        </is>
      </c>
      <c r="E28815" s="8" t="inlineStr">
        <is>
          <t>Spider-Man W.E.B. Adventure Single Rider</t>
        </is>
      </c>
      <c r="F28815" s="8" t="inlineStr">
        <is>
          <t>STANDBY</t>
        </is>
      </c>
      <c r="G28815" s="8" t="n">
        <v>5</v>
      </c>
      <c r="H28815" s="8" t="inlineStr">
        <is>
          <t>OPERATING</t>
        </is>
      </c>
    </row>
    <row r="28816">
      <c r="A28816" s="8" t="inlineStr">
        <is>
          <t>2026-08-06</t>
        </is>
      </c>
      <c r="B28816" s="8" t="n">
        <v>9</v>
      </c>
      <c r="C28816" s="8" t="n">
        <v>31</v>
      </c>
      <c r="D28816" s="8" t="inlineStr">
        <is>
          <t>Disney Adventure World</t>
        </is>
      </c>
      <c r="E28816" s="8" t="inlineStr">
        <is>
          <t>The Twilight Zone Tower of Terror</t>
        </is>
      </c>
      <c r="F28816" s="8" t="inlineStr">
        <is>
          <t>STANDBY</t>
        </is>
      </c>
      <c r="G28816" s="8" t="n">
        <v>10</v>
      </c>
      <c r="H28816" s="8" t="inlineStr">
        <is>
          <t>OPERATING</t>
        </is>
      </c>
    </row>
    <row r="28817">
      <c r="A28817" s="8" t="inlineStr">
        <is>
          <t>2026-08-06</t>
        </is>
      </c>
      <c r="B28817" s="8" t="n">
        <v>9</v>
      </c>
      <c r="C28817" s="8" t="n">
        <v>31</v>
      </c>
      <c r="D28817" s="8" t="inlineStr">
        <is>
          <t>Disney Adventure World</t>
        </is>
      </c>
      <c r="E28817" s="8" t="inlineStr">
        <is>
          <t>Cars Quatre Roues Rallye</t>
        </is>
      </c>
      <c r="F28817" s="8" t="inlineStr">
        <is>
          <t>STANDBY</t>
        </is>
      </c>
      <c r="G28817" s="8" t="n">
        <v>5</v>
      </c>
      <c r="H28817" s="8" t="inlineStr">
        <is>
          <t>OPERATING</t>
        </is>
      </c>
    </row>
    <row r="28818">
      <c r="A28818" s="8" t="inlineStr">
        <is>
          <t>2026-08-06</t>
        </is>
      </c>
      <c r="B28818" s="8" t="n">
        <v>9</v>
      </c>
      <c r="C28818" s="8" t="n">
        <v>31</v>
      </c>
      <c r="D28818" s="8" t="inlineStr">
        <is>
          <t>Disney Adventure World</t>
        </is>
      </c>
      <c r="E28818" s="8" t="inlineStr">
        <is>
          <t>Cars ROAD TRIP</t>
        </is>
      </c>
      <c r="F28818" s="8" t="inlineStr">
        <is>
          <t>STANDBY</t>
        </is>
      </c>
      <c r="G28818" s="8" t="n">
        <v>5</v>
      </c>
      <c r="H28818" s="8" t="inlineStr">
        <is>
          <t>OPERATING</t>
        </is>
      </c>
    </row>
    <row r="28819">
      <c r="A28819" s="8" t="inlineStr">
        <is>
          <t>2026-08-06</t>
        </is>
      </c>
      <c r="B28819" s="8" t="n">
        <v>9</v>
      </c>
      <c r="C28819" s="8" t="n">
        <v>31</v>
      </c>
      <c r="D28819" s="8" t="inlineStr">
        <is>
          <t>Disney Adventure World</t>
        </is>
      </c>
      <c r="E28819" s="8" t="inlineStr">
        <is>
          <t>Crush's Coaster</t>
        </is>
      </c>
      <c r="F28819" s="8" t="inlineStr">
        <is>
          <t>STANDBY</t>
        </is>
      </c>
      <c r="G28819" s="8" t="n">
        <v>95</v>
      </c>
      <c r="H28819" s="8" t="inlineStr">
        <is>
          <t>OPERATING</t>
        </is>
      </c>
    </row>
    <row r="28820">
      <c r="A28820" s="8" t="inlineStr">
        <is>
          <t>2026-08-06</t>
        </is>
      </c>
      <c r="B28820" s="8" t="n">
        <v>9</v>
      </c>
      <c r="C28820" s="8" t="n">
        <v>31</v>
      </c>
      <c r="D28820" s="8" t="inlineStr">
        <is>
          <t>Disney Adventure World</t>
        </is>
      </c>
      <c r="E28820" s="8" t="inlineStr">
        <is>
          <t>Crush's Coaster Single Rider</t>
        </is>
      </c>
      <c r="F28820" s="8" t="inlineStr">
        <is>
          <t>STANDBY</t>
        </is>
      </c>
      <c r="G28820" s="8" t="n">
        <v>60</v>
      </c>
      <c r="H28820" s="8" t="inlineStr">
        <is>
          <t>OPERATING</t>
        </is>
      </c>
    </row>
    <row r="28821">
      <c r="A28821" s="8" t="inlineStr">
        <is>
          <t>2026-08-06</t>
        </is>
      </c>
      <c r="B28821" s="8" t="n">
        <v>9</v>
      </c>
      <c r="C28821" s="8" t="n">
        <v>31</v>
      </c>
      <c r="D28821" s="8" t="inlineStr">
        <is>
          <t>Disney Adventure World</t>
        </is>
      </c>
      <c r="E28821" s="8" t="inlineStr">
        <is>
          <t>Les Tapis Volants - Flying Carpets Over Agrabah®</t>
        </is>
      </c>
      <c r="F28821" s="8" t="inlineStr">
        <is>
          <t>STANDBY</t>
        </is>
      </c>
      <c r="G28821" s="8" t="n">
        <v>5</v>
      </c>
      <c r="H28821" s="8" t="inlineStr">
        <is>
          <t>OPERATING</t>
        </is>
      </c>
    </row>
    <row r="28822">
      <c r="A28822" s="8" t="inlineStr">
        <is>
          <t>2026-08-06</t>
        </is>
      </c>
      <c r="B28822" s="8" t="n">
        <v>9</v>
      </c>
      <c r="C28822" s="8" t="n">
        <v>31</v>
      </c>
      <c r="D28822" s="8" t="inlineStr">
        <is>
          <t>Disney Adventure World</t>
        </is>
      </c>
      <c r="E28822" s="8" t="inlineStr">
        <is>
          <t>Ratatouille : L’Aventure Totalement Toquée de Rémy​</t>
        </is>
      </c>
      <c r="F28822" s="8" t="inlineStr">
        <is>
          <t>STANDBY</t>
        </is>
      </c>
      <c r="G28822" s="8" t="n">
        <v>35</v>
      </c>
      <c r="H28822" s="8" t="inlineStr">
        <is>
          <t>OPERATING</t>
        </is>
      </c>
    </row>
    <row r="28823">
      <c r="A28823" s="8" t="inlineStr">
        <is>
          <t>2026-08-06</t>
        </is>
      </c>
      <c r="B28823" s="8" t="n">
        <v>9</v>
      </c>
      <c r="C28823" s="8" t="n">
        <v>31</v>
      </c>
      <c r="D28823" s="8" t="inlineStr">
        <is>
          <t>Disney Adventure World</t>
        </is>
      </c>
      <c r="E28823" s="8" t="inlineStr">
        <is>
          <t>Ratatouille: The Adventure Single Rider</t>
        </is>
      </c>
      <c r="F28823" s="8" t="inlineStr">
        <is>
          <t>STANDBY</t>
        </is>
      </c>
      <c r="G28823" s="8" t="n">
        <v>5</v>
      </c>
      <c r="H28823" s="8" t="inlineStr">
        <is>
          <t>OPERATING</t>
        </is>
      </c>
    </row>
    <row r="28824">
      <c r="A28824" s="8" t="inlineStr">
        <is>
          <t>2026-08-06</t>
        </is>
      </c>
      <c r="B28824" s="8" t="n">
        <v>9</v>
      </c>
      <c r="C28824" s="8" t="n">
        <v>31</v>
      </c>
      <c r="D28824" s="8" t="inlineStr">
        <is>
          <t>Disney Adventure World</t>
        </is>
      </c>
      <c r="E28824" s="8" t="inlineStr">
        <is>
          <t>RC Racer</t>
        </is>
      </c>
      <c r="F28824" s="8" t="inlineStr">
        <is>
          <t>STANDBY</t>
        </is>
      </c>
      <c r="G28824" s="8" t="n">
        <v>5</v>
      </c>
      <c r="H28824" s="8" t="inlineStr">
        <is>
          <t>OPERATING</t>
        </is>
      </c>
    </row>
    <row r="28825">
      <c r="A28825" s="8" t="inlineStr">
        <is>
          <t>2026-08-06</t>
        </is>
      </c>
      <c r="B28825" s="8" t="n">
        <v>9</v>
      </c>
      <c r="C28825" s="8" t="n">
        <v>31</v>
      </c>
      <c r="D28825" s="8" t="inlineStr">
        <is>
          <t>Disney Adventure World</t>
        </is>
      </c>
      <c r="E28825" s="8" t="inlineStr">
        <is>
          <t>RC Racer Single Rider</t>
        </is>
      </c>
      <c r="F28825" s="8" t="inlineStr">
        <is>
          <t>STANDBY</t>
        </is>
      </c>
      <c r="G28825" s="8" t="n">
        <v>5</v>
      </c>
      <c r="H28825" s="8" t="inlineStr">
        <is>
          <t>OPERATING</t>
        </is>
      </c>
    </row>
    <row r="28826">
      <c r="A28826" s="8" t="inlineStr">
        <is>
          <t>2026-08-06</t>
        </is>
      </c>
      <c r="B28826" s="8" t="n">
        <v>9</v>
      </c>
      <c r="C28826" s="8" t="n">
        <v>31</v>
      </c>
      <c r="D28826" s="8" t="inlineStr">
        <is>
          <t>Disney Adventure World</t>
        </is>
      </c>
      <c r="E28826" s="8" t="inlineStr">
        <is>
          <t>Slinky® Dog Zigzag Spin</t>
        </is>
      </c>
      <c r="F28826" s="8" t="inlineStr">
        <is>
          <t>STANDBY</t>
        </is>
      </c>
      <c r="G28826" s="8" t="n">
        <v>5</v>
      </c>
      <c r="H28826" s="8" t="inlineStr">
        <is>
          <t>OPERATING</t>
        </is>
      </c>
    </row>
    <row r="28827">
      <c r="A28827" s="8" t="inlineStr">
        <is>
          <t>2026-08-06</t>
        </is>
      </c>
      <c r="B28827" s="8" t="n">
        <v>9</v>
      </c>
      <c r="C28827" s="8" t="n">
        <v>31</v>
      </c>
      <c r="D28827" s="8" t="inlineStr">
        <is>
          <t>Disney Adventure World</t>
        </is>
      </c>
      <c r="E28827" s="8" t="inlineStr">
        <is>
          <t>Toy Soldiers Parachute Drop</t>
        </is>
      </c>
      <c r="F28827" s="8" t="inlineStr">
        <is>
          <t>STANDBY</t>
        </is>
      </c>
      <c r="G28827" s="8" t="n">
        <v>15</v>
      </c>
      <c r="H28827" s="8" t="inlineStr">
        <is>
          <t>OPERATING</t>
        </is>
      </c>
    </row>
    <row r="28828">
      <c r="A28828" s="8" t="inlineStr">
        <is>
          <t>2026-08-06</t>
        </is>
      </c>
      <c r="B28828" s="8" t="n">
        <v>9</v>
      </c>
      <c r="C28828" s="8" t="n">
        <v>31</v>
      </c>
      <c r="D28828" s="8" t="inlineStr">
        <is>
          <t>Disney Adventure World</t>
        </is>
      </c>
      <c r="E28828" s="8" t="inlineStr">
        <is>
          <t>Toy Soldiers Parachute Drop Single Rider</t>
        </is>
      </c>
      <c r="F28828" s="8" t="inlineStr">
        <is>
          <t>STANDBY</t>
        </is>
      </c>
      <c r="G28828" s="8" t="n">
        <v>5</v>
      </c>
      <c r="H28828" s="8" t="inlineStr">
        <is>
          <t>OPERATING</t>
        </is>
      </c>
    </row>
    <row r="28829">
      <c r="A28829" s="8" t="inlineStr">
        <is>
          <t>2026-08-06</t>
        </is>
      </c>
      <c r="B28829" s="8" t="n">
        <v>9</v>
      </c>
      <c r="C28829" s="8" t="n">
        <v>31</v>
      </c>
      <c r="D28829" s="8" t="inlineStr">
        <is>
          <t>Disney Adventure World</t>
        </is>
      </c>
      <c r="E28829" s="8" t="inlineStr">
        <is>
          <t>Entry to World of Frozen</t>
        </is>
      </c>
      <c r="F28829" s="8" t="inlineStr">
        <is>
          <t>STANDBY</t>
        </is>
      </c>
      <c r="G28829" s="8" t="n">
        <v>0</v>
      </c>
      <c r="H28829" s="8" t="inlineStr">
        <is>
          <t>OPERATING</t>
        </is>
      </c>
    </row>
    <row r="28830">
      <c r="A28830" s="8" t="inlineStr">
        <is>
          <t>2026-08-06</t>
        </is>
      </c>
      <c r="B28830" s="8" t="n">
        <v>9</v>
      </c>
      <c r="C28830" s="8" t="n">
        <v>31</v>
      </c>
      <c r="D28830" s="8" t="inlineStr">
        <is>
          <t>Disney Adventure World</t>
        </is>
      </c>
      <c r="E28830" s="8" t="inlineStr">
        <is>
          <t>Frozen Ever After</t>
        </is>
      </c>
      <c r="F28830" s="8" t="inlineStr">
        <is>
          <t>STANDBY</t>
        </is>
      </c>
      <c r="G28830" s="8" t="n">
        <v>50</v>
      </c>
      <c r="H28830" s="8" t="inlineStr">
        <is>
          <t>OPERATING</t>
        </is>
      </c>
    </row>
    <row r="28831">
      <c r="A28831" s="8" t="inlineStr">
        <is>
          <t>2026-08-06</t>
        </is>
      </c>
      <c r="B28831" s="8" t="n">
        <v>9</v>
      </c>
      <c r="C28831" s="8" t="n">
        <v>31</v>
      </c>
      <c r="D28831" s="8" t="inlineStr">
        <is>
          <t>Disney Adventure World</t>
        </is>
      </c>
      <c r="E28831" s="8" t="inlineStr">
        <is>
          <t>Raiponce Tangled Spin</t>
        </is>
      </c>
      <c r="F28831" s="8" t="inlineStr">
        <is>
          <t>STANDBY</t>
        </is>
      </c>
      <c r="G28831" s="8" t="n">
        <v>0</v>
      </c>
      <c r="H28831" s="8" t="inlineStr">
        <is>
          <t>OPERATING</t>
        </is>
      </c>
    </row>
    <row r="28832">
      <c r="A28832" s="8" t="inlineStr">
        <is>
          <t>2026-08-06</t>
        </is>
      </c>
      <c r="B28832" s="8" t="n">
        <v>9</v>
      </c>
      <c r="C28832" s="8" t="n">
        <v>45</v>
      </c>
      <c r="D28832" s="8" t="inlineStr">
        <is>
          <t>Disneyland Park</t>
        </is>
      </c>
      <c r="E28832" s="8" t="inlineStr">
        <is>
          <t>Adventure Isle</t>
        </is>
      </c>
      <c r="F28832" s="8" t="inlineStr">
        <is>
          <t>STANDBY</t>
        </is>
      </c>
      <c r="G28832" s="8" t="n">
        <v>0</v>
      </c>
      <c r="H28832" s="8" t="inlineStr">
        <is>
          <t>OPERATING</t>
        </is>
      </c>
    </row>
    <row r="28833">
      <c r="A28833" s="8" t="inlineStr">
        <is>
          <t>2026-08-06</t>
        </is>
      </c>
      <c r="B28833" s="8" t="n">
        <v>9</v>
      </c>
      <c r="C28833" s="8" t="n">
        <v>45</v>
      </c>
      <c r="D28833" s="8" t="inlineStr">
        <is>
          <t>Disneyland Park</t>
        </is>
      </c>
      <c r="E28833" s="8" t="inlineStr">
        <is>
          <t>Indiana Jones and the Temple of Peril Single Rider</t>
        </is>
      </c>
      <c r="F28833" s="8" t="inlineStr">
        <is>
          <t>STANDBY</t>
        </is>
      </c>
      <c r="G28833" s="8" t="n">
        <v>5</v>
      </c>
      <c r="H28833" s="8" t="inlineStr">
        <is>
          <t>OPERATING</t>
        </is>
      </c>
    </row>
    <row r="28834">
      <c r="A28834" s="8" t="inlineStr">
        <is>
          <t>2026-08-06</t>
        </is>
      </c>
      <c r="B28834" s="8" t="n">
        <v>9</v>
      </c>
      <c r="C28834" s="8" t="n">
        <v>45</v>
      </c>
      <c r="D28834" s="8" t="inlineStr">
        <is>
          <t>Disneyland Park</t>
        </is>
      </c>
      <c r="E28834" s="8" t="inlineStr">
        <is>
          <t>Indiana Jones™ and the Temple of Peril</t>
        </is>
      </c>
      <c r="F28834" s="8" t="inlineStr">
        <is>
          <t>STANDBY</t>
        </is>
      </c>
      <c r="G28834" s="8" t="n">
        <v>5</v>
      </c>
      <c r="H28834" s="8" t="inlineStr">
        <is>
          <t>OPERATING</t>
        </is>
      </c>
    </row>
    <row r="28835">
      <c r="A28835" s="8" t="inlineStr">
        <is>
          <t>2026-08-06</t>
        </is>
      </c>
      <c r="B28835" s="8" t="n">
        <v>9</v>
      </c>
      <c r="C28835" s="8" t="n">
        <v>45</v>
      </c>
      <c r="D28835" s="8" t="inlineStr">
        <is>
          <t>Disneyland Park</t>
        </is>
      </c>
      <c r="E28835" s="8" t="inlineStr">
        <is>
          <t>La Cabane des Robinson</t>
        </is>
      </c>
      <c r="F28835" s="8" t="inlineStr">
        <is>
          <t>STANDBY</t>
        </is>
      </c>
      <c r="G28835" s="8" t="n">
        <v>5</v>
      </c>
      <c r="H28835" s="8" t="inlineStr">
        <is>
          <t>OPERATING</t>
        </is>
      </c>
    </row>
    <row r="28836">
      <c r="A28836" s="8" t="inlineStr">
        <is>
          <t>2026-08-06</t>
        </is>
      </c>
      <c r="B28836" s="8" t="n">
        <v>9</v>
      </c>
      <c r="C28836" s="8" t="n">
        <v>45</v>
      </c>
      <c r="D28836" s="8" t="inlineStr">
        <is>
          <t>Disneyland Park</t>
        </is>
      </c>
      <c r="E28836" s="8" t="inlineStr">
        <is>
          <t>Le Passage Enchanté d'Aladdin</t>
        </is>
      </c>
      <c r="F28836" s="8" t="inlineStr">
        <is>
          <t>STANDBY</t>
        </is>
      </c>
      <c r="G28836" s="8" t="n">
        <v>0</v>
      </c>
      <c r="H28836" s="8" t="inlineStr">
        <is>
          <t>OPERATING</t>
        </is>
      </c>
    </row>
    <row r="28837">
      <c r="A28837" s="8" t="inlineStr">
        <is>
          <t>2026-08-06</t>
        </is>
      </c>
      <c r="B28837" s="8" t="n">
        <v>9</v>
      </c>
      <c r="C28837" s="8" t="n">
        <v>45</v>
      </c>
      <c r="D28837" s="8" t="inlineStr">
        <is>
          <t>Disneyland Park</t>
        </is>
      </c>
      <c r="E28837" s="8" t="inlineStr">
        <is>
          <t>Pirate Galleon</t>
        </is>
      </c>
      <c r="F28837" s="8" t="inlineStr">
        <is>
          <t>STANDBY</t>
        </is>
      </c>
      <c r="G28837" s="8" t="n">
        <v>0</v>
      </c>
      <c r="H28837" s="8" t="inlineStr">
        <is>
          <t>CLOSED</t>
        </is>
      </c>
    </row>
    <row r="28838">
      <c r="A28838" s="8" t="inlineStr">
        <is>
          <t>2026-08-06</t>
        </is>
      </c>
      <c r="B28838" s="8" t="n">
        <v>9</v>
      </c>
      <c r="C28838" s="8" t="n">
        <v>45</v>
      </c>
      <c r="D28838" s="8" t="inlineStr">
        <is>
          <t>Disneyland Park</t>
        </is>
      </c>
      <c r="E28838" s="8" t="inlineStr">
        <is>
          <t>Pirates of the Caribbean</t>
        </is>
      </c>
      <c r="F28838" s="8" t="inlineStr">
        <is>
          <t>STANDBY</t>
        </is>
      </c>
      <c r="G28838" s="8" t="n">
        <v>5</v>
      </c>
      <c r="H28838" s="8" t="inlineStr">
        <is>
          <t>OPERATING</t>
        </is>
      </c>
    </row>
    <row r="28839">
      <c r="A28839" s="8" t="inlineStr">
        <is>
          <t>2026-08-06</t>
        </is>
      </c>
      <c r="B28839" s="8" t="n">
        <v>9</v>
      </c>
      <c r="C28839" s="8" t="n">
        <v>45</v>
      </c>
      <c r="D28839" s="8" t="inlineStr">
        <is>
          <t>Disneyland Park</t>
        </is>
      </c>
      <c r="E28839" s="8" t="inlineStr">
        <is>
          <t>Pirates' Beach</t>
        </is>
      </c>
      <c r="F28839" s="8" t="inlineStr">
        <is>
          <t>STANDBY</t>
        </is>
      </c>
      <c r="G28839" s="8" t="n">
        <v>0</v>
      </c>
      <c r="H28839" s="8" t="inlineStr">
        <is>
          <t>OPERATING</t>
        </is>
      </c>
    </row>
    <row r="28840">
      <c r="A28840" s="8" t="inlineStr">
        <is>
          <t>2026-08-06</t>
        </is>
      </c>
      <c r="B28840" s="8" t="n">
        <v>9</v>
      </c>
      <c r="C28840" s="8" t="n">
        <v>45</v>
      </c>
      <c r="D28840" s="8" t="inlineStr">
        <is>
          <t>Disneyland Park</t>
        </is>
      </c>
      <c r="E28840" s="8" t="inlineStr">
        <is>
          <t>Autopia, presented by Avis</t>
        </is>
      </c>
      <c r="F28840" s="8" t="inlineStr">
        <is>
          <t>STANDBY</t>
        </is>
      </c>
      <c r="G28840" s="8" t="n">
        <v>50</v>
      </c>
      <c r="H28840" s="8" t="inlineStr">
        <is>
          <t>OPERATING</t>
        </is>
      </c>
    </row>
    <row r="28841">
      <c r="A28841" s="8" t="inlineStr">
        <is>
          <t>2026-08-06</t>
        </is>
      </c>
      <c r="B28841" s="8" t="n">
        <v>9</v>
      </c>
      <c r="C28841" s="8" t="n">
        <v>45</v>
      </c>
      <c r="D28841" s="8" t="inlineStr">
        <is>
          <t>Disneyland Park</t>
        </is>
      </c>
      <c r="E28841" s="8" t="inlineStr">
        <is>
          <t>Buzz Lightyear Laser Blast</t>
        </is>
      </c>
      <c r="F28841" s="8" t="inlineStr">
        <is>
          <t>STANDBY</t>
        </is>
      </c>
      <c r="G28841" s="8" t="n">
        <v>25</v>
      </c>
      <c r="H28841" s="8" t="inlineStr">
        <is>
          <t>OPERATING</t>
        </is>
      </c>
    </row>
    <row r="28842">
      <c r="A28842" s="8" t="inlineStr">
        <is>
          <t>2026-08-06</t>
        </is>
      </c>
      <c r="B28842" s="8" t="n">
        <v>9</v>
      </c>
      <c r="C28842" s="8" t="n">
        <v>45</v>
      </c>
      <c r="D28842" s="8" t="inlineStr">
        <is>
          <t>Disneyland Park</t>
        </is>
      </c>
      <c r="E28842" s="8" t="inlineStr">
        <is>
          <t>Disneyland Railroad Discoveryland Station</t>
        </is>
      </c>
      <c r="F28842" s="8" t="inlineStr">
        <is>
          <t>STANDBY</t>
        </is>
      </c>
      <c r="G28842" s="8" t="n">
        <v>0</v>
      </c>
      <c r="H28842" s="8" t="inlineStr">
        <is>
          <t>CLOSED</t>
        </is>
      </c>
    </row>
    <row r="28843">
      <c r="A28843" s="8" t="inlineStr">
        <is>
          <t>2026-08-06</t>
        </is>
      </c>
      <c r="B28843" s="8" t="n">
        <v>9</v>
      </c>
      <c r="C28843" s="8" t="n">
        <v>45</v>
      </c>
      <c r="D28843" s="8" t="inlineStr">
        <is>
          <t>Disneyland Park</t>
        </is>
      </c>
      <c r="E28843" s="8" t="inlineStr">
        <is>
          <t>Les Mystères du Nautilus</t>
        </is>
      </c>
      <c r="F28843" s="8" t="inlineStr">
        <is>
          <t>STANDBY</t>
        </is>
      </c>
      <c r="G28843" s="8" t="n">
        <v>5</v>
      </c>
      <c r="H28843" s="8" t="inlineStr">
        <is>
          <t>OPERATING</t>
        </is>
      </c>
    </row>
    <row r="28844">
      <c r="A28844" s="8" t="inlineStr">
        <is>
          <t>2026-08-06</t>
        </is>
      </c>
      <c r="B28844" s="8" t="n">
        <v>9</v>
      </c>
      <c r="C28844" s="8" t="n">
        <v>45</v>
      </c>
      <c r="D28844" s="8" t="inlineStr">
        <is>
          <t>Disneyland Park</t>
        </is>
      </c>
      <c r="E28844" s="8" t="inlineStr">
        <is>
          <t>Mickey’s PhilharMagic</t>
        </is>
      </c>
      <c r="F28844" s="8" t="inlineStr">
        <is>
          <t>STANDBY</t>
        </is>
      </c>
      <c r="G28844" s="8" t="n">
        <v>0</v>
      </c>
      <c r="H28844" s="8" t="inlineStr">
        <is>
          <t>CLOSED</t>
        </is>
      </c>
    </row>
    <row r="28845">
      <c r="A28845" s="8" t="inlineStr">
        <is>
          <t>2026-08-06</t>
        </is>
      </c>
      <c r="B28845" s="8" t="n">
        <v>9</v>
      </c>
      <c r="C28845" s="8" t="n">
        <v>45</v>
      </c>
      <c r="D28845" s="8" t="inlineStr">
        <is>
          <t>Disneyland Park</t>
        </is>
      </c>
      <c r="E28845" s="8" t="inlineStr">
        <is>
          <t>Orbitron®</t>
        </is>
      </c>
      <c r="F28845" s="8" t="inlineStr">
        <is>
          <t>STANDBY</t>
        </is>
      </c>
      <c r="G28845" s="8" t="n">
        <v>20</v>
      </c>
      <c r="H28845" s="8" t="inlineStr">
        <is>
          <t>OPERATING</t>
        </is>
      </c>
    </row>
    <row r="28846">
      <c r="A28846" s="8" t="inlineStr">
        <is>
          <t>2026-08-06</t>
        </is>
      </c>
      <c r="B28846" s="8" t="n">
        <v>9</v>
      </c>
      <c r="C28846" s="8" t="n">
        <v>45</v>
      </c>
      <c r="D28846" s="8" t="inlineStr">
        <is>
          <t>Disneyland Park</t>
        </is>
      </c>
      <c r="E28846" s="8" t="inlineStr">
        <is>
          <t>Star Tours: The Adventures Continue*</t>
        </is>
      </c>
      <c r="F28846" s="8" t="inlineStr">
        <is>
          <t>STANDBY</t>
        </is>
      </c>
      <c r="G28846" s="8" t="n">
        <v>5</v>
      </c>
      <c r="H28846" s="8" t="inlineStr">
        <is>
          <t>OPERATING</t>
        </is>
      </c>
    </row>
    <row r="28847">
      <c r="A28847" s="8" t="inlineStr">
        <is>
          <t>2026-08-06</t>
        </is>
      </c>
      <c r="B28847" s="8" t="n">
        <v>9</v>
      </c>
      <c r="C28847" s="8" t="n">
        <v>45</v>
      </c>
      <c r="D28847" s="8" t="inlineStr">
        <is>
          <t>Disneyland Park</t>
        </is>
      </c>
      <c r="E28847" s="8" t="inlineStr">
        <is>
          <t>Star Wars Hyperspace Mountain</t>
        </is>
      </c>
      <c r="F28847" s="8" t="inlineStr">
        <is>
          <t>STANDBY</t>
        </is>
      </c>
      <c r="G28847" s="8" t="n">
        <v>15</v>
      </c>
      <c r="H28847" s="8" t="inlineStr">
        <is>
          <t>OPERATING</t>
        </is>
      </c>
    </row>
    <row r="28848">
      <c r="A28848" s="8" t="inlineStr">
        <is>
          <t>2026-08-06</t>
        </is>
      </c>
      <c r="B28848" s="8" t="n">
        <v>9</v>
      </c>
      <c r="C28848" s="8" t="n">
        <v>45</v>
      </c>
      <c r="D28848" s="8" t="inlineStr">
        <is>
          <t>Disneyland Park</t>
        </is>
      </c>
      <c r="E28848" s="8" t="inlineStr">
        <is>
          <t>Star Wars Hyperspace Mountain Single Rider</t>
        </is>
      </c>
      <c r="F28848" s="8" t="inlineStr">
        <is>
          <t>STANDBY</t>
        </is>
      </c>
      <c r="G28848" s="8" t="n">
        <v>5</v>
      </c>
      <c r="H28848" s="8" t="inlineStr">
        <is>
          <t>OPERATING</t>
        </is>
      </c>
    </row>
    <row r="28849">
      <c r="A28849" s="8" t="inlineStr">
        <is>
          <t>2026-08-06</t>
        </is>
      </c>
      <c r="B28849" s="8" t="n">
        <v>9</v>
      </c>
      <c r="C28849" s="8" t="n">
        <v>45</v>
      </c>
      <c r="D28849" s="8" t="inlineStr">
        <is>
          <t>Disneyland Park</t>
        </is>
      </c>
      <c r="E28849" s="8" t="inlineStr">
        <is>
          <t>Welcome to Starport: A Star Wars Encounter</t>
        </is>
      </c>
      <c r="F28849" s="8" t="inlineStr">
        <is>
          <t>STANDBY</t>
        </is>
      </c>
      <c r="G28849" s="8" t="n">
        <v>0</v>
      </c>
      <c r="H28849" s="8" t="inlineStr">
        <is>
          <t>CLOSED</t>
        </is>
      </c>
    </row>
    <row r="28850">
      <c r="A28850" s="8" t="inlineStr">
        <is>
          <t>2026-08-06</t>
        </is>
      </c>
      <c r="B28850" s="8" t="n">
        <v>9</v>
      </c>
      <c r="C28850" s="8" t="n">
        <v>45</v>
      </c>
      <c r="D28850" s="8" t="inlineStr">
        <is>
          <t>Disneyland Park</t>
        </is>
      </c>
      <c r="E28850" s="8" t="inlineStr">
        <is>
          <t>"it's a small world"</t>
        </is>
      </c>
      <c r="F28850" s="8" t="inlineStr">
        <is>
          <t>STANDBY</t>
        </is>
      </c>
      <c r="G28850" s="8" t="n">
        <v>5</v>
      </c>
      <c r="H28850" s="8" t="inlineStr">
        <is>
          <t>OPERATING</t>
        </is>
      </c>
    </row>
    <row r="28851">
      <c r="A28851" s="8" t="inlineStr">
        <is>
          <t>2026-08-06</t>
        </is>
      </c>
      <c r="B28851" s="8" t="n">
        <v>9</v>
      </c>
      <c r="C28851" s="8" t="n">
        <v>45</v>
      </c>
      <c r="D28851" s="8" t="inlineStr">
        <is>
          <t>Disneyland Park</t>
        </is>
      </c>
      <c r="E28851" s="8" t="inlineStr">
        <is>
          <t>Alice's Curious Labyrinth</t>
        </is>
      </c>
      <c r="F28851" s="8" t="inlineStr">
        <is>
          <t>STANDBY</t>
        </is>
      </c>
      <c r="G28851" s="8" t="n">
        <v>5</v>
      </c>
      <c r="H28851" s="8" t="inlineStr">
        <is>
          <t>OPERATING</t>
        </is>
      </c>
    </row>
    <row r="28852">
      <c r="A28852" s="8" t="inlineStr">
        <is>
          <t>2026-08-06</t>
        </is>
      </c>
      <c r="B28852" s="8" t="n">
        <v>9</v>
      </c>
      <c r="C28852" s="8" t="n">
        <v>45</v>
      </c>
      <c r="D28852" s="8" t="inlineStr">
        <is>
          <t>Disneyland Park</t>
        </is>
      </c>
      <c r="E28852" s="8" t="inlineStr">
        <is>
          <t>Blanche-Neige et les Sept Nains®</t>
        </is>
      </c>
      <c r="F28852" s="8" t="inlineStr">
        <is>
          <t>STANDBY</t>
        </is>
      </c>
      <c r="G28852" s="8" t="n">
        <v>5</v>
      </c>
      <c r="H28852" s="8" t="inlineStr">
        <is>
          <t>OPERATING</t>
        </is>
      </c>
    </row>
    <row r="28853">
      <c r="A28853" s="8" t="inlineStr">
        <is>
          <t>2026-08-06</t>
        </is>
      </c>
      <c r="B28853" s="8" t="n">
        <v>9</v>
      </c>
      <c r="C28853" s="8" t="n">
        <v>45</v>
      </c>
      <c r="D28853" s="8" t="inlineStr">
        <is>
          <t>Disneyland Park</t>
        </is>
      </c>
      <c r="E28853" s="8" t="inlineStr">
        <is>
          <t>Casey Jr. – le Petit Train du Cirque</t>
        </is>
      </c>
      <c r="F28853" s="8" t="inlineStr">
        <is>
          <t>STANDBY</t>
        </is>
      </c>
      <c r="G28853" s="8" t="n">
        <v>5</v>
      </c>
      <c r="H28853" s="8" t="inlineStr">
        <is>
          <t>OPERATING</t>
        </is>
      </c>
    </row>
    <row r="28854">
      <c r="A28854" s="8" t="inlineStr">
        <is>
          <t>2026-08-06</t>
        </is>
      </c>
      <c r="B28854" s="8" t="n">
        <v>9</v>
      </c>
      <c r="C28854" s="8" t="n">
        <v>45</v>
      </c>
      <c r="D28854" s="8" t="inlineStr">
        <is>
          <t>Disneyland Park</t>
        </is>
      </c>
      <c r="E28854" s="8" t="inlineStr">
        <is>
          <t>Disneyland Railroad Fantasyland Station</t>
        </is>
      </c>
      <c r="F28854" s="8" t="inlineStr">
        <is>
          <t>STANDBY</t>
        </is>
      </c>
      <c r="G28854" s="8" t="n">
        <v>0</v>
      </c>
      <c r="H28854" s="8" t="inlineStr">
        <is>
          <t>CLOSED</t>
        </is>
      </c>
    </row>
    <row r="28855">
      <c r="A28855" s="8" t="inlineStr">
        <is>
          <t>2026-08-06</t>
        </is>
      </c>
      <c r="B28855" s="8" t="n">
        <v>9</v>
      </c>
      <c r="C28855" s="8" t="n">
        <v>45</v>
      </c>
      <c r="D28855" s="8" t="inlineStr">
        <is>
          <t>Disneyland Park</t>
        </is>
      </c>
      <c r="E28855" s="8" t="inlineStr">
        <is>
          <t>Disneyland Railroad Main Street Station</t>
        </is>
      </c>
      <c r="F28855" s="8" t="inlineStr">
        <is>
          <t>STANDBY</t>
        </is>
      </c>
      <c r="G28855" s="8" t="n">
        <v>0</v>
      </c>
      <c r="H28855" s="8" t="inlineStr">
        <is>
          <t>CLOSED</t>
        </is>
      </c>
    </row>
    <row r="28856">
      <c r="A28856" s="8" t="inlineStr">
        <is>
          <t>2026-08-06</t>
        </is>
      </c>
      <c r="B28856" s="8" t="n">
        <v>9</v>
      </c>
      <c r="C28856" s="8" t="n">
        <v>45</v>
      </c>
      <c r="D28856" s="8" t="inlineStr">
        <is>
          <t>Disneyland Park</t>
        </is>
      </c>
      <c r="E28856" s="8" t="inlineStr">
        <is>
          <t>Dumbo the Flying Elephant</t>
        </is>
      </c>
      <c r="F28856" s="8" t="inlineStr">
        <is>
          <t>STANDBY</t>
        </is>
      </c>
      <c r="G28856" s="8" t="n">
        <v>20</v>
      </c>
      <c r="H28856" s="8" t="inlineStr">
        <is>
          <t>OPERATING</t>
        </is>
      </c>
    </row>
    <row r="28857">
      <c r="A28857" s="8" t="inlineStr">
        <is>
          <t>2026-08-06</t>
        </is>
      </c>
      <c r="B28857" s="8" t="n">
        <v>9</v>
      </c>
      <c r="C28857" s="8" t="n">
        <v>45</v>
      </c>
      <c r="D28857" s="8" t="inlineStr">
        <is>
          <t>Disneyland Park</t>
        </is>
      </c>
      <c r="E28857" s="8" t="inlineStr">
        <is>
          <t>La Tanière du Dragon</t>
        </is>
      </c>
      <c r="F28857" s="8" t="inlineStr">
        <is>
          <t>STANDBY</t>
        </is>
      </c>
      <c r="G28857" s="8" t="n">
        <v>0</v>
      </c>
      <c r="H28857" s="8" t="inlineStr">
        <is>
          <t>OPERATING</t>
        </is>
      </c>
    </row>
    <row r="28858">
      <c r="A28858" s="8" t="inlineStr">
        <is>
          <t>2026-08-06</t>
        </is>
      </c>
      <c r="B28858" s="8" t="n">
        <v>9</v>
      </c>
      <c r="C28858" s="8" t="n">
        <v>45</v>
      </c>
      <c r="D28858" s="8" t="inlineStr">
        <is>
          <t>Disneyland Park</t>
        </is>
      </c>
      <c r="E28858" s="8" t="inlineStr">
        <is>
          <t>Le Carrousel de Lancelot</t>
        </is>
      </c>
      <c r="F28858" s="8" t="inlineStr">
        <is>
          <t>STANDBY</t>
        </is>
      </c>
      <c r="G28858" s="8" t="n">
        <v>5</v>
      </c>
      <c r="H28858" s="8" t="inlineStr">
        <is>
          <t>OPERATING</t>
        </is>
      </c>
    </row>
    <row r="28859">
      <c r="A28859" s="8" t="inlineStr">
        <is>
          <t>2026-08-06</t>
        </is>
      </c>
      <c r="B28859" s="8" t="n">
        <v>9</v>
      </c>
      <c r="C28859" s="8" t="n">
        <v>45</v>
      </c>
      <c r="D28859" s="8" t="inlineStr">
        <is>
          <t>Disneyland Park</t>
        </is>
      </c>
      <c r="E28859" s="8" t="inlineStr">
        <is>
          <t>Le Pays des Contes de Fées, presented by Vittel</t>
        </is>
      </c>
      <c r="F28859" s="8" t="inlineStr">
        <is>
          <t>STANDBY</t>
        </is>
      </c>
      <c r="G28859" s="8" t="n">
        <v>5</v>
      </c>
      <c r="H28859" s="8" t="inlineStr">
        <is>
          <t>OPERATING</t>
        </is>
      </c>
    </row>
    <row r="28860">
      <c r="A28860" s="8" t="inlineStr">
        <is>
          <t>2026-08-06</t>
        </is>
      </c>
      <c r="B28860" s="8" t="n">
        <v>9</v>
      </c>
      <c r="C28860" s="8" t="n">
        <v>45</v>
      </c>
      <c r="D28860" s="8" t="inlineStr">
        <is>
          <t>Disneyland Park</t>
        </is>
      </c>
      <c r="E28860" s="8" t="inlineStr">
        <is>
          <t>Les Voyages de Pinocchio</t>
        </is>
      </c>
      <c r="F28860" s="8" t="inlineStr">
        <is>
          <t>STANDBY</t>
        </is>
      </c>
      <c r="G28860" s="8" t="n">
        <v>0</v>
      </c>
      <c r="H28860" s="8" t="inlineStr">
        <is>
          <t>CLOSED</t>
        </is>
      </c>
    </row>
    <row r="28861">
      <c r="A28861" s="8" t="inlineStr">
        <is>
          <t>2026-08-06</t>
        </is>
      </c>
      <c r="B28861" s="8" t="n">
        <v>9</v>
      </c>
      <c r="C28861" s="8" t="n">
        <v>45</v>
      </c>
      <c r="D28861" s="8" t="inlineStr">
        <is>
          <t>Disneyland Park</t>
        </is>
      </c>
      <c r="E28861" s="8" t="inlineStr">
        <is>
          <t>Mad Hatter's Tea Cups</t>
        </is>
      </c>
      <c r="F28861" s="8" t="inlineStr">
        <is>
          <t>STANDBY</t>
        </is>
      </c>
      <c r="G28861" s="8" t="n">
        <v>5</v>
      </c>
      <c r="H28861" s="8" t="inlineStr">
        <is>
          <t>OPERATING</t>
        </is>
      </c>
    </row>
    <row r="28862">
      <c r="A28862" s="8" t="inlineStr">
        <is>
          <t>2026-08-06</t>
        </is>
      </c>
      <c r="B28862" s="8" t="n">
        <v>9</v>
      </c>
      <c r="C28862" s="8" t="n">
        <v>45</v>
      </c>
      <c r="D28862" s="8" t="inlineStr">
        <is>
          <t>Disneyland Park</t>
        </is>
      </c>
      <c r="E28862" s="8" t="inlineStr">
        <is>
          <t>Meet Mickey Mouse</t>
        </is>
      </c>
      <c r="F28862" s="8" t="inlineStr">
        <is>
          <t>STANDBY</t>
        </is>
      </c>
      <c r="G28862" s="8" t="n">
        <v>0</v>
      </c>
      <c r="H28862" s="8" t="inlineStr">
        <is>
          <t>CLOSED</t>
        </is>
      </c>
    </row>
    <row r="28863">
      <c r="A28863" s="8" t="inlineStr">
        <is>
          <t>2026-08-06</t>
        </is>
      </c>
      <c r="B28863" s="8" t="n">
        <v>9</v>
      </c>
      <c r="C28863" s="8" t="n">
        <v>45</v>
      </c>
      <c r="D28863" s="8" t="inlineStr">
        <is>
          <t>Disneyland Park</t>
        </is>
      </c>
      <c r="E28863" s="8" t="inlineStr">
        <is>
          <t>Peter Pan's Flight</t>
        </is>
      </c>
      <c r="F28863" s="8" t="inlineStr">
        <is>
          <t>STANDBY</t>
        </is>
      </c>
      <c r="G28863" s="8" t="n">
        <v>55</v>
      </c>
      <c r="H28863" s="8" t="inlineStr">
        <is>
          <t>OPERATING</t>
        </is>
      </c>
    </row>
    <row r="28864">
      <c r="A28864" s="8" t="inlineStr">
        <is>
          <t>2026-08-06</t>
        </is>
      </c>
      <c r="B28864" s="8" t="n">
        <v>9</v>
      </c>
      <c r="C28864" s="8" t="n">
        <v>45</v>
      </c>
      <c r="D28864" s="8" t="inlineStr">
        <is>
          <t>Disneyland Park</t>
        </is>
      </c>
      <c r="E28864" s="8" t="inlineStr">
        <is>
          <t>Princess Pavilion</t>
        </is>
      </c>
      <c r="F28864" s="8" t="inlineStr">
        <is>
          <t>STANDBY</t>
        </is>
      </c>
      <c r="G28864" s="8" t="n">
        <v>0</v>
      </c>
      <c r="H28864" s="8" t="inlineStr">
        <is>
          <t>CLOSED</t>
        </is>
      </c>
    </row>
    <row r="28865">
      <c r="A28865" s="8" t="inlineStr">
        <is>
          <t>2026-08-06</t>
        </is>
      </c>
      <c r="B28865" s="8" t="n">
        <v>9</v>
      </c>
      <c r="C28865" s="8" t="n">
        <v>45</v>
      </c>
      <c r="D28865" s="8" t="inlineStr">
        <is>
          <t>Disneyland Park</t>
        </is>
      </c>
      <c r="E28865" s="8" t="inlineStr">
        <is>
          <t>Big Thunder Mountain</t>
        </is>
      </c>
      <c r="F28865" s="8" t="inlineStr">
        <is>
          <t>STANDBY</t>
        </is>
      </c>
      <c r="G28865" s="8" t="n">
        <v>50</v>
      </c>
      <c r="H28865" s="8" t="inlineStr">
        <is>
          <t>OPERATING</t>
        </is>
      </c>
    </row>
    <row r="28866">
      <c r="A28866" s="8" t="inlineStr">
        <is>
          <t>2026-08-06</t>
        </is>
      </c>
      <c r="B28866" s="8" t="n">
        <v>9</v>
      </c>
      <c r="C28866" s="8" t="n">
        <v>45</v>
      </c>
      <c r="D28866" s="8" t="inlineStr">
        <is>
          <t>Disneyland Park</t>
        </is>
      </c>
      <c r="E28866" s="8" t="inlineStr">
        <is>
          <t>Disneyland Railroad Frontierland Depot</t>
        </is>
      </c>
      <c r="F28866" s="8" t="inlineStr">
        <is>
          <t>STANDBY</t>
        </is>
      </c>
      <c r="G28866" s="8" t="n">
        <v>0</v>
      </c>
      <c r="H28866" s="8" t="inlineStr">
        <is>
          <t>CLOSED</t>
        </is>
      </c>
    </row>
    <row r="28867">
      <c r="A28867" s="8" t="inlineStr">
        <is>
          <t>2026-08-06</t>
        </is>
      </c>
      <c r="B28867" s="8" t="n">
        <v>9</v>
      </c>
      <c r="C28867" s="8" t="n">
        <v>45</v>
      </c>
      <c r="D28867" s="8" t="inlineStr">
        <is>
          <t>Disneyland Park</t>
        </is>
      </c>
      <c r="E28867" s="8" t="inlineStr">
        <is>
          <t>Frontierland Playground</t>
        </is>
      </c>
      <c r="F28867" s="8" t="inlineStr">
        <is>
          <t>STANDBY</t>
        </is>
      </c>
      <c r="G28867" s="8" t="n">
        <v>0</v>
      </c>
      <c r="H28867" s="8" t="inlineStr">
        <is>
          <t>OPERATING</t>
        </is>
      </c>
    </row>
    <row r="28868">
      <c r="A28868" s="8" t="inlineStr">
        <is>
          <t>2026-08-06</t>
        </is>
      </c>
      <c r="B28868" s="8" t="n">
        <v>9</v>
      </c>
      <c r="C28868" s="8" t="n">
        <v>45</v>
      </c>
      <c r="D28868" s="8" t="inlineStr">
        <is>
          <t>Disneyland Park</t>
        </is>
      </c>
      <c r="E28868" s="8" t="inlineStr">
        <is>
          <t>Phantom Manor</t>
        </is>
      </c>
      <c r="F28868" s="8" t="inlineStr">
        <is>
          <t>STANDBY</t>
        </is>
      </c>
      <c r="G28868" s="8" t="n">
        <v>5</v>
      </c>
      <c r="H28868" s="8" t="inlineStr">
        <is>
          <t>OPERATING</t>
        </is>
      </c>
    </row>
    <row r="28869">
      <c r="A28869" s="8" t="inlineStr">
        <is>
          <t>2026-08-06</t>
        </is>
      </c>
      <c r="B28869" s="8" t="n">
        <v>9</v>
      </c>
      <c r="C28869" s="8" t="n">
        <v>45</v>
      </c>
      <c r="D28869" s="8" t="inlineStr">
        <is>
          <t>Disneyland Park</t>
        </is>
      </c>
      <c r="E28869" s="8" t="inlineStr">
        <is>
          <t>River Rogue Keelboats</t>
        </is>
      </c>
      <c r="F28869" s="8" t="inlineStr">
        <is>
          <t>STANDBY</t>
        </is>
      </c>
      <c r="G28869" s="8" t="n">
        <v>0</v>
      </c>
      <c r="H28869" s="8" t="inlineStr">
        <is>
          <t>CLOSED</t>
        </is>
      </c>
    </row>
    <row r="28870">
      <c r="A28870" s="8" t="inlineStr">
        <is>
          <t>2026-08-06</t>
        </is>
      </c>
      <c r="B28870" s="8" t="n">
        <v>9</v>
      </c>
      <c r="C28870" s="8" t="n">
        <v>45</v>
      </c>
      <c r="D28870" s="8" t="inlineStr">
        <is>
          <t>Disneyland Park</t>
        </is>
      </c>
      <c r="E28870" s="8" t="inlineStr">
        <is>
          <t>Rustler Roundup Shootin' Gallery</t>
        </is>
      </c>
      <c r="F28870" s="8" t="inlineStr">
        <is>
          <t>STANDBY</t>
        </is>
      </c>
      <c r="G28870" s="8" t="n">
        <v>0</v>
      </c>
      <c r="H28870" s="8" t="inlineStr">
        <is>
          <t>OPERATING</t>
        </is>
      </c>
    </row>
    <row r="28871">
      <c r="A28871" s="8" t="inlineStr">
        <is>
          <t>2026-08-06</t>
        </is>
      </c>
      <c r="B28871" s="8" t="n">
        <v>9</v>
      </c>
      <c r="C28871" s="8" t="n">
        <v>45</v>
      </c>
      <c r="D28871" s="8" t="inlineStr">
        <is>
          <t>Disneyland Park</t>
        </is>
      </c>
      <c r="E28871" s="8" t="inlineStr">
        <is>
          <t>Thunder Mesa Riverboat Landing</t>
        </is>
      </c>
      <c r="F28871" s="8" t="inlineStr">
        <is>
          <t>STANDBY</t>
        </is>
      </c>
      <c r="G28871" s="8" t="n">
        <v>0</v>
      </c>
      <c r="H28871" s="8" t="inlineStr">
        <is>
          <t>CLOSED</t>
        </is>
      </c>
    </row>
    <row r="28872">
      <c r="A28872" s="8" t="inlineStr">
        <is>
          <t>2026-08-06</t>
        </is>
      </c>
      <c r="B28872" s="8" t="n">
        <v>9</v>
      </c>
      <c r="C28872" s="8" t="n">
        <v>45</v>
      </c>
      <c r="D28872" s="8" t="inlineStr">
        <is>
          <t>Disneyland Park</t>
        </is>
      </c>
      <c r="E28872" s="8" t="inlineStr">
        <is>
          <t>Disneyland Railroad Main Street Station</t>
        </is>
      </c>
      <c r="F28872" s="8" t="inlineStr">
        <is>
          <t>STANDBY</t>
        </is>
      </c>
      <c r="G28872" s="8" t="n">
        <v>0</v>
      </c>
      <c r="H28872" s="8" t="inlineStr">
        <is>
          <t>CLOSED</t>
        </is>
      </c>
    </row>
    <row r="28873">
      <c r="A28873" s="8" t="inlineStr">
        <is>
          <t>2026-08-06</t>
        </is>
      </c>
      <c r="B28873" s="8" t="n">
        <v>9</v>
      </c>
      <c r="C28873" s="8" t="n">
        <v>45</v>
      </c>
      <c r="D28873" s="8" t="inlineStr">
        <is>
          <t>Disneyland Park</t>
        </is>
      </c>
      <c r="E28873" s="8" t="inlineStr">
        <is>
          <t>Main Street Vehicles</t>
        </is>
      </c>
      <c r="F28873" s="8" t="inlineStr">
        <is>
          <t>STANDBY</t>
        </is>
      </c>
      <c r="G28873" s="8" t="n">
        <v>5</v>
      </c>
      <c r="H28873" s="8" t="inlineStr">
        <is>
          <t>OPERATING</t>
        </is>
      </c>
    </row>
    <row r="28874">
      <c r="A28874" s="8" t="inlineStr">
        <is>
          <t>2026-08-06</t>
        </is>
      </c>
      <c r="B28874" s="8" t="n">
        <v>9</v>
      </c>
      <c r="C28874" s="8" t="n">
        <v>45</v>
      </c>
      <c r="D28874" s="8" t="inlineStr">
        <is>
          <t>Disney Adventure World</t>
        </is>
      </c>
      <c r="E28874" s="8" t="inlineStr">
        <is>
          <t>Avengers Assemble: Flight Force</t>
        </is>
      </c>
      <c r="F28874" s="8" t="inlineStr">
        <is>
          <t>STANDBY</t>
        </is>
      </c>
      <c r="G28874" s="8" t="n">
        <v>5</v>
      </c>
      <c r="H28874" s="8" t="inlineStr">
        <is>
          <t>OPERATING</t>
        </is>
      </c>
    </row>
    <row r="28875">
      <c r="A28875" s="8" t="inlineStr">
        <is>
          <t>2026-08-06</t>
        </is>
      </c>
      <c r="B28875" s="8" t="n">
        <v>9</v>
      </c>
      <c r="C28875" s="8" t="n">
        <v>45</v>
      </c>
      <c r="D28875" s="8" t="inlineStr">
        <is>
          <t>Disney Adventure World</t>
        </is>
      </c>
      <c r="E28875" s="8" t="inlineStr">
        <is>
          <t>Avengers Assemble: Flight Force Single Rider</t>
        </is>
      </c>
      <c r="F28875" s="8" t="inlineStr">
        <is>
          <t>STANDBY</t>
        </is>
      </c>
      <c r="G28875" s="8" t="n">
        <v>5</v>
      </c>
      <c r="H28875" s="8" t="inlineStr">
        <is>
          <t>OPERATING</t>
        </is>
      </c>
    </row>
    <row r="28876">
      <c r="A28876" s="8" t="inlineStr">
        <is>
          <t>2026-08-06</t>
        </is>
      </c>
      <c r="B28876" s="8" t="n">
        <v>9</v>
      </c>
      <c r="C28876" s="8" t="n">
        <v>45</v>
      </c>
      <c r="D28876" s="8" t="inlineStr">
        <is>
          <t>Disney Adventure World</t>
        </is>
      </c>
      <c r="E28876" s="8" t="inlineStr">
        <is>
          <t>Spider-Man W.E.B. Adventure</t>
        </is>
      </c>
      <c r="F28876" s="8" t="inlineStr">
        <is>
          <t>STANDBY</t>
        </is>
      </c>
      <c r="G28876" s="8" t="n">
        <v>35</v>
      </c>
      <c r="H28876" s="8" t="inlineStr">
        <is>
          <t>OPERATING</t>
        </is>
      </c>
    </row>
    <row r="28877">
      <c r="A28877" s="8" t="inlineStr">
        <is>
          <t>2026-08-06</t>
        </is>
      </c>
      <c r="B28877" s="8" t="n">
        <v>9</v>
      </c>
      <c r="C28877" s="8" t="n">
        <v>45</v>
      </c>
      <c r="D28877" s="8" t="inlineStr">
        <is>
          <t>Disney Adventure World</t>
        </is>
      </c>
      <c r="E28877" s="8" t="inlineStr">
        <is>
          <t>Spider-Man W.E.B. Adventure Single Rider</t>
        </is>
      </c>
      <c r="F28877" s="8" t="inlineStr">
        <is>
          <t>STANDBY</t>
        </is>
      </c>
      <c r="G28877" s="8" t="n">
        <v>5</v>
      </c>
      <c r="H28877" s="8" t="inlineStr">
        <is>
          <t>OPERATING</t>
        </is>
      </c>
    </row>
    <row r="28878">
      <c r="A28878" s="8" t="inlineStr">
        <is>
          <t>2026-08-06</t>
        </is>
      </c>
      <c r="B28878" s="8" t="n">
        <v>9</v>
      </c>
      <c r="C28878" s="8" t="n">
        <v>45</v>
      </c>
      <c r="D28878" s="8" t="inlineStr">
        <is>
          <t>Disney Adventure World</t>
        </is>
      </c>
      <c r="E28878" s="8" t="inlineStr">
        <is>
          <t>The Twilight Zone Tower of Terror</t>
        </is>
      </c>
      <c r="F28878" s="8" t="inlineStr">
        <is>
          <t>STANDBY</t>
        </is>
      </c>
      <c r="G28878" s="8" t="n">
        <v>20</v>
      </c>
      <c r="H28878" s="8" t="inlineStr">
        <is>
          <t>OPERATING</t>
        </is>
      </c>
    </row>
    <row r="28879">
      <c r="A28879" s="8" t="inlineStr">
        <is>
          <t>2026-08-06</t>
        </is>
      </c>
      <c r="B28879" s="8" t="n">
        <v>9</v>
      </c>
      <c r="C28879" s="8" t="n">
        <v>45</v>
      </c>
      <c r="D28879" s="8" t="inlineStr">
        <is>
          <t>Disney Adventure World</t>
        </is>
      </c>
      <c r="E28879" s="8" t="inlineStr">
        <is>
          <t>Cars Quatre Roues Rallye</t>
        </is>
      </c>
      <c r="F28879" s="8" t="inlineStr">
        <is>
          <t>STANDBY</t>
        </is>
      </c>
      <c r="G28879" s="8" t="n">
        <v>5</v>
      </c>
      <c r="H28879" s="8" t="inlineStr">
        <is>
          <t>OPERATING</t>
        </is>
      </c>
    </row>
    <row r="28880">
      <c r="A28880" s="8" t="inlineStr">
        <is>
          <t>2026-08-06</t>
        </is>
      </c>
      <c r="B28880" s="8" t="n">
        <v>9</v>
      </c>
      <c r="C28880" s="8" t="n">
        <v>45</v>
      </c>
      <c r="D28880" s="8" t="inlineStr">
        <is>
          <t>Disney Adventure World</t>
        </is>
      </c>
      <c r="E28880" s="8" t="inlineStr">
        <is>
          <t>Cars ROAD TRIP</t>
        </is>
      </c>
      <c r="F28880" s="8" t="inlineStr">
        <is>
          <t>STANDBY</t>
        </is>
      </c>
      <c r="G28880" s="8" t="n">
        <v>5</v>
      </c>
      <c r="H28880" s="8" t="inlineStr">
        <is>
          <t>OPERATING</t>
        </is>
      </c>
    </row>
    <row r="28881">
      <c r="A28881" s="8" t="inlineStr">
        <is>
          <t>2026-08-06</t>
        </is>
      </c>
      <c r="B28881" s="8" t="n">
        <v>9</v>
      </c>
      <c r="C28881" s="8" t="n">
        <v>45</v>
      </c>
      <c r="D28881" s="8" t="inlineStr">
        <is>
          <t>Disney Adventure World</t>
        </is>
      </c>
      <c r="E28881" s="8" t="inlineStr">
        <is>
          <t>Crush's Coaster</t>
        </is>
      </c>
      <c r="F28881" s="8" t="inlineStr">
        <is>
          <t>STANDBY</t>
        </is>
      </c>
      <c r="G28881" s="8" t="n">
        <v>95</v>
      </c>
      <c r="H28881" s="8" t="inlineStr">
        <is>
          <t>OPERATING</t>
        </is>
      </c>
    </row>
    <row r="28882">
      <c r="A28882" s="8" t="inlineStr">
        <is>
          <t>2026-08-06</t>
        </is>
      </c>
      <c r="B28882" s="8" t="n">
        <v>9</v>
      </c>
      <c r="C28882" s="8" t="n">
        <v>45</v>
      </c>
      <c r="D28882" s="8" t="inlineStr">
        <is>
          <t>Disney Adventure World</t>
        </is>
      </c>
      <c r="E28882" s="8" t="inlineStr">
        <is>
          <t>Crush's Coaster Single Rider</t>
        </is>
      </c>
      <c r="F28882" s="8" t="inlineStr">
        <is>
          <t>STANDBY</t>
        </is>
      </c>
      <c r="G28882" s="8" t="n">
        <v>60</v>
      </c>
      <c r="H28882" s="8" t="inlineStr">
        <is>
          <t>OPERATING</t>
        </is>
      </c>
    </row>
    <row r="28883">
      <c r="A28883" s="8" t="inlineStr">
        <is>
          <t>2026-08-06</t>
        </is>
      </c>
      <c r="B28883" s="8" t="n">
        <v>9</v>
      </c>
      <c r="C28883" s="8" t="n">
        <v>45</v>
      </c>
      <c r="D28883" s="8" t="inlineStr">
        <is>
          <t>Disney Adventure World</t>
        </is>
      </c>
      <c r="E28883" s="8" t="inlineStr">
        <is>
          <t>Les Tapis Volants - Flying Carpets Over Agrabah®</t>
        </is>
      </c>
      <c r="F28883" s="8" t="inlineStr">
        <is>
          <t>STANDBY</t>
        </is>
      </c>
      <c r="G28883" s="8" t="n">
        <v>5</v>
      </c>
      <c r="H28883" s="8" t="inlineStr">
        <is>
          <t>OPERATING</t>
        </is>
      </c>
    </row>
    <row r="28884">
      <c r="A28884" s="8" t="inlineStr">
        <is>
          <t>2026-08-06</t>
        </is>
      </c>
      <c r="B28884" s="8" t="n">
        <v>9</v>
      </c>
      <c r="C28884" s="8" t="n">
        <v>45</v>
      </c>
      <c r="D28884" s="8" t="inlineStr">
        <is>
          <t>Disney Adventure World</t>
        </is>
      </c>
      <c r="E28884" s="8" t="inlineStr">
        <is>
          <t>Ratatouille : L’Aventure Totalement Toquée de Rémy​</t>
        </is>
      </c>
      <c r="F28884" s="8" t="inlineStr">
        <is>
          <t>STANDBY</t>
        </is>
      </c>
      <c r="G28884" s="8" t="n">
        <v>45</v>
      </c>
      <c r="H28884" s="8" t="inlineStr">
        <is>
          <t>OPERATING</t>
        </is>
      </c>
    </row>
    <row r="28885">
      <c r="A28885" s="8" t="inlineStr">
        <is>
          <t>2026-08-06</t>
        </is>
      </c>
      <c r="B28885" s="8" t="n">
        <v>9</v>
      </c>
      <c r="C28885" s="8" t="n">
        <v>45</v>
      </c>
      <c r="D28885" s="8" t="inlineStr">
        <is>
          <t>Disney Adventure World</t>
        </is>
      </c>
      <c r="E28885" s="8" t="inlineStr">
        <is>
          <t>Ratatouille: The Adventure Single Rider</t>
        </is>
      </c>
      <c r="F28885" s="8" t="inlineStr">
        <is>
          <t>STANDBY</t>
        </is>
      </c>
      <c r="G28885" s="8" t="n">
        <v>5</v>
      </c>
      <c r="H28885" s="8" t="inlineStr">
        <is>
          <t>OPERATING</t>
        </is>
      </c>
    </row>
    <row r="28886">
      <c r="A28886" s="8" t="inlineStr">
        <is>
          <t>2026-08-06</t>
        </is>
      </c>
      <c r="B28886" s="8" t="n">
        <v>9</v>
      </c>
      <c r="C28886" s="8" t="n">
        <v>45</v>
      </c>
      <c r="D28886" s="8" t="inlineStr">
        <is>
          <t>Disney Adventure World</t>
        </is>
      </c>
      <c r="E28886" s="8" t="inlineStr">
        <is>
          <t>RC Racer</t>
        </is>
      </c>
      <c r="F28886" s="8" t="inlineStr">
        <is>
          <t>STANDBY</t>
        </is>
      </c>
      <c r="G28886" s="8" t="n">
        <v>30</v>
      </c>
      <c r="H28886" s="8" t="inlineStr">
        <is>
          <t>OPERATING</t>
        </is>
      </c>
    </row>
    <row r="28887">
      <c r="A28887" s="8" t="inlineStr">
        <is>
          <t>2026-08-06</t>
        </is>
      </c>
      <c r="B28887" s="8" t="n">
        <v>9</v>
      </c>
      <c r="C28887" s="8" t="n">
        <v>45</v>
      </c>
      <c r="D28887" s="8" t="inlineStr">
        <is>
          <t>Disney Adventure World</t>
        </is>
      </c>
      <c r="E28887" s="8" t="inlineStr">
        <is>
          <t>RC Racer Single Rider</t>
        </is>
      </c>
      <c r="F28887" s="8" t="inlineStr">
        <is>
          <t>STANDBY</t>
        </is>
      </c>
      <c r="G28887" s="8" t="n">
        <v>10</v>
      </c>
      <c r="H28887" s="8" t="inlineStr">
        <is>
          <t>OPERATING</t>
        </is>
      </c>
    </row>
    <row r="28888">
      <c r="A28888" s="8" t="inlineStr">
        <is>
          <t>2026-08-06</t>
        </is>
      </c>
      <c r="B28888" s="8" t="n">
        <v>9</v>
      </c>
      <c r="C28888" s="8" t="n">
        <v>45</v>
      </c>
      <c r="D28888" s="8" t="inlineStr">
        <is>
          <t>Disney Adventure World</t>
        </is>
      </c>
      <c r="E28888" s="8" t="inlineStr">
        <is>
          <t>Slinky® Dog Zigzag Spin</t>
        </is>
      </c>
      <c r="F28888" s="8" t="inlineStr">
        <is>
          <t>STANDBY</t>
        </is>
      </c>
      <c r="G28888" s="8" t="n">
        <v>5</v>
      </c>
      <c r="H28888" s="8" t="inlineStr">
        <is>
          <t>OPERATING</t>
        </is>
      </c>
    </row>
    <row r="28889">
      <c r="A28889" s="8" t="inlineStr">
        <is>
          <t>2026-08-06</t>
        </is>
      </c>
      <c r="B28889" s="8" t="n">
        <v>9</v>
      </c>
      <c r="C28889" s="8" t="n">
        <v>45</v>
      </c>
      <c r="D28889" s="8" t="inlineStr">
        <is>
          <t>Disney Adventure World</t>
        </is>
      </c>
      <c r="E28889" s="8" t="inlineStr">
        <is>
          <t>Toy Soldiers Parachute Drop</t>
        </is>
      </c>
      <c r="F28889" s="8" t="inlineStr">
        <is>
          <t>STANDBY</t>
        </is>
      </c>
      <c r="G28889" s="8" t="n">
        <v>20</v>
      </c>
      <c r="H28889" s="8" t="inlineStr">
        <is>
          <t>OPERATING</t>
        </is>
      </c>
    </row>
    <row r="28890">
      <c r="A28890" s="8" t="inlineStr">
        <is>
          <t>2026-08-06</t>
        </is>
      </c>
      <c r="B28890" s="8" t="n">
        <v>9</v>
      </c>
      <c r="C28890" s="8" t="n">
        <v>45</v>
      </c>
      <c r="D28890" s="8" t="inlineStr">
        <is>
          <t>Disney Adventure World</t>
        </is>
      </c>
      <c r="E28890" s="8" t="inlineStr">
        <is>
          <t>Toy Soldiers Parachute Drop Single Rider</t>
        </is>
      </c>
      <c r="F28890" s="8" t="inlineStr">
        <is>
          <t>STANDBY</t>
        </is>
      </c>
      <c r="G28890" s="8" t="n">
        <v>5</v>
      </c>
      <c r="H28890" s="8" t="inlineStr">
        <is>
          <t>OPERATING</t>
        </is>
      </c>
    </row>
    <row r="28891">
      <c r="A28891" s="8" t="inlineStr">
        <is>
          <t>2026-08-06</t>
        </is>
      </c>
      <c r="B28891" s="8" t="n">
        <v>9</v>
      </c>
      <c r="C28891" s="8" t="n">
        <v>45</v>
      </c>
      <c r="D28891" s="8" t="inlineStr">
        <is>
          <t>Disney Adventure World</t>
        </is>
      </c>
      <c r="E28891" s="8" t="inlineStr">
        <is>
          <t>Entry to World of Frozen</t>
        </is>
      </c>
      <c r="F28891" s="8" t="inlineStr">
        <is>
          <t>STANDBY</t>
        </is>
      </c>
      <c r="G28891" s="8" t="n">
        <v>0</v>
      </c>
      <c r="H28891" s="8" t="inlineStr">
        <is>
          <t>OPERATING</t>
        </is>
      </c>
    </row>
    <row r="28892">
      <c r="A28892" s="8" t="inlineStr">
        <is>
          <t>2026-08-06</t>
        </is>
      </c>
      <c r="B28892" s="8" t="n">
        <v>9</v>
      </c>
      <c r="C28892" s="8" t="n">
        <v>45</v>
      </c>
      <c r="D28892" s="8" t="inlineStr">
        <is>
          <t>Disney Adventure World</t>
        </is>
      </c>
      <c r="E28892" s="8" t="inlineStr">
        <is>
          <t>Frozen Ever After</t>
        </is>
      </c>
      <c r="F28892" s="8" t="inlineStr">
        <is>
          <t>STANDBY</t>
        </is>
      </c>
      <c r="G28892" s="8" t="n">
        <v>65</v>
      </c>
      <c r="H28892" s="8" t="inlineStr">
        <is>
          <t>OPERATING</t>
        </is>
      </c>
    </row>
    <row r="28893">
      <c r="A28893" s="8" t="inlineStr">
        <is>
          <t>2026-08-06</t>
        </is>
      </c>
      <c r="B28893" s="8" t="n">
        <v>9</v>
      </c>
      <c r="C28893" s="8" t="n">
        <v>45</v>
      </c>
      <c r="D28893" s="8" t="inlineStr">
        <is>
          <t>Disney Adventure World</t>
        </is>
      </c>
      <c r="E28893" s="8" t="inlineStr">
        <is>
          <t>Raiponce Tangled Spin</t>
        </is>
      </c>
      <c r="F28893" s="8" t="inlineStr">
        <is>
          <t>STANDBY</t>
        </is>
      </c>
      <c r="G28893" s="8" t="n">
        <v>5</v>
      </c>
      <c r="H28893" s="8" t="inlineStr">
        <is>
          <t>OPERATING</t>
        </is>
      </c>
    </row>
    <row r="28894">
      <c r="A28894" s="8" t="inlineStr">
        <is>
          <t>2026-08-06</t>
        </is>
      </c>
      <c r="B28894" s="8" t="n">
        <v>10</v>
      </c>
      <c r="C28894" s="8" t="n">
        <v>1</v>
      </c>
      <c r="D28894" s="8" t="inlineStr">
        <is>
          <t>Disneyland Park</t>
        </is>
      </c>
      <c r="E28894" s="8" t="inlineStr">
        <is>
          <t>Adventure Isle</t>
        </is>
      </c>
      <c r="F28894" s="8" t="inlineStr">
        <is>
          <t>STANDBY</t>
        </is>
      </c>
      <c r="G28894" s="8" t="n">
        <v>0</v>
      </c>
      <c r="H28894" s="8" t="inlineStr">
        <is>
          <t>OPERATING</t>
        </is>
      </c>
    </row>
    <row r="28895">
      <c r="A28895" s="8" t="inlineStr">
        <is>
          <t>2026-08-06</t>
        </is>
      </c>
      <c r="B28895" s="8" t="n">
        <v>10</v>
      </c>
      <c r="C28895" s="8" t="n">
        <v>1</v>
      </c>
      <c r="D28895" s="8" t="inlineStr">
        <is>
          <t>Disneyland Park</t>
        </is>
      </c>
      <c r="E28895" s="8" t="inlineStr">
        <is>
          <t>Indiana Jones and the Temple of Peril Single Rider</t>
        </is>
      </c>
      <c r="F28895" s="8" t="inlineStr">
        <is>
          <t>STANDBY</t>
        </is>
      </c>
      <c r="G28895" s="8" t="n">
        <v>5</v>
      </c>
      <c r="H28895" s="8" t="inlineStr">
        <is>
          <t>OPERATING</t>
        </is>
      </c>
    </row>
    <row r="28896">
      <c r="A28896" s="8" t="inlineStr">
        <is>
          <t>2026-08-06</t>
        </is>
      </c>
      <c r="B28896" s="8" t="n">
        <v>10</v>
      </c>
      <c r="C28896" s="8" t="n">
        <v>1</v>
      </c>
      <c r="D28896" s="8" t="inlineStr">
        <is>
          <t>Disneyland Park</t>
        </is>
      </c>
      <c r="E28896" s="8" t="inlineStr">
        <is>
          <t>Indiana Jones™ and the Temple of Peril</t>
        </is>
      </c>
      <c r="F28896" s="8" t="inlineStr">
        <is>
          <t>STANDBY</t>
        </is>
      </c>
      <c r="G28896" s="8" t="n">
        <v>5</v>
      </c>
      <c r="H28896" s="8" t="inlineStr">
        <is>
          <t>OPERATING</t>
        </is>
      </c>
    </row>
    <row r="28897">
      <c r="A28897" s="8" t="inlineStr">
        <is>
          <t>2026-08-06</t>
        </is>
      </c>
      <c r="B28897" s="8" t="n">
        <v>10</v>
      </c>
      <c r="C28897" s="8" t="n">
        <v>1</v>
      </c>
      <c r="D28897" s="8" t="inlineStr">
        <is>
          <t>Disneyland Park</t>
        </is>
      </c>
      <c r="E28897" s="8" t="inlineStr">
        <is>
          <t>La Cabane des Robinson</t>
        </is>
      </c>
      <c r="F28897" s="8" t="inlineStr">
        <is>
          <t>STANDBY</t>
        </is>
      </c>
      <c r="G28897" s="8" t="n">
        <v>5</v>
      </c>
      <c r="H28897" s="8" t="inlineStr">
        <is>
          <t>OPERATING</t>
        </is>
      </c>
    </row>
    <row r="28898">
      <c r="A28898" s="8" t="inlineStr">
        <is>
          <t>2026-08-06</t>
        </is>
      </c>
      <c r="B28898" s="8" t="n">
        <v>10</v>
      </c>
      <c r="C28898" s="8" t="n">
        <v>1</v>
      </c>
      <c r="D28898" s="8" t="inlineStr">
        <is>
          <t>Disneyland Park</t>
        </is>
      </c>
      <c r="E28898" s="8" t="inlineStr">
        <is>
          <t>Le Passage Enchanté d'Aladdin</t>
        </is>
      </c>
      <c r="F28898" s="8" t="inlineStr">
        <is>
          <t>STANDBY</t>
        </is>
      </c>
      <c r="G28898" s="8" t="n">
        <v>0</v>
      </c>
      <c r="H28898" s="8" t="inlineStr">
        <is>
          <t>OPERATING</t>
        </is>
      </c>
    </row>
    <row r="28899">
      <c r="A28899" s="8" t="inlineStr">
        <is>
          <t>2026-08-06</t>
        </is>
      </c>
      <c r="B28899" s="8" t="n">
        <v>10</v>
      </c>
      <c r="C28899" s="8" t="n">
        <v>1</v>
      </c>
      <c r="D28899" s="8" t="inlineStr">
        <is>
          <t>Disneyland Park</t>
        </is>
      </c>
      <c r="E28899" s="8" t="inlineStr">
        <is>
          <t>Pirate Galleon</t>
        </is>
      </c>
      <c r="F28899" s="8" t="inlineStr">
        <is>
          <t>STANDBY</t>
        </is>
      </c>
      <c r="G28899" s="8" t="n">
        <v>0</v>
      </c>
      <c r="H28899" s="8" t="inlineStr">
        <is>
          <t>CLOSED</t>
        </is>
      </c>
    </row>
    <row r="28900">
      <c r="A28900" s="8" t="inlineStr">
        <is>
          <t>2026-08-06</t>
        </is>
      </c>
      <c r="B28900" s="8" t="n">
        <v>10</v>
      </c>
      <c r="C28900" s="8" t="n">
        <v>1</v>
      </c>
      <c r="D28900" s="8" t="inlineStr">
        <is>
          <t>Disneyland Park</t>
        </is>
      </c>
      <c r="E28900" s="8" t="inlineStr">
        <is>
          <t>Pirates of the Caribbean</t>
        </is>
      </c>
      <c r="F28900" s="8" t="inlineStr">
        <is>
          <t>STANDBY</t>
        </is>
      </c>
      <c r="G28900" s="8" t="n">
        <v>15</v>
      </c>
      <c r="H28900" s="8" t="inlineStr">
        <is>
          <t>OPERATING</t>
        </is>
      </c>
    </row>
    <row r="28901">
      <c r="A28901" s="8" t="inlineStr">
        <is>
          <t>2026-08-06</t>
        </is>
      </c>
      <c r="B28901" s="8" t="n">
        <v>10</v>
      </c>
      <c r="C28901" s="8" t="n">
        <v>1</v>
      </c>
      <c r="D28901" s="8" t="inlineStr">
        <is>
          <t>Disneyland Park</t>
        </is>
      </c>
      <c r="E28901" s="8" t="inlineStr">
        <is>
          <t>Pirates' Beach</t>
        </is>
      </c>
      <c r="F28901" s="8" t="inlineStr">
        <is>
          <t>STANDBY</t>
        </is>
      </c>
      <c r="G28901" s="8" t="n">
        <v>0</v>
      </c>
      <c r="H28901" s="8" t="inlineStr">
        <is>
          <t>OPERATING</t>
        </is>
      </c>
    </row>
    <row r="28902">
      <c r="A28902" s="8" t="inlineStr">
        <is>
          <t>2026-08-06</t>
        </is>
      </c>
      <c r="B28902" s="8" t="n">
        <v>10</v>
      </c>
      <c r="C28902" s="8" t="n">
        <v>1</v>
      </c>
      <c r="D28902" s="8" t="inlineStr">
        <is>
          <t>Disneyland Park</t>
        </is>
      </c>
      <c r="E28902" s="8" t="inlineStr">
        <is>
          <t>Autopia, presented by Avis</t>
        </is>
      </c>
      <c r="F28902" s="8" t="inlineStr">
        <is>
          <t>STANDBY</t>
        </is>
      </c>
      <c r="G28902" s="8" t="n">
        <v>15</v>
      </c>
      <c r="H28902" s="8" t="inlineStr">
        <is>
          <t>OPERATING</t>
        </is>
      </c>
    </row>
    <row r="28903">
      <c r="A28903" s="8" t="inlineStr">
        <is>
          <t>2026-08-06</t>
        </is>
      </c>
      <c r="B28903" s="8" t="n">
        <v>10</v>
      </c>
      <c r="C28903" s="8" t="n">
        <v>1</v>
      </c>
      <c r="D28903" s="8" t="inlineStr">
        <is>
          <t>Disneyland Park</t>
        </is>
      </c>
      <c r="E28903" s="8" t="inlineStr">
        <is>
          <t>Buzz Lightyear Laser Blast</t>
        </is>
      </c>
      <c r="F28903" s="8" t="inlineStr">
        <is>
          <t>STANDBY</t>
        </is>
      </c>
      <c r="G28903" s="8" t="n">
        <v>25</v>
      </c>
      <c r="H28903" s="8" t="inlineStr">
        <is>
          <t>OPERATING</t>
        </is>
      </c>
    </row>
    <row r="28904">
      <c r="A28904" s="8" t="inlineStr">
        <is>
          <t>2026-08-06</t>
        </is>
      </c>
      <c r="B28904" s="8" t="n">
        <v>10</v>
      </c>
      <c r="C28904" s="8" t="n">
        <v>1</v>
      </c>
      <c r="D28904" s="8" t="inlineStr">
        <is>
          <t>Disneyland Park</t>
        </is>
      </c>
      <c r="E28904" s="8" t="inlineStr">
        <is>
          <t>Disneyland Railroad Discoveryland Station</t>
        </is>
      </c>
      <c r="F28904" s="8" t="inlineStr">
        <is>
          <t>STANDBY</t>
        </is>
      </c>
      <c r="G28904" s="8" t="n">
        <v>0</v>
      </c>
      <c r="H28904" s="8" t="inlineStr">
        <is>
          <t>CLOSED</t>
        </is>
      </c>
    </row>
    <row r="28905">
      <c r="A28905" s="8" t="inlineStr">
        <is>
          <t>2026-08-06</t>
        </is>
      </c>
      <c r="B28905" s="8" t="n">
        <v>10</v>
      </c>
      <c r="C28905" s="8" t="n">
        <v>1</v>
      </c>
      <c r="D28905" s="8" t="inlineStr">
        <is>
          <t>Disneyland Park</t>
        </is>
      </c>
      <c r="E28905" s="8" t="inlineStr">
        <is>
          <t>Les Mystères du Nautilus</t>
        </is>
      </c>
      <c r="F28905" s="8" t="inlineStr">
        <is>
          <t>STANDBY</t>
        </is>
      </c>
      <c r="G28905" s="8" t="n">
        <v>5</v>
      </c>
      <c r="H28905" s="8" t="inlineStr">
        <is>
          <t>OPERATING</t>
        </is>
      </c>
    </row>
    <row r="28906">
      <c r="A28906" s="8" t="inlineStr">
        <is>
          <t>2026-08-06</t>
        </is>
      </c>
      <c r="B28906" s="8" t="n">
        <v>10</v>
      </c>
      <c r="C28906" s="8" t="n">
        <v>1</v>
      </c>
      <c r="D28906" s="8" t="inlineStr">
        <is>
          <t>Disneyland Park</t>
        </is>
      </c>
      <c r="E28906" s="8" t="inlineStr">
        <is>
          <t>Mickey’s PhilharMagic</t>
        </is>
      </c>
      <c r="F28906" s="8" t="inlineStr">
        <is>
          <t>STANDBY</t>
        </is>
      </c>
      <c r="G28906" s="8" t="n">
        <v>0</v>
      </c>
      <c r="H28906" s="8" t="inlineStr">
        <is>
          <t>CLOSED</t>
        </is>
      </c>
    </row>
    <row r="28907">
      <c r="A28907" s="8" t="inlineStr">
        <is>
          <t>2026-08-06</t>
        </is>
      </c>
      <c r="B28907" s="8" t="n">
        <v>10</v>
      </c>
      <c r="C28907" s="8" t="n">
        <v>1</v>
      </c>
      <c r="D28907" s="8" t="inlineStr">
        <is>
          <t>Disneyland Park</t>
        </is>
      </c>
      <c r="E28907" s="8" t="inlineStr">
        <is>
          <t>Orbitron®</t>
        </is>
      </c>
      <c r="F28907" s="8" t="inlineStr">
        <is>
          <t>STANDBY</t>
        </is>
      </c>
      <c r="G28907" s="8" t="n">
        <v>50</v>
      </c>
      <c r="H28907" s="8" t="inlineStr">
        <is>
          <t>OPERATING</t>
        </is>
      </c>
    </row>
    <row r="28908">
      <c r="A28908" s="8" t="inlineStr">
        <is>
          <t>2026-08-06</t>
        </is>
      </c>
      <c r="B28908" s="8" t="n">
        <v>10</v>
      </c>
      <c r="C28908" s="8" t="n">
        <v>1</v>
      </c>
      <c r="D28908" s="8" t="inlineStr">
        <is>
          <t>Disneyland Park</t>
        </is>
      </c>
      <c r="E28908" s="8" t="inlineStr">
        <is>
          <t>Star Tours: The Adventures Continue*</t>
        </is>
      </c>
      <c r="F28908" s="8" t="inlineStr">
        <is>
          <t>STANDBY</t>
        </is>
      </c>
      <c r="G28908" s="8" t="n">
        <v>5</v>
      </c>
      <c r="H28908" s="8" t="inlineStr">
        <is>
          <t>OPERATING</t>
        </is>
      </c>
    </row>
    <row r="28909">
      <c r="A28909" s="8" t="inlineStr">
        <is>
          <t>2026-08-06</t>
        </is>
      </c>
      <c r="B28909" s="8" t="n">
        <v>10</v>
      </c>
      <c r="C28909" s="8" t="n">
        <v>1</v>
      </c>
      <c r="D28909" s="8" t="inlineStr">
        <is>
          <t>Disneyland Park</t>
        </is>
      </c>
      <c r="E28909" s="8" t="inlineStr">
        <is>
          <t>Star Wars Hyperspace Mountain</t>
        </is>
      </c>
      <c r="F28909" s="8" t="inlineStr">
        <is>
          <t>STANDBY</t>
        </is>
      </c>
      <c r="G28909" s="8" t="n">
        <v>20</v>
      </c>
      <c r="H28909" s="8" t="inlineStr">
        <is>
          <t>OPERATING</t>
        </is>
      </c>
    </row>
    <row r="28910">
      <c r="A28910" s="8" t="inlineStr">
        <is>
          <t>2026-08-06</t>
        </is>
      </c>
      <c r="B28910" s="8" t="n">
        <v>10</v>
      </c>
      <c r="C28910" s="8" t="n">
        <v>1</v>
      </c>
      <c r="D28910" s="8" t="inlineStr">
        <is>
          <t>Disneyland Park</t>
        </is>
      </c>
      <c r="E28910" s="8" t="inlineStr">
        <is>
          <t>Star Wars Hyperspace Mountain Single Rider</t>
        </is>
      </c>
      <c r="F28910" s="8" t="inlineStr">
        <is>
          <t>STANDBY</t>
        </is>
      </c>
      <c r="G28910" s="8" t="n">
        <v>5</v>
      </c>
      <c r="H28910" s="8" t="inlineStr">
        <is>
          <t>OPERATING</t>
        </is>
      </c>
    </row>
    <row r="28911">
      <c r="A28911" s="8" t="inlineStr">
        <is>
          <t>2026-08-06</t>
        </is>
      </c>
      <c r="B28911" s="8" t="n">
        <v>10</v>
      </c>
      <c r="C28911" s="8" t="n">
        <v>1</v>
      </c>
      <c r="D28911" s="8" t="inlineStr">
        <is>
          <t>Disneyland Park</t>
        </is>
      </c>
      <c r="E28911" s="8" t="inlineStr">
        <is>
          <t>Welcome to Starport: A Star Wars Encounter</t>
        </is>
      </c>
      <c r="F28911" s="8" t="inlineStr">
        <is>
          <t>STANDBY</t>
        </is>
      </c>
      <c r="G28911" s="8" t="n">
        <v>0</v>
      </c>
      <c r="H28911" s="8" t="inlineStr">
        <is>
          <t>OPERATING</t>
        </is>
      </c>
    </row>
    <row r="28912">
      <c r="A28912" s="8" t="inlineStr">
        <is>
          <t>2026-08-06</t>
        </is>
      </c>
      <c r="B28912" s="8" t="n">
        <v>10</v>
      </c>
      <c r="C28912" s="8" t="n">
        <v>1</v>
      </c>
      <c r="D28912" s="8" t="inlineStr">
        <is>
          <t>Disneyland Park</t>
        </is>
      </c>
      <c r="E28912" s="8" t="inlineStr">
        <is>
          <t>"it's a small world"</t>
        </is>
      </c>
      <c r="F28912" s="8" t="inlineStr">
        <is>
          <t>STANDBY</t>
        </is>
      </c>
      <c r="G28912" s="8" t="n">
        <v>5</v>
      </c>
      <c r="H28912" s="8" t="inlineStr">
        <is>
          <t>OPERATING</t>
        </is>
      </c>
    </row>
    <row r="28913">
      <c r="A28913" s="8" t="inlineStr">
        <is>
          <t>2026-08-06</t>
        </is>
      </c>
      <c r="B28913" s="8" t="n">
        <v>10</v>
      </c>
      <c r="C28913" s="8" t="n">
        <v>1</v>
      </c>
      <c r="D28913" s="8" t="inlineStr">
        <is>
          <t>Disneyland Park</t>
        </is>
      </c>
      <c r="E28913" s="8" t="inlineStr">
        <is>
          <t>Alice's Curious Labyrinth</t>
        </is>
      </c>
      <c r="F28913" s="8" t="inlineStr">
        <is>
          <t>STANDBY</t>
        </is>
      </c>
      <c r="G28913" s="8" t="n">
        <v>5</v>
      </c>
      <c r="H28913" s="8" t="inlineStr">
        <is>
          <t>OPERATING</t>
        </is>
      </c>
    </row>
    <row r="28914">
      <c r="A28914" s="8" t="inlineStr">
        <is>
          <t>2026-08-06</t>
        </is>
      </c>
      <c r="B28914" s="8" t="n">
        <v>10</v>
      </c>
      <c r="C28914" s="8" t="n">
        <v>1</v>
      </c>
      <c r="D28914" s="8" t="inlineStr">
        <is>
          <t>Disneyland Park</t>
        </is>
      </c>
      <c r="E28914" s="8" t="inlineStr">
        <is>
          <t>Blanche-Neige et les Sept Nains®</t>
        </is>
      </c>
      <c r="F28914" s="8" t="inlineStr">
        <is>
          <t>STANDBY</t>
        </is>
      </c>
      <c r="G28914" s="8" t="n">
        <v>5</v>
      </c>
      <c r="H28914" s="8" t="inlineStr">
        <is>
          <t>OPERATING</t>
        </is>
      </c>
    </row>
    <row r="28915">
      <c r="A28915" s="8" t="inlineStr">
        <is>
          <t>2026-08-06</t>
        </is>
      </c>
      <c r="B28915" s="8" t="n">
        <v>10</v>
      </c>
      <c r="C28915" s="8" t="n">
        <v>1</v>
      </c>
      <c r="D28915" s="8" t="inlineStr">
        <is>
          <t>Disneyland Park</t>
        </is>
      </c>
      <c r="E28915" s="8" t="inlineStr">
        <is>
          <t>Casey Jr. – le Petit Train du Cirque</t>
        </is>
      </c>
      <c r="F28915" s="8" t="inlineStr">
        <is>
          <t>STANDBY</t>
        </is>
      </c>
      <c r="G28915" s="8" t="n">
        <v>5</v>
      </c>
      <c r="H28915" s="8" t="inlineStr">
        <is>
          <t>OPERATING</t>
        </is>
      </c>
    </row>
    <row r="28916">
      <c r="A28916" s="8" t="inlineStr">
        <is>
          <t>2026-08-06</t>
        </is>
      </c>
      <c r="B28916" s="8" t="n">
        <v>10</v>
      </c>
      <c r="C28916" s="8" t="n">
        <v>1</v>
      </c>
      <c r="D28916" s="8" t="inlineStr">
        <is>
          <t>Disneyland Park</t>
        </is>
      </c>
      <c r="E28916" s="8" t="inlineStr">
        <is>
          <t>Disneyland Railroad Fantasyland Station</t>
        </is>
      </c>
      <c r="F28916" s="8" t="inlineStr">
        <is>
          <t>STANDBY</t>
        </is>
      </c>
      <c r="G28916" s="8" t="n">
        <v>0</v>
      </c>
      <c r="H28916" s="8" t="inlineStr">
        <is>
          <t>CLOSED</t>
        </is>
      </c>
    </row>
    <row r="28917">
      <c r="A28917" s="8" t="inlineStr">
        <is>
          <t>2026-08-06</t>
        </is>
      </c>
      <c r="B28917" s="8" t="n">
        <v>10</v>
      </c>
      <c r="C28917" s="8" t="n">
        <v>1</v>
      </c>
      <c r="D28917" s="8" t="inlineStr">
        <is>
          <t>Disneyland Park</t>
        </is>
      </c>
      <c r="E28917" s="8" t="inlineStr">
        <is>
          <t>Disneyland Railroad Main Street Station</t>
        </is>
      </c>
      <c r="F28917" s="8" t="inlineStr">
        <is>
          <t>STANDBY</t>
        </is>
      </c>
      <c r="G28917" s="8" t="n">
        <v>0</v>
      </c>
      <c r="H28917" s="8" t="inlineStr">
        <is>
          <t>CLOSED</t>
        </is>
      </c>
    </row>
    <row r="28918">
      <c r="A28918" s="8" t="inlineStr">
        <is>
          <t>2026-08-06</t>
        </is>
      </c>
      <c r="B28918" s="8" t="n">
        <v>10</v>
      </c>
      <c r="C28918" s="8" t="n">
        <v>1</v>
      </c>
      <c r="D28918" s="8" t="inlineStr">
        <is>
          <t>Disneyland Park</t>
        </is>
      </c>
      <c r="E28918" s="8" t="inlineStr">
        <is>
          <t>Dumbo the Flying Elephant</t>
        </is>
      </c>
      <c r="F28918" s="8" t="inlineStr">
        <is>
          <t>STANDBY</t>
        </is>
      </c>
      <c r="G28918" s="8" t="n">
        <v>15</v>
      </c>
      <c r="H28918" s="8" t="inlineStr">
        <is>
          <t>OPERATING</t>
        </is>
      </c>
    </row>
    <row r="28919">
      <c r="A28919" s="8" t="inlineStr">
        <is>
          <t>2026-08-06</t>
        </is>
      </c>
      <c r="B28919" s="8" t="n">
        <v>10</v>
      </c>
      <c r="C28919" s="8" t="n">
        <v>1</v>
      </c>
      <c r="D28919" s="8" t="inlineStr">
        <is>
          <t>Disneyland Park</t>
        </is>
      </c>
      <c r="E28919" s="8" t="inlineStr">
        <is>
          <t>La Tanière du Dragon</t>
        </is>
      </c>
      <c r="F28919" s="8" t="inlineStr">
        <is>
          <t>STANDBY</t>
        </is>
      </c>
      <c r="G28919" s="8" t="n">
        <v>0</v>
      </c>
      <c r="H28919" s="8" t="inlineStr">
        <is>
          <t>OPERATING</t>
        </is>
      </c>
    </row>
    <row r="28920">
      <c r="A28920" s="8" t="inlineStr">
        <is>
          <t>2026-08-06</t>
        </is>
      </c>
      <c r="B28920" s="8" t="n">
        <v>10</v>
      </c>
      <c r="C28920" s="8" t="n">
        <v>1</v>
      </c>
      <c r="D28920" s="8" t="inlineStr">
        <is>
          <t>Disneyland Park</t>
        </is>
      </c>
      <c r="E28920" s="8" t="inlineStr">
        <is>
          <t>Le Carrousel de Lancelot</t>
        </is>
      </c>
      <c r="F28920" s="8" t="inlineStr">
        <is>
          <t>STANDBY</t>
        </is>
      </c>
      <c r="G28920" s="8" t="n">
        <v>5</v>
      </c>
      <c r="H28920" s="8" t="inlineStr">
        <is>
          <t>OPERATING</t>
        </is>
      </c>
    </row>
    <row r="28921">
      <c r="A28921" s="8" t="inlineStr">
        <is>
          <t>2026-08-06</t>
        </is>
      </c>
      <c r="B28921" s="8" t="n">
        <v>10</v>
      </c>
      <c r="C28921" s="8" t="n">
        <v>1</v>
      </c>
      <c r="D28921" s="8" t="inlineStr">
        <is>
          <t>Disneyland Park</t>
        </is>
      </c>
      <c r="E28921" s="8" t="inlineStr">
        <is>
          <t>Le Pays des Contes de Fées, presented by Vittel</t>
        </is>
      </c>
      <c r="F28921" s="8" t="inlineStr">
        <is>
          <t>STANDBY</t>
        </is>
      </c>
      <c r="G28921" s="8" t="n">
        <v>5</v>
      </c>
      <c r="H28921" s="8" t="inlineStr">
        <is>
          <t>OPERATING</t>
        </is>
      </c>
    </row>
    <row r="28922">
      <c r="A28922" s="8" t="inlineStr">
        <is>
          <t>2026-08-06</t>
        </is>
      </c>
      <c r="B28922" s="8" t="n">
        <v>10</v>
      </c>
      <c r="C28922" s="8" t="n">
        <v>1</v>
      </c>
      <c r="D28922" s="8" t="inlineStr">
        <is>
          <t>Disneyland Park</t>
        </is>
      </c>
      <c r="E28922" s="8" t="inlineStr">
        <is>
          <t>Les Voyages de Pinocchio</t>
        </is>
      </c>
      <c r="F28922" s="8" t="inlineStr">
        <is>
          <t>STANDBY</t>
        </is>
      </c>
      <c r="G28922" s="8" t="n">
        <v>15</v>
      </c>
      <c r="H28922" s="8" t="inlineStr">
        <is>
          <t>OPERATING</t>
        </is>
      </c>
    </row>
    <row r="28923">
      <c r="A28923" s="8" t="inlineStr">
        <is>
          <t>2026-08-06</t>
        </is>
      </c>
      <c r="B28923" s="8" t="n">
        <v>10</v>
      </c>
      <c r="C28923" s="8" t="n">
        <v>1</v>
      </c>
      <c r="D28923" s="8" t="inlineStr">
        <is>
          <t>Disneyland Park</t>
        </is>
      </c>
      <c r="E28923" s="8" t="inlineStr">
        <is>
          <t>Mad Hatter's Tea Cups</t>
        </is>
      </c>
      <c r="F28923" s="8" t="inlineStr">
        <is>
          <t>STANDBY</t>
        </is>
      </c>
      <c r="G28923" s="8" t="n">
        <v>5</v>
      </c>
      <c r="H28923" s="8" t="inlineStr">
        <is>
          <t>OPERATING</t>
        </is>
      </c>
    </row>
    <row r="28924">
      <c r="A28924" s="8" t="inlineStr">
        <is>
          <t>2026-08-06</t>
        </is>
      </c>
      <c r="B28924" s="8" t="n">
        <v>10</v>
      </c>
      <c r="C28924" s="8" t="n">
        <v>1</v>
      </c>
      <c r="D28924" s="8" t="inlineStr">
        <is>
          <t>Disneyland Park</t>
        </is>
      </c>
      <c r="E28924" s="8" t="inlineStr">
        <is>
          <t>Meet Mickey Mouse</t>
        </is>
      </c>
      <c r="F28924" s="8" t="inlineStr">
        <is>
          <t>STANDBY</t>
        </is>
      </c>
      <c r="G28924" s="8" t="n">
        <v>0</v>
      </c>
      <c r="H28924" s="8" t="inlineStr">
        <is>
          <t>OPERATING</t>
        </is>
      </c>
    </row>
    <row r="28925">
      <c r="A28925" s="8" t="inlineStr">
        <is>
          <t>2026-08-06</t>
        </is>
      </c>
      <c r="B28925" s="8" t="n">
        <v>10</v>
      </c>
      <c r="C28925" s="8" t="n">
        <v>1</v>
      </c>
      <c r="D28925" s="8" t="inlineStr">
        <is>
          <t>Disneyland Park</t>
        </is>
      </c>
      <c r="E28925" s="8" t="inlineStr">
        <is>
          <t>Peter Pan's Flight</t>
        </is>
      </c>
      <c r="F28925" s="8" t="inlineStr">
        <is>
          <t>STANDBY</t>
        </is>
      </c>
      <c r="G28925" s="8" t="n">
        <v>55</v>
      </c>
      <c r="H28925" s="8" t="inlineStr">
        <is>
          <t>OPERATING</t>
        </is>
      </c>
    </row>
    <row r="28926">
      <c r="A28926" s="8" t="inlineStr">
        <is>
          <t>2026-08-06</t>
        </is>
      </c>
      <c r="B28926" s="8" t="n">
        <v>10</v>
      </c>
      <c r="C28926" s="8" t="n">
        <v>1</v>
      </c>
      <c r="D28926" s="8" t="inlineStr">
        <is>
          <t>Disneyland Park</t>
        </is>
      </c>
      <c r="E28926" s="8" t="inlineStr">
        <is>
          <t>Princess Pavilion</t>
        </is>
      </c>
      <c r="F28926" s="8" t="inlineStr">
        <is>
          <t>STANDBY</t>
        </is>
      </c>
      <c r="G28926" s="8" t="n">
        <v>0</v>
      </c>
      <c r="H28926" s="8" t="inlineStr">
        <is>
          <t>OPERATING</t>
        </is>
      </c>
    </row>
    <row r="28927">
      <c r="A28927" s="8" t="inlineStr">
        <is>
          <t>2026-08-06</t>
        </is>
      </c>
      <c r="B28927" s="8" t="n">
        <v>10</v>
      </c>
      <c r="C28927" s="8" t="n">
        <v>1</v>
      </c>
      <c r="D28927" s="8" t="inlineStr">
        <is>
          <t>Disneyland Park</t>
        </is>
      </c>
      <c r="E28927" s="8" t="inlineStr">
        <is>
          <t>Big Thunder Mountain</t>
        </is>
      </c>
      <c r="F28927" s="8" t="inlineStr">
        <is>
          <t>STANDBY</t>
        </is>
      </c>
      <c r="G28927" s="8" t="n">
        <v>100</v>
      </c>
      <c r="H28927" s="8" t="inlineStr">
        <is>
          <t>OPERATING</t>
        </is>
      </c>
    </row>
    <row r="28928">
      <c r="A28928" s="8" t="inlineStr">
        <is>
          <t>2026-08-06</t>
        </is>
      </c>
      <c r="B28928" s="8" t="n">
        <v>10</v>
      </c>
      <c r="C28928" s="8" t="n">
        <v>1</v>
      </c>
      <c r="D28928" s="8" t="inlineStr">
        <is>
          <t>Disneyland Park</t>
        </is>
      </c>
      <c r="E28928" s="8" t="inlineStr">
        <is>
          <t>Disneyland Railroad Frontierland Depot</t>
        </is>
      </c>
      <c r="F28928" s="8" t="inlineStr">
        <is>
          <t>STANDBY</t>
        </is>
      </c>
      <c r="G28928" s="8" t="n">
        <v>0</v>
      </c>
      <c r="H28928" s="8" t="inlineStr">
        <is>
          <t>CLOSED</t>
        </is>
      </c>
    </row>
    <row r="28929">
      <c r="A28929" s="8" t="inlineStr">
        <is>
          <t>2026-08-06</t>
        </is>
      </c>
      <c r="B28929" s="8" t="n">
        <v>10</v>
      </c>
      <c r="C28929" s="8" t="n">
        <v>1</v>
      </c>
      <c r="D28929" s="8" t="inlineStr">
        <is>
          <t>Disneyland Park</t>
        </is>
      </c>
      <c r="E28929" s="8" t="inlineStr">
        <is>
          <t>Frontierland Playground</t>
        </is>
      </c>
      <c r="F28929" s="8" t="inlineStr">
        <is>
          <t>STANDBY</t>
        </is>
      </c>
      <c r="G28929" s="8" t="n">
        <v>0</v>
      </c>
      <c r="H28929" s="8" t="inlineStr">
        <is>
          <t>OPERATING</t>
        </is>
      </c>
    </row>
    <row r="28930">
      <c r="A28930" s="8" t="inlineStr">
        <is>
          <t>2026-08-06</t>
        </is>
      </c>
      <c r="B28930" s="8" t="n">
        <v>10</v>
      </c>
      <c r="C28930" s="8" t="n">
        <v>1</v>
      </c>
      <c r="D28930" s="8" t="inlineStr">
        <is>
          <t>Disneyland Park</t>
        </is>
      </c>
      <c r="E28930" s="8" t="inlineStr">
        <is>
          <t>Phantom Manor</t>
        </is>
      </c>
      <c r="F28930" s="8" t="inlineStr">
        <is>
          <t>STANDBY</t>
        </is>
      </c>
      <c r="G28930" s="8" t="n">
        <v>5</v>
      </c>
      <c r="H28930" s="8" t="inlineStr">
        <is>
          <t>OPERATING</t>
        </is>
      </c>
    </row>
    <row r="28931">
      <c r="A28931" s="8" t="inlineStr">
        <is>
          <t>2026-08-06</t>
        </is>
      </c>
      <c r="B28931" s="8" t="n">
        <v>10</v>
      </c>
      <c r="C28931" s="8" t="n">
        <v>1</v>
      </c>
      <c r="D28931" s="8" t="inlineStr">
        <is>
          <t>Disneyland Park</t>
        </is>
      </c>
      <c r="E28931" s="8" t="inlineStr">
        <is>
          <t>River Rogue Keelboats</t>
        </is>
      </c>
      <c r="F28931" s="8" t="inlineStr">
        <is>
          <t>STANDBY</t>
        </is>
      </c>
      <c r="G28931" s="8" t="n">
        <v>0</v>
      </c>
      <c r="H28931" s="8" t="inlineStr">
        <is>
          <t>CLOSED</t>
        </is>
      </c>
    </row>
    <row r="28932">
      <c r="A28932" s="8" t="inlineStr">
        <is>
          <t>2026-08-06</t>
        </is>
      </c>
      <c r="B28932" s="8" t="n">
        <v>10</v>
      </c>
      <c r="C28932" s="8" t="n">
        <v>1</v>
      </c>
      <c r="D28932" s="8" t="inlineStr">
        <is>
          <t>Disneyland Park</t>
        </is>
      </c>
      <c r="E28932" s="8" t="inlineStr">
        <is>
          <t>Rustler Roundup Shootin' Gallery</t>
        </is>
      </c>
      <c r="F28932" s="8" t="inlineStr">
        <is>
          <t>STANDBY</t>
        </is>
      </c>
      <c r="G28932" s="8" t="n">
        <v>0</v>
      </c>
      <c r="H28932" s="8" t="inlineStr">
        <is>
          <t>OPERATING</t>
        </is>
      </c>
    </row>
    <row r="28933">
      <c r="A28933" s="8" t="inlineStr">
        <is>
          <t>2026-08-06</t>
        </is>
      </c>
      <c r="B28933" s="8" t="n">
        <v>10</v>
      </c>
      <c r="C28933" s="8" t="n">
        <v>1</v>
      </c>
      <c r="D28933" s="8" t="inlineStr">
        <is>
          <t>Disneyland Park</t>
        </is>
      </c>
      <c r="E28933" s="8" t="inlineStr">
        <is>
          <t>Thunder Mesa Riverboat Landing</t>
        </is>
      </c>
      <c r="F28933" s="8" t="inlineStr">
        <is>
          <t>STANDBY</t>
        </is>
      </c>
      <c r="G28933" s="8" t="n">
        <v>0</v>
      </c>
      <c r="H28933" s="8" t="inlineStr">
        <is>
          <t>CLOSED</t>
        </is>
      </c>
    </row>
    <row r="28934">
      <c r="A28934" s="8" t="inlineStr">
        <is>
          <t>2026-08-06</t>
        </is>
      </c>
      <c r="B28934" s="8" t="n">
        <v>10</v>
      </c>
      <c r="C28934" s="8" t="n">
        <v>1</v>
      </c>
      <c r="D28934" s="8" t="inlineStr">
        <is>
          <t>Disneyland Park</t>
        </is>
      </c>
      <c r="E28934" s="8" t="inlineStr">
        <is>
          <t>Disneyland Railroad Main Street Station</t>
        </is>
      </c>
      <c r="F28934" s="8" t="inlineStr">
        <is>
          <t>STANDBY</t>
        </is>
      </c>
      <c r="G28934" s="8" t="n">
        <v>0</v>
      </c>
      <c r="H28934" s="8" t="inlineStr">
        <is>
          <t>CLOSED</t>
        </is>
      </c>
    </row>
    <row r="28935">
      <c r="A28935" s="8" t="inlineStr">
        <is>
          <t>2026-08-06</t>
        </is>
      </c>
      <c r="B28935" s="8" t="n">
        <v>10</v>
      </c>
      <c r="C28935" s="8" t="n">
        <v>1</v>
      </c>
      <c r="D28935" s="8" t="inlineStr">
        <is>
          <t>Disneyland Park</t>
        </is>
      </c>
      <c r="E28935" s="8" t="inlineStr">
        <is>
          <t>Main Street Vehicles</t>
        </is>
      </c>
      <c r="F28935" s="8" t="inlineStr">
        <is>
          <t>STANDBY</t>
        </is>
      </c>
      <c r="G28935" s="8" t="n">
        <v>5</v>
      </c>
      <c r="H28935" s="8" t="inlineStr">
        <is>
          <t>OPERATING</t>
        </is>
      </c>
    </row>
    <row r="28936">
      <c r="A28936" s="8" t="inlineStr">
        <is>
          <t>2026-08-06</t>
        </is>
      </c>
      <c r="B28936" s="8" t="n">
        <v>10</v>
      </c>
      <c r="C28936" s="8" t="n">
        <v>1</v>
      </c>
      <c r="D28936" s="8" t="inlineStr">
        <is>
          <t>Disney Adventure World</t>
        </is>
      </c>
      <c r="E28936" s="8" t="inlineStr">
        <is>
          <t>Avengers Assemble: Flight Force</t>
        </is>
      </c>
      <c r="F28936" s="8" t="inlineStr">
        <is>
          <t>STANDBY</t>
        </is>
      </c>
      <c r="G28936" s="8" t="n">
        <v>25</v>
      </c>
      <c r="H28936" s="8" t="inlineStr">
        <is>
          <t>OPERATING</t>
        </is>
      </c>
    </row>
    <row r="28937">
      <c r="A28937" s="8" t="inlineStr">
        <is>
          <t>2026-08-06</t>
        </is>
      </c>
      <c r="B28937" s="8" t="n">
        <v>10</v>
      </c>
      <c r="C28937" s="8" t="n">
        <v>1</v>
      </c>
      <c r="D28937" s="8" t="inlineStr">
        <is>
          <t>Disney Adventure World</t>
        </is>
      </c>
      <c r="E28937" s="8" t="inlineStr">
        <is>
          <t>Avengers Assemble: Flight Force Single Rider</t>
        </is>
      </c>
      <c r="F28937" s="8" t="inlineStr">
        <is>
          <t>STANDBY</t>
        </is>
      </c>
      <c r="G28937" s="8" t="n">
        <v>5</v>
      </c>
      <c r="H28937" s="8" t="inlineStr">
        <is>
          <t>OPERATING</t>
        </is>
      </c>
    </row>
    <row r="28938">
      <c r="A28938" s="8" t="inlineStr">
        <is>
          <t>2026-08-06</t>
        </is>
      </c>
      <c r="B28938" s="8" t="n">
        <v>10</v>
      </c>
      <c r="C28938" s="8" t="n">
        <v>1</v>
      </c>
      <c r="D28938" s="8" t="inlineStr">
        <is>
          <t>Disney Adventure World</t>
        </is>
      </c>
      <c r="E28938" s="8" t="inlineStr">
        <is>
          <t>Spider-Man W.E.B. Adventure</t>
        </is>
      </c>
      <c r="F28938" s="8" t="inlineStr">
        <is>
          <t>STANDBY</t>
        </is>
      </c>
      <c r="G28938" s="8" t="n">
        <v>45</v>
      </c>
      <c r="H28938" s="8" t="inlineStr">
        <is>
          <t>OPERATING</t>
        </is>
      </c>
    </row>
    <row r="28939">
      <c r="A28939" s="8" t="inlineStr">
        <is>
          <t>2026-08-06</t>
        </is>
      </c>
      <c r="B28939" s="8" t="n">
        <v>10</v>
      </c>
      <c r="C28939" s="8" t="n">
        <v>1</v>
      </c>
      <c r="D28939" s="8" t="inlineStr">
        <is>
          <t>Disney Adventure World</t>
        </is>
      </c>
      <c r="E28939" s="8" t="inlineStr">
        <is>
          <t>Spider-Man W.E.B. Adventure Single Rider</t>
        </is>
      </c>
      <c r="F28939" s="8" t="inlineStr">
        <is>
          <t>STANDBY</t>
        </is>
      </c>
      <c r="G28939" s="8" t="n">
        <v>5</v>
      </c>
      <c r="H28939" s="8" t="inlineStr">
        <is>
          <t>OPERATING</t>
        </is>
      </c>
    </row>
    <row r="28940">
      <c r="A28940" s="8" t="inlineStr">
        <is>
          <t>2026-08-06</t>
        </is>
      </c>
      <c r="B28940" s="8" t="n">
        <v>10</v>
      </c>
      <c r="C28940" s="8" t="n">
        <v>1</v>
      </c>
      <c r="D28940" s="8" t="inlineStr">
        <is>
          <t>Disney Adventure World</t>
        </is>
      </c>
      <c r="E28940" s="8" t="inlineStr">
        <is>
          <t>The Twilight Zone Tower of Terror</t>
        </is>
      </c>
      <c r="F28940" s="8" t="inlineStr">
        <is>
          <t>STANDBY</t>
        </is>
      </c>
      <c r="G28940" s="8" t="n">
        <v>30</v>
      </c>
      <c r="H28940" s="8" t="inlineStr">
        <is>
          <t>OPERATING</t>
        </is>
      </c>
    </row>
    <row r="28941">
      <c r="A28941" s="8" t="inlineStr">
        <is>
          <t>2026-08-06</t>
        </is>
      </c>
      <c r="B28941" s="8" t="n">
        <v>10</v>
      </c>
      <c r="C28941" s="8" t="n">
        <v>1</v>
      </c>
      <c r="D28941" s="8" t="inlineStr">
        <is>
          <t>Disney Adventure World</t>
        </is>
      </c>
      <c r="E28941" s="8" t="inlineStr">
        <is>
          <t>Cars Quatre Roues Rallye</t>
        </is>
      </c>
      <c r="F28941" s="8" t="inlineStr">
        <is>
          <t>STANDBY</t>
        </is>
      </c>
      <c r="G28941" s="8" t="n">
        <v>10</v>
      </c>
      <c r="H28941" s="8" t="inlineStr">
        <is>
          <t>OPERATING</t>
        </is>
      </c>
    </row>
    <row r="28942">
      <c r="A28942" s="8" t="inlineStr">
        <is>
          <t>2026-08-06</t>
        </is>
      </c>
      <c r="B28942" s="8" t="n">
        <v>10</v>
      </c>
      <c r="C28942" s="8" t="n">
        <v>1</v>
      </c>
      <c r="D28942" s="8" t="inlineStr">
        <is>
          <t>Disney Adventure World</t>
        </is>
      </c>
      <c r="E28942" s="8" t="inlineStr">
        <is>
          <t>Cars ROAD TRIP</t>
        </is>
      </c>
      <c r="F28942" s="8" t="inlineStr">
        <is>
          <t>STANDBY</t>
        </is>
      </c>
      <c r="G28942" s="8" t="n">
        <v>5</v>
      </c>
      <c r="H28942" s="8" t="inlineStr">
        <is>
          <t>OPERATING</t>
        </is>
      </c>
    </row>
    <row r="28943">
      <c r="A28943" s="8" t="inlineStr">
        <is>
          <t>2026-08-06</t>
        </is>
      </c>
      <c r="B28943" s="8" t="n">
        <v>10</v>
      </c>
      <c r="C28943" s="8" t="n">
        <v>1</v>
      </c>
      <c r="D28943" s="8" t="inlineStr">
        <is>
          <t>Disney Adventure World</t>
        </is>
      </c>
      <c r="E28943" s="8" t="inlineStr">
        <is>
          <t>Crush's Coaster</t>
        </is>
      </c>
      <c r="F28943" s="8" t="inlineStr">
        <is>
          <t>STANDBY</t>
        </is>
      </c>
      <c r="G28943" s="8" t="n">
        <v>95</v>
      </c>
      <c r="H28943" s="8" t="inlineStr">
        <is>
          <t>OPERATING</t>
        </is>
      </c>
    </row>
    <row r="28944">
      <c r="A28944" s="8" t="inlineStr">
        <is>
          <t>2026-08-06</t>
        </is>
      </c>
      <c r="B28944" s="8" t="n">
        <v>10</v>
      </c>
      <c r="C28944" s="8" t="n">
        <v>1</v>
      </c>
      <c r="D28944" s="8" t="inlineStr">
        <is>
          <t>Disney Adventure World</t>
        </is>
      </c>
      <c r="E28944" s="8" t="inlineStr">
        <is>
          <t>Crush's Coaster Single Rider</t>
        </is>
      </c>
      <c r="F28944" s="8" t="inlineStr">
        <is>
          <t>STANDBY</t>
        </is>
      </c>
      <c r="G28944" s="8" t="n">
        <v>60</v>
      </c>
      <c r="H28944" s="8" t="inlineStr">
        <is>
          <t>OPERATING</t>
        </is>
      </c>
    </row>
    <row r="28945">
      <c r="A28945" s="8" t="inlineStr">
        <is>
          <t>2026-08-06</t>
        </is>
      </c>
      <c r="B28945" s="8" t="n">
        <v>10</v>
      </c>
      <c r="C28945" s="8" t="n">
        <v>1</v>
      </c>
      <c r="D28945" s="8" t="inlineStr">
        <is>
          <t>Disney Adventure World</t>
        </is>
      </c>
      <c r="E28945" s="8" t="inlineStr">
        <is>
          <t>Les Tapis Volants - Flying Carpets Over Agrabah®</t>
        </is>
      </c>
      <c r="F28945" s="8" t="inlineStr">
        <is>
          <t>STANDBY</t>
        </is>
      </c>
      <c r="G28945" s="8" t="n">
        <v>5</v>
      </c>
      <c r="H28945" s="8" t="inlineStr">
        <is>
          <t>OPERATING</t>
        </is>
      </c>
    </row>
    <row r="28946">
      <c r="A28946" s="8" t="inlineStr">
        <is>
          <t>2026-08-06</t>
        </is>
      </c>
      <c r="B28946" s="8" t="n">
        <v>10</v>
      </c>
      <c r="C28946" s="8" t="n">
        <v>1</v>
      </c>
      <c r="D28946" s="8" t="inlineStr">
        <is>
          <t>Disney Adventure World</t>
        </is>
      </c>
      <c r="E28946" s="8" t="inlineStr">
        <is>
          <t>Ratatouille : L’Aventure Totalement Toquée de Rémy​</t>
        </is>
      </c>
      <c r="F28946" s="8" t="inlineStr">
        <is>
          <t>STANDBY</t>
        </is>
      </c>
      <c r="G28946" s="8" t="n">
        <v>40</v>
      </c>
      <c r="H28946" s="8" t="inlineStr">
        <is>
          <t>OPERATING</t>
        </is>
      </c>
    </row>
    <row r="28947">
      <c r="A28947" s="8" t="inlineStr">
        <is>
          <t>2026-08-06</t>
        </is>
      </c>
      <c r="B28947" s="8" t="n">
        <v>10</v>
      </c>
      <c r="C28947" s="8" t="n">
        <v>1</v>
      </c>
      <c r="D28947" s="8" t="inlineStr">
        <is>
          <t>Disney Adventure World</t>
        </is>
      </c>
      <c r="E28947" s="8" t="inlineStr">
        <is>
          <t>Ratatouille: The Adventure Single Rider</t>
        </is>
      </c>
      <c r="F28947" s="8" t="inlineStr">
        <is>
          <t>STANDBY</t>
        </is>
      </c>
      <c r="G28947" s="8" t="n">
        <v>10</v>
      </c>
      <c r="H28947" s="8" t="inlineStr">
        <is>
          <t>OPERATING</t>
        </is>
      </c>
    </row>
    <row r="28948">
      <c r="A28948" s="8" t="inlineStr">
        <is>
          <t>2026-08-06</t>
        </is>
      </c>
      <c r="B28948" s="8" t="n">
        <v>10</v>
      </c>
      <c r="C28948" s="8" t="n">
        <v>1</v>
      </c>
      <c r="D28948" s="8" t="inlineStr">
        <is>
          <t>Disney Adventure World</t>
        </is>
      </c>
      <c r="E28948" s="8" t="inlineStr">
        <is>
          <t>RC Racer</t>
        </is>
      </c>
      <c r="F28948" s="8" t="inlineStr">
        <is>
          <t>STANDBY</t>
        </is>
      </c>
      <c r="G28948" s="8" t="n">
        <v>35</v>
      </c>
      <c r="H28948" s="8" t="inlineStr">
        <is>
          <t>OPERATING</t>
        </is>
      </c>
    </row>
    <row r="28949">
      <c r="A28949" s="8" t="inlineStr">
        <is>
          <t>2026-08-06</t>
        </is>
      </c>
      <c r="B28949" s="8" t="n">
        <v>10</v>
      </c>
      <c r="C28949" s="8" t="n">
        <v>1</v>
      </c>
      <c r="D28949" s="8" t="inlineStr">
        <is>
          <t>Disney Adventure World</t>
        </is>
      </c>
      <c r="E28949" s="8" t="inlineStr">
        <is>
          <t>RC Racer Single Rider</t>
        </is>
      </c>
      <c r="F28949" s="8" t="inlineStr">
        <is>
          <t>STANDBY</t>
        </is>
      </c>
      <c r="G28949" s="8" t="n">
        <v>25</v>
      </c>
      <c r="H28949" s="8" t="inlineStr">
        <is>
          <t>OPERATING</t>
        </is>
      </c>
    </row>
    <row r="28950">
      <c r="A28950" s="8" t="inlineStr">
        <is>
          <t>2026-08-06</t>
        </is>
      </c>
      <c r="B28950" s="8" t="n">
        <v>10</v>
      </c>
      <c r="C28950" s="8" t="n">
        <v>1</v>
      </c>
      <c r="D28950" s="8" t="inlineStr">
        <is>
          <t>Disney Adventure World</t>
        </is>
      </c>
      <c r="E28950" s="8" t="inlineStr">
        <is>
          <t>Slinky® Dog Zigzag Spin</t>
        </is>
      </c>
      <c r="F28950" s="8" t="inlineStr">
        <is>
          <t>STANDBY</t>
        </is>
      </c>
      <c r="G28950" s="8" t="n">
        <v>5</v>
      </c>
      <c r="H28950" s="8" t="inlineStr">
        <is>
          <t>OPERATING</t>
        </is>
      </c>
    </row>
    <row r="28951">
      <c r="A28951" s="8" t="inlineStr">
        <is>
          <t>2026-08-06</t>
        </is>
      </c>
      <c r="B28951" s="8" t="n">
        <v>10</v>
      </c>
      <c r="C28951" s="8" t="n">
        <v>1</v>
      </c>
      <c r="D28951" s="8" t="inlineStr">
        <is>
          <t>Disney Adventure World</t>
        </is>
      </c>
      <c r="E28951" s="8" t="inlineStr">
        <is>
          <t>Toy Soldiers Parachute Drop</t>
        </is>
      </c>
      <c r="F28951" s="8" t="inlineStr">
        <is>
          <t>STANDBY</t>
        </is>
      </c>
      <c r="G28951" s="8" t="n">
        <v>55</v>
      </c>
      <c r="H28951" s="8" t="inlineStr">
        <is>
          <t>OPERATING</t>
        </is>
      </c>
    </row>
    <row r="28952">
      <c r="A28952" s="8" t="inlineStr">
        <is>
          <t>2026-08-06</t>
        </is>
      </c>
      <c r="B28952" s="8" t="n">
        <v>10</v>
      </c>
      <c r="C28952" s="8" t="n">
        <v>1</v>
      </c>
      <c r="D28952" s="8" t="inlineStr">
        <is>
          <t>Disney Adventure World</t>
        </is>
      </c>
      <c r="E28952" s="8" t="inlineStr">
        <is>
          <t>Toy Soldiers Parachute Drop Single Rider</t>
        </is>
      </c>
      <c r="F28952" s="8" t="inlineStr">
        <is>
          <t>STANDBY</t>
        </is>
      </c>
      <c r="G28952" s="8" t="n">
        <v>10</v>
      </c>
      <c r="H28952" s="8" t="inlineStr">
        <is>
          <t>OPERATING</t>
        </is>
      </c>
    </row>
    <row r="28953">
      <c r="A28953" s="8" t="inlineStr">
        <is>
          <t>2026-08-06</t>
        </is>
      </c>
      <c r="B28953" s="8" t="n">
        <v>10</v>
      </c>
      <c r="C28953" s="8" t="n">
        <v>1</v>
      </c>
      <c r="D28953" s="8" t="inlineStr">
        <is>
          <t>Disney Adventure World</t>
        </is>
      </c>
      <c r="E28953" s="8" t="inlineStr">
        <is>
          <t>Entry to World of Frozen</t>
        </is>
      </c>
      <c r="F28953" s="8" t="inlineStr">
        <is>
          <t>STANDBY</t>
        </is>
      </c>
      <c r="G28953" s="8" t="n">
        <v>0</v>
      </c>
      <c r="H28953" s="8" t="inlineStr">
        <is>
          <t>OPERATING</t>
        </is>
      </c>
    </row>
    <row r="28954">
      <c r="A28954" s="8" t="inlineStr">
        <is>
          <t>2026-08-06</t>
        </is>
      </c>
      <c r="B28954" s="8" t="n">
        <v>10</v>
      </c>
      <c r="C28954" s="8" t="n">
        <v>1</v>
      </c>
      <c r="D28954" s="8" t="inlineStr">
        <is>
          <t>Disney Adventure World</t>
        </is>
      </c>
      <c r="E28954" s="8" t="inlineStr">
        <is>
          <t>Frozen Ever After</t>
        </is>
      </c>
      <c r="F28954" s="8" t="inlineStr">
        <is>
          <t>STANDBY</t>
        </is>
      </c>
      <c r="G28954" s="8" t="n">
        <v>65</v>
      </c>
      <c r="H28954" s="8" t="inlineStr">
        <is>
          <t>OPERATING</t>
        </is>
      </c>
    </row>
    <row r="28955">
      <c r="A28955" s="8" t="inlineStr">
        <is>
          <t>2026-08-06</t>
        </is>
      </c>
      <c r="B28955" s="8" t="n">
        <v>10</v>
      </c>
      <c r="C28955" s="8" t="n">
        <v>1</v>
      </c>
      <c r="D28955" s="8" t="inlineStr">
        <is>
          <t>Disney Adventure World</t>
        </is>
      </c>
      <c r="E28955" s="8" t="inlineStr">
        <is>
          <t>Raiponce Tangled Spin</t>
        </is>
      </c>
      <c r="F28955" s="8" t="inlineStr">
        <is>
          <t>STANDBY</t>
        </is>
      </c>
      <c r="G28955" s="8" t="n">
        <v>5</v>
      </c>
      <c r="H28955" s="8" t="inlineStr">
        <is>
          <t>OPERATING</t>
        </is>
      </c>
    </row>
    <row r="28956">
      <c r="A28956" s="8" t="inlineStr">
        <is>
          <t>2026-08-06</t>
        </is>
      </c>
      <c r="B28956" s="8" t="n">
        <v>10</v>
      </c>
      <c r="C28956" s="8" t="n">
        <v>15</v>
      </c>
      <c r="D28956" s="8" t="inlineStr">
        <is>
          <t>Disneyland Park</t>
        </is>
      </c>
      <c r="E28956" s="8" t="inlineStr">
        <is>
          <t>Adventure Isle</t>
        </is>
      </c>
      <c r="F28956" s="8" t="inlineStr">
        <is>
          <t>STANDBY</t>
        </is>
      </c>
      <c r="G28956" s="8" t="n">
        <v>0</v>
      </c>
      <c r="H28956" s="8" t="inlineStr">
        <is>
          <t>OPERATING</t>
        </is>
      </c>
    </row>
    <row r="28957">
      <c r="A28957" s="8" t="inlineStr">
        <is>
          <t>2026-08-06</t>
        </is>
      </c>
      <c r="B28957" s="8" t="n">
        <v>10</v>
      </c>
      <c r="C28957" s="8" t="n">
        <v>15</v>
      </c>
      <c r="D28957" s="8" t="inlineStr">
        <is>
          <t>Disneyland Park</t>
        </is>
      </c>
      <c r="E28957" s="8" t="inlineStr">
        <is>
          <t>Indiana Jones and the Temple of Peril Single Rider</t>
        </is>
      </c>
      <c r="F28957" s="8" t="inlineStr">
        <is>
          <t>STANDBY</t>
        </is>
      </c>
      <c r="G28957" s="8" t="n">
        <v>5</v>
      </c>
      <c r="H28957" s="8" t="inlineStr">
        <is>
          <t>OPERATING</t>
        </is>
      </c>
    </row>
    <row r="28958">
      <c r="A28958" s="8" t="inlineStr">
        <is>
          <t>2026-08-06</t>
        </is>
      </c>
      <c r="B28958" s="8" t="n">
        <v>10</v>
      </c>
      <c r="C28958" s="8" t="n">
        <v>15</v>
      </c>
      <c r="D28958" s="8" t="inlineStr">
        <is>
          <t>Disneyland Park</t>
        </is>
      </c>
      <c r="E28958" s="8" t="inlineStr">
        <is>
          <t>Indiana Jones™ and the Temple of Peril</t>
        </is>
      </c>
      <c r="F28958" s="8" t="inlineStr">
        <is>
          <t>STANDBY</t>
        </is>
      </c>
      <c r="G28958" s="8" t="n">
        <v>10</v>
      </c>
      <c r="H28958" s="8" t="inlineStr">
        <is>
          <t>OPERATING</t>
        </is>
      </c>
    </row>
    <row r="28959">
      <c r="A28959" s="8" t="inlineStr">
        <is>
          <t>2026-08-06</t>
        </is>
      </c>
      <c r="B28959" s="8" t="n">
        <v>10</v>
      </c>
      <c r="C28959" s="8" t="n">
        <v>15</v>
      </c>
      <c r="D28959" s="8" t="inlineStr">
        <is>
          <t>Disneyland Park</t>
        </is>
      </c>
      <c r="E28959" s="8" t="inlineStr">
        <is>
          <t>La Cabane des Robinson</t>
        </is>
      </c>
      <c r="F28959" s="8" t="inlineStr">
        <is>
          <t>STANDBY</t>
        </is>
      </c>
      <c r="G28959" s="8" t="n">
        <v>5</v>
      </c>
      <c r="H28959" s="8" t="inlineStr">
        <is>
          <t>OPERATING</t>
        </is>
      </c>
    </row>
    <row r="28960">
      <c r="A28960" s="8" t="inlineStr">
        <is>
          <t>2026-08-06</t>
        </is>
      </c>
      <c r="B28960" s="8" t="n">
        <v>10</v>
      </c>
      <c r="C28960" s="8" t="n">
        <v>15</v>
      </c>
      <c r="D28960" s="8" t="inlineStr">
        <is>
          <t>Disneyland Park</t>
        </is>
      </c>
      <c r="E28960" s="8" t="inlineStr">
        <is>
          <t>Le Passage Enchanté d'Aladdin</t>
        </is>
      </c>
      <c r="F28960" s="8" t="inlineStr">
        <is>
          <t>STANDBY</t>
        </is>
      </c>
      <c r="G28960" s="8" t="n">
        <v>0</v>
      </c>
      <c r="H28960" s="8" t="inlineStr">
        <is>
          <t>OPERATING</t>
        </is>
      </c>
    </row>
    <row r="28961">
      <c r="A28961" s="8" t="inlineStr">
        <is>
          <t>2026-08-06</t>
        </is>
      </c>
      <c r="B28961" s="8" t="n">
        <v>10</v>
      </c>
      <c r="C28961" s="8" t="n">
        <v>15</v>
      </c>
      <c r="D28961" s="8" t="inlineStr">
        <is>
          <t>Disneyland Park</t>
        </is>
      </c>
      <c r="E28961" s="8" t="inlineStr">
        <is>
          <t>Pirate Galleon</t>
        </is>
      </c>
      <c r="F28961" s="8" t="inlineStr">
        <is>
          <t>STANDBY</t>
        </is>
      </c>
      <c r="G28961" s="8" t="n">
        <v>0</v>
      </c>
      <c r="H28961" s="8" t="inlineStr">
        <is>
          <t>CLOSED</t>
        </is>
      </c>
    </row>
    <row r="28962">
      <c r="A28962" s="8" t="inlineStr">
        <is>
          <t>2026-08-06</t>
        </is>
      </c>
      <c r="B28962" s="8" t="n">
        <v>10</v>
      </c>
      <c r="C28962" s="8" t="n">
        <v>15</v>
      </c>
      <c r="D28962" s="8" t="inlineStr">
        <is>
          <t>Disneyland Park</t>
        </is>
      </c>
      <c r="E28962" s="8" t="inlineStr">
        <is>
          <t>Pirates of the Caribbean</t>
        </is>
      </c>
      <c r="F28962" s="8" t="inlineStr">
        <is>
          <t>STANDBY</t>
        </is>
      </c>
      <c r="G28962" s="8" t="n">
        <v>15</v>
      </c>
      <c r="H28962" s="8" t="inlineStr">
        <is>
          <t>OPERATING</t>
        </is>
      </c>
    </row>
    <row r="28963">
      <c r="A28963" s="8" t="inlineStr">
        <is>
          <t>2026-08-06</t>
        </is>
      </c>
      <c r="B28963" s="8" t="n">
        <v>10</v>
      </c>
      <c r="C28963" s="8" t="n">
        <v>15</v>
      </c>
      <c r="D28963" s="8" t="inlineStr">
        <is>
          <t>Disneyland Park</t>
        </is>
      </c>
      <c r="E28963" s="8" t="inlineStr">
        <is>
          <t>Pirates' Beach</t>
        </is>
      </c>
      <c r="F28963" s="8" t="inlineStr">
        <is>
          <t>STANDBY</t>
        </is>
      </c>
      <c r="G28963" s="8" t="n">
        <v>0</v>
      </c>
      <c r="H28963" s="8" t="inlineStr">
        <is>
          <t>OPERATING</t>
        </is>
      </c>
    </row>
    <row r="28964">
      <c r="A28964" s="8" t="inlineStr">
        <is>
          <t>2026-08-06</t>
        </is>
      </c>
      <c r="B28964" s="8" t="n">
        <v>10</v>
      </c>
      <c r="C28964" s="8" t="n">
        <v>15</v>
      </c>
      <c r="D28964" s="8" t="inlineStr">
        <is>
          <t>Disneyland Park</t>
        </is>
      </c>
      <c r="E28964" s="8" t="inlineStr">
        <is>
          <t>Autopia, presented by Avis</t>
        </is>
      </c>
      <c r="F28964" s="8" t="inlineStr">
        <is>
          <t>STANDBY</t>
        </is>
      </c>
      <c r="G28964" s="8" t="n">
        <v>35</v>
      </c>
      <c r="H28964" s="8" t="inlineStr">
        <is>
          <t>OPERATING</t>
        </is>
      </c>
    </row>
    <row r="28965">
      <c r="A28965" s="8" t="inlineStr">
        <is>
          <t>2026-08-06</t>
        </is>
      </c>
      <c r="B28965" s="8" t="n">
        <v>10</v>
      </c>
      <c r="C28965" s="8" t="n">
        <v>15</v>
      </c>
      <c r="D28965" s="8" t="inlineStr">
        <is>
          <t>Disneyland Park</t>
        </is>
      </c>
      <c r="E28965" s="8" t="inlineStr">
        <is>
          <t>Buzz Lightyear Laser Blast</t>
        </is>
      </c>
      <c r="F28965" s="8" t="inlineStr">
        <is>
          <t>STANDBY</t>
        </is>
      </c>
      <c r="G28965" s="8" t="n">
        <v>35</v>
      </c>
      <c r="H28965" s="8" t="inlineStr">
        <is>
          <t>OPERATING</t>
        </is>
      </c>
    </row>
    <row r="28966">
      <c r="A28966" s="8" t="inlineStr">
        <is>
          <t>2026-08-06</t>
        </is>
      </c>
      <c r="B28966" s="8" t="n">
        <v>10</v>
      </c>
      <c r="C28966" s="8" t="n">
        <v>15</v>
      </c>
      <c r="D28966" s="8" t="inlineStr">
        <is>
          <t>Disneyland Park</t>
        </is>
      </c>
      <c r="E28966" s="8" t="inlineStr">
        <is>
          <t>Disneyland Railroad Discoveryland Station</t>
        </is>
      </c>
      <c r="F28966" s="8" t="inlineStr">
        <is>
          <t>STANDBY</t>
        </is>
      </c>
      <c r="G28966" s="8" t="n">
        <v>0</v>
      </c>
      <c r="H28966" s="8" t="inlineStr">
        <is>
          <t>CLOSED</t>
        </is>
      </c>
    </row>
    <row r="28967">
      <c r="A28967" s="8" t="inlineStr">
        <is>
          <t>2026-08-06</t>
        </is>
      </c>
      <c r="B28967" s="8" t="n">
        <v>10</v>
      </c>
      <c r="C28967" s="8" t="n">
        <v>15</v>
      </c>
      <c r="D28967" s="8" t="inlineStr">
        <is>
          <t>Disneyland Park</t>
        </is>
      </c>
      <c r="E28967" s="8" t="inlineStr">
        <is>
          <t>Les Mystères du Nautilus</t>
        </is>
      </c>
      <c r="F28967" s="8" t="inlineStr">
        <is>
          <t>STANDBY</t>
        </is>
      </c>
      <c r="G28967" s="8" t="n">
        <v>5</v>
      </c>
      <c r="H28967" s="8" t="inlineStr">
        <is>
          <t>OPERATING</t>
        </is>
      </c>
    </row>
    <row r="28968">
      <c r="A28968" s="8" t="inlineStr">
        <is>
          <t>2026-08-06</t>
        </is>
      </c>
      <c r="B28968" s="8" t="n">
        <v>10</v>
      </c>
      <c r="C28968" s="8" t="n">
        <v>15</v>
      </c>
      <c r="D28968" s="8" t="inlineStr">
        <is>
          <t>Disneyland Park</t>
        </is>
      </c>
      <c r="E28968" s="8" t="inlineStr">
        <is>
          <t>Mickey’s PhilharMagic</t>
        </is>
      </c>
      <c r="F28968" s="8" t="inlineStr">
        <is>
          <t>STANDBY</t>
        </is>
      </c>
      <c r="G28968" s="8" t="n">
        <v>0</v>
      </c>
      <c r="H28968" s="8" t="inlineStr">
        <is>
          <t>CLOSED</t>
        </is>
      </c>
    </row>
    <row r="28969">
      <c r="A28969" s="8" t="inlineStr">
        <is>
          <t>2026-08-06</t>
        </is>
      </c>
      <c r="B28969" s="8" t="n">
        <v>10</v>
      </c>
      <c r="C28969" s="8" t="n">
        <v>15</v>
      </c>
      <c r="D28969" s="8" t="inlineStr">
        <is>
          <t>Disneyland Park</t>
        </is>
      </c>
      <c r="E28969" s="8" t="inlineStr">
        <is>
          <t>Orbitron®</t>
        </is>
      </c>
      <c r="F28969" s="8" t="inlineStr">
        <is>
          <t>STANDBY</t>
        </is>
      </c>
      <c r="G28969" s="8" t="n">
        <v>50</v>
      </c>
      <c r="H28969" s="8" t="inlineStr">
        <is>
          <t>OPERATING</t>
        </is>
      </c>
    </row>
    <row r="28970">
      <c r="A28970" s="8" t="inlineStr">
        <is>
          <t>2026-08-06</t>
        </is>
      </c>
      <c r="B28970" s="8" t="n">
        <v>10</v>
      </c>
      <c r="C28970" s="8" t="n">
        <v>15</v>
      </c>
      <c r="D28970" s="8" t="inlineStr">
        <is>
          <t>Disneyland Park</t>
        </is>
      </c>
      <c r="E28970" s="8" t="inlineStr">
        <is>
          <t>Star Tours: The Adventures Continue*</t>
        </is>
      </c>
      <c r="F28970" s="8" t="inlineStr">
        <is>
          <t>STANDBY</t>
        </is>
      </c>
      <c r="G28970" s="8" t="n">
        <v>5</v>
      </c>
      <c r="H28970" s="8" t="inlineStr">
        <is>
          <t>OPERATING</t>
        </is>
      </c>
    </row>
    <row r="28971">
      <c r="A28971" s="8" t="inlineStr">
        <is>
          <t>2026-08-06</t>
        </is>
      </c>
      <c r="B28971" s="8" t="n">
        <v>10</v>
      </c>
      <c r="C28971" s="8" t="n">
        <v>15</v>
      </c>
      <c r="D28971" s="8" t="inlineStr">
        <is>
          <t>Disneyland Park</t>
        </is>
      </c>
      <c r="E28971" s="8" t="inlineStr">
        <is>
          <t>Star Wars Hyperspace Mountain</t>
        </is>
      </c>
      <c r="F28971" s="8" t="inlineStr">
        <is>
          <t>STANDBY</t>
        </is>
      </c>
      <c r="G28971" s="8" t="n">
        <v>25</v>
      </c>
      <c r="H28971" s="8" t="inlineStr">
        <is>
          <t>OPERATING</t>
        </is>
      </c>
    </row>
    <row r="28972">
      <c r="A28972" s="8" t="inlineStr">
        <is>
          <t>2026-08-06</t>
        </is>
      </c>
      <c r="B28972" s="8" t="n">
        <v>10</v>
      </c>
      <c r="C28972" s="8" t="n">
        <v>15</v>
      </c>
      <c r="D28972" s="8" t="inlineStr">
        <is>
          <t>Disneyland Park</t>
        </is>
      </c>
      <c r="E28972" s="8" t="inlineStr">
        <is>
          <t>Star Wars Hyperspace Mountain Single Rider</t>
        </is>
      </c>
      <c r="F28972" s="8" t="inlineStr">
        <is>
          <t>STANDBY</t>
        </is>
      </c>
      <c r="G28972" s="8" t="n">
        <v>20</v>
      </c>
      <c r="H28972" s="8" t="inlineStr">
        <is>
          <t>OPERATING</t>
        </is>
      </c>
    </row>
    <row r="28973">
      <c r="A28973" s="8" t="inlineStr">
        <is>
          <t>2026-08-06</t>
        </is>
      </c>
      <c r="B28973" s="8" t="n">
        <v>10</v>
      </c>
      <c r="C28973" s="8" t="n">
        <v>15</v>
      </c>
      <c r="D28973" s="8" t="inlineStr">
        <is>
          <t>Disneyland Park</t>
        </is>
      </c>
      <c r="E28973" s="8" t="inlineStr">
        <is>
          <t>Welcome to Starport: A Star Wars Encounter</t>
        </is>
      </c>
      <c r="F28973" s="8" t="inlineStr">
        <is>
          <t>STANDBY</t>
        </is>
      </c>
      <c r="G28973" s="8" t="n">
        <v>5</v>
      </c>
      <c r="H28973" s="8" t="inlineStr">
        <is>
          <t>OPERATING</t>
        </is>
      </c>
    </row>
    <row r="28974">
      <c r="A28974" s="8" t="inlineStr">
        <is>
          <t>2026-08-06</t>
        </is>
      </c>
      <c r="B28974" s="8" t="n">
        <v>10</v>
      </c>
      <c r="C28974" s="8" t="n">
        <v>15</v>
      </c>
      <c r="D28974" s="8" t="inlineStr">
        <is>
          <t>Disneyland Park</t>
        </is>
      </c>
      <c r="E28974" s="8" t="inlineStr">
        <is>
          <t>"it's a small world"</t>
        </is>
      </c>
      <c r="F28974" s="8" t="inlineStr">
        <is>
          <t>STANDBY</t>
        </is>
      </c>
      <c r="G28974" s="8" t="n">
        <v>5</v>
      </c>
      <c r="H28974" s="8" t="inlineStr">
        <is>
          <t>OPERATING</t>
        </is>
      </c>
    </row>
    <row r="28975">
      <c r="A28975" s="8" t="inlineStr">
        <is>
          <t>2026-08-06</t>
        </is>
      </c>
      <c r="B28975" s="8" t="n">
        <v>10</v>
      </c>
      <c r="C28975" s="8" t="n">
        <v>15</v>
      </c>
      <c r="D28975" s="8" t="inlineStr">
        <is>
          <t>Disneyland Park</t>
        </is>
      </c>
      <c r="E28975" s="8" t="inlineStr">
        <is>
          <t>Alice's Curious Labyrinth</t>
        </is>
      </c>
      <c r="F28975" s="8" t="inlineStr">
        <is>
          <t>STANDBY</t>
        </is>
      </c>
      <c r="G28975" s="8" t="n">
        <v>5</v>
      </c>
      <c r="H28975" s="8" t="inlineStr">
        <is>
          <t>OPERATING</t>
        </is>
      </c>
    </row>
    <row r="28976">
      <c r="A28976" s="8" t="inlineStr">
        <is>
          <t>2026-08-06</t>
        </is>
      </c>
      <c r="B28976" s="8" t="n">
        <v>10</v>
      </c>
      <c r="C28976" s="8" t="n">
        <v>15</v>
      </c>
      <c r="D28976" s="8" t="inlineStr">
        <is>
          <t>Disneyland Park</t>
        </is>
      </c>
      <c r="E28976" s="8" t="inlineStr">
        <is>
          <t>Blanche-Neige et les Sept Nains®</t>
        </is>
      </c>
      <c r="F28976" s="8" t="inlineStr">
        <is>
          <t>STANDBY</t>
        </is>
      </c>
      <c r="G28976" s="8" t="n">
        <v>10</v>
      </c>
      <c r="H28976" s="8" t="inlineStr">
        <is>
          <t>OPERATING</t>
        </is>
      </c>
    </row>
    <row r="28977">
      <c r="A28977" s="8" t="inlineStr">
        <is>
          <t>2026-08-06</t>
        </is>
      </c>
      <c r="B28977" s="8" t="n">
        <v>10</v>
      </c>
      <c r="C28977" s="8" t="n">
        <v>15</v>
      </c>
      <c r="D28977" s="8" t="inlineStr">
        <is>
          <t>Disneyland Park</t>
        </is>
      </c>
      <c r="E28977" s="8" t="inlineStr">
        <is>
          <t>Casey Jr. – le Petit Train du Cirque</t>
        </is>
      </c>
      <c r="F28977" s="8" t="inlineStr">
        <is>
          <t>STANDBY</t>
        </is>
      </c>
      <c r="G28977" s="8" t="n">
        <v>5</v>
      </c>
      <c r="H28977" s="8" t="inlineStr">
        <is>
          <t>OPERATING</t>
        </is>
      </c>
    </row>
    <row r="28978">
      <c r="A28978" s="8" t="inlineStr">
        <is>
          <t>2026-08-06</t>
        </is>
      </c>
      <c r="B28978" s="8" t="n">
        <v>10</v>
      </c>
      <c r="C28978" s="8" t="n">
        <v>15</v>
      </c>
      <c r="D28978" s="8" t="inlineStr">
        <is>
          <t>Disneyland Park</t>
        </is>
      </c>
      <c r="E28978" s="8" t="inlineStr">
        <is>
          <t>Disneyland Railroad Fantasyland Station</t>
        </is>
      </c>
      <c r="F28978" s="8" t="inlineStr">
        <is>
          <t>STANDBY</t>
        </is>
      </c>
      <c r="G28978" s="8" t="n">
        <v>0</v>
      </c>
      <c r="H28978" s="8" t="inlineStr">
        <is>
          <t>CLOSED</t>
        </is>
      </c>
    </row>
    <row r="28979">
      <c r="A28979" s="8" t="inlineStr">
        <is>
          <t>2026-08-06</t>
        </is>
      </c>
      <c r="B28979" s="8" t="n">
        <v>10</v>
      </c>
      <c r="C28979" s="8" t="n">
        <v>15</v>
      </c>
      <c r="D28979" s="8" t="inlineStr">
        <is>
          <t>Disneyland Park</t>
        </is>
      </c>
      <c r="E28979" s="8" t="inlineStr">
        <is>
          <t>Disneyland Railroad Main Street Station</t>
        </is>
      </c>
      <c r="F28979" s="8" t="inlineStr">
        <is>
          <t>STANDBY</t>
        </is>
      </c>
      <c r="G28979" s="8" t="n">
        <v>0</v>
      </c>
      <c r="H28979" s="8" t="inlineStr">
        <is>
          <t>CLOSED</t>
        </is>
      </c>
    </row>
    <row r="28980">
      <c r="A28980" s="8" t="inlineStr">
        <is>
          <t>2026-08-06</t>
        </is>
      </c>
      <c r="B28980" s="8" t="n">
        <v>10</v>
      </c>
      <c r="C28980" s="8" t="n">
        <v>15</v>
      </c>
      <c r="D28980" s="8" t="inlineStr">
        <is>
          <t>Disneyland Park</t>
        </is>
      </c>
      <c r="E28980" s="8" t="inlineStr">
        <is>
          <t>Dumbo the Flying Elephant</t>
        </is>
      </c>
      <c r="F28980" s="8" t="inlineStr">
        <is>
          <t>STANDBY</t>
        </is>
      </c>
      <c r="G28980" s="8" t="n">
        <v>15</v>
      </c>
      <c r="H28980" s="8" t="inlineStr">
        <is>
          <t>OPERATING</t>
        </is>
      </c>
    </row>
    <row r="28981">
      <c r="A28981" s="8" t="inlineStr">
        <is>
          <t>2026-08-06</t>
        </is>
      </c>
      <c r="B28981" s="8" t="n">
        <v>10</v>
      </c>
      <c r="C28981" s="8" t="n">
        <v>15</v>
      </c>
      <c r="D28981" s="8" t="inlineStr">
        <is>
          <t>Disneyland Park</t>
        </is>
      </c>
      <c r="E28981" s="8" t="inlineStr">
        <is>
          <t>La Tanière du Dragon</t>
        </is>
      </c>
      <c r="F28981" s="8" t="inlineStr">
        <is>
          <t>STANDBY</t>
        </is>
      </c>
      <c r="G28981" s="8" t="n">
        <v>0</v>
      </c>
      <c r="H28981" s="8" t="inlineStr">
        <is>
          <t>OPERATING</t>
        </is>
      </c>
    </row>
    <row r="28982">
      <c r="A28982" s="8" t="inlineStr">
        <is>
          <t>2026-08-06</t>
        </is>
      </c>
      <c r="B28982" s="8" t="n">
        <v>10</v>
      </c>
      <c r="C28982" s="8" t="n">
        <v>15</v>
      </c>
      <c r="D28982" s="8" t="inlineStr">
        <is>
          <t>Disneyland Park</t>
        </is>
      </c>
      <c r="E28982" s="8" t="inlineStr">
        <is>
          <t>Le Carrousel de Lancelot</t>
        </is>
      </c>
      <c r="F28982" s="8" t="inlineStr">
        <is>
          <t>STANDBY</t>
        </is>
      </c>
      <c r="G28982" s="8" t="n">
        <v>10</v>
      </c>
      <c r="H28982" s="8" t="inlineStr">
        <is>
          <t>OPERATING</t>
        </is>
      </c>
    </row>
    <row r="28983">
      <c r="A28983" s="8" t="inlineStr">
        <is>
          <t>2026-08-06</t>
        </is>
      </c>
      <c r="B28983" s="8" t="n">
        <v>10</v>
      </c>
      <c r="C28983" s="8" t="n">
        <v>15</v>
      </c>
      <c r="D28983" s="8" t="inlineStr">
        <is>
          <t>Disneyland Park</t>
        </is>
      </c>
      <c r="E28983" s="8" t="inlineStr">
        <is>
          <t>Le Pays des Contes de Fées, presented by Vittel</t>
        </is>
      </c>
      <c r="F28983" s="8" t="inlineStr">
        <is>
          <t>STANDBY</t>
        </is>
      </c>
      <c r="G28983" s="8" t="n">
        <v>5</v>
      </c>
      <c r="H28983" s="8" t="inlineStr">
        <is>
          <t>OPERATING</t>
        </is>
      </c>
    </row>
    <row r="28984">
      <c r="A28984" s="8" t="inlineStr">
        <is>
          <t>2026-08-06</t>
        </is>
      </c>
      <c r="B28984" s="8" t="n">
        <v>10</v>
      </c>
      <c r="C28984" s="8" t="n">
        <v>15</v>
      </c>
      <c r="D28984" s="8" t="inlineStr">
        <is>
          <t>Disneyland Park</t>
        </is>
      </c>
      <c r="E28984" s="8" t="inlineStr">
        <is>
          <t>Les Voyages de Pinocchio</t>
        </is>
      </c>
      <c r="F28984" s="8" t="inlineStr">
        <is>
          <t>STANDBY</t>
        </is>
      </c>
      <c r="G28984" s="8" t="n">
        <v>15</v>
      </c>
      <c r="H28984" s="8" t="inlineStr">
        <is>
          <t>OPERATING</t>
        </is>
      </c>
    </row>
    <row r="28985">
      <c r="A28985" s="8" t="inlineStr">
        <is>
          <t>2026-08-06</t>
        </is>
      </c>
      <c r="B28985" s="8" t="n">
        <v>10</v>
      </c>
      <c r="C28985" s="8" t="n">
        <v>15</v>
      </c>
      <c r="D28985" s="8" t="inlineStr">
        <is>
          <t>Disneyland Park</t>
        </is>
      </c>
      <c r="E28985" s="8" t="inlineStr">
        <is>
          <t>Mad Hatter's Tea Cups</t>
        </is>
      </c>
      <c r="F28985" s="8" t="inlineStr">
        <is>
          <t>STANDBY</t>
        </is>
      </c>
      <c r="G28985" s="8" t="n">
        <v>5</v>
      </c>
      <c r="H28985" s="8" t="inlineStr">
        <is>
          <t>OPERATING</t>
        </is>
      </c>
    </row>
    <row r="28986">
      <c r="A28986" s="8" t="inlineStr">
        <is>
          <t>2026-08-06</t>
        </is>
      </c>
      <c r="B28986" s="8" t="n">
        <v>10</v>
      </c>
      <c r="C28986" s="8" t="n">
        <v>15</v>
      </c>
      <c r="D28986" s="8" t="inlineStr">
        <is>
          <t>Disneyland Park</t>
        </is>
      </c>
      <c r="E28986" s="8" t="inlineStr">
        <is>
          <t>Meet Mickey Mouse</t>
        </is>
      </c>
      <c r="F28986" s="8" t="inlineStr">
        <is>
          <t>STANDBY</t>
        </is>
      </c>
      <c r="G28986" s="8" t="n">
        <v>0</v>
      </c>
      <c r="H28986" s="8" t="inlineStr">
        <is>
          <t>OPERATING</t>
        </is>
      </c>
    </row>
    <row r="28987">
      <c r="A28987" s="8" t="inlineStr">
        <is>
          <t>2026-08-06</t>
        </is>
      </c>
      <c r="B28987" s="8" t="n">
        <v>10</v>
      </c>
      <c r="C28987" s="8" t="n">
        <v>15</v>
      </c>
      <c r="D28987" s="8" t="inlineStr">
        <is>
          <t>Disneyland Park</t>
        </is>
      </c>
      <c r="E28987" s="8" t="inlineStr">
        <is>
          <t>Peter Pan's Flight</t>
        </is>
      </c>
      <c r="F28987" s="8" t="inlineStr">
        <is>
          <t>STANDBY</t>
        </is>
      </c>
      <c r="G28987" s="8" t="n">
        <v>65</v>
      </c>
      <c r="H28987" s="8" t="inlineStr">
        <is>
          <t>OPERATING</t>
        </is>
      </c>
    </row>
    <row r="28988">
      <c r="A28988" s="8" t="inlineStr">
        <is>
          <t>2026-08-06</t>
        </is>
      </c>
      <c r="B28988" s="8" t="n">
        <v>10</v>
      </c>
      <c r="C28988" s="8" t="n">
        <v>15</v>
      </c>
      <c r="D28988" s="8" t="inlineStr">
        <is>
          <t>Disneyland Park</t>
        </is>
      </c>
      <c r="E28988" s="8" t="inlineStr">
        <is>
          <t>Princess Pavilion</t>
        </is>
      </c>
      <c r="F28988" s="8" t="inlineStr">
        <is>
          <t>STANDBY</t>
        </is>
      </c>
      <c r="G28988" s="8" t="n">
        <v>0</v>
      </c>
      <c r="H28988" s="8" t="inlineStr">
        <is>
          <t>OPERATING</t>
        </is>
      </c>
    </row>
    <row r="28989">
      <c r="A28989" s="8" t="inlineStr">
        <is>
          <t>2026-08-06</t>
        </is>
      </c>
      <c r="B28989" s="8" t="n">
        <v>10</v>
      </c>
      <c r="C28989" s="8" t="n">
        <v>15</v>
      </c>
      <c r="D28989" s="8" t="inlineStr">
        <is>
          <t>Disneyland Park</t>
        </is>
      </c>
      <c r="E28989" s="8" t="inlineStr">
        <is>
          <t>Big Thunder Mountain</t>
        </is>
      </c>
      <c r="F28989" s="8" t="inlineStr">
        <is>
          <t>STANDBY</t>
        </is>
      </c>
      <c r="G28989" s="8" t="n">
        <v>100</v>
      </c>
      <c r="H28989" s="8" t="inlineStr">
        <is>
          <t>OPERATING</t>
        </is>
      </c>
    </row>
    <row r="28990">
      <c r="A28990" s="8" t="inlineStr">
        <is>
          <t>2026-08-06</t>
        </is>
      </c>
      <c r="B28990" s="8" t="n">
        <v>10</v>
      </c>
      <c r="C28990" s="8" t="n">
        <v>15</v>
      </c>
      <c r="D28990" s="8" t="inlineStr">
        <is>
          <t>Disneyland Park</t>
        </is>
      </c>
      <c r="E28990" s="8" t="inlineStr">
        <is>
          <t>Disneyland Railroad Frontierland Depot</t>
        </is>
      </c>
      <c r="F28990" s="8" t="inlineStr">
        <is>
          <t>STANDBY</t>
        </is>
      </c>
      <c r="G28990" s="8" t="n">
        <v>0</v>
      </c>
      <c r="H28990" s="8" t="inlineStr">
        <is>
          <t>CLOSED</t>
        </is>
      </c>
    </row>
    <row r="28991">
      <c r="A28991" s="8" t="inlineStr">
        <is>
          <t>2026-08-06</t>
        </is>
      </c>
      <c r="B28991" s="8" t="n">
        <v>10</v>
      </c>
      <c r="C28991" s="8" t="n">
        <v>15</v>
      </c>
      <c r="D28991" s="8" t="inlineStr">
        <is>
          <t>Disneyland Park</t>
        </is>
      </c>
      <c r="E28991" s="8" t="inlineStr">
        <is>
          <t>Frontierland Playground</t>
        </is>
      </c>
      <c r="F28991" s="8" t="inlineStr">
        <is>
          <t>STANDBY</t>
        </is>
      </c>
      <c r="G28991" s="8" t="n">
        <v>0</v>
      </c>
      <c r="H28991" s="8" t="inlineStr">
        <is>
          <t>OPERATING</t>
        </is>
      </c>
    </row>
    <row r="28992">
      <c r="A28992" s="8" t="inlineStr">
        <is>
          <t>2026-08-06</t>
        </is>
      </c>
      <c r="B28992" s="8" t="n">
        <v>10</v>
      </c>
      <c r="C28992" s="8" t="n">
        <v>15</v>
      </c>
      <c r="D28992" s="8" t="inlineStr">
        <is>
          <t>Disneyland Park</t>
        </is>
      </c>
      <c r="E28992" s="8" t="inlineStr">
        <is>
          <t>Phantom Manor</t>
        </is>
      </c>
      <c r="F28992" s="8" t="inlineStr">
        <is>
          <t>STANDBY</t>
        </is>
      </c>
      <c r="G28992" s="8" t="n">
        <v>5</v>
      </c>
      <c r="H28992" s="8" t="inlineStr">
        <is>
          <t>OPERATING</t>
        </is>
      </c>
    </row>
    <row r="28993">
      <c r="A28993" s="8" t="inlineStr">
        <is>
          <t>2026-08-06</t>
        </is>
      </c>
      <c r="B28993" s="8" t="n">
        <v>10</v>
      </c>
      <c r="C28993" s="8" t="n">
        <v>15</v>
      </c>
      <c r="D28993" s="8" t="inlineStr">
        <is>
          <t>Disneyland Park</t>
        </is>
      </c>
      <c r="E28993" s="8" t="inlineStr">
        <is>
          <t>River Rogue Keelboats</t>
        </is>
      </c>
      <c r="F28993" s="8" t="inlineStr">
        <is>
          <t>STANDBY</t>
        </is>
      </c>
      <c r="G28993" s="8" t="n">
        <v>0</v>
      </c>
      <c r="H28993" s="8" t="inlineStr">
        <is>
          <t>CLOSED</t>
        </is>
      </c>
    </row>
    <row r="28994">
      <c r="A28994" s="8" t="inlineStr">
        <is>
          <t>2026-08-06</t>
        </is>
      </c>
      <c r="B28994" s="8" t="n">
        <v>10</v>
      </c>
      <c r="C28994" s="8" t="n">
        <v>15</v>
      </c>
      <c r="D28994" s="8" t="inlineStr">
        <is>
          <t>Disneyland Park</t>
        </is>
      </c>
      <c r="E28994" s="8" t="inlineStr">
        <is>
          <t>Rustler Roundup Shootin' Gallery</t>
        </is>
      </c>
      <c r="F28994" s="8" t="inlineStr">
        <is>
          <t>STANDBY</t>
        </is>
      </c>
      <c r="G28994" s="8" t="n">
        <v>0</v>
      </c>
      <c r="H28994" s="8" t="inlineStr">
        <is>
          <t>OPERATING</t>
        </is>
      </c>
    </row>
    <row r="28995">
      <c r="A28995" s="8" t="inlineStr">
        <is>
          <t>2026-08-06</t>
        </is>
      </c>
      <c r="B28995" s="8" t="n">
        <v>10</v>
      </c>
      <c r="C28995" s="8" t="n">
        <v>15</v>
      </c>
      <c r="D28995" s="8" t="inlineStr">
        <is>
          <t>Disneyland Park</t>
        </is>
      </c>
      <c r="E28995" s="8" t="inlineStr">
        <is>
          <t>Thunder Mesa Riverboat Landing</t>
        </is>
      </c>
      <c r="F28995" s="8" t="inlineStr">
        <is>
          <t>STANDBY</t>
        </is>
      </c>
      <c r="G28995" s="8" t="n">
        <v>0</v>
      </c>
      <c r="H28995" s="8" t="inlineStr">
        <is>
          <t>CLOSED</t>
        </is>
      </c>
    </row>
    <row r="28996">
      <c r="A28996" s="8" t="inlineStr">
        <is>
          <t>2026-08-06</t>
        </is>
      </c>
      <c r="B28996" s="8" t="n">
        <v>10</v>
      </c>
      <c r="C28996" s="8" t="n">
        <v>15</v>
      </c>
      <c r="D28996" s="8" t="inlineStr">
        <is>
          <t>Disneyland Park</t>
        </is>
      </c>
      <c r="E28996" s="8" t="inlineStr">
        <is>
          <t>Disneyland Railroad Main Street Station</t>
        </is>
      </c>
      <c r="F28996" s="8" t="inlineStr">
        <is>
          <t>STANDBY</t>
        </is>
      </c>
      <c r="G28996" s="8" t="n">
        <v>0</v>
      </c>
      <c r="H28996" s="8" t="inlineStr">
        <is>
          <t>CLOSED</t>
        </is>
      </c>
    </row>
    <row r="28997">
      <c r="A28997" s="8" t="inlineStr">
        <is>
          <t>2026-08-06</t>
        </is>
      </c>
      <c r="B28997" s="8" t="n">
        <v>10</v>
      </c>
      <c r="C28997" s="8" t="n">
        <v>15</v>
      </c>
      <c r="D28997" s="8" t="inlineStr">
        <is>
          <t>Disneyland Park</t>
        </is>
      </c>
      <c r="E28997" s="8" t="inlineStr">
        <is>
          <t>Main Street Vehicles</t>
        </is>
      </c>
      <c r="F28997" s="8" t="inlineStr">
        <is>
          <t>STANDBY</t>
        </is>
      </c>
      <c r="G28997" s="8" t="n">
        <v>5</v>
      </c>
      <c r="H28997" s="8" t="inlineStr">
        <is>
          <t>OPERATING</t>
        </is>
      </c>
    </row>
    <row r="28998">
      <c r="A28998" s="8" t="inlineStr">
        <is>
          <t>2026-08-06</t>
        </is>
      </c>
      <c r="B28998" s="8" t="n">
        <v>10</v>
      </c>
      <c r="C28998" s="8" t="n">
        <v>15</v>
      </c>
      <c r="D28998" s="8" t="inlineStr">
        <is>
          <t>Disney Adventure World</t>
        </is>
      </c>
      <c r="E28998" s="8" t="inlineStr">
        <is>
          <t>Avengers Assemble: Flight Force</t>
        </is>
      </c>
      <c r="F28998" s="8" t="inlineStr">
        <is>
          <t>STANDBY</t>
        </is>
      </c>
      <c r="G28998" s="8" t="n">
        <v>30</v>
      </c>
      <c r="H28998" s="8" t="inlineStr">
        <is>
          <t>OPERATING</t>
        </is>
      </c>
    </row>
    <row r="28999">
      <c r="A28999" s="8" t="inlineStr">
        <is>
          <t>2026-08-06</t>
        </is>
      </c>
      <c r="B28999" s="8" t="n">
        <v>10</v>
      </c>
      <c r="C28999" s="8" t="n">
        <v>15</v>
      </c>
      <c r="D28999" s="8" t="inlineStr">
        <is>
          <t>Disney Adventure World</t>
        </is>
      </c>
      <c r="E28999" s="8" t="inlineStr">
        <is>
          <t>Avengers Assemble: Flight Force Single Rider</t>
        </is>
      </c>
      <c r="F28999" s="8" t="inlineStr">
        <is>
          <t>STANDBY</t>
        </is>
      </c>
      <c r="G28999" s="8" t="n">
        <v>20</v>
      </c>
      <c r="H28999" s="8" t="inlineStr">
        <is>
          <t>OPERATING</t>
        </is>
      </c>
    </row>
    <row r="29000">
      <c r="A29000" s="8" t="inlineStr">
        <is>
          <t>2026-08-06</t>
        </is>
      </c>
      <c r="B29000" s="8" t="n">
        <v>10</v>
      </c>
      <c r="C29000" s="8" t="n">
        <v>15</v>
      </c>
      <c r="D29000" s="8" t="inlineStr">
        <is>
          <t>Disney Adventure World</t>
        </is>
      </c>
      <c r="E29000" s="8" t="inlineStr">
        <is>
          <t>Spider-Man W.E.B. Adventure</t>
        </is>
      </c>
      <c r="F29000" s="8" t="inlineStr">
        <is>
          <t>STANDBY</t>
        </is>
      </c>
      <c r="G29000" s="8" t="n">
        <v>45</v>
      </c>
      <c r="H29000" s="8" t="inlineStr">
        <is>
          <t>OPERATING</t>
        </is>
      </c>
    </row>
    <row r="29001">
      <c r="A29001" s="8" t="inlineStr">
        <is>
          <t>2026-08-06</t>
        </is>
      </c>
      <c r="B29001" s="8" t="n">
        <v>10</v>
      </c>
      <c r="C29001" s="8" t="n">
        <v>15</v>
      </c>
      <c r="D29001" s="8" t="inlineStr">
        <is>
          <t>Disney Adventure World</t>
        </is>
      </c>
      <c r="E29001" s="8" t="inlineStr">
        <is>
          <t>Spider-Man W.E.B. Adventure Single Rider</t>
        </is>
      </c>
      <c r="F29001" s="8" t="inlineStr">
        <is>
          <t>STANDBY</t>
        </is>
      </c>
      <c r="G29001" s="8" t="n">
        <v>15</v>
      </c>
      <c r="H29001" s="8" t="inlineStr">
        <is>
          <t>OPERATING</t>
        </is>
      </c>
    </row>
    <row r="29002">
      <c r="A29002" s="8" t="inlineStr">
        <is>
          <t>2026-08-06</t>
        </is>
      </c>
      <c r="B29002" s="8" t="n">
        <v>10</v>
      </c>
      <c r="C29002" s="8" t="n">
        <v>15</v>
      </c>
      <c r="D29002" s="8" t="inlineStr">
        <is>
          <t>Disney Adventure World</t>
        </is>
      </c>
      <c r="E29002" s="8" t="inlineStr">
        <is>
          <t>The Twilight Zone Tower of Terror</t>
        </is>
      </c>
      <c r="F29002" s="8" t="inlineStr">
        <is>
          <t>STANDBY</t>
        </is>
      </c>
      <c r="G29002" s="8" t="n">
        <v>65</v>
      </c>
      <c r="H29002" s="8" t="inlineStr">
        <is>
          <t>OPERATING</t>
        </is>
      </c>
    </row>
    <row r="29003">
      <c r="A29003" s="8" t="inlineStr">
        <is>
          <t>2026-08-06</t>
        </is>
      </c>
      <c r="B29003" s="8" t="n">
        <v>10</v>
      </c>
      <c r="C29003" s="8" t="n">
        <v>15</v>
      </c>
      <c r="D29003" s="8" t="inlineStr">
        <is>
          <t>Disney Adventure World</t>
        </is>
      </c>
      <c r="E29003" s="8" t="inlineStr">
        <is>
          <t>Cars Quatre Roues Rallye</t>
        </is>
      </c>
      <c r="F29003" s="8" t="inlineStr">
        <is>
          <t>STANDBY</t>
        </is>
      </c>
      <c r="G29003" s="8" t="n">
        <v>5</v>
      </c>
      <c r="H29003" s="8" t="inlineStr">
        <is>
          <t>OPERATING</t>
        </is>
      </c>
    </row>
    <row r="29004">
      <c r="A29004" s="8" t="inlineStr">
        <is>
          <t>2026-08-06</t>
        </is>
      </c>
      <c r="B29004" s="8" t="n">
        <v>10</v>
      </c>
      <c r="C29004" s="8" t="n">
        <v>15</v>
      </c>
      <c r="D29004" s="8" t="inlineStr">
        <is>
          <t>Disney Adventure World</t>
        </is>
      </c>
      <c r="E29004" s="8" t="inlineStr">
        <is>
          <t>Cars ROAD TRIP</t>
        </is>
      </c>
      <c r="F29004" s="8" t="inlineStr">
        <is>
          <t>STANDBY</t>
        </is>
      </c>
      <c r="G29004" s="8" t="n">
        <v>5</v>
      </c>
      <c r="H29004" s="8" t="inlineStr">
        <is>
          <t>OPERATING</t>
        </is>
      </c>
    </row>
    <row r="29005">
      <c r="A29005" s="8" t="inlineStr">
        <is>
          <t>2026-08-06</t>
        </is>
      </c>
      <c r="B29005" s="8" t="n">
        <v>10</v>
      </c>
      <c r="C29005" s="8" t="n">
        <v>15</v>
      </c>
      <c r="D29005" s="8" t="inlineStr">
        <is>
          <t>Disney Adventure World</t>
        </is>
      </c>
      <c r="E29005" s="8" t="inlineStr">
        <is>
          <t>Crush's Coaster</t>
        </is>
      </c>
      <c r="F29005" s="8" t="inlineStr">
        <is>
          <t>STANDBY</t>
        </is>
      </c>
      <c r="G29005" s="8" t="n">
        <v>80</v>
      </c>
      <c r="H29005" s="8" t="inlineStr">
        <is>
          <t>OPERATING</t>
        </is>
      </c>
    </row>
    <row r="29006">
      <c r="A29006" s="8" t="inlineStr">
        <is>
          <t>2026-08-06</t>
        </is>
      </c>
      <c r="B29006" s="8" t="n">
        <v>10</v>
      </c>
      <c r="C29006" s="8" t="n">
        <v>15</v>
      </c>
      <c r="D29006" s="8" t="inlineStr">
        <is>
          <t>Disney Adventure World</t>
        </is>
      </c>
      <c r="E29006" s="8" t="inlineStr">
        <is>
          <t>Crush's Coaster Single Rider</t>
        </is>
      </c>
      <c r="F29006" s="8" t="inlineStr">
        <is>
          <t>STANDBY</t>
        </is>
      </c>
      <c r="G29006" s="8" t="n">
        <v>60</v>
      </c>
      <c r="H29006" s="8" t="inlineStr">
        <is>
          <t>OPERATING</t>
        </is>
      </c>
    </row>
    <row r="29007">
      <c r="A29007" s="8" t="inlineStr">
        <is>
          <t>2026-08-06</t>
        </is>
      </c>
      <c r="B29007" s="8" t="n">
        <v>10</v>
      </c>
      <c r="C29007" s="8" t="n">
        <v>15</v>
      </c>
      <c r="D29007" s="8" t="inlineStr">
        <is>
          <t>Disney Adventure World</t>
        </is>
      </c>
      <c r="E29007" s="8" t="inlineStr">
        <is>
          <t>Les Tapis Volants - Flying Carpets Over Agrabah®</t>
        </is>
      </c>
      <c r="F29007" s="8" t="inlineStr">
        <is>
          <t>STANDBY</t>
        </is>
      </c>
      <c r="G29007" s="8" t="n">
        <v>5</v>
      </c>
      <c r="H29007" s="8" t="inlineStr">
        <is>
          <t>OPERATING</t>
        </is>
      </c>
    </row>
    <row r="29008">
      <c r="A29008" s="8" t="inlineStr">
        <is>
          <t>2026-08-06</t>
        </is>
      </c>
      <c r="B29008" s="8" t="n">
        <v>10</v>
      </c>
      <c r="C29008" s="8" t="n">
        <v>15</v>
      </c>
      <c r="D29008" s="8" t="inlineStr">
        <is>
          <t>Disney Adventure World</t>
        </is>
      </c>
      <c r="E29008" s="8" t="inlineStr">
        <is>
          <t>Ratatouille : L’Aventure Totalement Toquée de Rémy​</t>
        </is>
      </c>
      <c r="F29008" s="8" t="inlineStr">
        <is>
          <t>STANDBY</t>
        </is>
      </c>
      <c r="G29008" s="8" t="n">
        <v>40</v>
      </c>
      <c r="H29008" s="8" t="inlineStr">
        <is>
          <t>OPERATING</t>
        </is>
      </c>
    </row>
    <row r="29009">
      <c r="A29009" s="8" t="inlineStr">
        <is>
          <t>2026-08-06</t>
        </is>
      </c>
      <c r="B29009" s="8" t="n">
        <v>10</v>
      </c>
      <c r="C29009" s="8" t="n">
        <v>15</v>
      </c>
      <c r="D29009" s="8" t="inlineStr">
        <is>
          <t>Disney Adventure World</t>
        </is>
      </c>
      <c r="E29009" s="8" t="inlineStr">
        <is>
          <t>Ratatouille: The Adventure Single Rider</t>
        </is>
      </c>
      <c r="F29009" s="8" t="inlineStr">
        <is>
          <t>STANDBY</t>
        </is>
      </c>
      <c r="G29009" s="8" t="n">
        <v>10</v>
      </c>
      <c r="H29009" s="8" t="inlineStr">
        <is>
          <t>OPERATING</t>
        </is>
      </c>
    </row>
    <row r="29010">
      <c r="A29010" s="8" t="inlineStr">
        <is>
          <t>2026-08-06</t>
        </is>
      </c>
      <c r="B29010" s="8" t="n">
        <v>10</v>
      </c>
      <c r="C29010" s="8" t="n">
        <v>15</v>
      </c>
      <c r="D29010" s="8" t="inlineStr">
        <is>
          <t>Disney Adventure World</t>
        </is>
      </c>
      <c r="E29010" s="8" t="inlineStr">
        <is>
          <t>RC Racer</t>
        </is>
      </c>
      <c r="F29010" s="8" t="inlineStr">
        <is>
          <t>STANDBY</t>
        </is>
      </c>
      <c r="G29010" s="8" t="n">
        <v>40</v>
      </c>
      <c r="H29010" s="8" t="inlineStr">
        <is>
          <t>OPERATING</t>
        </is>
      </c>
    </row>
    <row r="29011">
      <c r="A29011" s="8" t="inlineStr">
        <is>
          <t>2026-08-06</t>
        </is>
      </c>
      <c r="B29011" s="8" t="n">
        <v>10</v>
      </c>
      <c r="C29011" s="8" t="n">
        <v>15</v>
      </c>
      <c r="D29011" s="8" t="inlineStr">
        <is>
          <t>Disney Adventure World</t>
        </is>
      </c>
      <c r="E29011" s="8" t="inlineStr">
        <is>
          <t>RC Racer Single Rider</t>
        </is>
      </c>
      <c r="F29011" s="8" t="inlineStr">
        <is>
          <t>STANDBY</t>
        </is>
      </c>
      <c r="G29011" s="8" t="n">
        <v>15</v>
      </c>
      <c r="H29011" s="8" t="inlineStr">
        <is>
          <t>OPERATING</t>
        </is>
      </c>
    </row>
    <row r="29012">
      <c r="A29012" s="8" t="inlineStr">
        <is>
          <t>2026-08-06</t>
        </is>
      </c>
      <c r="B29012" s="8" t="n">
        <v>10</v>
      </c>
      <c r="C29012" s="8" t="n">
        <v>15</v>
      </c>
      <c r="D29012" s="8" t="inlineStr">
        <is>
          <t>Disney Adventure World</t>
        </is>
      </c>
      <c r="E29012" s="8" t="inlineStr">
        <is>
          <t>Slinky® Dog Zigzag Spin</t>
        </is>
      </c>
      <c r="F29012" s="8" t="inlineStr">
        <is>
          <t>STANDBY</t>
        </is>
      </c>
      <c r="G29012" s="8" t="n">
        <v>5</v>
      </c>
      <c r="H29012" s="8" t="inlineStr">
        <is>
          <t>OPERATING</t>
        </is>
      </c>
    </row>
    <row r="29013">
      <c r="A29013" s="8" t="inlineStr">
        <is>
          <t>2026-08-06</t>
        </is>
      </c>
      <c r="B29013" s="8" t="n">
        <v>10</v>
      </c>
      <c r="C29013" s="8" t="n">
        <v>15</v>
      </c>
      <c r="D29013" s="8" t="inlineStr">
        <is>
          <t>Disney Adventure World</t>
        </is>
      </c>
      <c r="E29013" s="8" t="inlineStr">
        <is>
          <t>Toy Soldiers Parachute Drop</t>
        </is>
      </c>
      <c r="F29013" s="8" t="inlineStr">
        <is>
          <t>STANDBY</t>
        </is>
      </c>
      <c r="G29013" s="8" t="n">
        <v>50</v>
      </c>
      <c r="H29013" s="8" t="inlineStr">
        <is>
          <t>OPERATING</t>
        </is>
      </c>
    </row>
    <row r="29014">
      <c r="A29014" s="8" t="inlineStr">
        <is>
          <t>2026-08-06</t>
        </is>
      </c>
      <c r="B29014" s="8" t="n">
        <v>10</v>
      </c>
      <c r="C29014" s="8" t="n">
        <v>15</v>
      </c>
      <c r="D29014" s="8" t="inlineStr">
        <is>
          <t>Disney Adventure World</t>
        </is>
      </c>
      <c r="E29014" s="8" t="inlineStr">
        <is>
          <t>Toy Soldiers Parachute Drop Single Rider</t>
        </is>
      </c>
      <c r="F29014" s="8" t="inlineStr">
        <is>
          <t>STANDBY</t>
        </is>
      </c>
      <c r="G29014" s="8" t="n">
        <v>20</v>
      </c>
      <c r="H29014" s="8" t="inlineStr">
        <is>
          <t>OPERATING</t>
        </is>
      </c>
    </row>
    <row r="29015">
      <c r="A29015" s="8" t="inlineStr">
        <is>
          <t>2026-08-06</t>
        </is>
      </c>
      <c r="B29015" s="8" t="n">
        <v>10</v>
      </c>
      <c r="C29015" s="8" t="n">
        <v>15</v>
      </c>
      <c r="D29015" s="8" t="inlineStr">
        <is>
          <t>Disney Adventure World</t>
        </is>
      </c>
      <c r="E29015" s="8" t="inlineStr">
        <is>
          <t>Entry to World of Frozen</t>
        </is>
      </c>
      <c r="F29015" s="8" t="inlineStr">
        <is>
          <t>STANDBY</t>
        </is>
      </c>
      <c r="G29015" s="8" t="n">
        <v>0</v>
      </c>
      <c r="H29015" s="8" t="inlineStr">
        <is>
          <t>OPERATING</t>
        </is>
      </c>
    </row>
    <row r="29016">
      <c r="A29016" s="8" t="inlineStr">
        <is>
          <t>2026-08-06</t>
        </is>
      </c>
      <c r="B29016" s="8" t="n">
        <v>10</v>
      </c>
      <c r="C29016" s="8" t="n">
        <v>15</v>
      </c>
      <c r="D29016" s="8" t="inlineStr">
        <is>
          <t>Disney Adventure World</t>
        </is>
      </c>
      <c r="E29016" s="8" t="inlineStr">
        <is>
          <t>Frozen Ever After</t>
        </is>
      </c>
      <c r="F29016" s="8" t="inlineStr">
        <is>
          <t>STANDBY</t>
        </is>
      </c>
      <c r="G29016" s="8" t="n">
        <v>70</v>
      </c>
      <c r="H29016" s="8" t="inlineStr">
        <is>
          <t>OPERATING</t>
        </is>
      </c>
    </row>
    <row r="29017">
      <c r="A29017" s="8" t="inlineStr">
        <is>
          <t>2026-08-06</t>
        </is>
      </c>
      <c r="B29017" s="8" t="n">
        <v>10</v>
      </c>
      <c r="C29017" s="8" t="n">
        <v>15</v>
      </c>
      <c r="D29017" s="8" t="inlineStr">
        <is>
          <t>Disney Adventure World</t>
        </is>
      </c>
      <c r="E29017" s="8" t="inlineStr">
        <is>
          <t>Raiponce Tangled Spin</t>
        </is>
      </c>
      <c r="F29017" s="8" t="inlineStr">
        <is>
          <t>STANDBY</t>
        </is>
      </c>
      <c r="G29017" s="8" t="n">
        <v>5</v>
      </c>
      <c r="H29017" s="8" t="inlineStr">
        <is>
          <t>OPERATING</t>
        </is>
      </c>
    </row>
    <row r="29018">
      <c r="A29018" s="8" t="inlineStr">
        <is>
          <t>2026-08-06</t>
        </is>
      </c>
      <c r="B29018" s="8" t="n">
        <v>10</v>
      </c>
      <c r="C29018" s="8" t="n">
        <v>31</v>
      </c>
      <c r="D29018" s="8" t="inlineStr">
        <is>
          <t>Disneyland Park</t>
        </is>
      </c>
      <c r="E29018" s="8" t="inlineStr">
        <is>
          <t>Adventure Isle</t>
        </is>
      </c>
      <c r="F29018" s="8" t="inlineStr">
        <is>
          <t>STANDBY</t>
        </is>
      </c>
      <c r="G29018" s="8" t="n">
        <v>0</v>
      </c>
      <c r="H29018" s="8" t="inlineStr">
        <is>
          <t>OPERATING</t>
        </is>
      </c>
    </row>
    <row r="29019">
      <c r="A29019" s="8" t="inlineStr">
        <is>
          <t>2026-08-06</t>
        </is>
      </c>
      <c r="B29019" s="8" t="n">
        <v>10</v>
      </c>
      <c r="C29019" s="8" t="n">
        <v>31</v>
      </c>
      <c r="D29019" s="8" t="inlineStr">
        <is>
          <t>Disneyland Park</t>
        </is>
      </c>
      <c r="E29019" s="8" t="inlineStr">
        <is>
          <t>Indiana Jones and the Temple of Peril Single Rider</t>
        </is>
      </c>
      <c r="F29019" s="8" t="inlineStr">
        <is>
          <t>STANDBY</t>
        </is>
      </c>
      <c r="G29019" s="8" t="n">
        <v>5</v>
      </c>
      <c r="H29019" s="8" t="inlineStr">
        <is>
          <t>OPERATING</t>
        </is>
      </c>
    </row>
    <row r="29020">
      <c r="A29020" s="8" t="inlineStr">
        <is>
          <t>2026-08-06</t>
        </is>
      </c>
      <c r="B29020" s="8" t="n">
        <v>10</v>
      </c>
      <c r="C29020" s="8" t="n">
        <v>31</v>
      </c>
      <c r="D29020" s="8" t="inlineStr">
        <is>
          <t>Disneyland Park</t>
        </is>
      </c>
      <c r="E29020" s="8" t="inlineStr">
        <is>
          <t>Indiana Jones™ and the Temple of Peril</t>
        </is>
      </c>
      <c r="F29020" s="8" t="inlineStr">
        <is>
          <t>STANDBY</t>
        </is>
      </c>
      <c r="G29020" s="8" t="n">
        <v>15</v>
      </c>
      <c r="H29020" s="8" t="inlineStr">
        <is>
          <t>OPERATING</t>
        </is>
      </c>
    </row>
    <row r="29021">
      <c r="A29021" s="8" t="inlineStr">
        <is>
          <t>2026-08-06</t>
        </is>
      </c>
      <c r="B29021" s="8" t="n">
        <v>10</v>
      </c>
      <c r="C29021" s="8" t="n">
        <v>31</v>
      </c>
      <c r="D29021" s="8" t="inlineStr">
        <is>
          <t>Disneyland Park</t>
        </is>
      </c>
      <c r="E29021" s="8" t="inlineStr">
        <is>
          <t>La Cabane des Robinson</t>
        </is>
      </c>
      <c r="F29021" s="8" t="inlineStr">
        <is>
          <t>STANDBY</t>
        </is>
      </c>
      <c r="G29021" s="8" t="n">
        <v>5</v>
      </c>
      <c r="H29021" s="8" t="inlineStr">
        <is>
          <t>OPERATING</t>
        </is>
      </c>
    </row>
    <row r="29022">
      <c r="A29022" s="8" t="inlineStr">
        <is>
          <t>2026-08-06</t>
        </is>
      </c>
      <c r="B29022" s="8" t="n">
        <v>10</v>
      </c>
      <c r="C29022" s="8" t="n">
        <v>31</v>
      </c>
      <c r="D29022" s="8" t="inlineStr">
        <is>
          <t>Disneyland Park</t>
        </is>
      </c>
      <c r="E29022" s="8" t="inlineStr">
        <is>
          <t>Le Passage Enchanté d'Aladdin</t>
        </is>
      </c>
      <c r="F29022" s="8" t="inlineStr">
        <is>
          <t>STANDBY</t>
        </is>
      </c>
      <c r="G29022" s="8" t="n">
        <v>0</v>
      </c>
      <c r="H29022" s="8" t="inlineStr">
        <is>
          <t>OPERATING</t>
        </is>
      </c>
    </row>
    <row r="29023">
      <c r="A29023" s="8" t="inlineStr">
        <is>
          <t>2026-08-06</t>
        </is>
      </c>
      <c r="B29023" s="8" t="n">
        <v>10</v>
      </c>
      <c r="C29023" s="8" t="n">
        <v>31</v>
      </c>
      <c r="D29023" s="8" t="inlineStr">
        <is>
          <t>Disneyland Park</t>
        </is>
      </c>
      <c r="E29023" s="8" t="inlineStr">
        <is>
          <t>Pirate Galleon</t>
        </is>
      </c>
      <c r="F29023" s="8" t="inlineStr">
        <is>
          <t>STANDBY</t>
        </is>
      </c>
      <c r="G29023" s="8" t="n">
        <v>0</v>
      </c>
      <c r="H29023" s="8" t="inlineStr">
        <is>
          <t>CLOSED</t>
        </is>
      </c>
    </row>
    <row r="29024">
      <c r="A29024" s="8" t="inlineStr">
        <is>
          <t>2026-08-06</t>
        </is>
      </c>
      <c r="B29024" s="8" t="n">
        <v>10</v>
      </c>
      <c r="C29024" s="8" t="n">
        <v>31</v>
      </c>
      <c r="D29024" s="8" t="inlineStr">
        <is>
          <t>Disneyland Park</t>
        </is>
      </c>
      <c r="E29024" s="8" t="inlineStr">
        <is>
          <t>Pirates of the Caribbean</t>
        </is>
      </c>
      <c r="F29024" s="8" t="inlineStr">
        <is>
          <t>STANDBY</t>
        </is>
      </c>
      <c r="G29024" s="8" t="n">
        <v>10</v>
      </c>
      <c r="H29024" s="8" t="inlineStr">
        <is>
          <t>OPERATING</t>
        </is>
      </c>
    </row>
    <row r="29025">
      <c r="A29025" s="8" t="inlineStr">
        <is>
          <t>2026-08-06</t>
        </is>
      </c>
      <c r="B29025" s="8" t="n">
        <v>10</v>
      </c>
      <c r="C29025" s="8" t="n">
        <v>31</v>
      </c>
      <c r="D29025" s="8" t="inlineStr">
        <is>
          <t>Disneyland Park</t>
        </is>
      </c>
      <c r="E29025" s="8" t="inlineStr">
        <is>
          <t>Pirates' Beach</t>
        </is>
      </c>
      <c r="F29025" s="8" t="inlineStr">
        <is>
          <t>STANDBY</t>
        </is>
      </c>
      <c r="G29025" s="8" t="n">
        <v>0</v>
      </c>
      <c r="H29025" s="8" t="inlineStr">
        <is>
          <t>OPERATING</t>
        </is>
      </c>
    </row>
    <row r="29026">
      <c r="A29026" s="8" t="inlineStr">
        <is>
          <t>2026-08-06</t>
        </is>
      </c>
      <c r="B29026" s="8" t="n">
        <v>10</v>
      </c>
      <c r="C29026" s="8" t="n">
        <v>31</v>
      </c>
      <c r="D29026" s="8" t="inlineStr">
        <is>
          <t>Disneyland Park</t>
        </is>
      </c>
      <c r="E29026" s="8" t="inlineStr">
        <is>
          <t>Autopia, presented by Avis</t>
        </is>
      </c>
      <c r="F29026" s="8" t="inlineStr">
        <is>
          <t>STANDBY</t>
        </is>
      </c>
      <c r="G29026" s="8" t="n">
        <v>25</v>
      </c>
      <c r="H29026" s="8" t="inlineStr">
        <is>
          <t>OPERATING</t>
        </is>
      </c>
    </row>
    <row r="29027">
      <c r="A29027" s="8" t="inlineStr">
        <is>
          <t>2026-08-06</t>
        </is>
      </c>
      <c r="B29027" s="8" t="n">
        <v>10</v>
      </c>
      <c r="C29027" s="8" t="n">
        <v>31</v>
      </c>
      <c r="D29027" s="8" t="inlineStr">
        <is>
          <t>Disneyland Park</t>
        </is>
      </c>
      <c r="E29027" s="8" t="inlineStr">
        <is>
          <t>Buzz Lightyear Laser Blast</t>
        </is>
      </c>
      <c r="F29027" s="8" t="inlineStr">
        <is>
          <t>STANDBY</t>
        </is>
      </c>
      <c r="G29027" s="8" t="n">
        <v>45</v>
      </c>
      <c r="H29027" s="8" t="inlineStr">
        <is>
          <t>OPERATING</t>
        </is>
      </c>
    </row>
    <row r="29028">
      <c r="A29028" s="8" t="inlineStr">
        <is>
          <t>2026-08-06</t>
        </is>
      </c>
      <c r="B29028" s="8" t="n">
        <v>10</v>
      </c>
      <c r="C29028" s="8" t="n">
        <v>31</v>
      </c>
      <c r="D29028" s="8" t="inlineStr">
        <is>
          <t>Disneyland Park</t>
        </is>
      </c>
      <c r="E29028" s="8" t="inlineStr">
        <is>
          <t>Disneyland Railroad Discoveryland Station</t>
        </is>
      </c>
      <c r="F29028" s="8" t="inlineStr">
        <is>
          <t>STANDBY</t>
        </is>
      </c>
      <c r="G29028" s="8" t="n">
        <v>0</v>
      </c>
      <c r="H29028" s="8" t="inlineStr">
        <is>
          <t>CLOSED</t>
        </is>
      </c>
    </row>
    <row r="29029">
      <c r="A29029" s="8" t="inlineStr">
        <is>
          <t>2026-08-06</t>
        </is>
      </c>
      <c r="B29029" s="8" t="n">
        <v>10</v>
      </c>
      <c r="C29029" s="8" t="n">
        <v>31</v>
      </c>
      <c r="D29029" s="8" t="inlineStr">
        <is>
          <t>Disneyland Park</t>
        </is>
      </c>
      <c r="E29029" s="8" t="inlineStr">
        <is>
          <t>Les Mystères du Nautilus</t>
        </is>
      </c>
      <c r="F29029" s="8" t="inlineStr">
        <is>
          <t>STANDBY</t>
        </is>
      </c>
      <c r="G29029" s="8" t="n">
        <v>5</v>
      </c>
      <c r="H29029" s="8" t="inlineStr">
        <is>
          <t>OPERATING</t>
        </is>
      </c>
    </row>
    <row r="29030">
      <c r="A29030" s="8" t="inlineStr">
        <is>
          <t>2026-08-06</t>
        </is>
      </c>
      <c r="B29030" s="8" t="n">
        <v>10</v>
      </c>
      <c r="C29030" s="8" t="n">
        <v>31</v>
      </c>
      <c r="D29030" s="8" t="inlineStr">
        <is>
          <t>Disneyland Park</t>
        </is>
      </c>
      <c r="E29030" s="8" t="inlineStr">
        <is>
          <t>Mickey’s PhilharMagic</t>
        </is>
      </c>
      <c r="F29030" s="8" t="inlineStr">
        <is>
          <t>STANDBY</t>
        </is>
      </c>
      <c r="G29030" s="8" t="n">
        <v>0</v>
      </c>
      <c r="H29030" s="8" t="inlineStr">
        <is>
          <t>CLOSED</t>
        </is>
      </c>
    </row>
    <row r="29031">
      <c r="A29031" s="8" t="inlineStr">
        <is>
          <t>2026-08-06</t>
        </is>
      </c>
      <c r="B29031" s="8" t="n">
        <v>10</v>
      </c>
      <c r="C29031" s="8" t="n">
        <v>31</v>
      </c>
      <c r="D29031" s="8" t="inlineStr">
        <is>
          <t>Disneyland Park</t>
        </is>
      </c>
      <c r="E29031" s="8" t="inlineStr">
        <is>
          <t>Orbitron®</t>
        </is>
      </c>
      <c r="F29031" s="8" t="inlineStr">
        <is>
          <t>STANDBY</t>
        </is>
      </c>
      <c r="G29031" s="8" t="n">
        <v>50</v>
      </c>
      <c r="H29031" s="8" t="inlineStr">
        <is>
          <t>OPERATING</t>
        </is>
      </c>
    </row>
    <row r="29032">
      <c r="A29032" s="8" t="inlineStr">
        <is>
          <t>2026-08-06</t>
        </is>
      </c>
      <c r="B29032" s="8" t="n">
        <v>10</v>
      </c>
      <c r="C29032" s="8" t="n">
        <v>31</v>
      </c>
      <c r="D29032" s="8" t="inlineStr">
        <is>
          <t>Disneyland Park</t>
        </is>
      </c>
      <c r="E29032" s="8" t="inlineStr">
        <is>
          <t>Star Tours: The Adventures Continue*</t>
        </is>
      </c>
      <c r="F29032" s="8" t="inlineStr">
        <is>
          <t>STANDBY</t>
        </is>
      </c>
      <c r="G29032" s="8" t="n">
        <v>10</v>
      </c>
      <c r="H29032" s="8" t="inlineStr">
        <is>
          <t>OPERATING</t>
        </is>
      </c>
    </row>
    <row r="29033">
      <c r="A29033" s="8" t="inlineStr">
        <is>
          <t>2026-08-06</t>
        </is>
      </c>
      <c r="B29033" s="8" t="n">
        <v>10</v>
      </c>
      <c r="C29033" s="8" t="n">
        <v>31</v>
      </c>
      <c r="D29033" s="8" t="inlineStr">
        <is>
          <t>Disneyland Park</t>
        </is>
      </c>
      <c r="E29033" s="8" t="inlineStr">
        <is>
          <t>Star Wars Hyperspace Mountain</t>
        </is>
      </c>
      <c r="F29033" s="8" t="inlineStr">
        <is>
          <t>STANDBY</t>
        </is>
      </c>
      <c r="G29033" s="8" t="n">
        <v>30</v>
      </c>
      <c r="H29033" s="8" t="inlineStr">
        <is>
          <t>OPERATING</t>
        </is>
      </c>
    </row>
    <row r="29034">
      <c r="A29034" s="8" t="inlineStr">
        <is>
          <t>2026-08-06</t>
        </is>
      </c>
      <c r="B29034" s="8" t="n">
        <v>10</v>
      </c>
      <c r="C29034" s="8" t="n">
        <v>31</v>
      </c>
      <c r="D29034" s="8" t="inlineStr">
        <is>
          <t>Disneyland Park</t>
        </is>
      </c>
      <c r="E29034" s="8" t="inlineStr">
        <is>
          <t>Star Wars Hyperspace Mountain Single Rider</t>
        </is>
      </c>
      <c r="F29034" s="8" t="inlineStr">
        <is>
          <t>STANDBY</t>
        </is>
      </c>
      <c r="G29034" s="8" t="n">
        <v>10</v>
      </c>
      <c r="H29034" s="8" t="inlineStr">
        <is>
          <t>OPERATING</t>
        </is>
      </c>
    </row>
    <row r="29035">
      <c r="A29035" s="8" t="inlineStr">
        <is>
          <t>2026-08-06</t>
        </is>
      </c>
      <c r="B29035" s="8" t="n">
        <v>10</v>
      </c>
      <c r="C29035" s="8" t="n">
        <v>31</v>
      </c>
      <c r="D29035" s="8" t="inlineStr">
        <is>
          <t>Disneyland Park</t>
        </is>
      </c>
      <c r="E29035" s="8" t="inlineStr">
        <is>
          <t>Welcome to Starport: A Star Wars Encounter</t>
        </is>
      </c>
      <c r="F29035" s="8" t="inlineStr">
        <is>
          <t>STANDBY</t>
        </is>
      </c>
      <c r="G29035" s="8" t="n">
        <v>35</v>
      </c>
      <c r="H29035" s="8" t="inlineStr">
        <is>
          <t>OPERATING</t>
        </is>
      </c>
    </row>
    <row r="29036">
      <c r="A29036" s="8" t="inlineStr">
        <is>
          <t>2026-08-06</t>
        </is>
      </c>
      <c r="B29036" s="8" t="n">
        <v>10</v>
      </c>
      <c r="C29036" s="8" t="n">
        <v>31</v>
      </c>
      <c r="D29036" s="8" t="inlineStr">
        <is>
          <t>Disneyland Park</t>
        </is>
      </c>
      <c r="E29036" s="8" t="inlineStr">
        <is>
          <t>"it's a small world"</t>
        </is>
      </c>
      <c r="F29036" s="8" t="inlineStr">
        <is>
          <t>STANDBY</t>
        </is>
      </c>
      <c r="G29036" s="8" t="n">
        <v>5</v>
      </c>
      <c r="H29036" s="8" t="inlineStr">
        <is>
          <t>OPERATING</t>
        </is>
      </c>
    </row>
    <row r="29037">
      <c r="A29037" s="8" t="inlineStr">
        <is>
          <t>2026-08-06</t>
        </is>
      </c>
      <c r="B29037" s="8" t="n">
        <v>10</v>
      </c>
      <c r="C29037" s="8" t="n">
        <v>31</v>
      </c>
      <c r="D29037" s="8" t="inlineStr">
        <is>
          <t>Disneyland Park</t>
        </is>
      </c>
      <c r="E29037" s="8" t="inlineStr">
        <is>
          <t>Alice's Curious Labyrinth</t>
        </is>
      </c>
      <c r="F29037" s="8" t="inlineStr">
        <is>
          <t>STANDBY</t>
        </is>
      </c>
      <c r="G29037" s="8" t="n">
        <v>5</v>
      </c>
      <c r="H29037" s="8" t="inlineStr">
        <is>
          <t>OPERATING</t>
        </is>
      </c>
    </row>
    <row r="29038">
      <c r="A29038" s="8" t="inlineStr">
        <is>
          <t>2026-08-06</t>
        </is>
      </c>
      <c r="B29038" s="8" t="n">
        <v>10</v>
      </c>
      <c r="C29038" s="8" t="n">
        <v>31</v>
      </c>
      <c r="D29038" s="8" t="inlineStr">
        <is>
          <t>Disneyland Park</t>
        </is>
      </c>
      <c r="E29038" s="8" t="inlineStr">
        <is>
          <t>Blanche-Neige et les Sept Nains®</t>
        </is>
      </c>
      <c r="F29038" s="8" t="inlineStr">
        <is>
          <t>STANDBY</t>
        </is>
      </c>
      <c r="G29038" s="8" t="n">
        <v>10</v>
      </c>
      <c r="H29038" s="8" t="inlineStr">
        <is>
          <t>OPERATING</t>
        </is>
      </c>
    </row>
    <row r="29039">
      <c r="A29039" s="8" t="inlineStr">
        <is>
          <t>2026-08-06</t>
        </is>
      </c>
      <c r="B29039" s="8" t="n">
        <v>10</v>
      </c>
      <c r="C29039" s="8" t="n">
        <v>31</v>
      </c>
      <c r="D29039" s="8" t="inlineStr">
        <is>
          <t>Disneyland Park</t>
        </is>
      </c>
      <c r="E29039" s="8" t="inlineStr">
        <is>
          <t>Casey Jr. – le Petit Train du Cirque</t>
        </is>
      </c>
      <c r="F29039" s="8" t="inlineStr">
        <is>
          <t>STANDBY</t>
        </is>
      </c>
      <c r="G29039" s="8" t="n">
        <v>5</v>
      </c>
      <c r="H29039" s="8" t="inlineStr">
        <is>
          <t>OPERATING</t>
        </is>
      </c>
    </row>
    <row r="29040">
      <c r="A29040" s="8" t="inlineStr">
        <is>
          <t>2026-08-06</t>
        </is>
      </c>
      <c r="B29040" s="8" t="n">
        <v>10</v>
      </c>
      <c r="C29040" s="8" t="n">
        <v>31</v>
      </c>
      <c r="D29040" s="8" t="inlineStr">
        <is>
          <t>Disneyland Park</t>
        </is>
      </c>
      <c r="E29040" s="8" t="inlineStr">
        <is>
          <t>Disneyland Railroad Fantasyland Station</t>
        </is>
      </c>
      <c r="F29040" s="8" t="inlineStr">
        <is>
          <t>STANDBY</t>
        </is>
      </c>
      <c r="G29040" s="8" t="n">
        <v>0</v>
      </c>
      <c r="H29040" s="8" t="inlineStr">
        <is>
          <t>CLOSED</t>
        </is>
      </c>
    </row>
    <row r="29041">
      <c r="A29041" s="8" t="inlineStr">
        <is>
          <t>2026-08-06</t>
        </is>
      </c>
      <c r="B29041" s="8" t="n">
        <v>10</v>
      </c>
      <c r="C29041" s="8" t="n">
        <v>31</v>
      </c>
      <c r="D29041" s="8" t="inlineStr">
        <is>
          <t>Disneyland Park</t>
        </is>
      </c>
      <c r="E29041" s="8" t="inlineStr">
        <is>
          <t>Disneyland Railroad Main Street Station</t>
        </is>
      </c>
      <c r="F29041" s="8" t="inlineStr">
        <is>
          <t>STANDBY</t>
        </is>
      </c>
      <c r="G29041" s="8" t="n">
        <v>0</v>
      </c>
      <c r="H29041" s="8" t="inlineStr">
        <is>
          <t>CLOSED</t>
        </is>
      </c>
    </row>
    <row r="29042">
      <c r="A29042" s="8" t="inlineStr">
        <is>
          <t>2026-08-06</t>
        </is>
      </c>
      <c r="B29042" s="8" t="n">
        <v>10</v>
      </c>
      <c r="C29042" s="8" t="n">
        <v>31</v>
      </c>
      <c r="D29042" s="8" t="inlineStr">
        <is>
          <t>Disneyland Park</t>
        </is>
      </c>
      <c r="E29042" s="8" t="inlineStr">
        <is>
          <t>Dumbo the Flying Elephant</t>
        </is>
      </c>
      <c r="F29042" s="8" t="inlineStr">
        <is>
          <t>STANDBY</t>
        </is>
      </c>
      <c r="G29042" s="8" t="n">
        <v>30</v>
      </c>
      <c r="H29042" s="8" t="inlineStr">
        <is>
          <t>OPERATING</t>
        </is>
      </c>
    </row>
    <row r="29043">
      <c r="A29043" s="8" t="inlineStr">
        <is>
          <t>2026-08-06</t>
        </is>
      </c>
      <c r="B29043" s="8" t="n">
        <v>10</v>
      </c>
      <c r="C29043" s="8" t="n">
        <v>31</v>
      </c>
      <c r="D29043" s="8" t="inlineStr">
        <is>
          <t>Disneyland Park</t>
        </is>
      </c>
      <c r="E29043" s="8" t="inlineStr">
        <is>
          <t>La Tanière du Dragon</t>
        </is>
      </c>
      <c r="F29043" s="8" t="inlineStr">
        <is>
          <t>STANDBY</t>
        </is>
      </c>
      <c r="G29043" s="8" t="n">
        <v>0</v>
      </c>
      <c r="H29043" s="8" t="inlineStr">
        <is>
          <t>OPERATING</t>
        </is>
      </c>
    </row>
    <row r="29044">
      <c r="A29044" s="8" t="inlineStr">
        <is>
          <t>2026-08-06</t>
        </is>
      </c>
      <c r="B29044" s="8" t="n">
        <v>10</v>
      </c>
      <c r="C29044" s="8" t="n">
        <v>31</v>
      </c>
      <c r="D29044" s="8" t="inlineStr">
        <is>
          <t>Disneyland Park</t>
        </is>
      </c>
      <c r="E29044" s="8" t="inlineStr">
        <is>
          <t>Le Carrousel de Lancelot</t>
        </is>
      </c>
      <c r="F29044" s="8" t="inlineStr">
        <is>
          <t>STANDBY</t>
        </is>
      </c>
      <c r="G29044" s="8" t="n">
        <v>15</v>
      </c>
      <c r="H29044" s="8" t="inlineStr">
        <is>
          <t>OPERATING</t>
        </is>
      </c>
    </row>
    <row r="29045">
      <c r="A29045" s="8" t="inlineStr">
        <is>
          <t>2026-08-06</t>
        </is>
      </c>
      <c r="B29045" s="8" t="n">
        <v>10</v>
      </c>
      <c r="C29045" s="8" t="n">
        <v>31</v>
      </c>
      <c r="D29045" s="8" t="inlineStr">
        <is>
          <t>Disneyland Park</t>
        </is>
      </c>
      <c r="E29045" s="8" t="inlineStr">
        <is>
          <t>Le Pays des Contes de Fées, presented by Vittel</t>
        </is>
      </c>
      <c r="F29045" s="8" t="inlineStr">
        <is>
          <t>STANDBY</t>
        </is>
      </c>
      <c r="G29045" s="8" t="n">
        <v>5</v>
      </c>
      <c r="H29045" s="8" t="inlineStr">
        <is>
          <t>OPERATING</t>
        </is>
      </c>
    </row>
    <row r="29046">
      <c r="A29046" s="8" t="inlineStr">
        <is>
          <t>2026-08-06</t>
        </is>
      </c>
      <c r="B29046" s="8" t="n">
        <v>10</v>
      </c>
      <c r="C29046" s="8" t="n">
        <v>31</v>
      </c>
      <c r="D29046" s="8" t="inlineStr">
        <is>
          <t>Disneyland Park</t>
        </is>
      </c>
      <c r="E29046" s="8" t="inlineStr">
        <is>
          <t>Les Voyages de Pinocchio</t>
        </is>
      </c>
      <c r="F29046" s="8" t="inlineStr">
        <is>
          <t>STANDBY</t>
        </is>
      </c>
      <c r="G29046" s="8" t="n">
        <v>15</v>
      </c>
      <c r="H29046" s="8" t="inlineStr">
        <is>
          <t>OPERATING</t>
        </is>
      </c>
    </row>
    <row r="29047">
      <c r="A29047" s="8" t="inlineStr">
        <is>
          <t>2026-08-06</t>
        </is>
      </c>
      <c r="B29047" s="8" t="n">
        <v>10</v>
      </c>
      <c r="C29047" s="8" t="n">
        <v>31</v>
      </c>
      <c r="D29047" s="8" t="inlineStr">
        <is>
          <t>Disneyland Park</t>
        </is>
      </c>
      <c r="E29047" s="8" t="inlineStr">
        <is>
          <t>Mad Hatter's Tea Cups</t>
        </is>
      </c>
      <c r="F29047" s="8" t="inlineStr">
        <is>
          <t>STANDBY</t>
        </is>
      </c>
      <c r="G29047" s="8" t="n">
        <v>5</v>
      </c>
      <c r="H29047" s="8" t="inlineStr">
        <is>
          <t>OPERATING</t>
        </is>
      </c>
    </row>
    <row r="29048">
      <c r="A29048" s="8" t="inlineStr">
        <is>
          <t>2026-08-06</t>
        </is>
      </c>
      <c r="B29048" s="8" t="n">
        <v>10</v>
      </c>
      <c r="C29048" s="8" t="n">
        <v>31</v>
      </c>
      <c r="D29048" s="8" t="inlineStr">
        <is>
          <t>Disneyland Park</t>
        </is>
      </c>
      <c r="E29048" s="8" t="inlineStr">
        <is>
          <t>Meet Mickey Mouse</t>
        </is>
      </c>
      <c r="F29048" s="8" t="inlineStr">
        <is>
          <t>STANDBY</t>
        </is>
      </c>
      <c r="G29048" s="8" t="n">
        <v>0</v>
      </c>
      <c r="H29048" s="8" t="inlineStr">
        <is>
          <t>OPERATING</t>
        </is>
      </c>
    </row>
    <row r="29049">
      <c r="A29049" s="8" t="inlineStr">
        <is>
          <t>2026-08-06</t>
        </is>
      </c>
      <c r="B29049" s="8" t="n">
        <v>10</v>
      </c>
      <c r="C29049" s="8" t="n">
        <v>31</v>
      </c>
      <c r="D29049" s="8" t="inlineStr">
        <is>
          <t>Disneyland Park</t>
        </is>
      </c>
      <c r="E29049" s="8" t="inlineStr">
        <is>
          <t>Peter Pan's Flight</t>
        </is>
      </c>
      <c r="F29049" s="8" t="inlineStr">
        <is>
          <t>STANDBY</t>
        </is>
      </c>
      <c r="G29049" s="8" t="n">
        <v>75</v>
      </c>
      <c r="H29049" s="8" t="inlineStr">
        <is>
          <t>OPERATING</t>
        </is>
      </c>
    </row>
    <row r="29050">
      <c r="A29050" s="8" t="inlineStr">
        <is>
          <t>2026-08-06</t>
        </is>
      </c>
      <c r="B29050" s="8" t="n">
        <v>10</v>
      </c>
      <c r="C29050" s="8" t="n">
        <v>31</v>
      </c>
      <c r="D29050" s="8" t="inlineStr">
        <is>
          <t>Disneyland Park</t>
        </is>
      </c>
      <c r="E29050" s="8" t="inlineStr">
        <is>
          <t>Princess Pavilion</t>
        </is>
      </c>
      <c r="F29050" s="8" t="inlineStr">
        <is>
          <t>STANDBY</t>
        </is>
      </c>
      <c r="G29050" s="8" t="n">
        <v>0</v>
      </c>
      <c r="H29050" s="8" t="inlineStr">
        <is>
          <t>OPERATING</t>
        </is>
      </c>
    </row>
    <row r="29051">
      <c r="A29051" s="8" t="inlineStr">
        <is>
          <t>2026-08-06</t>
        </is>
      </c>
      <c r="B29051" s="8" t="n">
        <v>10</v>
      </c>
      <c r="C29051" s="8" t="n">
        <v>31</v>
      </c>
      <c r="D29051" s="8" t="inlineStr">
        <is>
          <t>Disneyland Park</t>
        </is>
      </c>
      <c r="E29051" s="8" t="inlineStr">
        <is>
          <t>Big Thunder Mountain</t>
        </is>
      </c>
      <c r="F29051" s="8" t="inlineStr">
        <is>
          <t>STANDBY</t>
        </is>
      </c>
      <c r="G29051" s="8" t="n">
        <v>70</v>
      </c>
      <c r="H29051" s="8" t="inlineStr">
        <is>
          <t>OPERATING</t>
        </is>
      </c>
    </row>
    <row r="29052">
      <c r="A29052" s="8" t="inlineStr">
        <is>
          <t>2026-08-06</t>
        </is>
      </c>
      <c r="B29052" s="8" t="n">
        <v>10</v>
      </c>
      <c r="C29052" s="8" t="n">
        <v>31</v>
      </c>
      <c r="D29052" s="8" t="inlineStr">
        <is>
          <t>Disneyland Park</t>
        </is>
      </c>
      <c r="E29052" s="8" t="inlineStr">
        <is>
          <t>Disneyland Railroad Frontierland Depot</t>
        </is>
      </c>
      <c r="F29052" s="8" t="inlineStr">
        <is>
          <t>STANDBY</t>
        </is>
      </c>
      <c r="G29052" s="8" t="n">
        <v>0</v>
      </c>
      <c r="H29052" s="8" t="inlineStr">
        <is>
          <t>CLOSED</t>
        </is>
      </c>
    </row>
    <row r="29053">
      <c r="A29053" s="8" t="inlineStr">
        <is>
          <t>2026-08-06</t>
        </is>
      </c>
      <c r="B29053" s="8" t="n">
        <v>10</v>
      </c>
      <c r="C29053" s="8" t="n">
        <v>31</v>
      </c>
      <c r="D29053" s="8" t="inlineStr">
        <is>
          <t>Disneyland Park</t>
        </is>
      </c>
      <c r="E29053" s="8" t="inlineStr">
        <is>
          <t>Frontierland Playground</t>
        </is>
      </c>
      <c r="F29053" s="8" t="inlineStr">
        <is>
          <t>STANDBY</t>
        </is>
      </c>
      <c r="G29053" s="8" t="n">
        <v>0</v>
      </c>
      <c r="H29053" s="8" t="inlineStr">
        <is>
          <t>OPERATING</t>
        </is>
      </c>
    </row>
    <row r="29054">
      <c r="A29054" s="8" t="inlineStr">
        <is>
          <t>2026-08-06</t>
        </is>
      </c>
      <c r="B29054" s="8" t="n">
        <v>10</v>
      </c>
      <c r="C29054" s="8" t="n">
        <v>31</v>
      </c>
      <c r="D29054" s="8" t="inlineStr">
        <is>
          <t>Disneyland Park</t>
        </is>
      </c>
      <c r="E29054" s="8" t="inlineStr">
        <is>
          <t>Phantom Manor</t>
        </is>
      </c>
      <c r="F29054" s="8" t="inlineStr">
        <is>
          <t>STANDBY</t>
        </is>
      </c>
      <c r="G29054" s="8" t="n">
        <v>5</v>
      </c>
      <c r="H29054" s="8" t="inlineStr">
        <is>
          <t>OPERATING</t>
        </is>
      </c>
    </row>
    <row r="29055">
      <c r="A29055" s="8" t="inlineStr">
        <is>
          <t>2026-08-06</t>
        </is>
      </c>
      <c r="B29055" s="8" t="n">
        <v>10</v>
      </c>
      <c r="C29055" s="8" t="n">
        <v>31</v>
      </c>
      <c r="D29055" s="8" t="inlineStr">
        <is>
          <t>Disneyland Park</t>
        </is>
      </c>
      <c r="E29055" s="8" t="inlineStr">
        <is>
          <t>River Rogue Keelboats</t>
        </is>
      </c>
      <c r="F29055" s="8" t="inlineStr">
        <is>
          <t>STANDBY</t>
        </is>
      </c>
      <c r="G29055" s="8" t="n">
        <v>0</v>
      </c>
      <c r="H29055" s="8" t="inlineStr">
        <is>
          <t>CLOSED</t>
        </is>
      </c>
    </row>
    <row r="29056">
      <c r="A29056" s="8" t="inlineStr">
        <is>
          <t>2026-08-06</t>
        </is>
      </c>
      <c r="B29056" s="8" t="n">
        <v>10</v>
      </c>
      <c r="C29056" s="8" t="n">
        <v>31</v>
      </c>
      <c r="D29056" s="8" t="inlineStr">
        <is>
          <t>Disneyland Park</t>
        </is>
      </c>
      <c r="E29056" s="8" t="inlineStr">
        <is>
          <t>Rustler Roundup Shootin' Gallery</t>
        </is>
      </c>
      <c r="F29056" s="8" t="inlineStr">
        <is>
          <t>STANDBY</t>
        </is>
      </c>
      <c r="G29056" s="8" t="n">
        <v>0</v>
      </c>
      <c r="H29056" s="8" t="inlineStr">
        <is>
          <t>OPERATING</t>
        </is>
      </c>
    </row>
    <row r="29057">
      <c r="A29057" s="8" t="inlineStr">
        <is>
          <t>2026-08-06</t>
        </is>
      </c>
      <c r="B29057" s="8" t="n">
        <v>10</v>
      </c>
      <c r="C29057" s="8" t="n">
        <v>31</v>
      </c>
      <c r="D29057" s="8" t="inlineStr">
        <is>
          <t>Disneyland Park</t>
        </is>
      </c>
      <c r="E29057" s="8" t="inlineStr">
        <is>
          <t>Thunder Mesa Riverboat Landing</t>
        </is>
      </c>
      <c r="F29057" s="8" t="inlineStr">
        <is>
          <t>STANDBY</t>
        </is>
      </c>
      <c r="G29057" s="8" t="n">
        <v>0</v>
      </c>
      <c r="H29057" s="8" t="inlineStr">
        <is>
          <t>OPERATING</t>
        </is>
      </c>
    </row>
    <row r="29058">
      <c r="A29058" s="8" t="inlineStr">
        <is>
          <t>2026-08-06</t>
        </is>
      </c>
      <c r="B29058" s="8" t="n">
        <v>10</v>
      </c>
      <c r="C29058" s="8" t="n">
        <v>31</v>
      </c>
      <c r="D29058" s="8" t="inlineStr">
        <is>
          <t>Disneyland Park</t>
        </is>
      </c>
      <c r="E29058" s="8" t="inlineStr">
        <is>
          <t>Disneyland Railroad Main Street Station</t>
        </is>
      </c>
      <c r="F29058" s="8" t="inlineStr">
        <is>
          <t>STANDBY</t>
        </is>
      </c>
      <c r="G29058" s="8" t="n">
        <v>0</v>
      </c>
      <c r="H29058" s="8" t="inlineStr">
        <is>
          <t>CLOSED</t>
        </is>
      </c>
    </row>
    <row r="29059">
      <c r="A29059" s="8" t="inlineStr">
        <is>
          <t>2026-08-06</t>
        </is>
      </c>
      <c r="B29059" s="8" t="n">
        <v>10</v>
      </c>
      <c r="C29059" s="8" t="n">
        <v>31</v>
      </c>
      <c r="D29059" s="8" t="inlineStr">
        <is>
          <t>Disneyland Park</t>
        </is>
      </c>
      <c r="E29059" s="8" t="inlineStr">
        <is>
          <t>Main Street Vehicles</t>
        </is>
      </c>
      <c r="F29059" s="8" t="inlineStr">
        <is>
          <t>STANDBY</t>
        </is>
      </c>
      <c r="G29059" s="8" t="n">
        <v>0</v>
      </c>
      <c r="H29059" s="8" t="inlineStr">
        <is>
          <t>CLOSED</t>
        </is>
      </c>
    </row>
    <row r="29060">
      <c r="A29060" s="8" t="inlineStr">
        <is>
          <t>2026-08-06</t>
        </is>
      </c>
      <c r="B29060" s="8" t="n">
        <v>10</v>
      </c>
      <c r="C29060" s="8" t="n">
        <v>31</v>
      </c>
      <c r="D29060" s="8" t="inlineStr">
        <is>
          <t>Disney Adventure World</t>
        </is>
      </c>
      <c r="E29060" s="8" t="inlineStr">
        <is>
          <t>Avengers Assemble: Flight Force</t>
        </is>
      </c>
      <c r="F29060" s="8" t="inlineStr">
        <is>
          <t>STANDBY</t>
        </is>
      </c>
      <c r="G29060" s="8" t="n">
        <v>30</v>
      </c>
      <c r="H29060" s="8" t="inlineStr">
        <is>
          <t>OPERATING</t>
        </is>
      </c>
    </row>
    <row r="29061">
      <c r="A29061" s="8" t="inlineStr">
        <is>
          <t>2026-08-06</t>
        </is>
      </c>
      <c r="B29061" s="8" t="n">
        <v>10</v>
      </c>
      <c r="C29061" s="8" t="n">
        <v>31</v>
      </c>
      <c r="D29061" s="8" t="inlineStr">
        <is>
          <t>Disney Adventure World</t>
        </is>
      </c>
      <c r="E29061" s="8" t="inlineStr">
        <is>
          <t>Avengers Assemble: Flight Force Single Rider</t>
        </is>
      </c>
      <c r="F29061" s="8" t="inlineStr">
        <is>
          <t>STANDBY</t>
        </is>
      </c>
      <c r="G29061" s="8" t="n">
        <v>15</v>
      </c>
      <c r="H29061" s="8" t="inlineStr">
        <is>
          <t>OPERATING</t>
        </is>
      </c>
    </row>
    <row r="29062">
      <c r="A29062" s="8" t="inlineStr">
        <is>
          <t>2026-08-06</t>
        </is>
      </c>
      <c r="B29062" s="8" t="n">
        <v>10</v>
      </c>
      <c r="C29062" s="8" t="n">
        <v>31</v>
      </c>
      <c r="D29062" s="8" t="inlineStr">
        <is>
          <t>Disney Adventure World</t>
        </is>
      </c>
      <c r="E29062" s="8" t="inlineStr">
        <is>
          <t>Spider-Man W.E.B. Adventure</t>
        </is>
      </c>
      <c r="F29062" s="8" t="inlineStr">
        <is>
          <t>STANDBY</t>
        </is>
      </c>
      <c r="G29062" s="8" t="n">
        <v>50</v>
      </c>
      <c r="H29062" s="8" t="inlineStr">
        <is>
          <t>OPERATING</t>
        </is>
      </c>
    </row>
    <row r="29063">
      <c r="A29063" s="8" t="inlineStr">
        <is>
          <t>2026-08-06</t>
        </is>
      </c>
      <c r="B29063" s="8" t="n">
        <v>10</v>
      </c>
      <c r="C29063" s="8" t="n">
        <v>31</v>
      </c>
      <c r="D29063" s="8" t="inlineStr">
        <is>
          <t>Disney Adventure World</t>
        </is>
      </c>
      <c r="E29063" s="8" t="inlineStr">
        <is>
          <t>Spider-Man W.E.B. Adventure Single Rider</t>
        </is>
      </c>
      <c r="F29063" s="8" t="inlineStr">
        <is>
          <t>STANDBY</t>
        </is>
      </c>
      <c r="G29063" s="8" t="n">
        <v>20</v>
      </c>
      <c r="H29063" s="8" t="inlineStr">
        <is>
          <t>OPERATING</t>
        </is>
      </c>
    </row>
    <row r="29064">
      <c r="A29064" s="8" t="inlineStr">
        <is>
          <t>2026-08-06</t>
        </is>
      </c>
      <c r="B29064" s="8" t="n">
        <v>10</v>
      </c>
      <c r="C29064" s="8" t="n">
        <v>31</v>
      </c>
      <c r="D29064" s="8" t="inlineStr">
        <is>
          <t>Disney Adventure World</t>
        </is>
      </c>
      <c r="E29064" s="8" t="inlineStr">
        <is>
          <t>The Twilight Zone Tower of Terror</t>
        </is>
      </c>
      <c r="F29064" s="8" t="inlineStr">
        <is>
          <t>STANDBY</t>
        </is>
      </c>
      <c r="G29064" s="8" t="n">
        <v>100</v>
      </c>
      <c r="H29064" s="8" t="inlineStr">
        <is>
          <t>OPERATING</t>
        </is>
      </c>
    </row>
    <row r="29065">
      <c r="A29065" s="8" t="inlineStr">
        <is>
          <t>2026-08-06</t>
        </is>
      </c>
      <c r="B29065" s="8" t="n">
        <v>10</v>
      </c>
      <c r="C29065" s="8" t="n">
        <v>31</v>
      </c>
      <c r="D29065" s="8" t="inlineStr">
        <is>
          <t>Disney Adventure World</t>
        </is>
      </c>
      <c r="E29065" s="8" t="inlineStr">
        <is>
          <t>Cars Quatre Roues Rallye</t>
        </is>
      </c>
      <c r="F29065" s="8" t="inlineStr">
        <is>
          <t>STANDBY</t>
        </is>
      </c>
      <c r="G29065" s="8" t="n">
        <v>15</v>
      </c>
      <c r="H29065" s="8" t="inlineStr">
        <is>
          <t>OPERATING</t>
        </is>
      </c>
    </row>
    <row r="29066">
      <c r="A29066" s="8" t="inlineStr">
        <is>
          <t>2026-08-06</t>
        </is>
      </c>
      <c r="B29066" s="8" t="n">
        <v>10</v>
      </c>
      <c r="C29066" s="8" t="n">
        <v>31</v>
      </c>
      <c r="D29066" s="8" t="inlineStr">
        <is>
          <t>Disney Adventure World</t>
        </is>
      </c>
      <c r="E29066" s="8" t="inlineStr">
        <is>
          <t>Cars ROAD TRIP</t>
        </is>
      </c>
      <c r="F29066" s="8" t="inlineStr">
        <is>
          <t>STANDBY</t>
        </is>
      </c>
      <c r="G29066" s="8" t="n">
        <v>0</v>
      </c>
      <c r="H29066" s="8" t="inlineStr">
        <is>
          <t>CLOSED</t>
        </is>
      </c>
    </row>
    <row r="29067">
      <c r="A29067" s="8" t="inlineStr">
        <is>
          <t>2026-08-06</t>
        </is>
      </c>
      <c r="B29067" s="8" t="n">
        <v>10</v>
      </c>
      <c r="C29067" s="8" t="n">
        <v>31</v>
      </c>
      <c r="D29067" s="8" t="inlineStr">
        <is>
          <t>Disney Adventure World</t>
        </is>
      </c>
      <c r="E29067" s="8" t="inlineStr">
        <is>
          <t>Crush's Coaster</t>
        </is>
      </c>
      <c r="F29067" s="8" t="inlineStr">
        <is>
          <t>STANDBY</t>
        </is>
      </c>
      <c r="G29067" s="8" t="n">
        <v>90</v>
      </c>
      <c r="H29067" s="8" t="inlineStr">
        <is>
          <t>OPERATING</t>
        </is>
      </c>
    </row>
    <row r="29068">
      <c r="A29068" s="8" t="inlineStr">
        <is>
          <t>2026-08-06</t>
        </is>
      </c>
      <c r="B29068" s="8" t="n">
        <v>10</v>
      </c>
      <c r="C29068" s="8" t="n">
        <v>31</v>
      </c>
      <c r="D29068" s="8" t="inlineStr">
        <is>
          <t>Disney Adventure World</t>
        </is>
      </c>
      <c r="E29068" s="8" t="inlineStr">
        <is>
          <t>Crush's Coaster Single Rider</t>
        </is>
      </c>
      <c r="F29068" s="8" t="inlineStr">
        <is>
          <t>STANDBY</t>
        </is>
      </c>
      <c r="G29068" s="8" t="n">
        <v>50</v>
      </c>
      <c r="H29068" s="8" t="inlineStr">
        <is>
          <t>OPERATING</t>
        </is>
      </c>
    </row>
    <row r="29069">
      <c r="A29069" s="8" t="inlineStr">
        <is>
          <t>2026-08-06</t>
        </is>
      </c>
      <c r="B29069" s="8" t="n">
        <v>10</v>
      </c>
      <c r="C29069" s="8" t="n">
        <v>31</v>
      </c>
      <c r="D29069" s="8" t="inlineStr">
        <is>
          <t>Disney Adventure World</t>
        </is>
      </c>
      <c r="E29069" s="8" t="inlineStr">
        <is>
          <t>Les Tapis Volants - Flying Carpets Over Agrabah®</t>
        </is>
      </c>
      <c r="F29069" s="8" t="inlineStr">
        <is>
          <t>STANDBY</t>
        </is>
      </c>
      <c r="G29069" s="8" t="n">
        <v>20</v>
      </c>
      <c r="H29069" s="8" t="inlineStr">
        <is>
          <t>OPERATING</t>
        </is>
      </c>
    </row>
    <row r="29070">
      <c r="A29070" s="8" t="inlineStr">
        <is>
          <t>2026-08-06</t>
        </is>
      </c>
      <c r="B29070" s="8" t="n">
        <v>10</v>
      </c>
      <c r="C29070" s="8" t="n">
        <v>31</v>
      </c>
      <c r="D29070" s="8" t="inlineStr">
        <is>
          <t>Disney Adventure World</t>
        </is>
      </c>
      <c r="E29070" s="8" t="inlineStr">
        <is>
          <t>Ratatouille : L’Aventure Totalement Toquée de Rémy​</t>
        </is>
      </c>
      <c r="F29070" s="8" t="inlineStr">
        <is>
          <t>STANDBY</t>
        </is>
      </c>
      <c r="G29070" s="8" t="n">
        <v>0</v>
      </c>
      <c r="H29070" s="8" t="inlineStr">
        <is>
          <t>CLOSED</t>
        </is>
      </c>
    </row>
    <row r="29071">
      <c r="A29071" s="8" t="inlineStr">
        <is>
          <t>2026-08-06</t>
        </is>
      </c>
      <c r="B29071" s="8" t="n">
        <v>10</v>
      </c>
      <c r="C29071" s="8" t="n">
        <v>31</v>
      </c>
      <c r="D29071" s="8" t="inlineStr">
        <is>
          <t>Disney Adventure World</t>
        </is>
      </c>
      <c r="E29071" s="8" t="inlineStr">
        <is>
          <t>Ratatouille: The Adventure Single Rider</t>
        </is>
      </c>
      <c r="F29071" s="8" t="inlineStr">
        <is>
          <t>STANDBY</t>
        </is>
      </c>
      <c r="G29071" s="8" t="n">
        <v>0</v>
      </c>
      <c r="H29071" s="8" t="inlineStr">
        <is>
          <t>CLOSED</t>
        </is>
      </c>
    </row>
    <row r="29072">
      <c r="A29072" s="8" t="inlineStr">
        <is>
          <t>2026-08-06</t>
        </is>
      </c>
      <c r="B29072" s="8" t="n">
        <v>10</v>
      </c>
      <c r="C29072" s="8" t="n">
        <v>31</v>
      </c>
      <c r="D29072" s="8" t="inlineStr">
        <is>
          <t>Disney Adventure World</t>
        </is>
      </c>
      <c r="E29072" s="8" t="inlineStr">
        <is>
          <t>RC Racer</t>
        </is>
      </c>
      <c r="F29072" s="8" t="inlineStr">
        <is>
          <t>STANDBY</t>
        </is>
      </c>
      <c r="G29072" s="8" t="n">
        <v>50</v>
      </c>
      <c r="H29072" s="8" t="inlineStr">
        <is>
          <t>OPERATING</t>
        </is>
      </c>
    </row>
    <row r="29073">
      <c r="A29073" s="8" t="inlineStr">
        <is>
          <t>2026-08-06</t>
        </is>
      </c>
      <c r="B29073" s="8" t="n">
        <v>10</v>
      </c>
      <c r="C29073" s="8" t="n">
        <v>31</v>
      </c>
      <c r="D29073" s="8" t="inlineStr">
        <is>
          <t>Disney Adventure World</t>
        </is>
      </c>
      <c r="E29073" s="8" t="inlineStr">
        <is>
          <t>RC Racer Single Rider</t>
        </is>
      </c>
      <c r="F29073" s="8" t="inlineStr">
        <is>
          <t>STANDBY</t>
        </is>
      </c>
      <c r="G29073" s="8" t="n">
        <v>45</v>
      </c>
      <c r="H29073" s="8" t="inlineStr">
        <is>
          <t>OPERATING</t>
        </is>
      </c>
    </row>
    <row r="29074">
      <c r="A29074" s="8" t="inlineStr">
        <is>
          <t>2026-08-06</t>
        </is>
      </c>
      <c r="B29074" s="8" t="n">
        <v>10</v>
      </c>
      <c r="C29074" s="8" t="n">
        <v>31</v>
      </c>
      <c r="D29074" s="8" t="inlineStr">
        <is>
          <t>Disney Adventure World</t>
        </is>
      </c>
      <c r="E29074" s="8" t="inlineStr">
        <is>
          <t>Slinky® Dog Zigzag Spin</t>
        </is>
      </c>
      <c r="F29074" s="8" t="inlineStr">
        <is>
          <t>STANDBY</t>
        </is>
      </c>
      <c r="G29074" s="8" t="n">
        <v>15</v>
      </c>
      <c r="H29074" s="8" t="inlineStr">
        <is>
          <t>OPERATING</t>
        </is>
      </c>
    </row>
    <row r="29075">
      <c r="A29075" s="8" t="inlineStr">
        <is>
          <t>2026-08-06</t>
        </is>
      </c>
      <c r="B29075" s="8" t="n">
        <v>10</v>
      </c>
      <c r="C29075" s="8" t="n">
        <v>31</v>
      </c>
      <c r="D29075" s="8" t="inlineStr">
        <is>
          <t>Disney Adventure World</t>
        </is>
      </c>
      <c r="E29075" s="8" t="inlineStr">
        <is>
          <t>Toy Soldiers Parachute Drop</t>
        </is>
      </c>
      <c r="F29075" s="8" t="inlineStr">
        <is>
          <t>STANDBY</t>
        </is>
      </c>
      <c r="G29075" s="8" t="n">
        <v>45</v>
      </c>
      <c r="H29075" s="8" t="inlineStr">
        <is>
          <t>OPERATING</t>
        </is>
      </c>
    </row>
    <row r="29076">
      <c r="A29076" s="8" t="inlineStr">
        <is>
          <t>2026-08-06</t>
        </is>
      </c>
      <c r="B29076" s="8" t="n">
        <v>10</v>
      </c>
      <c r="C29076" s="8" t="n">
        <v>31</v>
      </c>
      <c r="D29076" s="8" t="inlineStr">
        <is>
          <t>Disney Adventure World</t>
        </is>
      </c>
      <c r="E29076" s="8" t="inlineStr">
        <is>
          <t>Toy Soldiers Parachute Drop Single Rider</t>
        </is>
      </c>
      <c r="F29076" s="8" t="inlineStr">
        <is>
          <t>STANDBY</t>
        </is>
      </c>
      <c r="G29076" s="8" t="n">
        <v>15</v>
      </c>
      <c r="H29076" s="8" t="inlineStr">
        <is>
          <t>OPERATING</t>
        </is>
      </c>
    </row>
    <row r="29077">
      <c r="A29077" s="8" t="inlineStr">
        <is>
          <t>2026-08-06</t>
        </is>
      </c>
      <c r="B29077" s="8" t="n">
        <v>10</v>
      </c>
      <c r="C29077" s="8" t="n">
        <v>31</v>
      </c>
      <c r="D29077" s="8" t="inlineStr">
        <is>
          <t>Disney Adventure World</t>
        </is>
      </c>
      <c r="E29077" s="8" t="inlineStr">
        <is>
          <t>Entry to World of Frozen</t>
        </is>
      </c>
      <c r="F29077" s="8" t="inlineStr">
        <is>
          <t>STANDBY</t>
        </is>
      </c>
      <c r="G29077" s="8" t="n">
        <v>0</v>
      </c>
      <c r="H29077" s="8" t="inlineStr">
        <is>
          <t>OPERATING</t>
        </is>
      </c>
    </row>
    <row r="29078">
      <c r="A29078" s="8" t="inlineStr">
        <is>
          <t>2026-08-06</t>
        </is>
      </c>
      <c r="B29078" s="8" t="n">
        <v>10</v>
      </c>
      <c r="C29078" s="8" t="n">
        <v>31</v>
      </c>
      <c r="D29078" s="8" t="inlineStr">
        <is>
          <t>Disney Adventure World</t>
        </is>
      </c>
      <c r="E29078" s="8" t="inlineStr">
        <is>
          <t>Frozen Ever After</t>
        </is>
      </c>
      <c r="F29078" s="8" t="inlineStr">
        <is>
          <t>STANDBY</t>
        </is>
      </c>
      <c r="G29078" s="8" t="n">
        <v>85</v>
      </c>
      <c r="H29078" s="8" t="inlineStr">
        <is>
          <t>OPERATING</t>
        </is>
      </c>
    </row>
    <row r="29079">
      <c r="A29079" s="8" t="inlineStr">
        <is>
          <t>2026-08-06</t>
        </is>
      </c>
      <c r="B29079" s="8" t="n">
        <v>10</v>
      </c>
      <c r="C29079" s="8" t="n">
        <v>31</v>
      </c>
      <c r="D29079" s="8" t="inlineStr">
        <is>
          <t>Disney Adventure World</t>
        </is>
      </c>
      <c r="E29079" s="8" t="inlineStr">
        <is>
          <t>Raiponce Tangled Spin</t>
        </is>
      </c>
      <c r="F29079" s="8" t="inlineStr">
        <is>
          <t>STANDBY</t>
        </is>
      </c>
      <c r="G29079" s="8" t="n">
        <v>15</v>
      </c>
      <c r="H29079" s="8" t="inlineStr">
        <is>
          <t>OPERATING</t>
        </is>
      </c>
    </row>
    <row r="29080">
      <c r="A29080" s="8" t="inlineStr">
        <is>
          <t>2026-08-06</t>
        </is>
      </c>
      <c r="B29080" s="8" t="n">
        <v>10</v>
      </c>
      <c r="C29080" s="8" t="n">
        <v>45</v>
      </c>
      <c r="D29080" s="8" t="inlineStr">
        <is>
          <t>Disneyland Park</t>
        </is>
      </c>
      <c r="E29080" s="8" t="inlineStr">
        <is>
          <t>Adventure Isle</t>
        </is>
      </c>
      <c r="F29080" s="8" t="inlineStr">
        <is>
          <t>STANDBY</t>
        </is>
      </c>
      <c r="G29080" s="8" t="n">
        <v>0</v>
      </c>
      <c r="H29080" s="8" t="inlineStr">
        <is>
          <t>OPERATING</t>
        </is>
      </c>
    </row>
    <row r="29081">
      <c r="A29081" s="8" t="inlineStr">
        <is>
          <t>2026-08-06</t>
        </is>
      </c>
      <c r="B29081" s="8" t="n">
        <v>10</v>
      </c>
      <c r="C29081" s="8" t="n">
        <v>45</v>
      </c>
      <c r="D29081" s="8" t="inlineStr">
        <is>
          <t>Disneyland Park</t>
        </is>
      </c>
      <c r="E29081" s="8" t="inlineStr">
        <is>
          <t>Indiana Jones and the Temple of Peril Single Rider</t>
        </is>
      </c>
      <c r="F29081" s="8" t="inlineStr">
        <is>
          <t>STANDBY</t>
        </is>
      </c>
      <c r="G29081" s="8" t="n">
        <v>5</v>
      </c>
      <c r="H29081" s="8" t="inlineStr">
        <is>
          <t>OPERATING</t>
        </is>
      </c>
    </row>
    <row r="29082">
      <c r="A29082" s="8" t="inlineStr">
        <is>
          <t>2026-08-06</t>
        </is>
      </c>
      <c r="B29082" s="8" t="n">
        <v>10</v>
      </c>
      <c r="C29082" s="8" t="n">
        <v>45</v>
      </c>
      <c r="D29082" s="8" t="inlineStr">
        <is>
          <t>Disneyland Park</t>
        </is>
      </c>
      <c r="E29082" s="8" t="inlineStr">
        <is>
          <t>Indiana Jones™ and the Temple of Peril</t>
        </is>
      </c>
      <c r="F29082" s="8" t="inlineStr">
        <is>
          <t>STANDBY</t>
        </is>
      </c>
      <c r="G29082" s="8" t="n">
        <v>15</v>
      </c>
      <c r="H29082" s="8" t="inlineStr">
        <is>
          <t>OPERATING</t>
        </is>
      </c>
    </row>
    <row r="29083">
      <c r="A29083" s="8" t="inlineStr">
        <is>
          <t>2026-08-06</t>
        </is>
      </c>
      <c r="B29083" s="8" t="n">
        <v>10</v>
      </c>
      <c r="C29083" s="8" t="n">
        <v>45</v>
      </c>
      <c r="D29083" s="8" t="inlineStr">
        <is>
          <t>Disneyland Park</t>
        </is>
      </c>
      <c r="E29083" s="8" t="inlineStr">
        <is>
          <t>La Cabane des Robinson</t>
        </is>
      </c>
      <c r="F29083" s="8" t="inlineStr">
        <is>
          <t>STANDBY</t>
        </is>
      </c>
      <c r="G29083" s="8" t="n">
        <v>5</v>
      </c>
      <c r="H29083" s="8" t="inlineStr">
        <is>
          <t>OPERATING</t>
        </is>
      </c>
    </row>
    <row r="29084">
      <c r="A29084" s="8" t="inlineStr">
        <is>
          <t>2026-08-06</t>
        </is>
      </c>
      <c r="B29084" s="8" t="n">
        <v>10</v>
      </c>
      <c r="C29084" s="8" t="n">
        <v>45</v>
      </c>
      <c r="D29084" s="8" t="inlineStr">
        <is>
          <t>Disneyland Park</t>
        </is>
      </c>
      <c r="E29084" s="8" t="inlineStr">
        <is>
          <t>Le Passage Enchanté d'Aladdin</t>
        </is>
      </c>
      <c r="F29084" s="8" t="inlineStr">
        <is>
          <t>STANDBY</t>
        </is>
      </c>
      <c r="G29084" s="8" t="n">
        <v>0</v>
      </c>
      <c r="H29084" s="8" t="inlineStr">
        <is>
          <t>OPERATING</t>
        </is>
      </c>
    </row>
    <row r="29085">
      <c r="A29085" s="8" t="inlineStr">
        <is>
          <t>2026-08-06</t>
        </is>
      </c>
      <c r="B29085" s="8" t="n">
        <v>10</v>
      </c>
      <c r="C29085" s="8" t="n">
        <v>45</v>
      </c>
      <c r="D29085" s="8" t="inlineStr">
        <is>
          <t>Disneyland Park</t>
        </is>
      </c>
      <c r="E29085" s="8" t="inlineStr">
        <is>
          <t>Pirate Galleon</t>
        </is>
      </c>
      <c r="F29085" s="8" t="inlineStr">
        <is>
          <t>STANDBY</t>
        </is>
      </c>
      <c r="G29085" s="8" t="n">
        <v>0</v>
      </c>
      <c r="H29085" s="8" t="inlineStr">
        <is>
          <t>CLOSED</t>
        </is>
      </c>
    </row>
    <row r="29086">
      <c r="A29086" s="8" t="inlineStr">
        <is>
          <t>2026-08-06</t>
        </is>
      </c>
      <c r="B29086" s="8" t="n">
        <v>10</v>
      </c>
      <c r="C29086" s="8" t="n">
        <v>45</v>
      </c>
      <c r="D29086" s="8" t="inlineStr">
        <is>
          <t>Disneyland Park</t>
        </is>
      </c>
      <c r="E29086" s="8" t="inlineStr">
        <is>
          <t>Pirates of the Caribbean</t>
        </is>
      </c>
      <c r="F29086" s="8" t="inlineStr">
        <is>
          <t>STANDBY</t>
        </is>
      </c>
      <c r="G29086" s="8" t="n">
        <v>15</v>
      </c>
      <c r="H29086" s="8" t="inlineStr">
        <is>
          <t>OPERATING</t>
        </is>
      </c>
    </row>
    <row r="29087">
      <c r="A29087" s="8" t="inlineStr">
        <is>
          <t>2026-08-06</t>
        </is>
      </c>
      <c r="B29087" s="8" t="n">
        <v>10</v>
      </c>
      <c r="C29087" s="8" t="n">
        <v>45</v>
      </c>
      <c r="D29087" s="8" t="inlineStr">
        <is>
          <t>Disneyland Park</t>
        </is>
      </c>
      <c r="E29087" s="8" t="inlineStr">
        <is>
          <t>Pirates' Beach</t>
        </is>
      </c>
      <c r="F29087" s="8" t="inlineStr">
        <is>
          <t>STANDBY</t>
        </is>
      </c>
      <c r="G29087" s="8" t="n">
        <v>0</v>
      </c>
      <c r="H29087" s="8" t="inlineStr">
        <is>
          <t>OPERATING</t>
        </is>
      </c>
    </row>
    <row r="29088">
      <c r="A29088" s="8" t="inlineStr">
        <is>
          <t>2026-08-06</t>
        </is>
      </c>
      <c r="B29088" s="8" t="n">
        <v>10</v>
      </c>
      <c r="C29088" s="8" t="n">
        <v>45</v>
      </c>
      <c r="D29088" s="8" t="inlineStr">
        <is>
          <t>Disneyland Park</t>
        </is>
      </c>
      <c r="E29088" s="8" t="inlineStr">
        <is>
          <t>Autopia, presented by Avis</t>
        </is>
      </c>
      <c r="F29088" s="8" t="inlineStr">
        <is>
          <t>STANDBY</t>
        </is>
      </c>
      <c r="G29088" s="8" t="n">
        <v>25</v>
      </c>
      <c r="H29088" s="8" t="inlineStr">
        <is>
          <t>OPERATING</t>
        </is>
      </c>
    </row>
    <row r="29089">
      <c r="A29089" s="8" t="inlineStr">
        <is>
          <t>2026-08-06</t>
        </is>
      </c>
      <c r="B29089" s="8" t="n">
        <v>10</v>
      </c>
      <c r="C29089" s="8" t="n">
        <v>45</v>
      </c>
      <c r="D29089" s="8" t="inlineStr">
        <is>
          <t>Disneyland Park</t>
        </is>
      </c>
      <c r="E29089" s="8" t="inlineStr">
        <is>
          <t>Buzz Lightyear Laser Blast</t>
        </is>
      </c>
      <c r="F29089" s="8" t="inlineStr">
        <is>
          <t>STANDBY</t>
        </is>
      </c>
      <c r="G29089" s="8" t="n">
        <v>45</v>
      </c>
      <c r="H29089" s="8" t="inlineStr">
        <is>
          <t>OPERATING</t>
        </is>
      </c>
    </row>
    <row r="29090">
      <c r="A29090" s="8" t="inlineStr">
        <is>
          <t>2026-08-06</t>
        </is>
      </c>
      <c r="B29090" s="8" t="n">
        <v>10</v>
      </c>
      <c r="C29090" s="8" t="n">
        <v>45</v>
      </c>
      <c r="D29090" s="8" t="inlineStr">
        <is>
          <t>Disneyland Park</t>
        </is>
      </c>
      <c r="E29090" s="8" t="inlineStr">
        <is>
          <t>Disneyland Railroad Discoveryland Station</t>
        </is>
      </c>
      <c r="F29090" s="8" t="inlineStr">
        <is>
          <t>STANDBY</t>
        </is>
      </c>
      <c r="G29090" s="8" t="n">
        <v>0</v>
      </c>
      <c r="H29090" s="8" t="inlineStr">
        <is>
          <t>CLOSED</t>
        </is>
      </c>
    </row>
    <row r="29091">
      <c r="A29091" s="8" t="inlineStr">
        <is>
          <t>2026-08-06</t>
        </is>
      </c>
      <c r="B29091" s="8" t="n">
        <v>10</v>
      </c>
      <c r="C29091" s="8" t="n">
        <v>45</v>
      </c>
      <c r="D29091" s="8" t="inlineStr">
        <is>
          <t>Disneyland Park</t>
        </is>
      </c>
      <c r="E29091" s="8" t="inlineStr">
        <is>
          <t>Les Mystères du Nautilus</t>
        </is>
      </c>
      <c r="F29091" s="8" t="inlineStr">
        <is>
          <t>STANDBY</t>
        </is>
      </c>
      <c r="G29091" s="8" t="n">
        <v>5</v>
      </c>
      <c r="H29091" s="8" t="inlineStr">
        <is>
          <t>OPERATING</t>
        </is>
      </c>
    </row>
    <row r="29092">
      <c r="A29092" s="8" t="inlineStr">
        <is>
          <t>2026-08-06</t>
        </is>
      </c>
      <c r="B29092" s="8" t="n">
        <v>10</v>
      </c>
      <c r="C29092" s="8" t="n">
        <v>45</v>
      </c>
      <c r="D29092" s="8" t="inlineStr">
        <is>
          <t>Disneyland Park</t>
        </is>
      </c>
      <c r="E29092" s="8" t="inlineStr">
        <is>
          <t>Mickey’s PhilharMagic</t>
        </is>
      </c>
      <c r="F29092" s="8" t="inlineStr">
        <is>
          <t>STANDBY</t>
        </is>
      </c>
      <c r="G29092" s="8" t="n">
        <v>0</v>
      </c>
      <c r="H29092" s="8" t="inlineStr">
        <is>
          <t>CLOSED</t>
        </is>
      </c>
    </row>
    <row r="29093">
      <c r="A29093" s="8" t="inlineStr">
        <is>
          <t>2026-08-06</t>
        </is>
      </c>
      <c r="B29093" s="8" t="n">
        <v>10</v>
      </c>
      <c r="C29093" s="8" t="n">
        <v>45</v>
      </c>
      <c r="D29093" s="8" t="inlineStr">
        <is>
          <t>Disneyland Park</t>
        </is>
      </c>
      <c r="E29093" s="8" t="inlineStr">
        <is>
          <t>Orbitron®</t>
        </is>
      </c>
      <c r="F29093" s="8" t="inlineStr">
        <is>
          <t>STANDBY</t>
        </is>
      </c>
      <c r="G29093" s="8" t="n">
        <v>50</v>
      </c>
      <c r="H29093" s="8" t="inlineStr">
        <is>
          <t>OPERATING</t>
        </is>
      </c>
    </row>
    <row r="29094">
      <c r="A29094" s="8" t="inlineStr">
        <is>
          <t>2026-08-06</t>
        </is>
      </c>
      <c r="B29094" s="8" t="n">
        <v>10</v>
      </c>
      <c r="C29094" s="8" t="n">
        <v>45</v>
      </c>
      <c r="D29094" s="8" t="inlineStr">
        <is>
          <t>Disneyland Park</t>
        </is>
      </c>
      <c r="E29094" s="8" t="inlineStr">
        <is>
          <t>Star Tours: The Adventures Continue*</t>
        </is>
      </c>
      <c r="F29094" s="8" t="inlineStr">
        <is>
          <t>STANDBY</t>
        </is>
      </c>
      <c r="G29094" s="8" t="n">
        <v>40</v>
      </c>
      <c r="H29094" s="8" t="inlineStr">
        <is>
          <t>OPERATING</t>
        </is>
      </c>
    </row>
    <row r="29095">
      <c r="A29095" s="8" t="inlineStr">
        <is>
          <t>2026-08-06</t>
        </is>
      </c>
      <c r="B29095" s="8" t="n">
        <v>10</v>
      </c>
      <c r="C29095" s="8" t="n">
        <v>45</v>
      </c>
      <c r="D29095" s="8" t="inlineStr">
        <is>
          <t>Disneyland Park</t>
        </is>
      </c>
      <c r="E29095" s="8" t="inlineStr">
        <is>
          <t>Star Wars Hyperspace Mountain</t>
        </is>
      </c>
      <c r="F29095" s="8" t="inlineStr">
        <is>
          <t>STANDBY</t>
        </is>
      </c>
      <c r="G29095" s="8" t="n">
        <v>35</v>
      </c>
      <c r="H29095" s="8" t="inlineStr">
        <is>
          <t>OPERATING</t>
        </is>
      </c>
    </row>
    <row r="29096">
      <c r="A29096" s="8" t="inlineStr">
        <is>
          <t>2026-08-06</t>
        </is>
      </c>
      <c r="B29096" s="8" t="n">
        <v>10</v>
      </c>
      <c r="C29096" s="8" t="n">
        <v>45</v>
      </c>
      <c r="D29096" s="8" t="inlineStr">
        <is>
          <t>Disneyland Park</t>
        </is>
      </c>
      <c r="E29096" s="8" t="inlineStr">
        <is>
          <t>Star Wars Hyperspace Mountain Single Rider</t>
        </is>
      </c>
      <c r="F29096" s="8" t="inlineStr">
        <is>
          <t>STANDBY</t>
        </is>
      </c>
      <c r="G29096" s="8" t="n">
        <v>25</v>
      </c>
      <c r="H29096" s="8" t="inlineStr">
        <is>
          <t>OPERATING</t>
        </is>
      </c>
    </row>
    <row r="29097">
      <c r="A29097" s="8" t="inlineStr">
        <is>
          <t>2026-08-06</t>
        </is>
      </c>
      <c r="B29097" s="8" t="n">
        <v>10</v>
      </c>
      <c r="C29097" s="8" t="n">
        <v>45</v>
      </c>
      <c r="D29097" s="8" t="inlineStr">
        <is>
          <t>Disneyland Park</t>
        </is>
      </c>
      <c r="E29097" s="8" t="inlineStr">
        <is>
          <t>Welcome to Starport: A Star Wars Encounter</t>
        </is>
      </c>
      <c r="F29097" s="8" t="inlineStr">
        <is>
          <t>STANDBY</t>
        </is>
      </c>
      <c r="G29097" s="8" t="n">
        <v>35</v>
      </c>
      <c r="H29097" s="8" t="inlineStr">
        <is>
          <t>OPERATING</t>
        </is>
      </c>
    </row>
    <row r="29098">
      <c r="A29098" s="8" t="inlineStr">
        <is>
          <t>2026-08-06</t>
        </is>
      </c>
      <c r="B29098" s="8" t="n">
        <v>10</v>
      </c>
      <c r="C29098" s="8" t="n">
        <v>45</v>
      </c>
      <c r="D29098" s="8" t="inlineStr">
        <is>
          <t>Disneyland Park</t>
        </is>
      </c>
      <c r="E29098" s="8" t="inlineStr">
        <is>
          <t>"it's a small world"</t>
        </is>
      </c>
      <c r="F29098" s="8" t="inlineStr">
        <is>
          <t>STANDBY</t>
        </is>
      </c>
      <c r="G29098" s="8" t="n">
        <v>5</v>
      </c>
      <c r="H29098" s="8" t="inlineStr">
        <is>
          <t>OPERATING</t>
        </is>
      </c>
    </row>
    <row r="29099">
      <c r="A29099" s="8" t="inlineStr">
        <is>
          <t>2026-08-06</t>
        </is>
      </c>
      <c r="B29099" s="8" t="n">
        <v>10</v>
      </c>
      <c r="C29099" s="8" t="n">
        <v>45</v>
      </c>
      <c r="D29099" s="8" t="inlineStr">
        <is>
          <t>Disneyland Park</t>
        </is>
      </c>
      <c r="E29099" s="8" t="inlineStr">
        <is>
          <t>Alice's Curious Labyrinth</t>
        </is>
      </c>
      <c r="F29099" s="8" t="inlineStr">
        <is>
          <t>STANDBY</t>
        </is>
      </c>
      <c r="G29099" s="8" t="n">
        <v>5</v>
      </c>
      <c r="H29099" s="8" t="inlineStr">
        <is>
          <t>OPERATING</t>
        </is>
      </c>
    </row>
    <row r="29100">
      <c r="A29100" s="8" t="inlineStr">
        <is>
          <t>2026-08-06</t>
        </is>
      </c>
      <c r="B29100" s="8" t="n">
        <v>10</v>
      </c>
      <c r="C29100" s="8" t="n">
        <v>45</v>
      </c>
      <c r="D29100" s="8" t="inlineStr">
        <is>
          <t>Disneyland Park</t>
        </is>
      </c>
      <c r="E29100" s="8" t="inlineStr">
        <is>
          <t>Blanche-Neige et les Sept Nains®</t>
        </is>
      </c>
      <c r="F29100" s="8" t="inlineStr">
        <is>
          <t>STANDBY</t>
        </is>
      </c>
      <c r="G29100" s="8" t="n">
        <v>15</v>
      </c>
      <c r="H29100" s="8" t="inlineStr">
        <is>
          <t>OPERATING</t>
        </is>
      </c>
    </row>
    <row r="29101">
      <c r="A29101" s="8" t="inlineStr">
        <is>
          <t>2026-08-06</t>
        </is>
      </c>
      <c r="B29101" s="8" t="n">
        <v>10</v>
      </c>
      <c r="C29101" s="8" t="n">
        <v>45</v>
      </c>
      <c r="D29101" s="8" t="inlineStr">
        <is>
          <t>Disneyland Park</t>
        </is>
      </c>
      <c r="E29101" s="8" t="inlineStr">
        <is>
          <t>Casey Jr. – le Petit Train du Cirque</t>
        </is>
      </c>
      <c r="F29101" s="8" t="inlineStr">
        <is>
          <t>STANDBY</t>
        </is>
      </c>
      <c r="G29101" s="8" t="n">
        <v>5</v>
      </c>
      <c r="H29101" s="8" t="inlineStr">
        <is>
          <t>OPERATING</t>
        </is>
      </c>
    </row>
    <row r="29102">
      <c r="A29102" s="8" t="inlineStr">
        <is>
          <t>2026-08-06</t>
        </is>
      </c>
      <c r="B29102" s="8" t="n">
        <v>10</v>
      </c>
      <c r="C29102" s="8" t="n">
        <v>45</v>
      </c>
      <c r="D29102" s="8" t="inlineStr">
        <is>
          <t>Disneyland Park</t>
        </is>
      </c>
      <c r="E29102" s="8" t="inlineStr">
        <is>
          <t>Disneyland Railroad Fantasyland Station</t>
        </is>
      </c>
      <c r="F29102" s="8" t="inlineStr">
        <is>
          <t>STANDBY</t>
        </is>
      </c>
      <c r="G29102" s="8" t="n">
        <v>0</v>
      </c>
      <c r="H29102" s="8" t="inlineStr">
        <is>
          <t>CLOSED</t>
        </is>
      </c>
    </row>
    <row r="29103">
      <c r="A29103" s="8" t="inlineStr">
        <is>
          <t>2026-08-06</t>
        </is>
      </c>
      <c r="B29103" s="8" t="n">
        <v>10</v>
      </c>
      <c r="C29103" s="8" t="n">
        <v>45</v>
      </c>
      <c r="D29103" s="8" t="inlineStr">
        <is>
          <t>Disneyland Park</t>
        </is>
      </c>
      <c r="E29103" s="8" t="inlineStr">
        <is>
          <t>Disneyland Railroad Main Street Station</t>
        </is>
      </c>
      <c r="F29103" s="8" t="inlineStr">
        <is>
          <t>STANDBY</t>
        </is>
      </c>
      <c r="G29103" s="8" t="n">
        <v>0</v>
      </c>
      <c r="H29103" s="8" t="inlineStr">
        <is>
          <t>CLOSED</t>
        </is>
      </c>
    </row>
    <row r="29104">
      <c r="A29104" s="8" t="inlineStr">
        <is>
          <t>2026-08-06</t>
        </is>
      </c>
      <c r="B29104" s="8" t="n">
        <v>10</v>
      </c>
      <c r="C29104" s="8" t="n">
        <v>45</v>
      </c>
      <c r="D29104" s="8" t="inlineStr">
        <is>
          <t>Disneyland Park</t>
        </is>
      </c>
      <c r="E29104" s="8" t="inlineStr">
        <is>
          <t>Dumbo the Flying Elephant</t>
        </is>
      </c>
      <c r="F29104" s="8" t="inlineStr">
        <is>
          <t>STANDBY</t>
        </is>
      </c>
      <c r="G29104" s="8" t="n">
        <v>35</v>
      </c>
      <c r="H29104" s="8" t="inlineStr">
        <is>
          <t>OPERATING</t>
        </is>
      </c>
    </row>
    <row r="29105">
      <c r="A29105" s="8" t="inlineStr">
        <is>
          <t>2026-08-06</t>
        </is>
      </c>
      <c r="B29105" s="8" t="n">
        <v>10</v>
      </c>
      <c r="C29105" s="8" t="n">
        <v>45</v>
      </c>
      <c r="D29105" s="8" t="inlineStr">
        <is>
          <t>Disneyland Park</t>
        </is>
      </c>
      <c r="E29105" s="8" t="inlineStr">
        <is>
          <t>La Tanière du Dragon</t>
        </is>
      </c>
      <c r="F29105" s="8" t="inlineStr">
        <is>
          <t>STANDBY</t>
        </is>
      </c>
      <c r="G29105" s="8" t="n">
        <v>0</v>
      </c>
      <c r="H29105" s="8" t="inlineStr">
        <is>
          <t>OPERATING</t>
        </is>
      </c>
    </row>
    <row r="29106">
      <c r="A29106" s="8" t="inlineStr">
        <is>
          <t>2026-08-06</t>
        </is>
      </c>
      <c r="B29106" s="8" t="n">
        <v>10</v>
      </c>
      <c r="C29106" s="8" t="n">
        <v>45</v>
      </c>
      <c r="D29106" s="8" t="inlineStr">
        <is>
          <t>Disneyland Park</t>
        </is>
      </c>
      <c r="E29106" s="8" t="inlineStr">
        <is>
          <t>Le Carrousel de Lancelot</t>
        </is>
      </c>
      <c r="F29106" s="8" t="inlineStr">
        <is>
          <t>STANDBY</t>
        </is>
      </c>
      <c r="G29106" s="8" t="n">
        <v>20</v>
      </c>
      <c r="H29106" s="8" t="inlineStr">
        <is>
          <t>OPERATING</t>
        </is>
      </c>
    </row>
    <row r="29107">
      <c r="A29107" s="8" t="inlineStr">
        <is>
          <t>2026-08-06</t>
        </is>
      </c>
      <c r="B29107" s="8" t="n">
        <v>10</v>
      </c>
      <c r="C29107" s="8" t="n">
        <v>45</v>
      </c>
      <c r="D29107" s="8" t="inlineStr">
        <is>
          <t>Disneyland Park</t>
        </is>
      </c>
      <c r="E29107" s="8" t="inlineStr">
        <is>
          <t>Le Pays des Contes de Fées, presented by Vittel</t>
        </is>
      </c>
      <c r="F29107" s="8" t="inlineStr">
        <is>
          <t>STANDBY</t>
        </is>
      </c>
      <c r="G29107" s="8" t="n">
        <v>5</v>
      </c>
      <c r="H29107" s="8" t="inlineStr">
        <is>
          <t>OPERATING</t>
        </is>
      </c>
    </row>
    <row r="29108">
      <c r="A29108" s="8" t="inlineStr">
        <is>
          <t>2026-08-06</t>
        </is>
      </c>
      <c r="B29108" s="8" t="n">
        <v>10</v>
      </c>
      <c r="C29108" s="8" t="n">
        <v>45</v>
      </c>
      <c r="D29108" s="8" t="inlineStr">
        <is>
          <t>Disneyland Park</t>
        </is>
      </c>
      <c r="E29108" s="8" t="inlineStr">
        <is>
          <t>Les Voyages de Pinocchio</t>
        </is>
      </c>
      <c r="F29108" s="8" t="inlineStr">
        <is>
          <t>STANDBY</t>
        </is>
      </c>
      <c r="G29108" s="8" t="n">
        <v>15</v>
      </c>
      <c r="H29108" s="8" t="inlineStr">
        <is>
          <t>OPERATING</t>
        </is>
      </c>
    </row>
    <row r="29109">
      <c r="A29109" s="8" t="inlineStr">
        <is>
          <t>2026-08-06</t>
        </is>
      </c>
      <c r="B29109" s="8" t="n">
        <v>10</v>
      </c>
      <c r="C29109" s="8" t="n">
        <v>45</v>
      </c>
      <c r="D29109" s="8" t="inlineStr">
        <is>
          <t>Disneyland Park</t>
        </is>
      </c>
      <c r="E29109" s="8" t="inlineStr">
        <is>
          <t>Mad Hatter's Tea Cups</t>
        </is>
      </c>
      <c r="F29109" s="8" t="inlineStr">
        <is>
          <t>STANDBY</t>
        </is>
      </c>
      <c r="G29109" s="8" t="n">
        <v>5</v>
      </c>
      <c r="H29109" s="8" t="inlineStr">
        <is>
          <t>OPERATING</t>
        </is>
      </c>
    </row>
    <row r="29110">
      <c r="A29110" s="8" t="inlineStr">
        <is>
          <t>2026-08-06</t>
        </is>
      </c>
      <c r="B29110" s="8" t="n">
        <v>10</v>
      </c>
      <c r="C29110" s="8" t="n">
        <v>45</v>
      </c>
      <c r="D29110" s="8" t="inlineStr">
        <is>
          <t>Disneyland Park</t>
        </is>
      </c>
      <c r="E29110" s="8" t="inlineStr">
        <is>
          <t>Meet Mickey Mouse</t>
        </is>
      </c>
      <c r="F29110" s="8" t="inlineStr">
        <is>
          <t>STANDBY</t>
        </is>
      </c>
      <c r="G29110" s="8" t="n">
        <v>0</v>
      </c>
      <c r="H29110" s="8" t="inlineStr">
        <is>
          <t>OPERATING</t>
        </is>
      </c>
    </row>
    <row r="29111">
      <c r="A29111" s="8" t="inlineStr">
        <is>
          <t>2026-08-06</t>
        </is>
      </c>
      <c r="B29111" s="8" t="n">
        <v>10</v>
      </c>
      <c r="C29111" s="8" t="n">
        <v>45</v>
      </c>
      <c r="D29111" s="8" t="inlineStr">
        <is>
          <t>Disneyland Park</t>
        </is>
      </c>
      <c r="E29111" s="8" t="inlineStr">
        <is>
          <t>Peter Pan's Flight</t>
        </is>
      </c>
      <c r="F29111" s="8" t="inlineStr">
        <is>
          <t>STANDBY</t>
        </is>
      </c>
      <c r="G29111" s="8" t="n">
        <v>60</v>
      </c>
      <c r="H29111" s="8" t="inlineStr">
        <is>
          <t>OPERATING</t>
        </is>
      </c>
    </row>
    <row r="29112">
      <c r="A29112" s="8" t="inlineStr">
        <is>
          <t>2026-08-06</t>
        </is>
      </c>
      <c r="B29112" s="8" t="n">
        <v>10</v>
      </c>
      <c r="C29112" s="8" t="n">
        <v>45</v>
      </c>
      <c r="D29112" s="8" t="inlineStr">
        <is>
          <t>Disneyland Park</t>
        </is>
      </c>
      <c r="E29112" s="8" t="inlineStr">
        <is>
          <t>Princess Pavilion</t>
        </is>
      </c>
      <c r="F29112" s="8" t="inlineStr">
        <is>
          <t>STANDBY</t>
        </is>
      </c>
      <c r="G29112" s="8" t="n">
        <v>0</v>
      </c>
      <c r="H29112" s="8" t="inlineStr">
        <is>
          <t>OPERATING</t>
        </is>
      </c>
    </row>
    <row r="29113">
      <c r="A29113" s="8" t="inlineStr">
        <is>
          <t>2026-08-06</t>
        </is>
      </c>
      <c r="B29113" s="8" t="n">
        <v>10</v>
      </c>
      <c r="C29113" s="8" t="n">
        <v>45</v>
      </c>
      <c r="D29113" s="8" t="inlineStr">
        <is>
          <t>Disneyland Park</t>
        </is>
      </c>
      <c r="E29113" s="8" t="inlineStr">
        <is>
          <t>Big Thunder Mountain</t>
        </is>
      </c>
      <c r="F29113" s="8" t="inlineStr">
        <is>
          <t>STANDBY</t>
        </is>
      </c>
      <c r="G29113" s="8" t="n">
        <v>70</v>
      </c>
      <c r="H29113" s="8" t="inlineStr">
        <is>
          <t>OPERATING</t>
        </is>
      </c>
    </row>
    <row r="29114">
      <c r="A29114" s="8" t="inlineStr">
        <is>
          <t>2026-08-06</t>
        </is>
      </c>
      <c r="B29114" s="8" t="n">
        <v>10</v>
      </c>
      <c r="C29114" s="8" t="n">
        <v>45</v>
      </c>
      <c r="D29114" s="8" t="inlineStr">
        <is>
          <t>Disneyland Park</t>
        </is>
      </c>
      <c r="E29114" s="8" t="inlineStr">
        <is>
          <t>Disneyland Railroad Frontierland Depot</t>
        </is>
      </c>
      <c r="F29114" s="8" t="inlineStr">
        <is>
          <t>STANDBY</t>
        </is>
      </c>
      <c r="G29114" s="8" t="n">
        <v>0</v>
      </c>
      <c r="H29114" s="8" t="inlineStr">
        <is>
          <t>CLOSED</t>
        </is>
      </c>
    </row>
    <row r="29115">
      <c r="A29115" s="8" t="inlineStr">
        <is>
          <t>2026-08-06</t>
        </is>
      </c>
      <c r="B29115" s="8" t="n">
        <v>10</v>
      </c>
      <c r="C29115" s="8" t="n">
        <v>45</v>
      </c>
      <c r="D29115" s="8" t="inlineStr">
        <is>
          <t>Disneyland Park</t>
        </is>
      </c>
      <c r="E29115" s="8" t="inlineStr">
        <is>
          <t>Frontierland Playground</t>
        </is>
      </c>
      <c r="F29115" s="8" t="inlineStr">
        <is>
          <t>STANDBY</t>
        </is>
      </c>
      <c r="G29115" s="8" t="n">
        <v>0</v>
      </c>
      <c r="H29115" s="8" t="inlineStr">
        <is>
          <t>OPERATING</t>
        </is>
      </c>
    </row>
    <row r="29116">
      <c r="A29116" s="8" t="inlineStr">
        <is>
          <t>2026-08-06</t>
        </is>
      </c>
      <c r="B29116" s="8" t="n">
        <v>10</v>
      </c>
      <c r="C29116" s="8" t="n">
        <v>45</v>
      </c>
      <c r="D29116" s="8" t="inlineStr">
        <is>
          <t>Disneyland Park</t>
        </is>
      </c>
      <c r="E29116" s="8" t="inlineStr">
        <is>
          <t>Phantom Manor</t>
        </is>
      </c>
      <c r="F29116" s="8" t="inlineStr">
        <is>
          <t>STANDBY</t>
        </is>
      </c>
      <c r="G29116" s="8" t="n">
        <v>5</v>
      </c>
      <c r="H29116" s="8" t="inlineStr">
        <is>
          <t>OPERATING</t>
        </is>
      </c>
    </row>
    <row r="29117">
      <c r="A29117" s="8" t="inlineStr">
        <is>
          <t>2026-08-06</t>
        </is>
      </c>
      <c r="B29117" s="8" t="n">
        <v>10</v>
      </c>
      <c r="C29117" s="8" t="n">
        <v>45</v>
      </c>
      <c r="D29117" s="8" t="inlineStr">
        <is>
          <t>Disneyland Park</t>
        </is>
      </c>
      <c r="E29117" s="8" t="inlineStr">
        <is>
          <t>River Rogue Keelboats</t>
        </is>
      </c>
      <c r="F29117" s="8" t="inlineStr">
        <is>
          <t>STANDBY</t>
        </is>
      </c>
      <c r="G29117" s="8" t="n">
        <v>0</v>
      </c>
      <c r="H29117" s="8" t="inlineStr">
        <is>
          <t>CLOSED</t>
        </is>
      </c>
    </row>
    <row r="29118">
      <c r="A29118" s="8" t="inlineStr">
        <is>
          <t>2026-08-06</t>
        </is>
      </c>
      <c r="B29118" s="8" t="n">
        <v>10</v>
      </c>
      <c r="C29118" s="8" t="n">
        <v>45</v>
      </c>
      <c r="D29118" s="8" t="inlineStr">
        <is>
          <t>Disneyland Park</t>
        </is>
      </c>
      <c r="E29118" s="8" t="inlineStr">
        <is>
          <t>Rustler Roundup Shootin' Gallery</t>
        </is>
      </c>
      <c r="F29118" s="8" t="inlineStr">
        <is>
          <t>STANDBY</t>
        </is>
      </c>
      <c r="G29118" s="8" t="n">
        <v>0</v>
      </c>
      <c r="H29118" s="8" t="inlineStr">
        <is>
          <t>OPERATING</t>
        </is>
      </c>
    </row>
    <row r="29119">
      <c r="A29119" s="8" t="inlineStr">
        <is>
          <t>2026-08-06</t>
        </is>
      </c>
      <c r="B29119" s="8" t="n">
        <v>10</v>
      </c>
      <c r="C29119" s="8" t="n">
        <v>45</v>
      </c>
      <c r="D29119" s="8" t="inlineStr">
        <is>
          <t>Disneyland Park</t>
        </is>
      </c>
      <c r="E29119" s="8" t="inlineStr">
        <is>
          <t>Thunder Mesa Riverboat Landing</t>
        </is>
      </c>
      <c r="F29119" s="8" t="inlineStr">
        <is>
          <t>STANDBY</t>
        </is>
      </c>
      <c r="G29119" s="8" t="n">
        <v>0</v>
      </c>
      <c r="H29119" s="8" t="inlineStr">
        <is>
          <t>OPERATING</t>
        </is>
      </c>
    </row>
    <row r="29120">
      <c r="A29120" s="8" t="inlineStr">
        <is>
          <t>2026-08-06</t>
        </is>
      </c>
      <c r="B29120" s="8" t="n">
        <v>10</v>
      </c>
      <c r="C29120" s="8" t="n">
        <v>45</v>
      </c>
      <c r="D29120" s="8" t="inlineStr">
        <is>
          <t>Disneyland Park</t>
        </is>
      </c>
      <c r="E29120" s="8" t="inlineStr">
        <is>
          <t>Disneyland Railroad Main Street Station</t>
        </is>
      </c>
      <c r="F29120" s="8" t="inlineStr">
        <is>
          <t>STANDBY</t>
        </is>
      </c>
      <c r="G29120" s="8" t="n">
        <v>0</v>
      </c>
      <c r="H29120" s="8" t="inlineStr">
        <is>
          <t>CLOSED</t>
        </is>
      </c>
    </row>
    <row r="29121">
      <c r="A29121" s="8" t="inlineStr">
        <is>
          <t>2026-08-06</t>
        </is>
      </c>
      <c r="B29121" s="8" t="n">
        <v>10</v>
      </c>
      <c r="C29121" s="8" t="n">
        <v>45</v>
      </c>
      <c r="D29121" s="8" t="inlineStr">
        <is>
          <t>Disneyland Park</t>
        </is>
      </c>
      <c r="E29121" s="8" t="inlineStr">
        <is>
          <t>Main Street Vehicles</t>
        </is>
      </c>
      <c r="F29121" s="8" t="inlineStr">
        <is>
          <t>STANDBY</t>
        </is>
      </c>
      <c r="G29121" s="8" t="n">
        <v>0</v>
      </c>
      <c r="H29121" s="8" t="inlineStr">
        <is>
          <t>CLOSED</t>
        </is>
      </c>
    </row>
    <row r="29122">
      <c r="A29122" s="8" t="inlineStr">
        <is>
          <t>2026-08-06</t>
        </is>
      </c>
      <c r="B29122" s="8" t="n">
        <v>10</v>
      </c>
      <c r="C29122" s="8" t="n">
        <v>45</v>
      </c>
      <c r="D29122" s="8" t="inlineStr">
        <is>
          <t>Disney Adventure World</t>
        </is>
      </c>
      <c r="E29122" s="8" t="inlineStr">
        <is>
          <t>Avengers Assemble: Flight Force</t>
        </is>
      </c>
      <c r="F29122" s="8" t="inlineStr">
        <is>
          <t>STANDBY</t>
        </is>
      </c>
      <c r="G29122" s="8" t="n">
        <v>40</v>
      </c>
      <c r="H29122" s="8" t="inlineStr">
        <is>
          <t>OPERATING</t>
        </is>
      </c>
    </row>
    <row r="29123">
      <c r="A29123" s="8" t="inlineStr">
        <is>
          <t>2026-08-06</t>
        </is>
      </c>
      <c r="B29123" s="8" t="n">
        <v>10</v>
      </c>
      <c r="C29123" s="8" t="n">
        <v>45</v>
      </c>
      <c r="D29123" s="8" t="inlineStr">
        <is>
          <t>Disney Adventure World</t>
        </is>
      </c>
      <c r="E29123" s="8" t="inlineStr">
        <is>
          <t>Avengers Assemble: Flight Force Single Rider</t>
        </is>
      </c>
      <c r="F29123" s="8" t="inlineStr">
        <is>
          <t>STANDBY</t>
        </is>
      </c>
      <c r="G29123" s="8" t="n">
        <v>30</v>
      </c>
      <c r="H29123" s="8" t="inlineStr">
        <is>
          <t>OPERATING</t>
        </is>
      </c>
    </row>
    <row r="29124">
      <c r="A29124" s="8" t="inlineStr">
        <is>
          <t>2026-08-06</t>
        </is>
      </c>
      <c r="B29124" s="8" t="n">
        <v>10</v>
      </c>
      <c r="C29124" s="8" t="n">
        <v>45</v>
      </c>
      <c r="D29124" s="8" t="inlineStr">
        <is>
          <t>Disney Adventure World</t>
        </is>
      </c>
      <c r="E29124" s="8" t="inlineStr">
        <is>
          <t>Spider-Man W.E.B. Adventure</t>
        </is>
      </c>
      <c r="F29124" s="8" t="inlineStr">
        <is>
          <t>STANDBY</t>
        </is>
      </c>
      <c r="G29124" s="8" t="n">
        <v>50</v>
      </c>
      <c r="H29124" s="8" t="inlineStr">
        <is>
          <t>OPERATING</t>
        </is>
      </c>
    </row>
    <row r="29125">
      <c r="A29125" s="8" t="inlineStr">
        <is>
          <t>2026-08-06</t>
        </is>
      </c>
      <c r="B29125" s="8" t="n">
        <v>10</v>
      </c>
      <c r="C29125" s="8" t="n">
        <v>45</v>
      </c>
      <c r="D29125" s="8" t="inlineStr">
        <is>
          <t>Disney Adventure World</t>
        </is>
      </c>
      <c r="E29125" s="8" t="inlineStr">
        <is>
          <t>Spider-Man W.E.B. Adventure Single Rider</t>
        </is>
      </c>
      <c r="F29125" s="8" t="inlineStr">
        <is>
          <t>STANDBY</t>
        </is>
      </c>
      <c r="G29125" s="8" t="n">
        <v>30</v>
      </c>
      <c r="H29125" s="8" t="inlineStr">
        <is>
          <t>OPERATING</t>
        </is>
      </c>
    </row>
    <row r="29126">
      <c r="A29126" s="8" t="inlineStr">
        <is>
          <t>2026-08-06</t>
        </is>
      </c>
      <c r="B29126" s="8" t="n">
        <v>10</v>
      </c>
      <c r="C29126" s="8" t="n">
        <v>45</v>
      </c>
      <c r="D29126" s="8" t="inlineStr">
        <is>
          <t>Disney Adventure World</t>
        </is>
      </c>
      <c r="E29126" s="8" t="inlineStr">
        <is>
          <t>The Twilight Zone Tower of Terror</t>
        </is>
      </c>
      <c r="F29126" s="8" t="inlineStr">
        <is>
          <t>STANDBY</t>
        </is>
      </c>
      <c r="G29126" s="8" t="n">
        <v>50</v>
      </c>
      <c r="H29126" s="8" t="inlineStr">
        <is>
          <t>OPERATING</t>
        </is>
      </c>
    </row>
    <row r="29127">
      <c r="A29127" s="8" t="inlineStr">
        <is>
          <t>2026-08-06</t>
        </is>
      </c>
      <c r="B29127" s="8" t="n">
        <v>10</v>
      </c>
      <c r="C29127" s="8" t="n">
        <v>45</v>
      </c>
      <c r="D29127" s="8" t="inlineStr">
        <is>
          <t>Disney Adventure World</t>
        </is>
      </c>
      <c r="E29127" s="8" t="inlineStr">
        <is>
          <t>Cars Quatre Roues Rallye</t>
        </is>
      </c>
      <c r="F29127" s="8" t="inlineStr">
        <is>
          <t>STANDBY</t>
        </is>
      </c>
      <c r="G29127" s="8" t="n">
        <v>30</v>
      </c>
      <c r="H29127" s="8" t="inlineStr">
        <is>
          <t>OPERATING</t>
        </is>
      </c>
    </row>
    <row r="29128">
      <c r="A29128" s="8" t="inlineStr">
        <is>
          <t>2026-08-06</t>
        </is>
      </c>
      <c r="B29128" s="8" t="n">
        <v>10</v>
      </c>
      <c r="C29128" s="8" t="n">
        <v>45</v>
      </c>
      <c r="D29128" s="8" t="inlineStr">
        <is>
          <t>Disney Adventure World</t>
        </is>
      </c>
      <c r="E29128" s="8" t="inlineStr">
        <is>
          <t>Cars ROAD TRIP</t>
        </is>
      </c>
      <c r="F29128" s="8" t="inlineStr">
        <is>
          <t>STANDBY</t>
        </is>
      </c>
      <c r="G29128" s="8" t="n">
        <v>0</v>
      </c>
      <c r="H29128" s="8" t="inlineStr">
        <is>
          <t>CLOSED</t>
        </is>
      </c>
    </row>
    <row r="29129">
      <c r="A29129" s="8" t="inlineStr">
        <is>
          <t>2026-08-06</t>
        </is>
      </c>
      <c r="B29129" s="8" t="n">
        <v>10</v>
      </c>
      <c r="C29129" s="8" t="n">
        <v>45</v>
      </c>
      <c r="D29129" s="8" t="inlineStr">
        <is>
          <t>Disney Adventure World</t>
        </is>
      </c>
      <c r="E29129" s="8" t="inlineStr">
        <is>
          <t>Crush's Coaster</t>
        </is>
      </c>
      <c r="F29129" s="8" t="inlineStr">
        <is>
          <t>STANDBY</t>
        </is>
      </c>
      <c r="G29129" s="8" t="n">
        <v>90</v>
      </c>
      <c r="H29129" s="8" t="inlineStr">
        <is>
          <t>OPERATING</t>
        </is>
      </c>
    </row>
    <row r="29130">
      <c r="A29130" s="8" t="inlineStr">
        <is>
          <t>2026-08-06</t>
        </is>
      </c>
      <c r="B29130" s="8" t="n">
        <v>10</v>
      </c>
      <c r="C29130" s="8" t="n">
        <v>45</v>
      </c>
      <c r="D29130" s="8" t="inlineStr">
        <is>
          <t>Disney Adventure World</t>
        </is>
      </c>
      <c r="E29130" s="8" t="inlineStr">
        <is>
          <t>Crush's Coaster Single Rider</t>
        </is>
      </c>
      <c r="F29130" s="8" t="inlineStr">
        <is>
          <t>STANDBY</t>
        </is>
      </c>
      <c r="G29130" s="8" t="n">
        <v>50</v>
      </c>
      <c r="H29130" s="8" t="inlineStr">
        <is>
          <t>OPERATING</t>
        </is>
      </c>
    </row>
    <row r="29131">
      <c r="A29131" s="8" t="inlineStr">
        <is>
          <t>2026-08-06</t>
        </is>
      </c>
      <c r="B29131" s="8" t="n">
        <v>10</v>
      </c>
      <c r="C29131" s="8" t="n">
        <v>45</v>
      </c>
      <c r="D29131" s="8" t="inlineStr">
        <is>
          <t>Disney Adventure World</t>
        </is>
      </c>
      <c r="E29131" s="8" t="inlineStr">
        <is>
          <t>Les Tapis Volants - Flying Carpets Over Agrabah®</t>
        </is>
      </c>
      <c r="F29131" s="8" t="inlineStr">
        <is>
          <t>STANDBY</t>
        </is>
      </c>
      <c r="G29131" s="8" t="n">
        <v>20</v>
      </c>
      <c r="H29131" s="8" t="inlineStr">
        <is>
          <t>OPERATING</t>
        </is>
      </c>
    </row>
    <row r="29132">
      <c r="A29132" s="8" t="inlineStr">
        <is>
          <t>2026-08-06</t>
        </is>
      </c>
      <c r="B29132" s="8" t="n">
        <v>10</v>
      </c>
      <c r="C29132" s="8" t="n">
        <v>45</v>
      </c>
      <c r="D29132" s="8" t="inlineStr">
        <is>
          <t>Disney Adventure World</t>
        </is>
      </c>
      <c r="E29132" s="8" t="inlineStr">
        <is>
          <t>Ratatouille : L’Aventure Totalement Toquée de Rémy​</t>
        </is>
      </c>
      <c r="F29132" s="8" t="inlineStr">
        <is>
          <t>STANDBY</t>
        </is>
      </c>
      <c r="G29132" s="8" t="n">
        <v>0</v>
      </c>
      <c r="H29132" s="8" t="inlineStr">
        <is>
          <t>CLOSED</t>
        </is>
      </c>
    </row>
    <row r="29133">
      <c r="A29133" s="8" t="inlineStr">
        <is>
          <t>2026-08-06</t>
        </is>
      </c>
      <c r="B29133" s="8" t="n">
        <v>10</v>
      </c>
      <c r="C29133" s="8" t="n">
        <v>45</v>
      </c>
      <c r="D29133" s="8" t="inlineStr">
        <is>
          <t>Disney Adventure World</t>
        </is>
      </c>
      <c r="E29133" s="8" t="inlineStr">
        <is>
          <t>Ratatouille: The Adventure Single Rider</t>
        </is>
      </c>
      <c r="F29133" s="8" t="inlineStr">
        <is>
          <t>STANDBY</t>
        </is>
      </c>
      <c r="G29133" s="8" t="n">
        <v>0</v>
      </c>
      <c r="H29133" s="8" t="inlineStr">
        <is>
          <t>CLOSED</t>
        </is>
      </c>
    </row>
    <row r="29134">
      <c r="A29134" s="8" t="inlineStr">
        <is>
          <t>2026-08-06</t>
        </is>
      </c>
      <c r="B29134" s="8" t="n">
        <v>10</v>
      </c>
      <c r="C29134" s="8" t="n">
        <v>45</v>
      </c>
      <c r="D29134" s="8" t="inlineStr">
        <is>
          <t>Disney Adventure World</t>
        </is>
      </c>
      <c r="E29134" s="8" t="inlineStr">
        <is>
          <t>RC Racer</t>
        </is>
      </c>
      <c r="F29134" s="8" t="inlineStr">
        <is>
          <t>STANDBY</t>
        </is>
      </c>
      <c r="G29134" s="8" t="n">
        <v>50</v>
      </c>
      <c r="H29134" s="8" t="inlineStr">
        <is>
          <t>OPERATING</t>
        </is>
      </c>
    </row>
    <row r="29135">
      <c r="A29135" s="8" t="inlineStr">
        <is>
          <t>2026-08-06</t>
        </is>
      </c>
      <c r="B29135" s="8" t="n">
        <v>10</v>
      </c>
      <c r="C29135" s="8" t="n">
        <v>45</v>
      </c>
      <c r="D29135" s="8" t="inlineStr">
        <is>
          <t>Disney Adventure World</t>
        </is>
      </c>
      <c r="E29135" s="8" t="inlineStr">
        <is>
          <t>RC Racer Single Rider</t>
        </is>
      </c>
      <c r="F29135" s="8" t="inlineStr">
        <is>
          <t>STANDBY</t>
        </is>
      </c>
      <c r="G29135" s="8" t="n">
        <v>40</v>
      </c>
      <c r="H29135" s="8" t="inlineStr">
        <is>
          <t>OPERATING</t>
        </is>
      </c>
    </row>
    <row r="29136">
      <c r="A29136" s="8" t="inlineStr">
        <is>
          <t>2026-08-06</t>
        </is>
      </c>
      <c r="B29136" s="8" t="n">
        <v>10</v>
      </c>
      <c r="C29136" s="8" t="n">
        <v>45</v>
      </c>
      <c r="D29136" s="8" t="inlineStr">
        <is>
          <t>Disney Adventure World</t>
        </is>
      </c>
      <c r="E29136" s="8" t="inlineStr">
        <is>
          <t>Slinky® Dog Zigzag Spin</t>
        </is>
      </c>
      <c r="F29136" s="8" t="inlineStr">
        <is>
          <t>STANDBY</t>
        </is>
      </c>
      <c r="G29136" s="8" t="n">
        <v>45</v>
      </c>
      <c r="H29136" s="8" t="inlineStr">
        <is>
          <t>OPERATING</t>
        </is>
      </c>
    </row>
    <row r="29137">
      <c r="A29137" s="8" t="inlineStr">
        <is>
          <t>2026-08-06</t>
        </is>
      </c>
      <c r="B29137" s="8" t="n">
        <v>10</v>
      </c>
      <c r="C29137" s="8" t="n">
        <v>45</v>
      </c>
      <c r="D29137" s="8" t="inlineStr">
        <is>
          <t>Disney Adventure World</t>
        </is>
      </c>
      <c r="E29137" s="8" t="inlineStr">
        <is>
          <t>Toy Soldiers Parachute Drop</t>
        </is>
      </c>
      <c r="F29137" s="8" t="inlineStr">
        <is>
          <t>STANDBY</t>
        </is>
      </c>
      <c r="G29137" s="8" t="n">
        <v>55</v>
      </c>
      <c r="H29137" s="8" t="inlineStr">
        <is>
          <t>OPERATING</t>
        </is>
      </c>
    </row>
    <row r="29138">
      <c r="A29138" s="8" t="inlineStr">
        <is>
          <t>2026-08-06</t>
        </is>
      </c>
      <c r="B29138" s="8" t="n">
        <v>10</v>
      </c>
      <c r="C29138" s="8" t="n">
        <v>45</v>
      </c>
      <c r="D29138" s="8" t="inlineStr">
        <is>
          <t>Disney Adventure World</t>
        </is>
      </c>
      <c r="E29138" s="8" t="inlineStr">
        <is>
          <t>Toy Soldiers Parachute Drop Single Rider</t>
        </is>
      </c>
      <c r="F29138" s="8" t="inlineStr">
        <is>
          <t>STANDBY</t>
        </is>
      </c>
      <c r="G29138" s="8" t="n">
        <v>20</v>
      </c>
      <c r="H29138" s="8" t="inlineStr">
        <is>
          <t>OPERATING</t>
        </is>
      </c>
    </row>
    <row r="29139">
      <c r="A29139" s="8" t="inlineStr">
        <is>
          <t>2026-08-06</t>
        </is>
      </c>
      <c r="B29139" s="8" t="n">
        <v>10</v>
      </c>
      <c r="C29139" s="8" t="n">
        <v>45</v>
      </c>
      <c r="D29139" s="8" t="inlineStr">
        <is>
          <t>Disney Adventure World</t>
        </is>
      </c>
      <c r="E29139" s="8" t="inlineStr">
        <is>
          <t>Entry to World of Frozen</t>
        </is>
      </c>
      <c r="F29139" s="8" t="inlineStr">
        <is>
          <t>STANDBY</t>
        </is>
      </c>
      <c r="G29139" s="8" t="n">
        <v>0</v>
      </c>
      <c r="H29139" s="8" t="inlineStr">
        <is>
          <t>OPERATING</t>
        </is>
      </c>
    </row>
    <row r="29140">
      <c r="A29140" s="8" t="inlineStr">
        <is>
          <t>2026-08-06</t>
        </is>
      </c>
      <c r="B29140" s="8" t="n">
        <v>10</v>
      </c>
      <c r="C29140" s="8" t="n">
        <v>45</v>
      </c>
      <c r="D29140" s="8" t="inlineStr">
        <is>
          <t>Disney Adventure World</t>
        </is>
      </c>
      <c r="E29140" s="8" t="inlineStr">
        <is>
          <t>Frozen Ever After</t>
        </is>
      </c>
      <c r="F29140" s="8" t="inlineStr">
        <is>
          <t>STANDBY</t>
        </is>
      </c>
      <c r="G29140" s="8" t="n">
        <v>100</v>
      </c>
      <c r="H29140" s="8" t="inlineStr">
        <is>
          <t>OPERATING</t>
        </is>
      </c>
    </row>
    <row r="29141">
      <c r="A29141" s="8" t="inlineStr">
        <is>
          <t>2026-08-06</t>
        </is>
      </c>
      <c r="B29141" s="8" t="n">
        <v>10</v>
      </c>
      <c r="C29141" s="8" t="n">
        <v>45</v>
      </c>
      <c r="D29141" s="8" t="inlineStr">
        <is>
          <t>Disney Adventure World</t>
        </is>
      </c>
      <c r="E29141" s="8" t="inlineStr">
        <is>
          <t>Raiponce Tangled Spin</t>
        </is>
      </c>
      <c r="F29141" s="8" t="inlineStr">
        <is>
          <t>STANDBY</t>
        </is>
      </c>
      <c r="G29141" s="8" t="n">
        <v>20</v>
      </c>
      <c r="H29141" s="8" t="inlineStr">
        <is>
          <t>OPERATING</t>
        </is>
      </c>
    </row>
    <row r="29142">
      <c r="A29142" s="8" t="inlineStr">
        <is>
          <t>2026-08-06</t>
        </is>
      </c>
      <c r="B29142" s="8" t="n">
        <v>10</v>
      </c>
      <c r="C29142" s="8" t="n">
        <v>50</v>
      </c>
      <c r="D29142" s="8" t="inlineStr">
        <is>
          <t>Disneyland Park</t>
        </is>
      </c>
      <c r="E29142" s="8" t="inlineStr">
        <is>
          <t>Adventure Isle</t>
        </is>
      </c>
      <c r="F29142" s="8" t="inlineStr">
        <is>
          <t>STANDBY</t>
        </is>
      </c>
      <c r="G29142" s="8" t="n">
        <v>0</v>
      </c>
      <c r="H29142" s="8" t="inlineStr">
        <is>
          <t>OPERATING</t>
        </is>
      </c>
    </row>
    <row r="29143">
      <c r="A29143" s="8" t="inlineStr">
        <is>
          <t>2026-08-06</t>
        </is>
      </c>
      <c r="B29143" s="8" t="n">
        <v>10</v>
      </c>
      <c r="C29143" s="8" t="n">
        <v>50</v>
      </c>
      <c r="D29143" s="8" t="inlineStr">
        <is>
          <t>Disneyland Park</t>
        </is>
      </c>
      <c r="E29143" s="8" t="inlineStr">
        <is>
          <t>Indiana Jones and the Temple of Peril Single Rider</t>
        </is>
      </c>
      <c r="F29143" s="8" t="inlineStr">
        <is>
          <t>STANDBY</t>
        </is>
      </c>
      <c r="G29143" s="8" t="n">
        <v>5</v>
      </c>
      <c r="H29143" s="8" t="inlineStr">
        <is>
          <t>OPERATING</t>
        </is>
      </c>
    </row>
    <row r="29144">
      <c r="A29144" s="8" t="inlineStr">
        <is>
          <t>2026-08-06</t>
        </is>
      </c>
      <c r="B29144" s="8" t="n">
        <v>10</v>
      </c>
      <c r="C29144" s="8" t="n">
        <v>50</v>
      </c>
      <c r="D29144" s="8" t="inlineStr">
        <is>
          <t>Disneyland Park</t>
        </is>
      </c>
      <c r="E29144" s="8" t="inlineStr">
        <is>
          <t>Indiana Jones™ and the Temple of Peril</t>
        </is>
      </c>
      <c r="F29144" s="8" t="inlineStr">
        <is>
          <t>STANDBY</t>
        </is>
      </c>
      <c r="G29144" s="8" t="n">
        <v>15</v>
      </c>
      <c r="H29144" s="8" t="inlineStr">
        <is>
          <t>OPERATING</t>
        </is>
      </c>
    </row>
    <row r="29145">
      <c r="A29145" s="8" t="inlineStr">
        <is>
          <t>2026-08-06</t>
        </is>
      </c>
      <c r="B29145" s="8" t="n">
        <v>10</v>
      </c>
      <c r="C29145" s="8" t="n">
        <v>50</v>
      </c>
      <c r="D29145" s="8" t="inlineStr">
        <is>
          <t>Disneyland Park</t>
        </is>
      </c>
      <c r="E29145" s="8" t="inlineStr">
        <is>
          <t>La Cabane des Robinson</t>
        </is>
      </c>
      <c r="F29145" s="8" t="inlineStr">
        <is>
          <t>STANDBY</t>
        </is>
      </c>
      <c r="G29145" s="8" t="n">
        <v>5</v>
      </c>
      <c r="H29145" s="8" t="inlineStr">
        <is>
          <t>OPERATING</t>
        </is>
      </c>
    </row>
    <row r="29146">
      <c r="A29146" s="8" t="inlineStr">
        <is>
          <t>2026-08-06</t>
        </is>
      </c>
      <c r="B29146" s="8" t="n">
        <v>10</v>
      </c>
      <c r="C29146" s="8" t="n">
        <v>50</v>
      </c>
      <c r="D29146" s="8" t="inlineStr">
        <is>
          <t>Disneyland Park</t>
        </is>
      </c>
      <c r="E29146" s="8" t="inlineStr">
        <is>
          <t>Le Passage Enchanté d'Aladdin</t>
        </is>
      </c>
      <c r="F29146" s="8" t="inlineStr">
        <is>
          <t>STANDBY</t>
        </is>
      </c>
      <c r="G29146" s="8" t="n">
        <v>0</v>
      </c>
      <c r="H29146" s="8" t="inlineStr">
        <is>
          <t>OPERATING</t>
        </is>
      </c>
    </row>
    <row r="29147">
      <c r="A29147" s="8" t="inlineStr">
        <is>
          <t>2026-08-06</t>
        </is>
      </c>
      <c r="B29147" s="8" t="n">
        <v>10</v>
      </c>
      <c r="C29147" s="8" t="n">
        <v>50</v>
      </c>
      <c r="D29147" s="8" t="inlineStr">
        <is>
          <t>Disneyland Park</t>
        </is>
      </c>
      <c r="E29147" s="8" t="inlineStr">
        <is>
          <t>Pirate Galleon</t>
        </is>
      </c>
      <c r="F29147" s="8" t="inlineStr">
        <is>
          <t>STANDBY</t>
        </is>
      </c>
      <c r="G29147" s="8" t="n">
        <v>0</v>
      </c>
      <c r="H29147" s="8" t="inlineStr">
        <is>
          <t>CLOSED</t>
        </is>
      </c>
    </row>
    <row r="29148">
      <c r="A29148" s="8" t="inlineStr">
        <is>
          <t>2026-08-06</t>
        </is>
      </c>
      <c r="B29148" s="8" t="n">
        <v>10</v>
      </c>
      <c r="C29148" s="8" t="n">
        <v>50</v>
      </c>
      <c r="D29148" s="8" t="inlineStr">
        <is>
          <t>Disneyland Park</t>
        </is>
      </c>
      <c r="E29148" s="8" t="inlineStr">
        <is>
          <t>Pirates of the Caribbean</t>
        </is>
      </c>
      <c r="F29148" s="8" t="inlineStr">
        <is>
          <t>STANDBY</t>
        </is>
      </c>
      <c r="G29148" s="8" t="n">
        <v>15</v>
      </c>
      <c r="H29148" s="8" t="inlineStr">
        <is>
          <t>OPERATING</t>
        </is>
      </c>
    </row>
    <row r="29149">
      <c r="A29149" s="8" t="inlineStr">
        <is>
          <t>2026-08-06</t>
        </is>
      </c>
      <c r="B29149" s="8" t="n">
        <v>10</v>
      </c>
      <c r="C29149" s="8" t="n">
        <v>50</v>
      </c>
      <c r="D29149" s="8" t="inlineStr">
        <is>
          <t>Disneyland Park</t>
        </is>
      </c>
      <c r="E29149" s="8" t="inlineStr">
        <is>
          <t>Pirates' Beach</t>
        </is>
      </c>
      <c r="F29149" s="8" t="inlineStr">
        <is>
          <t>STANDBY</t>
        </is>
      </c>
      <c r="G29149" s="8" t="n">
        <v>0</v>
      </c>
      <c r="H29149" s="8" t="inlineStr">
        <is>
          <t>OPERATING</t>
        </is>
      </c>
    </row>
    <row r="29150">
      <c r="A29150" s="8" t="inlineStr">
        <is>
          <t>2026-08-06</t>
        </is>
      </c>
      <c r="B29150" s="8" t="n">
        <v>10</v>
      </c>
      <c r="C29150" s="8" t="n">
        <v>50</v>
      </c>
      <c r="D29150" s="8" t="inlineStr">
        <is>
          <t>Disneyland Park</t>
        </is>
      </c>
      <c r="E29150" s="8" t="inlineStr">
        <is>
          <t>Autopia, presented by Avis</t>
        </is>
      </c>
      <c r="F29150" s="8" t="inlineStr">
        <is>
          <t>STANDBY</t>
        </is>
      </c>
      <c r="G29150" s="8" t="n">
        <v>25</v>
      </c>
      <c r="H29150" s="8" t="inlineStr">
        <is>
          <t>OPERATING</t>
        </is>
      </c>
    </row>
    <row r="29151">
      <c r="A29151" s="8" t="inlineStr">
        <is>
          <t>2026-08-06</t>
        </is>
      </c>
      <c r="B29151" s="8" t="n">
        <v>10</v>
      </c>
      <c r="C29151" s="8" t="n">
        <v>50</v>
      </c>
      <c r="D29151" s="8" t="inlineStr">
        <is>
          <t>Disneyland Park</t>
        </is>
      </c>
      <c r="E29151" s="8" t="inlineStr">
        <is>
          <t>Buzz Lightyear Laser Blast</t>
        </is>
      </c>
      <c r="F29151" s="8" t="inlineStr">
        <is>
          <t>STANDBY</t>
        </is>
      </c>
      <c r="G29151" s="8" t="n">
        <v>45</v>
      </c>
      <c r="H29151" s="8" t="inlineStr">
        <is>
          <t>OPERATING</t>
        </is>
      </c>
    </row>
    <row r="29152">
      <c r="A29152" s="8" t="inlineStr">
        <is>
          <t>2026-08-06</t>
        </is>
      </c>
      <c r="B29152" s="8" t="n">
        <v>10</v>
      </c>
      <c r="C29152" s="8" t="n">
        <v>50</v>
      </c>
      <c r="D29152" s="8" t="inlineStr">
        <is>
          <t>Disneyland Park</t>
        </is>
      </c>
      <c r="E29152" s="8" t="inlineStr">
        <is>
          <t>Disneyland Railroad Discoveryland Station</t>
        </is>
      </c>
      <c r="F29152" s="8" t="inlineStr">
        <is>
          <t>STANDBY</t>
        </is>
      </c>
      <c r="G29152" s="8" t="n">
        <v>0</v>
      </c>
      <c r="H29152" s="8" t="inlineStr">
        <is>
          <t>CLOSED</t>
        </is>
      </c>
    </row>
    <row r="29153">
      <c r="A29153" s="8" t="inlineStr">
        <is>
          <t>2026-08-06</t>
        </is>
      </c>
      <c r="B29153" s="8" t="n">
        <v>10</v>
      </c>
      <c r="C29153" s="8" t="n">
        <v>50</v>
      </c>
      <c r="D29153" s="8" t="inlineStr">
        <is>
          <t>Disneyland Park</t>
        </is>
      </c>
      <c r="E29153" s="8" t="inlineStr">
        <is>
          <t>Les Mystères du Nautilus</t>
        </is>
      </c>
      <c r="F29153" s="8" t="inlineStr">
        <is>
          <t>STANDBY</t>
        </is>
      </c>
      <c r="G29153" s="8" t="n">
        <v>5</v>
      </c>
      <c r="H29153" s="8" t="inlineStr">
        <is>
          <t>OPERATING</t>
        </is>
      </c>
    </row>
    <row r="29154">
      <c r="A29154" s="8" t="inlineStr">
        <is>
          <t>2026-08-06</t>
        </is>
      </c>
      <c r="B29154" s="8" t="n">
        <v>10</v>
      </c>
      <c r="C29154" s="8" t="n">
        <v>50</v>
      </c>
      <c r="D29154" s="8" t="inlineStr">
        <is>
          <t>Disneyland Park</t>
        </is>
      </c>
      <c r="E29154" s="8" t="inlineStr">
        <is>
          <t>Mickey’s PhilharMagic</t>
        </is>
      </c>
      <c r="F29154" s="8" t="inlineStr">
        <is>
          <t>STANDBY</t>
        </is>
      </c>
      <c r="G29154" s="8" t="n">
        <v>0</v>
      </c>
      <c r="H29154" s="8" t="inlineStr">
        <is>
          <t>CLOSED</t>
        </is>
      </c>
    </row>
    <row r="29155">
      <c r="A29155" s="8" t="inlineStr">
        <is>
          <t>2026-08-06</t>
        </is>
      </c>
      <c r="B29155" s="8" t="n">
        <v>10</v>
      </c>
      <c r="C29155" s="8" t="n">
        <v>50</v>
      </c>
      <c r="D29155" s="8" t="inlineStr">
        <is>
          <t>Disneyland Park</t>
        </is>
      </c>
      <c r="E29155" s="8" t="inlineStr">
        <is>
          <t>Orbitron®</t>
        </is>
      </c>
      <c r="F29155" s="8" t="inlineStr">
        <is>
          <t>STANDBY</t>
        </is>
      </c>
      <c r="G29155" s="8" t="n">
        <v>50</v>
      </c>
      <c r="H29155" s="8" t="inlineStr">
        <is>
          <t>OPERATING</t>
        </is>
      </c>
    </row>
    <row r="29156">
      <c r="A29156" s="8" t="inlineStr">
        <is>
          <t>2026-08-06</t>
        </is>
      </c>
      <c r="B29156" s="8" t="n">
        <v>10</v>
      </c>
      <c r="C29156" s="8" t="n">
        <v>50</v>
      </c>
      <c r="D29156" s="8" t="inlineStr">
        <is>
          <t>Disneyland Park</t>
        </is>
      </c>
      <c r="E29156" s="8" t="inlineStr">
        <is>
          <t>Star Tours: The Adventures Continue*</t>
        </is>
      </c>
      <c r="F29156" s="8" t="inlineStr">
        <is>
          <t>STANDBY</t>
        </is>
      </c>
      <c r="G29156" s="8" t="n">
        <v>40</v>
      </c>
      <c r="H29156" s="8" t="inlineStr">
        <is>
          <t>OPERATING</t>
        </is>
      </c>
    </row>
    <row r="29157">
      <c r="A29157" s="8" t="inlineStr">
        <is>
          <t>2026-08-06</t>
        </is>
      </c>
      <c r="B29157" s="8" t="n">
        <v>10</v>
      </c>
      <c r="C29157" s="8" t="n">
        <v>50</v>
      </c>
      <c r="D29157" s="8" t="inlineStr">
        <is>
          <t>Disneyland Park</t>
        </is>
      </c>
      <c r="E29157" s="8" t="inlineStr">
        <is>
          <t>Star Wars Hyperspace Mountain</t>
        </is>
      </c>
      <c r="F29157" s="8" t="inlineStr">
        <is>
          <t>STANDBY</t>
        </is>
      </c>
      <c r="G29157" s="8" t="n">
        <v>35</v>
      </c>
      <c r="H29157" s="8" t="inlineStr">
        <is>
          <t>OPERATING</t>
        </is>
      </c>
    </row>
    <row r="29158">
      <c r="A29158" s="8" t="inlineStr">
        <is>
          <t>2026-08-06</t>
        </is>
      </c>
      <c r="B29158" s="8" t="n">
        <v>10</v>
      </c>
      <c r="C29158" s="8" t="n">
        <v>50</v>
      </c>
      <c r="D29158" s="8" t="inlineStr">
        <is>
          <t>Disneyland Park</t>
        </is>
      </c>
      <c r="E29158" s="8" t="inlineStr">
        <is>
          <t>Star Wars Hyperspace Mountain Single Rider</t>
        </is>
      </c>
      <c r="F29158" s="8" t="inlineStr">
        <is>
          <t>STANDBY</t>
        </is>
      </c>
      <c r="G29158" s="8" t="n">
        <v>25</v>
      </c>
      <c r="H29158" s="8" t="inlineStr">
        <is>
          <t>OPERATING</t>
        </is>
      </c>
    </row>
    <row r="29159">
      <c r="A29159" s="8" t="inlineStr">
        <is>
          <t>2026-08-06</t>
        </is>
      </c>
      <c r="B29159" s="8" t="n">
        <v>10</v>
      </c>
      <c r="C29159" s="8" t="n">
        <v>50</v>
      </c>
      <c r="D29159" s="8" t="inlineStr">
        <is>
          <t>Disneyland Park</t>
        </is>
      </c>
      <c r="E29159" s="8" t="inlineStr">
        <is>
          <t>Welcome to Starport: A Star Wars Encounter</t>
        </is>
      </c>
      <c r="F29159" s="8" t="inlineStr">
        <is>
          <t>STANDBY</t>
        </is>
      </c>
      <c r="G29159" s="8" t="n">
        <v>35</v>
      </c>
      <c r="H29159" s="8" t="inlineStr">
        <is>
          <t>OPERATING</t>
        </is>
      </c>
    </row>
    <row r="29160">
      <c r="A29160" s="8" t="inlineStr">
        <is>
          <t>2026-08-06</t>
        </is>
      </c>
      <c r="B29160" s="8" t="n">
        <v>10</v>
      </c>
      <c r="C29160" s="8" t="n">
        <v>50</v>
      </c>
      <c r="D29160" s="8" t="inlineStr">
        <is>
          <t>Disneyland Park</t>
        </is>
      </c>
      <c r="E29160" s="8" t="inlineStr">
        <is>
          <t>"it's a small world"</t>
        </is>
      </c>
      <c r="F29160" s="8" t="inlineStr">
        <is>
          <t>STANDBY</t>
        </is>
      </c>
      <c r="G29160" s="8" t="n">
        <v>5</v>
      </c>
      <c r="H29160" s="8" t="inlineStr">
        <is>
          <t>OPERATING</t>
        </is>
      </c>
    </row>
    <row r="29161">
      <c r="A29161" s="8" t="inlineStr">
        <is>
          <t>2026-08-06</t>
        </is>
      </c>
      <c r="B29161" s="8" t="n">
        <v>10</v>
      </c>
      <c r="C29161" s="8" t="n">
        <v>50</v>
      </c>
      <c r="D29161" s="8" t="inlineStr">
        <is>
          <t>Disneyland Park</t>
        </is>
      </c>
      <c r="E29161" s="8" t="inlineStr">
        <is>
          <t>Alice's Curious Labyrinth</t>
        </is>
      </c>
      <c r="F29161" s="8" t="inlineStr">
        <is>
          <t>STANDBY</t>
        </is>
      </c>
      <c r="G29161" s="8" t="n">
        <v>5</v>
      </c>
      <c r="H29161" s="8" t="inlineStr">
        <is>
          <t>OPERATING</t>
        </is>
      </c>
    </row>
    <row r="29162">
      <c r="A29162" s="8" t="inlineStr">
        <is>
          <t>2026-08-06</t>
        </is>
      </c>
      <c r="B29162" s="8" t="n">
        <v>10</v>
      </c>
      <c r="C29162" s="8" t="n">
        <v>50</v>
      </c>
      <c r="D29162" s="8" t="inlineStr">
        <is>
          <t>Disneyland Park</t>
        </is>
      </c>
      <c r="E29162" s="8" t="inlineStr">
        <is>
          <t>Blanche-Neige et les Sept Nains®</t>
        </is>
      </c>
      <c r="F29162" s="8" t="inlineStr">
        <is>
          <t>STANDBY</t>
        </is>
      </c>
      <c r="G29162" s="8" t="n">
        <v>15</v>
      </c>
      <c r="H29162" s="8" t="inlineStr">
        <is>
          <t>OPERATING</t>
        </is>
      </c>
    </row>
    <row r="29163">
      <c r="A29163" s="8" t="inlineStr">
        <is>
          <t>2026-08-06</t>
        </is>
      </c>
      <c r="B29163" s="8" t="n">
        <v>10</v>
      </c>
      <c r="C29163" s="8" t="n">
        <v>50</v>
      </c>
      <c r="D29163" s="8" t="inlineStr">
        <is>
          <t>Disneyland Park</t>
        </is>
      </c>
      <c r="E29163" s="8" t="inlineStr">
        <is>
          <t>Casey Jr. – le Petit Train du Cirque</t>
        </is>
      </c>
      <c r="F29163" s="8" t="inlineStr">
        <is>
          <t>STANDBY</t>
        </is>
      </c>
      <c r="G29163" s="8" t="n">
        <v>5</v>
      </c>
      <c r="H29163" s="8" t="inlineStr">
        <is>
          <t>OPERATING</t>
        </is>
      </c>
    </row>
    <row r="29164">
      <c r="A29164" s="8" t="inlineStr">
        <is>
          <t>2026-08-06</t>
        </is>
      </c>
      <c r="B29164" s="8" t="n">
        <v>10</v>
      </c>
      <c r="C29164" s="8" t="n">
        <v>50</v>
      </c>
      <c r="D29164" s="8" t="inlineStr">
        <is>
          <t>Disneyland Park</t>
        </is>
      </c>
      <c r="E29164" s="8" t="inlineStr">
        <is>
          <t>Disneyland Railroad Fantasyland Station</t>
        </is>
      </c>
      <c r="F29164" s="8" t="inlineStr">
        <is>
          <t>STANDBY</t>
        </is>
      </c>
      <c r="G29164" s="8" t="n">
        <v>0</v>
      </c>
      <c r="H29164" s="8" t="inlineStr">
        <is>
          <t>CLOSED</t>
        </is>
      </c>
    </row>
    <row r="29165">
      <c r="A29165" s="8" t="inlineStr">
        <is>
          <t>2026-08-06</t>
        </is>
      </c>
      <c r="B29165" s="8" t="n">
        <v>10</v>
      </c>
      <c r="C29165" s="8" t="n">
        <v>50</v>
      </c>
      <c r="D29165" s="8" t="inlineStr">
        <is>
          <t>Disneyland Park</t>
        </is>
      </c>
      <c r="E29165" s="8" t="inlineStr">
        <is>
          <t>Disneyland Railroad Main Street Station</t>
        </is>
      </c>
      <c r="F29165" s="8" t="inlineStr">
        <is>
          <t>STANDBY</t>
        </is>
      </c>
      <c r="G29165" s="8" t="n">
        <v>0</v>
      </c>
      <c r="H29165" s="8" t="inlineStr">
        <is>
          <t>CLOSED</t>
        </is>
      </c>
    </row>
    <row r="29166">
      <c r="A29166" s="8" t="inlineStr">
        <is>
          <t>2026-08-06</t>
        </is>
      </c>
      <c r="B29166" s="8" t="n">
        <v>10</v>
      </c>
      <c r="C29166" s="8" t="n">
        <v>50</v>
      </c>
      <c r="D29166" s="8" t="inlineStr">
        <is>
          <t>Disneyland Park</t>
        </is>
      </c>
      <c r="E29166" s="8" t="inlineStr">
        <is>
          <t>Dumbo the Flying Elephant</t>
        </is>
      </c>
      <c r="F29166" s="8" t="inlineStr">
        <is>
          <t>STANDBY</t>
        </is>
      </c>
      <c r="G29166" s="8" t="n">
        <v>35</v>
      </c>
      <c r="H29166" s="8" t="inlineStr">
        <is>
          <t>OPERATING</t>
        </is>
      </c>
    </row>
    <row r="29167">
      <c r="A29167" s="8" t="inlineStr">
        <is>
          <t>2026-08-06</t>
        </is>
      </c>
      <c r="B29167" s="8" t="n">
        <v>10</v>
      </c>
      <c r="C29167" s="8" t="n">
        <v>50</v>
      </c>
      <c r="D29167" s="8" t="inlineStr">
        <is>
          <t>Disneyland Park</t>
        </is>
      </c>
      <c r="E29167" s="8" t="inlineStr">
        <is>
          <t>La Tanière du Dragon</t>
        </is>
      </c>
      <c r="F29167" s="8" t="inlineStr">
        <is>
          <t>STANDBY</t>
        </is>
      </c>
      <c r="G29167" s="8" t="n">
        <v>0</v>
      </c>
      <c r="H29167" s="8" t="inlineStr">
        <is>
          <t>OPERATING</t>
        </is>
      </c>
    </row>
    <row r="29168">
      <c r="A29168" s="8" t="inlineStr">
        <is>
          <t>2026-08-06</t>
        </is>
      </c>
      <c r="B29168" s="8" t="n">
        <v>10</v>
      </c>
      <c r="C29168" s="8" t="n">
        <v>50</v>
      </c>
      <c r="D29168" s="8" t="inlineStr">
        <is>
          <t>Disneyland Park</t>
        </is>
      </c>
      <c r="E29168" s="8" t="inlineStr">
        <is>
          <t>Le Carrousel de Lancelot</t>
        </is>
      </c>
      <c r="F29168" s="8" t="inlineStr">
        <is>
          <t>STANDBY</t>
        </is>
      </c>
      <c r="G29168" s="8" t="n">
        <v>20</v>
      </c>
      <c r="H29168" s="8" t="inlineStr">
        <is>
          <t>OPERATING</t>
        </is>
      </c>
    </row>
    <row r="29169">
      <c r="A29169" s="8" t="inlineStr">
        <is>
          <t>2026-08-06</t>
        </is>
      </c>
      <c r="B29169" s="8" t="n">
        <v>10</v>
      </c>
      <c r="C29169" s="8" t="n">
        <v>50</v>
      </c>
      <c r="D29169" s="8" t="inlineStr">
        <is>
          <t>Disneyland Park</t>
        </is>
      </c>
      <c r="E29169" s="8" t="inlineStr">
        <is>
          <t>Le Pays des Contes de Fées, presented by Vittel</t>
        </is>
      </c>
      <c r="F29169" s="8" t="inlineStr">
        <is>
          <t>STANDBY</t>
        </is>
      </c>
      <c r="G29169" s="8" t="n">
        <v>5</v>
      </c>
      <c r="H29169" s="8" t="inlineStr">
        <is>
          <t>OPERATING</t>
        </is>
      </c>
    </row>
    <row r="29170">
      <c r="A29170" s="8" t="inlineStr">
        <is>
          <t>2026-08-06</t>
        </is>
      </c>
      <c r="B29170" s="8" t="n">
        <v>10</v>
      </c>
      <c r="C29170" s="8" t="n">
        <v>50</v>
      </c>
      <c r="D29170" s="8" t="inlineStr">
        <is>
          <t>Disneyland Park</t>
        </is>
      </c>
      <c r="E29170" s="8" t="inlineStr">
        <is>
          <t>Les Voyages de Pinocchio</t>
        </is>
      </c>
      <c r="F29170" s="8" t="inlineStr">
        <is>
          <t>STANDBY</t>
        </is>
      </c>
      <c r="G29170" s="8" t="n">
        <v>15</v>
      </c>
      <c r="H29170" s="8" t="inlineStr">
        <is>
          <t>OPERATING</t>
        </is>
      </c>
    </row>
    <row r="29171">
      <c r="A29171" s="8" t="inlineStr">
        <is>
          <t>2026-08-06</t>
        </is>
      </c>
      <c r="B29171" s="8" t="n">
        <v>10</v>
      </c>
      <c r="C29171" s="8" t="n">
        <v>50</v>
      </c>
      <c r="D29171" s="8" t="inlineStr">
        <is>
          <t>Disneyland Park</t>
        </is>
      </c>
      <c r="E29171" s="8" t="inlineStr">
        <is>
          <t>Mad Hatter's Tea Cups</t>
        </is>
      </c>
      <c r="F29171" s="8" t="inlineStr">
        <is>
          <t>STANDBY</t>
        </is>
      </c>
      <c r="G29171" s="8" t="n">
        <v>5</v>
      </c>
      <c r="H29171" s="8" t="inlineStr">
        <is>
          <t>OPERATING</t>
        </is>
      </c>
    </row>
    <row r="29172">
      <c r="A29172" s="8" t="inlineStr">
        <is>
          <t>2026-08-06</t>
        </is>
      </c>
      <c r="B29172" s="8" t="n">
        <v>10</v>
      </c>
      <c r="C29172" s="8" t="n">
        <v>50</v>
      </c>
      <c r="D29172" s="8" t="inlineStr">
        <is>
          <t>Disneyland Park</t>
        </is>
      </c>
      <c r="E29172" s="8" t="inlineStr">
        <is>
          <t>Meet Mickey Mouse</t>
        </is>
      </c>
      <c r="F29172" s="8" t="inlineStr">
        <is>
          <t>STANDBY</t>
        </is>
      </c>
      <c r="G29172" s="8" t="n">
        <v>0</v>
      </c>
      <c r="H29172" s="8" t="inlineStr">
        <is>
          <t>OPERATING</t>
        </is>
      </c>
    </row>
    <row r="29173">
      <c r="A29173" s="8" t="inlineStr">
        <is>
          <t>2026-08-06</t>
        </is>
      </c>
      <c r="B29173" s="8" t="n">
        <v>10</v>
      </c>
      <c r="C29173" s="8" t="n">
        <v>50</v>
      </c>
      <c r="D29173" s="8" t="inlineStr">
        <is>
          <t>Disneyland Park</t>
        </is>
      </c>
      <c r="E29173" s="8" t="inlineStr">
        <is>
          <t>Peter Pan's Flight</t>
        </is>
      </c>
      <c r="F29173" s="8" t="inlineStr">
        <is>
          <t>STANDBY</t>
        </is>
      </c>
      <c r="G29173" s="8" t="n">
        <v>60</v>
      </c>
      <c r="H29173" s="8" t="inlineStr">
        <is>
          <t>OPERATING</t>
        </is>
      </c>
    </row>
    <row r="29174">
      <c r="A29174" s="8" t="inlineStr">
        <is>
          <t>2026-08-06</t>
        </is>
      </c>
      <c r="B29174" s="8" t="n">
        <v>10</v>
      </c>
      <c r="C29174" s="8" t="n">
        <v>50</v>
      </c>
      <c r="D29174" s="8" t="inlineStr">
        <is>
          <t>Disneyland Park</t>
        </is>
      </c>
      <c r="E29174" s="8" t="inlineStr">
        <is>
          <t>Princess Pavilion</t>
        </is>
      </c>
      <c r="F29174" s="8" t="inlineStr">
        <is>
          <t>STANDBY</t>
        </is>
      </c>
      <c r="G29174" s="8" t="n">
        <v>0</v>
      </c>
      <c r="H29174" s="8" t="inlineStr">
        <is>
          <t>OPERATING</t>
        </is>
      </c>
    </row>
    <row r="29175">
      <c r="A29175" s="8" t="inlineStr">
        <is>
          <t>2026-08-06</t>
        </is>
      </c>
      <c r="B29175" s="8" t="n">
        <v>10</v>
      </c>
      <c r="C29175" s="8" t="n">
        <v>50</v>
      </c>
      <c r="D29175" s="8" t="inlineStr">
        <is>
          <t>Disneyland Park</t>
        </is>
      </c>
      <c r="E29175" s="8" t="inlineStr">
        <is>
          <t>Big Thunder Mountain</t>
        </is>
      </c>
      <c r="F29175" s="8" t="inlineStr">
        <is>
          <t>STANDBY</t>
        </is>
      </c>
      <c r="G29175" s="8" t="n">
        <v>70</v>
      </c>
      <c r="H29175" s="8" t="inlineStr">
        <is>
          <t>OPERATING</t>
        </is>
      </c>
    </row>
    <row r="29176">
      <c r="A29176" s="8" t="inlineStr">
        <is>
          <t>2026-08-06</t>
        </is>
      </c>
      <c r="B29176" s="8" t="n">
        <v>10</v>
      </c>
      <c r="C29176" s="8" t="n">
        <v>50</v>
      </c>
      <c r="D29176" s="8" t="inlineStr">
        <is>
          <t>Disneyland Park</t>
        </is>
      </c>
      <c r="E29176" s="8" t="inlineStr">
        <is>
          <t>Disneyland Railroad Frontierland Depot</t>
        </is>
      </c>
      <c r="F29176" s="8" t="inlineStr">
        <is>
          <t>STANDBY</t>
        </is>
      </c>
      <c r="G29176" s="8" t="n">
        <v>0</v>
      </c>
      <c r="H29176" s="8" t="inlineStr">
        <is>
          <t>CLOSED</t>
        </is>
      </c>
    </row>
    <row r="29177">
      <c r="A29177" s="8" t="inlineStr">
        <is>
          <t>2026-08-06</t>
        </is>
      </c>
      <c r="B29177" s="8" t="n">
        <v>10</v>
      </c>
      <c r="C29177" s="8" t="n">
        <v>50</v>
      </c>
      <c r="D29177" s="8" t="inlineStr">
        <is>
          <t>Disneyland Park</t>
        </is>
      </c>
      <c r="E29177" s="8" t="inlineStr">
        <is>
          <t>Frontierland Playground</t>
        </is>
      </c>
      <c r="F29177" s="8" t="inlineStr">
        <is>
          <t>STANDBY</t>
        </is>
      </c>
      <c r="G29177" s="8" t="n">
        <v>0</v>
      </c>
      <c r="H29177" s="8" t="inlineStr">
        <is>
          <t>OPERATING</t>
        </is>
      </c>
    </row>
    <row r="29178">
      <c r="A29178" s="8" t="inlineStr">
        <is>
          <t>2026-08-06</t>
        </is>
      </c>
      <c r="B29178" s="8" t="n">
        <v>10</v>
      </c>
      <c r="C29178" s="8" t="n">
        <v>50</v>
      </c>
      <c r="D29178" s="8" t="inlineStr">
        <is>
          <t>Disneyland Park</t>
        </is>
      </c>
      <c r="E29178" s="8" t="inlineStr">
        <is>
          <t>Phantom Manor</t>
        </is>
      </c>
      <c r="F29178" s="8" t="inlineStr">
        <is>
          <t>STANDBY</t>
        </is>
      </c>
      <c r="G29178" s="8" t="n">
        <v>5</v>
      </c>
      <c r="H29178" s="8" t="inlineStr">
        <is>
          <t>OPERATING</t>
        </is>
      </c>
    </row>
    <row r="29179">
      <c r="A29179" s="8" t="inlineStr">
        <is>
          <t>2026-08-06</t>
        </is>
      </c>
      <c r="B29179" s="8" t="n">
        <v>10</v>
      </c>
      <c r="C29179" s="8" t="n">
        <v>50</v>
      </c>
      <c r="D29179" s="8" t="inlineStr">
        <is>
          <t>Disneyland Park</t>
        </is>
      </c>
      <c r="E29179" s="8" t="inlineStr">
        <is>
          <t>River Rogue Keelboats</t>
        </is>
      </c>
      <c r="F29179" s="8" t="inlineStr">
        <is>
          <t>STANDBY</t>
        </is>
      </c>
      <c r="G29179" s="8" t="n">
        <v>0</v>
      </c>
      <c r="H29179" s="8" t="inlineStr">
        <is>
          <t>CLOSED</t>
        </is>
      </c>
    </row>
    <row r="29180">
      <c r="A29180" s="8" t="inlineStr">
        <is>
          <t>2026-08-06</t>
        </is>
      </c>
      <c r="B29180" s="8" t="n">
        <v>10</v>
      </c>
      <c r="C29180" s="8" t="n">
        <v>50</v>
      </c>
      <c r="D29180" s="8" t="inlineStr">
        <is>
          <t>Disneyland Park</t>
        </is>
      </c>
      <c r="E29180" s="8" t="inlineStr">
        <is>
          <t>Rustler Roundup Shootin' Gallery</t>
        </is>
      </c>
      <c r="F29180" s="8" t="inlineStr">
        <is>
          <t>STANDBY</t>
        </is>
      </c>
      <c r="G29180" s="8" t="n">
        <v>0</v>
      </c>
      <c r="H29180" s="8" t="inlineStr">
        <is>
          <t>OPERATING</t>
        </is>
      </c>
    </row>
    <row r="29181">
      <c r="A29181" s="8" t="inlineStr">
        <is>
          <t>2026-08-06</t>
        </is>
      </c>
      <c r="B29181" s="8" t="n">
        <v>10</v>
      </c>
      <c r="C29181" s="8" t="n">
        <v>50</v>
      </c>
      <c r="D29181" s="8" t="inlineStr">
        <is>
          <t>Disneyland Park</t>
        </is>
      </c>
      <c r="E29181" s="8" t="inlineStr">
        <is>
          <t>Thunder Mesa Riverboat Landing</t>
        </is>
      </c>
      <c r="F29181" s="8" t="inlineStr">
        <is>
          <t>STANDBY</t>
        </is>
      </c>
      <c r="G29181" s="8" t="n">
        <v>0</v>
      </c>
      <c r="H29181" s="8" t="inlineStr">
        <is>
          <t>OPERATING</t>
        </is>
      </c>
    </row>
    <row r="29182">
      <c r="A29182" s="8" t="inlineStr">
        <is>
          <t>2026-08-06</t>
        </is>
      </c>
      <c r="B29182" s="8" t="n">
        <v>10</v>
      </c>
      <c r="C29182" s="8" t="n">
        <v>50</v>
      </c>
      <c r="D29182" s="8" t="inlineStr">
        <is>
          <t>Disneyland Park</t>
        </is>
      </c>
      <c r="E29182" s="8" t="inlineStr">
        <is>
          <t>Disneyland Railroad Main Street Station</t>
        </is>
      </c>
      <c r="F29182" s="8" t="inlineStr">
        <is>
          <t>STANDBY</t>
        </is>
      </c>
      <c r="G29182" s="8" t="n">
        <v>0</v>
      </c>
      <c r="H29182" s="8" t="inlineStr">
        <is>
          <t>CLOSED</t>
        </is>
      </c>
    </row>
    <row r="29183">
      <c r="A29183" s="8" t="inlineStr">
        <is>
          <t>2026-08-06</t>
        </is>
      </c>
      <c r="B29183" s="8" t="n">
        <v>10</v>
      </c>
      <c r="C29183" s="8" t="n">
        <v>50</v>
      </c>
      <c r="D29183" s="8" t="inlineStr">
        <is>
          <t>Disneyland Park</t>
        </is>
      </c>
      <c r="E29183" s="8" t="inlineStr">
        <is>
          <t>Main Street Vehicles</t>
        </is>
      </c>
      <c r="F29183" s="8" t="inlineStr">
        <is>
          <t>STANDBY</t>
        </is>
      </c>
      <c r="G29183" s="8" t="n">
        <v>0</v>
      </c>
      <c r="H29183" s="8" t="inlineStr">
        <is>
          <t>CLOSED</t>
        </is>
      </c>
    </row>
    <row r="29184">
      <c r="A29184" s="8" t="inlineStr">
        <is>
          <t>2026-08-06</t>
        </is>
      </c>
      <c r="B29184" s="8" t="n">
        <v>10</v>
      </c>
      <c r="C29184" s="8" t="n">
        <v>50</v>
      </c>
      <c r="D29184" s="8" t="inlineStr">
        <is>
          <t>Disney Adventure World</t>
        </is>
      </c>
      <c r="E29184" s="8" t="inlineStr">
        <is>
          <t>Avengers Assemble: Flight Force</t>
        </is>
      </c>
      <c r="F29184" s="8" t="inlineStr">
        <is>
          <t>STANDBY</t>
        </is>
      </c>
      <c r="G29184" s="8" t="n">
        <v>40</v>
      </c>
      <c r="H29184" s="8" t="inlineStr">
        <is>
          <t>OPERATING</t>
        </is>
      </c>
    </row>
    <row r="29185">
      <c r="A29185" s="8" t="inlineStr">
        <is>
          <t>2026-08-06</t>
        </is>
      </c>
      <c r="B29185" s="8" t="n">
        <v>10</v>
      </c>
      <c r="C29185" s="8" t="n">
        <v>50</v>
      </c>
      <c r="D29185" s="8" t="inlineStr">
        <is>
          <t>Disney Adventure World</t>
        </is>
      </c>
      <c r="E29185" s="8" t="inlineStr">
        <is>
          <t>Avengers Assemble: Flight Force Single Rider</t>
        </is>
      </c>
      <c r="F29185" s="8" t="inlineStr">
        <is>
          <t>STANDBY</t>
        </is>
      </c>
      <c r="G29185" s="8" t="n">
        <v>30</v>
      </c>
      <c r="H29185" s="8" t="inlineStr">
        <is>
          <t>OPERATING</t>
        </is>
      </c>
    </row>
    <row r="29186">
      <c r="A29186" s="8" t="inlineStr">
        <is>
          <t>2026-08-06</t>
        </is>
      </c>
      <c r="B29186" s="8" t="n">
        <v>10</v>
      </c>
      <c r="C29186" s="8" t="n">
        <v>50</v>
      </c>
      <c r="D29186" s="8" t="inlineStr">
        <is>
          <t>Disney Adventure World</t>
        </is>
      </c>
      <c r="E29186" s="8" t="inlineStr">
        <is>
          <t>Spider-Man W.E.B. Adventure</t>
        </is>
      </c>
      <c r="F29186" s="8" t="inlineStr">
        <is>
          <t>STANDBY</t>
        </is>
      </c>
      <c r="G29186" s="8" t="n">
        <v>50</v>
      </c>
      <c r="H29186" s="8" t="inlineStr">
        <is>
          <t>OPERATING</t>
        </is>
      </c>
    </row>
    <row r="29187">
      <c r="A29187" s="8" t="inlineStr">
        <is>
          <t>2026-08-06</t>
        </is>
      </c>
      <c r="B29187" s="8" t="n">
        <v>10</v>
      </c>
      <c r="C29187" s="8" t="n">
        <v>50</v>
      </c>
      <c r="D29187" s="8" t="inlineStr">
        <is>
          <t>Disney Adventure World</t>
        </is>
      </c>
      <c r="E29187" s="8" t="inlineStr">
        <is>
          <t>Spider-Man W.E.B. Adventure Single Rider</t>
        </is>
      </c>
      <c r="F29187" s="8" t="inlineStr">
        <is>
          <t>STANDBY</t>
        </is>
      </c>
      <c r="G29187" s="8" t="n">
        <v>30</v>
      </c>
      <c r="H29187" s="8" t="inlineStr">
        <is>
          <t>OPERATING</t>
        </is>
      </c>
    </row>
    <row r="29188">
      <c r="A29188" s="8" t="inlineStr">
        <is>
          <t>2026-08-06</t>
        </is>
      </c>
      <c r="B29188" s="8" t="n">
        <v>10</v>
      </c>
      <c r="C29188" s="8" t="n">
        <v>50</v>
      </c>
      <c r="D29188" s="8" t="inlineStr">
        <is>
          <t>Disney Adventure World</t>
        </is>
      </c>
      <c r="E29188" s="8" t="inlineStr">
        <is>
          <t>The Twilight Zone Tower of Terror</t>
        </is>
      </c>
      <c r="F29188" s="8" t="inlineStr">
        <is>
          <t>STANDBY</t>
        </is>
      </c>
      <c r="G29188" s="8" t="n">
        <v>50</v>
      </c>
      <c r="H29188" s="8" t="inlineStr">
        <is>
          <t>OPERATING</t>
        </is>
      </c>
    </row>
    <row r="29189">
      <c r="A29189" s="8" t="inlineStr">
        <is>
          <t>2026-08-06</t>
        </is>
      </c>
      <c r="B29189" s="8" t="n">
        <v>10</v>
      </c>
      <c r="C29189" s="8" t="n">
        <v>50</v>
      </c>
      <c r="D29189" s="8" t="inlineStr">
        <is>
          <t>Disney Adventure World</t>
        </is>
      </c>
      <c r="E29189" s="8" t="inlineStr">
        <is>
          <t>Cars Quatre Roues Rallye</t>
        </is>
      </c>
      <c r="F29189" s="8" t="inlineStr">
        <is>
          <t>STANDBY</t>
        </is>
      </c>
      <c r="G29189" s="8" t="n">
        <v>30</v>
      </c>
      <c r="H29189" s="8" t="inlineStr">
        <is>
          <t>OPERATING</t>
        </is>
      </c>
    </row>
    <row r="29190">
      <c r="A29190" s="8" t="inlineStr">
        <is>
          <t>2026-08-06</t>
        </is>
      </c>
      <c r="B29190" s="8" t="n">
        <v>10</v>
      </c>
      <c r="C29190" s="8" t="n">
        <v>50</v>
      </c>
      <c r="D29190" s="8" t="inlineStr">
        <is>
          <t>Disney Adventure World</t>
        </is>
      </c>
      <c r="E29190" s="8" t="inlineStr">
        <is>
          <t>Cars ROAD TRIP</t>
        </is>
      </c>
      <c r="F29190" s="8" t="inlineStr">
        <is>
          <t>STANDBY</t>
        </is>
      </c>
      <c r="G29190" s="8" t="n">
        <v>0</v>
      </c>
      <c r="H29190" s="8" t="inlineStr">
        <is>
          <t>CLOSED</t>
        </is>
      </c>
    </row>
    <row r="29191">
      <c r="A29191" s="8" t="inlineStr">
        <is>
          <t>2026-08-06</t>
        </is>
      </c>
      <c r="B29191" s="8" t="n">
        <v>10</v>
      </c>
      <c r="C29191" s="8" t="n">
        <v>50</v>
      </c>
      <c r="D29191" s="8" t="inlineStr">
        <is>
          <t>Disney Adventure World</t>
        </is>
      </c>
      <c r="E29191" s="8" t="inlineStr">
        <is>
          <t>Crush's Coaster</t>
        </is>
      </c>
      <c r="F29191" s="8" t="inlineStr">
        <is>
          <t>STANDBY</t>
        </is>
      </c>
      <c r="G29191" s="8" t="n">
        <v>90</v>
      </c>
      <c r="H29191" s="8" t="inlineStr">
        <is>
          <t>OPERATING</t>
        </is>
      </c>
    </row>
    <row r="29192">
      <c r="A29192" s="8" t="inlineStr">
        <is>
          <t>2026-08-06</t>
        </is>
      </c>
      <c r="B29192" s="8" t="n">
        <v>10</v>
      </c>
      <c r="C29192" s="8" t="n">
        <v>50</v>
      </c>
      <c r="D29192" s="8" t="inlineStr">
        <is>
          <t>Disney Adventure World</t>
        </is>
      </c>
      <c r="E29192" s="8" t="inlineStr">
        <is>
          <t>Crush's Coaster Single Rider</t>
        </is>
      </c>
      <c r="F29192" s="8" t="inlineStr">
        <is>
          <t>STANDBY</t>
        </is>
      </c>
      <c r="G29192" s="8" t="n">
        <v>50</v>
      </c>
      <c r="H29192" s="8" t="inlineStr">
        <is>
          <t>OPERATING</t>
        </is>
      </c>
    </row>
    <row r="29193">
      <c r="A29193" s="8" t="inlineStr">
        <is>
          <t>2026-08-06</t>
        </is>
      </c>
      <c r="B29193" s="8" t="n">
        <v>10</v>
      </c>
      <c r="C29193" s="8" t="n">
        <v>50</v>
      </c>
      <c r="D29193" s="8" t="inlineStr">
        <is>
          <t>Disney Adventure World</t>
        </is>
      </c>
      <c r="E29193" s="8" t="inlineStr">
        <is>
          <t>Les Tapis Volants - Flying Carpets Over Agrabah®</t>
        </is>
      </c>
      <c r="F29193" s="8" t="inlineStr">
        <is>
          <t>STANDBY</t>
        </is>
      </c>
      <c r="G29193" s="8" t="n">
        <v>20</v>
      </c>
      <c r="H29193" s="8" t="inlineStr">
        <is>
          <t>OPERATING</t>
        </is>
      </c>
    </row>
    <row r="29194">
      <c r="A29194" s="8" t="inlineStr">
        <is>
          <t>2026-08-06</t>
        </is>
      </c>
      <c r="B29194" s="8" t="n">
        <v>10</v>
      </c>
      <c r="C29194" s="8" t="n">
        <v>50</v>
      </c>
      <c r="D29194" s="8" t="inlineStr">
        <is>
          <t>Disney Adventure World</t>
        </is>
      </c>
      <c r="E29194" s="8" t="inlineStr">
        <is>
          <t>Ratatouille : L’Aventure Totalement Toquée de Rémy​</t>
        </is>
      </c>
      <c r="F29194" s="8" t="inlineStr">
        <is>
          <t>STANDBY</t>
        </is>
      </c>
      <c r="G29194" s="8" t="n">
        <v>0</v>
      </c>
      <c r="H29194" s="8" t="inlineStr">
        <is>
          <t>CLOSED</t>
        </is>
      </c>
    </row>
    <row r="29195">
      <c r="A29195" s="8" t="inlineStr">
        <is>
          <t>2026-08-06</t>
        </is>
      </c>
      <c r="B29195" s="8" t="n">
        <v>10</v>
      </c>
      <c r="C29195" s="8" t="n">
        <v>50</v>
      </c>
      <c r="D29195" s="8" t="inlineStr">
        <is>
          <t>Disney Adventure World</t>
        </is>
      </c>
      <c r="E29195" s="8" t="inlineStr">
        <is>
          <t>Ratatouille: The Adventure Single Rider</t>
        </is>
      </c>
      <c r="F29195" s="8" t="inlineStr">
        <is>
          <t>STANDBY</t>
        </is>
      </c>
      <c r="G29195" s="8" t="n">
        <v>0</v>
      </c>
      <c r="H29195" s="8" t="inlineStr">
        <is>
          <t>CLOSED</t>
        </is>
      </c>
    </row>
    <row r="29196">
      <c r="A29196" s="8" t="inlineStr">
        <is>
          <t>2026-08-06</t>
        </is>
      </c>
      <c r="B29196" s="8" t="n">
        <v>10</v>
      </c>
      <c r="C29196" s="8" t="n">
        <v>50</v>
      </c>
      <c r="D29196" s="8" t="inlineStr">
        <is>
          <t>Disney Adventure World</t>
        </is>
      </c>
      <c r="E29196" s="8" t="inlineStr">
        <is>
          <t>RC Racer</t>
        </is>
      </c>
      <c r="F29196" s="8" t="inlineStr">
        <is>
          <t>STANDBY</t>
        </is>
      </c>
      <c r="G29196" s="8" t="n">
        <v>50</v>
      </c>
      <c r="H29196" s="8" t="inlineStr">
        <is>
          <t>OPERATING</t>
        </is>
      </c>
    </row>
    <row r="29197">
      <c r="A29197" s="8" t="inlineStr">
        <is>
          <t>2026-08-06</t>
        </is>
      </c>
      <c r="B29197" s="8" t="n">
        <v>10</v>
      </c>
      <c r="C29197" s="8" t="n">
        <v>50</v>
      </c>
      <c r="D29197" s="8" t="inlineStr">
        <is>
          <t>Disney Adventure World</t>
        </is>
      </c>
      <c r="E29197" s="8" t="inlineStr">
        <is>
          <t>RC Racer Single Rider</t>
        </is>
      </c>
      <c r="F29197" s="8" t="inlineStr">
        <is>
          <t>STANDBY</t>
        </is>
      </c>
      <c r="G29197" s="8" t="n">
        <v>40</v>
      </c>
      <c r="H29197" s="8" t="inlineStr">
        <is>
          <t>OPERATING</t>
        </is>
      </c>
    </row>
    <row r="29198">
      <c r="A29198" s="8" t="inlineStr">
        <is>
          <t>2026-08-06</t>
        </is>
      </c>
      <c r="B29198" s="8" t="n">
        <v>10</v>
      </c>
      <c r="C29198" s="8" t="n">
        <v>50</v>
      </c>
      <c r="D29198" s="8" t="inlineStr">
        <is>
          <t>Disney Adventure World</t>
        </is>
      </c>
      <c r="E29198" s="8" t="inlineStr">
        <is>
          <t>Slinky® Dog Zigzag Spin</t>
        </is>
      </c>
      <c r="F29198" s="8" t="inlineStr">
        <is>
          <t>STANDBY</t>
        </is>
      </c>
      <c r="G29198" s="8" t="n">
        <v>45</v>
      </c>
      <c r="H29198" s="8" t="inlineStr">
        <is>
          <t>OPERATING</t>
        </is>
      </c>
    </row>
    <row r="29199">
      <c r="A29199" s="8" t="inlineStr">
        <is>
          <t>2026-08-06</t>
        </is>
      </c>
      <c r="B29199" s="8" t="n">
        <v>10</v>
      </c>
      <c r="C29199" s="8" t="n">
        <v>50</v>
      </c>
      <c r="D29199" s="8" t="inlineStr">
        <is>
          <t>Disney Adventure World</t>
        </is>
      </c>
      <c r="E29199" s="8" t="inlineStr">
        <is>
          <t>Toy Soldiers Parachute Drop</t>
        </is>
      </c>
      <c r="F29199" s="8" t="inlineStr">
        <is>
          <t>STANDBY</t>
        </is>
      </c>
      <c r="G29199" s="8" t="n">
        <v>55</v>
      </c>
      <c r="H29199" s="8" t="inlineStr">
        <is>
          <t>OPERATING</t>
        </is>
      </c>
    </row>
    <row r="29200">
      <c r="A29200" s="8" t="inlineStr">
        <is>
          <t>2026-08-06</t>
        </is>
      </c>
      <c r="B29200" s="8" t="n">
        <v>10</v>
      </c>
      <c r="C29200" s="8" t="n">
        <v>50</v>
      </c>
      <c r="D29200" s="8" t="inlineStr">
        <is>
          <t>Disney Adventure World</t>
        </is>
      </c>
      <c r="E29200" s="8" t="inlineStr">
        <is>
          <t>Toy Soldiers Parachute Drop Single Rider</t>
        </is>
      </c>
      <c r="F29200" s="8" t="inlineStr">
        <is>
          <t>STANDBY</t>
        </is>
      </c>
      <c r="G29200" s="8" t="n">
        <v>20</v>
      </c>
      <c r="H29200" s="8" t="inlineStr">
        <is>
          <t>OPERATING</t>
        </is>
      </c>
    </row>
    <row r="29201">
      <c r="A29201" s="8" t="inlineStr">
        <is>
          <t>2026-08-06</t>
        </is>
      </c>
      <c r="B29201" s="8" t="n">
        <v>10</v>
      </c>
      <c r="C29201" s="8" t="n">
        <v>50</v>
      </c>
      <c r="D29201" s="8" t="inlineStr">
        <is>
          <t>Disney Adventure World</t>
        </is>
      </c>
      <c r="E29201" s="8" t="inlineStr">
        <is>
          <t>Entry to World of Frozen</t>
        </is>
      </c>
      <c r="F29201" s="8" t="inlineStr">
        <is>
          <t>STANDBY</t>
        </is>
      </c>
      <c r="G29201" s="8" t="n">
        <v>0</v>
      </c>
      <c r="H29201" s="8" t="inlineStr">
        <is>
          <t>OPERATING</t>
        </is>
      </c>
    </row>
    <row r="29202">
      <c r="A29202" s="8" t="inlineStr">
        <is>
          <t>2026-08-06</t>
        </is>
      </c>
      <c r="B29202" s="8" t="n">
        <v>10</v>
      </c>
      <c r="C29202" s="8" t="n">
        <v>50</v>
      </c>
      <c r="D29202" s="8" t="inlineStr">
        <is>
          <t>Disney Adventure World</t>
        </is>
      </c>
      <c r="E29202" s="8" t="inlineStr">
        <is>
          <t>Frozen Ever After</t>
        </is>
      </c>
      <c r="F29202" s="8" t="inlineStr">
        <is>
          <t>STANDBY</t>
        </is>
      </c>
      <c r="G29202" s="8" t="n">
        <v>100</v>
      </c>
      <c r="H29202" s="8" t="inlineStr">
        <is>
          <t>OPERATING</t>
        </is>
      </c>
    </row>
    <row r="29203">
      <c r="A29203" s="8" t="inlineStr">
        <is>
          <t>2026-08-06</t>
        </is>
      </c>
      <c r="B29203" s="8" t="n">
        <v>10</v>
      </c>
      <c r="C29203" s="8" t="n">
        <v>50</v>
      </c>
      <c r="D29203" s="8" t="inlineStr">
        <is>
          <t>Disney Adventure World</t>
        </is>
      </c>
      <c r="E29203" s="8" t="inlineStr">
        <is>
          <t>Raiponce Tangled Spin</t>
        </is>
      </c>
      <c r="F29203" s="8" t="inlineStr">
        <is>
          <t>STANDBY</t>
        </is>
      </c>
      <c r="G29203" s="8" t="n">
        <v>20</v>
      </c>
      <c r="H29203" s="8" t="inlineStr">
        <is>
          <t>OPERATING</t>
        </is>
      </c>
    </row>
    <row r="29204">
      <c r="A29204" s="8" t="inlineStr">
        <is>
          <t>2026-08-06</t>
        </is>
      </c>
      <c r="B29204" s="8" t="n">
        <v>11</v>
      </c>
      <c r="C29204" s="8" t="n">
        <v>1</v>
      </c>
      <c r="D29204" s="8" t="inlineStr">
        <is>
          <t>Disneyland Park</t>
        </is>
      </c>
      <c r="E29204" s="8" t="inlineStr">
        <is>
          <t>Adventure Isle</t>
        </is>
      </c>
      <c r="F29204" s="8" t="inlineStr">
        <is>
          <t>STANDBY</t>
        </is>
      </c>
      <c r="G29204" s="8" t="n">
        <v>0</v>
      </c>
      <c r="H29204" s="8" t="inlineStr">
        <is>
          <t>OPERATING</t>
        </is>
      </c>
    </row>
    <row r="29205">
      <c r="A29205" s="8" t="inlineStr">
        <is>
          <t>2026-08-06</t>
        </is>
      </c>
      <c r="B29205" s="8" t="n">
        <v>11</v>
      </c>
      <c r="C29205" s="8" t="n">
        <v>1</v>
      </c>
      <c r="D29205" s="8" t="inlineStr">
        <is>
          <t>Disneyland Park</t>
        </is>
      </c>
      <c r="E29205" s="8" t="inlineStr">
        <is>
          <t>Indiana Jones and the Temple of Peril Single Rider</t>
        </is>
      </c>
      <c r="F29205" s="8" t="inlineStr">
        <is>
          <t>STANDBY</t>
        </is>
      </c>
      <c r="G29205" s="8" t="n">
        <v>5</v>
      </c>
      <c r="H29205" s="8" t="inlineStr">
        <is>
          <t>OPERATING</t>
        </is>
      </c>
    </row>
    <row r="29206">
      <c r="A29206" s="8" t="inlineStr">
        <is>
          <t>2026-08-06</t>
        </is>
      </c>
      <c r="B29206" s="8" t="n">
        <v>11</v>
      </c>
      <c r="C29206" s="8" t="n">
        <v>1</v>
      </c>
      <c r="D29206" s="8" t="inlineStr">
        <is>
          <t>Disneyland Park</t>
        </is>
      </c>
      <c r="E29206" s="8" t="inlineStr">
        <is>
          <t>Indiana Jones™ and the Temple of Peril</t>
        </is>
      </c>
      <c r="F29206" s="8" t="inlineStr">
        <is>
          <t>STANDBY</t>
        </is>
      </c>
      <c r="G29206" s="8" t="n">
        <v>20</v>
      </c>
      <c r="H29206" s="8" t="inlineStr">
        <is>
          <t>OPERATING</t>
        </is>
      </c>
    </row>
    <row r="29207">
      <c r="A29207" s="8" t="inlineStr">
        <is>
          <t>2026-08-06</t>
        </is>
      </c>
      <c r="B29207" s="8" t="n">
        <v>11</v>
      </c>
      <c r="C29207" s="8" t="n">
        <v>1</v>
      </c>
      <c r="D29207" s="8" t="inlineStr">
        <is>
          <t>Disneyland Park</t>
        </is>
      </c>
      <c r="E29207" s="8" t="inlineStr">
        <is>
          <t>La Cabane des Robinson</t>
        </is>
      </c>
      <c r="F29207" s="8" t="inlineStr">
        <is>
          <t>STANDBY</t>
        </is>
      </c>
      <c r="G29207" s="8" t="n">
        <v>5</v>
      </c>
      <c r="H29207" s="8" t="inlineStr">
        <is>
          <t>OPERATING</t>
        </is>
      </c>
    </row>
    <row r="29208">
      <c r="A29208" s="8" t="inlineStr">
        <is>
          <t>2026-08-06</t>
        </is>
      </c>
      <c r="B29208" s="8" t="n">
        <v>11</v>
      </c>
      <c r="C29208" s="8" t="n">
        <v>1</v>
      </c>
      <c r="D29208" s="8" t="inlineStr">
        <is>
          <t>Disneyland Park</t>
        </is>
      </c>
      <c r="E29208" s="8" t="inlineStr">
        <is>
          <t>Le Passage Enchanté d'Aladdin</t>
        </is>
      </c>
      <c r="F29208" s="8" t="inlineStr">
        <is>
          <t>STANDBY</t>
        </is>
      </c>
      <c r="G29208" s="8" t="n">
        <v>0</v>
      </c>
      <c r="H29208" s="8" t="inlineStr">
        <is>
          <t>OPERATING</t>
        </is>
      </c>
    </row>
    <row r="29209">
      <c r="A29209" s="8" t="inlineStr">
        <is>
          <t>2026-08-06</t>
        </is>
      </c>
      <c r="B29209" s="8" t="n">
        <v>11</v>
      </c>
      <c r="C29209" s="8" t="n">
        <v>1</v>
      </c>
      <c r="D29209" s="8" t="inlineStr">
        <is>
          <t>Disneyland Park</t>
        </is>
      </c>
      <c r="E29209" s="8" t="inlineStr">
        <is>
          <t>Pirate Galleon</t>
        </is>
      </c>
      <c r="F29209" s="8" t="inlineStr">
        <is>
          <t>STANDBY</t>
        </is>
      </c>
      <c r="G29209" s="8" t="n">
        <v>0</v>
      </c>
      <c r="H29209" s="8" t="inlineStr">
        <is>
          <t>CLOSED</t>
        </is>
      </c>
    </row>
    <row r="29210">
      <c r="A29210" s="8" t="inlineStr">
        <is>
          <t>2026-08-06</t>
        </is>
      </c>
      <c r="B29210" s="8" t="n">
        <v>11</v>
      </c>
      <c r="C29210" s="8" t="n">
        <v>1</v>
      </c>
      <c r="D29210" s="8" t="inlineStr">
        <is>
          <t>Disneyland Park</t>
        </is>
      </c>
      <c r="E29210" s="8" t="inlineStr">
        <is>
          <t>Pirates of the Caribbean</t>
        </is>
      </c>
      <c r="F29210" s="8" t="inlineStr">
        <is>
          <t>STANDBY</t>
        </is>
      </c>
      <c r="G29210" s="8" t="n">
        <v>20</v>
      </c>
      <c r="H29210" s="8" t="inlineStr">
        <is>
          <t>OPERATING</t>
        </is>
      </c>
    </row>
    <row r="29211">
      <c r="A29211" s="8" t="inlineStr">
        <is>
          <t>2026-08-06</t>
        </is>
      </c>
      <c r="B29211" s="8" t="n">
        <v>11</v>
      </c>
      <c r="C29211" s="8" t="n">
        <v>1</v>
      </c>
      <c r="D29211" s="8" t="inlineStr">
        <is>
          <t>Disneyland Park</t>
        </is>
      </c>
      <c r="E29211" s="8" t="inlineStr">
        <is>
          <t>Pirates' Beach</t>
        </is>
      </c>
      <c r="F29211" s="8" t="inlineStr">
        <is>
          <t>STANDBY</t>
        </is>
      </c>
      <c r="G29211" s="8" t="n">
        <v>0</v>
      </c>
      <c r="H29211" s="8" t="inlineStr">
        <is>
          <t>OPERATING</t>
        </is>
      </c>
    </row>
    <row r="29212">
      <c r="A29212" s="8" t="inlineStr">
        <is>
          <t>2026-08-06</t>
        </is>
      </c>
      <c r="B29212" s="8" t="n">
        <v>11</v>
      </c>
      <c r="C29212" s="8" t="n">
        <v>1</v>
      </c>
      <c r="D29212" s="8" t="inlineStr">
        <is>
          <t>Disneyland Park</t>
        </is>
      </c>
      <c r="E29212" s="8" t="inlineStr">
        <is>
          <t>Autopia, presented by Avis</t>
        </is>
      </c>
      <c r="F29212" s="8" t="inlineStr">
        <is>
          <t>STANDBY</t>
        </is>
      </c>
      <c r="G29212" s="8" t="n">
        <v>40</v>
      </c>
      <c r="H29212" s="8" t="inlineStr">
        <is>
          <t>OPERATING</t>
        </is>
      </c>
    </row>
    <row r="29213">
      <c r="A29213" s="8" t="inlineStr">
        <is>
          <t>2026-08-06</t>
        </is>
      </c>
      <c r="B29213" s="8" t="n">
        <v>11</v>
      </c>
      <c r="C29213" s="8" t="n">
        <v>1</v>
      </c>
      <c r="D29213" s="8" t="inlineStr">
        <is>
          <t>Disneyland Park</t>
        </is>
      </c>
      <c r="E29213" s="8" t="inlineStr">
        <is>
          <t>Buzz Lightyear Laser Blast</t>
        </is>
      </c>
      <c r="F29213" s="8" t="inlineStr">
        <is>
          <t>STANDBY</t>
        </is>
      </c>
      <c r="G29213" s="8" t="n">
        <v>45</v>
      </c>
      <c r="H29213" s="8" t="inlineStr">
        <is>
          <t>OPERATING</t>
        </is>
      </c>
    </row>
    <row r="29214">
      <c r="A29214" s="8" t="inlineStr">
        <is>
          <t>2026-08-06</t>
        </is>
      </c>
      <c r="B29214" s="8" t="n">
        <v>11</v>
      </c>
      <c r="C29214" s="8" t="n">
        <v>1</v>
      </c>
      <c r="D29214" s="8" t="inlineStr">
        <is>
          <t>Disneyland Park</t>
        </is>
      </c>
      <c r="E29214" s="8" t="inlineStr">
        <is>
          <t>Disneyland Railroad Discoveryland Station</t>
        </is>
      </c>
      <c r="F29214" s="8" t="inlineStr">
        <is>
          <t>STANDBY</t>
        </is>
      </c>
      <c r="G29214" s="8" t="n">
        <v>0</v>
      </c>
      <c r="H29214" s="8" t="inlineStr">
        <is>
          <t>CLOSED</t>
        </is>
      </c>
    </row>
    <row r="29215">
      <c r="A29215" s="8" t="inlineStr">
        <is>
          <t>2026-08-06</t>
        </is>
      </c>
      <c r="B29215" s="8" t="n">
        <v>11</v>
      </c>
      <c r="C29215" s="8" t="n">
        <v>1</v>
      </c>
      <c r="D29215" s="8" t="inlineStr">
        <is>
          <t>Disneyland Park</t>
        </is>
      </c>
      <c r="E29215" s="8" t="inlineStr">
        <is>
          <t>Les Mystères du Nautilus</t>
        </is>
      </c>
      <c r="F29215" s="8" t="inlineStr">
        <is>
          <t>STANDBY</t>
        </is>
      </c>
      <c r="G29215" s="8" t="n">
        <v>5</v>
      </c>
      <c r="H29215" s="8" t="inlineStr">
        <is>
          <t>OPERATING</t>
        </is>
      </c>
    </row>
    <row r="29216">
      <c r="A29216" s="8" t="inlineStr">
        <is>
          <t>2026-08-06</t>
        </is>
      </c>
      <c r="B29216" s="8" t="n">
        <v>11</v>
      </c>
      <c r="C29216" s="8" t="n">
        <v>1</v>
      </c>
      <c r="D29216" s="8" t="inlineStr">
        <is>
          <t>Disneyland Park</t>
        </is>
      </c>
      <c r="E29216" s="8" t="inlineStr">
        <is>
          <t>Mickey’s PhilharMagic</t>
        </is>
      </c>
      <c r="F29216" s="8" t="inlineStr">
        <is>
          <t>STANDBY</t>
        </is>
      </c>
      <c r="G29216" s="8" t="n">
        <v>0</v>
      </c>
      <c r="H29216" s="8" t="inlineStr">
        <is>
          <t>CLOSED</t>
        </is>
      </c>
    </row>
    <row r="29217">
      <c r="A29217" s="8" t="inlineStr">
        <is>
          <t>2026-08-06</t>
        </is>
      </c>
      <c r="B29217" s="8" t="n">
        <v>11</v>
      </c>
      <c r="C29217" s="8" t="n">
        <v>1</v>
      </c>
      <c r="D29217" s="8" t="inlineStr">
        <is>
          <t>Disneyland Park</t>
        </is>
      </c>
      <c r="E29217" s="8" t="inlineStr">
        <is>
          <t>Orbitron®</t>
        </is>
      </c>
      <c r="F29217" s="8" t="inlineStr">
        <is>
          <t>STANDBY</t>
        </is>
      </c>
      <c r="G29217" s="8" t="n">
        <v>60</v>
      </c>
      <c r="H29217" s="8" t="inlineStr">
        <is>
          <t>OPERATING</t>
        </is>
      </c>
    </row>
    <row r="29218">
      <c r="A29218" s="8" t="inlineStr">
        <is>
          <t>2026-08-06</t>
        </is>
      </c>
      <c r="B29218" s="8" t="n">
        <v>11</v>
      </c>
      <c r="C29218" s="8" t="n">
        <v>1</v>
      </c>
      <c r="D29218" s="8" t="inlineStr">
        <is>
          <t>Disneyland Park</t>
        </is>
      </c>
      <c r="E29218" s="8" t="inlineStr">
        <is>
          <t>Star Tours: The Adventures Continue*</t>
        </is>
      </c>
      <c r="F29218" s="8" t="inlineStr">
        <is>
          <t>STANDBY</t>
        </is>
      </c>
      <c r="G29218" s="8" t="n">
        <v>30</v>
      </c>
      <c r="H29218" s="8" t="inlineStr">
        <is>
          <t>OPERATING</t>
        </is>
      </c>
    </row>
    <row r="29219">
      <c r="A29219" s="8" t="inlineStr">
        <is>
          <t>2026-08-06</t>
        </is>
      </c>
      <c r="B29219" s="8" t="n">
        <v>11</v>
      </c>
      <c r="C29219" s="8" t="n">
        <v>1</v>
      </c>
      <c r="D29219" s="8" t="inlineStr">
        <is>
          <t>Disneyland Park</t>
        </is>
      </c>
      <c r="E29219" s="8" t="inlineStr">
        <is>
          <t>Star Wars Hyperspace Mountain</t>
        </is>
      </c>
      <c r="F29219" s="8" t="inlineStr">
        <is>
          <t>STANDBY</t>
        </is>
      </c>
      <c r="G29219" s="8" t="n">
        <v>40</v>
      </c>
      <c r="H29219" s="8" t="inlineStr">
        <is>
          <t>OPERATING</t>
        </is>
      </c>
    </row>
    <row r="29220">
      <c r="A29220" s="8" t="inlineStr">
        <is>
          <t>2026-08-06</t>
        </is>
      </c>
      <c r="B29220" s="8" t="n">
        <v>11</v>
      </c>
      <c r="C29220" s="8" t="n">
        <v>1</v>
      </c>
      <c r="D29220" s="8" t="inlineStr">
        <is>
          <t>Disneyland Park</t>
        </is>
      </c>
      <c r="E29220" s="8" t="inlineStr">
        <is>
          <t>Star Wars Hyperspace Mountain Single Rider</t>
        </is>
      </c>
      <c r="F29220" s="8" t="inlineStr">
        <is>
          <t>STANDBY</t>
        </is>
      </c>
      <c r="G29220" s="8" t="n">
        <v>30</v>
      </c>
      <c r="H29220" s="8" t="inlineStr">
        <is>
          <t>OPERATING</t>
        </is>
      </c>
    </row>
    <row r="29221">
      <c r="A29221" s="8" t="inlineStr">
        <is>
          <t>2026-08-06</t>
        </is>
      </c>
      <c r="B29221" s="8" t="n">
        <v>11</v>
      </c>
      <c r="C29221" s="8" t="n">
        <v>1</v>
      </c>
      <c r="D29221" s="8" t="inlineStr">
        <is>
          <t>Disneyland Park</t>
        </is>
      </c>
      <c r="E29221" s="8" t="inlineStr">
        <is>
          <t>Welcome to Starport: A Star Wars Encounter</t>
        </is>
      </c>
      <c r="F29221" s="8" t="inlineStr">
        <is>
          <t>STANDBY</t>
        </is>
      </c>
      <c r="G29221" s="8" t="n">
        <v>20</v>
      </c>
      <c r="H29221" s="8" t="inlineStr">
        <is>
          <t>OPERATING</t>
        </is>
      </c>
    </row>
    <row r="29222">
      <c r="A29222" s="8" t="inlineStr">
        <is>
          <t>2026-08-06</t>
        </is>
      </c>
      <c r="B29222" s="8" t="n">
        <v>11</v>
      </c>
      <c r="C29222" s="8" t="n">
        <v>1</v>
      </c>
      <c r="D29222" s="8" t="inlineStr">
        <is>
          <t>Disneyland Park</t>
        </is>
      </c>
      <c r="E29222" s="8" t="inlineStr">
        <is>
          <t>"it's a small world"</t>
        </is>
      </c>
      <c r="F29222" s="8" t="inlineStr">
        <is>
          <t>STANDBY</t>
        </is>
      </c>
      <c r="G29222" s="8" t="n">
        <v>15</v>
      </c>
      <c r="H29222" s="8" t="inlineStr">
        <is>
          <t>OPERATING</t>
        </is>
      </c>
    </row>
    <row r="29223">
      <c r="A29223" s="8" t="inlineStr">
        <is>
          <t>2026-08-06</t>
        </is>
      </c>
      <c r="B29223" s="8" t="n">
        <v>11</v>
      </c>
      <c r="C29223" s="8" t="n">
        <v>1</v>
      </c>
      <c r="D29223" s="8" t="inlineStr">
        <is>
          <t>Disneyland Park</t>
        </is>
      </c>
      <c r="E29223" s="8" t="inlineStr">
        <is>
          <t>Alice's Curious Labyrinth</t>
        </is>
      </c>
      <c r="F29223" s="8" t="inlineStr">
        <is>
          <t>STANDBY</t>
        </is>
      </c>
      <c r="G29223" s="8" t="n">
        <v>5</v>
      </c>
      <c r="H29223" s="8" t="inlineStr">
        <is>
          <t>OPERATING</t>
        </is>
      </c>
    </row>
    <row r="29224">
      <c r="A29224" s="8" t="inlineStr">
        <is>
          <t>2026-08-06</t>
        </is>
      </c>
      <c r="B29224" s="8" t="n">
        <v>11</v>
      </c>
      <c r="C29224" s="8" t="n">
        <v>1</v>
      </c>
      <c r="D29224" s="8" t="inlineStr">
        <is>
          <t>Disneyland Park</t>
        </is>
      </c>
      <c r="E29224" s="8" t="inlineStr">
        <is>
          <t>Blanche-Neige et les Sept Nains®</t>
        </is>
      </c>
      <c r="F29224" s="8" t="inlineStr">
        <is>
          <t>STANDBY</t>
        </is>
      </c>
      <c r="G29224" s="8" t="n">
        <v>35</v>
      </c>
      <c r="H29224" s="8" t="inlineStr">
        <is>
          <t>OPERATING</t>
        </is>
      </c>
    </row>
    <row r="29225">
      <c r="A29225" s="8" t="inlineStr">
        <is>
          <t>2026-08-06</t>
        </is>
      </c>
      <c r="B29225" s="8" t="n">
        <v>11</v>
      </c>
      <c r="C29225" s="8" t="n">
        <v>1</v>
      </c>
      <c r="D29225" s="8" t="inlineStr">
        <is>
          <t>Disneyland Park</t>
        </is>
      </c>
      <c r="E29225" s="8" t="inlineStr">
        <is>
          <t>Casey Jr. – le Petit Train du Cirque</t>
        </is>
      </c>
      <c r="F29225" s="8" t="inlineStr">
        <is>
          <t>STANDBY</t>
        </is>
      </c>
      <c r="G29225" s="8" t="n">
        <v>5</v>
      </c>
      <c r="H29225" s="8" t="inlineStr">
        <is>
          <t>OPERATING</t>
        </is>
      </c>
    </row>
    <row r="29226">
      <c r="A29226" s="8" t="inlineStr">
        <is>
          <t>2026-08-06</t>
        </is>
      </c>
      <c r="B29226" s="8" t="n">
        <v>11</v>
      </c>
      <c r="C29226" s="8" t="n">
        <v>1</v>
      </c>
      <c r="D29226" s="8" t="inlineStr">
        <is>
          <t>Disneyland Park</t>
        </is>
      </c>
      <c r="E29226" s="8" t="inlineStr">
        <is>
          <t>Disneyland Railroad Fantasyland Station</t>
        </is>
      </c>
      <c r="F29226" s="8" t="inlineStr">
        <is>
          <t>STANDBY</t>
        </is>
      </c>
      <c r="G29226" s="8" t="n">
        <v>0</v>
      </c>
      <c r="H29226" s="8" t="inlineStr">
        <is>
          <t>CLOSED</t>
        </is>
      </c>
    </row>
    <row r="29227">
      <c r="A29227" s="8" t="inlineStr">
        <is>
          <t>2026-08-06</t>
        </is>
      </c>
      <c r="B29227" s="8" t="n">
        <v>11</v>
      </c>
      <c r="C29227" s="8" t="n">
        <v>1</v>
      </c>
      <c r="D29227" s="8" t="inlineStr">
        <is>
          <t>Disneyland Park</t>
        </is>
      </c>
      <c r="E29227" s="8" t="inlineStr">
        <is>
          <t>Disneyland Railroad Main Street Station</t>
        </is>
      </c>
      <c r="F29227" s="8" t="inlineStr">
        <is>
          <t>STANDBY</t>
        </is>
      </c>
      <c r="G29227" s="8" t="n">
        <v>0</v>
      </c>
      <c r="H29227" s="8" t="inlineStr">
        <is>
          <t>CLOSED</t>
        </is>
      </c>
    </row>
    <row r="29228">
      <c r="A29228" s="8" t="inlineStr">
        <is>
          <t>2026-08-06</t>
        </is>
      </c>
      <c r="B29228" s="8" t="n">
        <v>11</v>
      </c>
      <c r="C29228" s="8" t="n">
        <v>1</v>
      </c>
      <c r="D29228" s="8" t="inlineStr">
        <is>
          <t>Disneyland Park</t>
        </is>
      </c>
      <c r="E29228" s="8" t="inlineStr">
        <is>
          <t>Dumbo the Flying Elephant</t>
        </is>
      </c>
      <c r="F29228" s="8" t="inlineStr">
        <is>
          <t>STANDBY</t>
        </is>
      </c>
      <c r="G29228" s="8" t="n">
        <v>35</v>
      </c>
      <c r="H29228" s="8" t="inlineStr">
        <is>
          <t>OPERATING</t>
        </is>
      </c>
    </row>
    <row r="29229">
      <c r="A29229" s="8" t="inlineStr">
        <is>
          <t>2026-08-06</t>
        </is>
      </c>
      <c r="B29229" s="8" t="n">
        <v>11</v>
      </c>
      <c r="C29229" s="8" t="n">
        <v>1</v>
      </c>
      <c r="D29229" s="8" t="inlineStr">
        <is>
          <t>Disneyland Park</t>
        </is>
      </c>
      <c r="E29229" s="8" t="inlineStr">
        <is>
          <t>La Tanière du Dragon</t>
        </is>
      </c>
      <c r="F29229" s="8" t="inlineStr">
        <is>
          <t>STANDBY</t>
        </is>
      </c>
      <c r="G29229" s="8" t="n">
        <v>0</v>
      </c>
      <c r="H29229" s="8" t="inlineStr">
        <is>
          <t>OPERATING</t>
        </is>
      </c>
    </row>
    <row r="29230">
      <c r="A29230" s="8" t="inlineStr">
        <is>
          <t>2026-08-06</t>
        </is>
      </c>
      <c r="B29230" s="8" t="n">
        <v>11</v>
      </c>
      <c r="C29230" s="8" t="n">
        <v>1</v>
      </c>
      <c r="D29230" s="8" t="inlineStr">
        <is>
          <t>Disneyland Park</t>
        </is>
      </c>
      <c r="E29230" s="8" t="inlineStr">
        <is>
          <t>Le Carrousel de Lancelot</t>
        </is>
      </c>
      <c r="F29230" s="8" t="inlineStr">
        <is>
          <t>STANDBY</t>
        </is>
      </c>
      <c r="G29230" s="8" t="n">
        <v>15</v>
      </c>
      <c r="H29230" s="8" t="inlineStr">
        <is>
          <t>OPERATING</t>
        </is>
      </c>
    </row>
    <row r="29231">
      <c r="A29231" s="8" t="inlineStr">
        <is>
          <t>2026-08-06</t>
        </is>
      </c>
      <c r="B29231" s="8" t="n">
        <v>11</v>
      </c>
      <c r="C29231" s="8" t="n">
        <v>1</v>
      </c>
      <c r="D29231" s="8" t="inlineStr">
        <is>
          <t>Disneyland Park</t>
        </is>
      </c>
      <c r="E29231" s="8" t="inlineStr">
        <is>
          <t>Le Pays des Contes de Fées, presented by Vittel</t>
        </is>
      </c>
      <c r="F29231" s="8" t="inlineStr">
        <is>
          <t>STANDBY</t>
        </is>
      </c>
      <c r="G29231" s="8" t="n">
        <v>5</v>
      </c>
      <c r="H29231" s="8" t="inlineStr">
        <is>
          <t>OPERATING</t>
        </is>
      </c>
    </row>
    <row r="29232">
      <c r="A29232" s="8" t="inlineStr">
        <is>
          <t>2026-08-06</t>
        </is>
      </c>
      <c r="B29232" s="8" t="n">
        <v>11</v>
      </c>
      <c r="C29232" s="8" t="n">
        <v>1</v>
      </c>
      <c r="D29232" s="8" t="inlineStr">
        <is>
          <t>Disneyland Park</t>
        </is>
      </c>
      <c r="E29232" s="8" t="inlineStr">
        <is>
          <t>Les Voyages de Pinocchio</t>
        </is>
      </c>
      <c r="F29232" s="8" t="inlineStr">
        <is>
          <t>STANDBY</t>
        </is>
      </c>
      <c r="G29232" s="8" t="n">
        <v>15</v>
      </c>
      <c r="H29232" s="8" t="inlineStr">
        <is>
          <t>OPERATING</t>
        </is>
      </c>
    </row>
    <row r="29233">
      <c r="A29233" s="8" t="inlineStr">
        <is>
          <t>2026-08-06</t>
        </is>
      </c>
      <c r="B29233" s="8" t="n">
        <v>11</v>
      </c>
      <c r="C29233" s="8" t="n">
        <v>1</v>
      </c>
      <c r="D29233" s="8" t="inlineStr">
        <is>
          <t>Disneyland Park</t>
        </is>
      </c>
      <c r="E29233" s="8" t="inlineStr">
        <is>
          <t>Mad Hatter's Tea Cups</t>
        </is>
      </c>
      <c r="F29233" s="8" t="inlineStr">
        <is>
          <t>STANDBY</t>
        </is>
      </c>
      <c r="G29233" s="8" t="n">
        <v>10</v>
      </c>
      <c r="H29233" s="8" t="inlineStr">
        <is>
          <t>OPERATING</t>
        </is>
      </c>
    </row>
    <row r="29234">
      <c r="A29234" s="8" t="inlineStr">
        <is>
          <t>2026-08-06</t>
        </is>
      </c>
      <c r="B29234" s="8" t="n">
        <v>11</v>
      </c>
      <c r="C29234" s="8" t="n">
        <v>1</v>
      </c>
      <c r="D29234" s="8" t="inlineStr">
        <is>
          <t>Disneyland Park</t>
        </is>
      </c>
      <c r="E29234" s="8" t="inlineStr">
        <is>
          <t>Meet Mickey Mouse</t>
        </is>
      </c>
      <c r="F29234" s="8" t="inlineStr">
        <is>
          <t>STANDBY</t>
        </is>
      </c>
      <c r="G29234" s="8" t="n">
        <v>0</v>
      </c>
      <c r="H29234" s="8" t="inlineStr">
        <is>
          <t>OPERATING</t>
        </is>
      </c>
    </row>
    <row r="29235">
      <c r="A29235" s="8" t="inlineStr">
        <is>
          <t>2026-08-06</t>
        </is>
      </c>
      <c r="B29235" s="8" t="n">
        <v>11</v>
      </c>
      <c r="C29235" s="8" t="n">
        <v>1</v>
      </c>
      <c r="D29235" s="8" t="inlineStr">
        <is>
          <t>Disneyland Park</t>
        </is>
      </c>
      <c r="E29235" s="8" t="inlineStr">
        <is>
          <t>Peter Pan's Flight</t>
        </is>
      </c>
      <c r="F29235" s="8" t="inlineStr">
        <is>
          <t>STANDBY</t>
        </is>
      </c>
      <c r="G29235" s="8" t="n">
        <v>55</v>
      </c>
      <c r="H29235" s="8" t="inlineStr">
        <is>
          <t>OPERATING</t>
        </is>
      </c>
    </row>
    <row r="29236">
      <c r="A29236" s="8" t="inlineStr">
        <is>
          <t>2026-08-06</t>
        </is>
      </c>
      <c r="B29236" s="8" t="n">
        <v>11</v>
      </c>
      <c r="C29236" s="8" t="n">
        <v>1</v>
      </c>
      <c r="D29236" s="8" t="inlineStr">
        <is>
          <t>Disneyland Park</t>
        </is>
      </c>
      <c r="E29236" s="8" t="inlineStr">
        <is>
          <t>Princess Pavilion</t>
        </is>
      </c>
      <c r="F29236" s="8" t="inlineStr">
        <is>
          <t>STANDBY</t>
        </is>
      </c>
      <c r="G29236" s="8" t="n">
        <v>0</v>
      </c>
      <c r="H29236" s="8" t="inlineStr">
        <is>
          <t>OPERATING</t>
        </is>
      </c>
    </row>
    <row r="29237">
      <c r="A29237" s="8" t="inlineStr">
        <is>
          <t>2026-08-06</t>
        </is>
      </c>
      <c r="B29237" s="8" t="n">
        <v>11</v>
      </c>
      <c r="C29237" s="8" t="n">
        <v>1</v>
      </c>
      <c r="D29237" s="8" t="inlineStr">
        <is>
          <t>Disneyland Park</t>
        </is>
      </c>
      <c r="E29237" s="8" t="inlineStr">
        <is>
          <t>Big Thunder Mountain</t>
        </is>
      </c>
      <c r="F29237" s="8" t="inlineStr">
        <is>
          <t>STANDBY</t>
        </is>
      </c>
      <c r="G29237" s="8" t="n">
        <v>70</v>
      </c>
      <c r="H29237" s="8" t="inlineStr">
        <is>
          <t>OPERATING</t>
        </is>
      </c>
    </row>
    <row r="29238">
      <c r="A29238" s="8" t="inlineStr">
        <is>
          <t>2026-08-06</t>
        </is>
      </c>
      <c r="B29238" s="8" t="n">
        <v>11</v>
      </c>
      <c r="C29238" s="8" t="n">
        <v>1</v>
      </c>
      <c r="D29238" s="8" t="inlineStr">
        <is>
          <t>Disneyland Park</t>
        </is>
      </c>
      <c r="E29238" s="8" t="inlineStr">
        <is>
          <t>Disneyland Railroad Frontierland Depot</t>
        </is>
      </c>
      <c r="F29238" s="8" t="inlineStr">
        <is>
          <t>STANDBY</t>
        </is>
      </c>
      <c r="G29238" s="8" t="n">
        <v>0</v>
      </c>
      <c r="H29238" s="8" t="inlineStr">
        <is>
          <t>CLOSED</t>
        </is>
      </c>
    </row>
    <row r="29239">
      <c r="A29239" s="8" t="inlineStr">
        <is>
          <t>2026-08-06</t>
        </is>
      </c>
      <c r="B29239" s="8" t="n">
        <v>11</v>
      </c>
      <c r="C29239" s="8" t="n">
        <v>1</v>
      </c>
      <c r="D29239" s="8" t="inlineStr">
        <is>
          <t>Disneyland Park</t>
        </is>
      </c>
      <c r="E29239" s="8" t="inlineStr">
        <is>
          <t>Frontierland Playground</t>
        </is>
      </c>
      <c r="F29239" s="8" t="inlineStr">
        <is>
          <t>STANDBY</t>
        </is>
      </c>
      <c r="G29239" s="8" t="n">
        <v>0</v>
      </c>
      <c r="H29239" s="8" t="inlineStr">
        <is>
          <t>OPERATING</t>
        </is>
      </c>
    </row>
    <row r="29240">
      <c r="A29240" s="8" t="inlineStr">
        <is>
          <t>2026-08-06</t>
        </is>
      </c>
      <c r="B29240" s="8" t="n">
        <v>11</v>
      </c>
      <c r="C29240" s="8" t="n">
        <v>1</v>
      </c>
      <c r="D29240" s="8" t="inlineStr">
        <is>
          <t>Disneyland Park</t>
        </is>
      </c>
      <c r="E29240" s="8" t="inlineStr">
        <is>
          <t>Phantom Manor</t>
        </is>
      </c>
      <c r="F29240" s="8" t="inlineStr">
        <is>
          <t>STANDBY</t>
        </is>
      </c>
      <c r="G29240" s="8" t="n">
        <v>15</v>
      </c>
      <c r="H29240" s="8" t="inlineStr">
        <is>
          <t>OPERATING</t>
        </is>
      </c>
    </row>
    <row r="29241">
      <c r="A29241" s="8" t="inlineStr">
        <is>
          <t>2026-08-06</t>
        </is>
      </c>
      <c r="B29241" s="8" t="n">
        <v>11</v>
      </c>
      <c r="C29241" s="8" t="n">
        <v>1</v>
      </c>
      <c r="D29241" s="8" t="inlineStr">
        <is>
          <t>Disneyland Park</t>
        </is>
      </c>
      <c r="E29241" s="8" t="inlineStr">
        <is>
          <t>River Rogue Keelboats</t>
        </is>
      </c>
      <c r="F29241" s="8" t="inlineStr">
        <is>
          <t>STANDBY</t>
        </is>
      </c>
      <c r="G29241" s="8" t="n">
        <v>0</v>
      </c>
      <c r="H29241" s="8" t="inlineStr">
        <is>
          <t>CLOSED</t>
        </is>
      </c>
    </row>
    <row r="29242">
      <c r="A29242" s="8" t="inlineStr">
        <is>
          <t>2026-08-06</t>
        </is>
      </c>
      <c r="B29242" s="8" t="n">
        <v>11</v>
      </c>
      <c r="C29242" s="8" t="n">
        <v>1</v>
      </c>
      <c r="D29242" s="8" t="inlineStr">
        <is>
          <t>Disneyland Park</t>
        </is>
      </c>
      <c r="E29242" s="8" t="inlineStr">
        <is>
          <t>Rustler Roundup Shootin' Gallery</t>
        </is>
      </c>
      <c r="F29242" s="8" t="inlineStr">
        <is>
          <t>STANDBY</t>
        </is>
      </c>
      <c r="G29242" s="8" t="n">
        <v>0</v>
      </c>
      <c r="H29242" s="8" t="inlineStr">
        <is>
          <t>OPERATING</t>
        </is>
      </c>
    </row>
    <row r="29243">
      <c r="A29243" s="8" t="inlineStr">
        <is>
          <t>2026-08-06</t>
        </is>
      </c>
      <c r="B29243" s="8" t="n">
        <v>11</v>
      </c>
      <c r="C29243" s="8" t="n">
        <v>1</v>
      </c>
      <c r="D29243" s="8" t="inlineStr">
        <is>
          <t>Disneyland Park</t>
        </is>
      </c>
      <c r="E29243" s="8" t="inlineStr">
        <is>
          <t>Thunder Mesa Riverboat Landing</t>
        </is>
      </c>
      <c r="F29243" s="8" t="inlineStr">
        <is>
          <t>STANDBY</t>
        </is>
      </c>
      <c r="G29243" s="8" t="n">
        <v>0</v>
      </c>
      <c r="H29243" s="8" t="inlineStr">
        <is>
          <t>OPERATING</t>
        </is>
      </c>
    </row>
    <row r="29244">
      <c r="A29244" s="8" t="inlineStr">
        <is>
          <t>2026-08-06</t>
        </is>
      </c>
      <c r="B29244" s="8" t="n">
        <v>11</v>
      </c>
      <c r="C29244" s="8" t="n">
        <v>1</v>
      </c>
      <c r="D29244" s="8" t="inlineStr">
        <is>
          <t>Disneyland Park</t>
        </is>
      </c>
      <c r="E29244" s="8" t="inlineStr">
        <is>
          <t>Disneyland Railroad Main Street Station</t>
        </is>
      </c>
      <c r="F29244" s="8" t="inlineStr">
        <is>
          <t>STANDBY</t>
        </is>
      </c>
      <c r="G29244" s="8" t="n">
        <v>0</v>
      </c>
      <c r="H29244" s="8" t="inlineStr">
        <is>
          <t>CLOSED</t>
        </is>
      </c>
    </row>
    <row r="29245">
      <c r="A29245" s="8" t="inlineStr">
        <is>
          <t>2026-08-06</t>
        </is>
      </c>
      <c r="B29245" s="8" t="n">
        <v>11</v>
      </c>
      <c r="C29245" s="8" t="n">
        <v>1</v>
      </c>
      <c r="D29245" s="8" t="inlineStr">
        <is>
          <t>Disneyland Park</t>
        </is>
      </c>
      <c r="E29245" s="8" t="inlineStr">
        <is>
          <t>Main Street Vehicles</t>
        </is>
      </c>
      <c r="F29245" s="8" t="inlineStr">
        <is>
          <t>STANDBY</t>
        </is>
      </c>
      <c r="G29245" s="8" t="n">
        <v>0</v>
      </c>
      <c r="H29245" s="8" t="inlineStr">
        <is>
          <t>CLOSED</t>
        </is>
      </c>
    </row>
    <row r="29246">
      <c r="A29246" s="8" t="inlineStr">
        <is>
          <t>2026-08-06</t>
        </is>
      </c>
      <c r="B29246" s="8" t="n">
        <v>11</v>
      </c>
      <c r="C29246" s="8" t="n">
        <v>1</v>
      </c>
      <c r="D29246" s="8" t="inlineStr">
        <is>
          <t>Disney Adventure World</t>
        </is>
      </c>
      <c r="E29246" s="8" t="inlineStr">
        <is>
          <t>Avengers Assemble: Flight Force</t>
        </is>
      </c>
      <c r="F29246" s="8" t="inlineStr">
        <is>
          <t>STANDBY</t>
        </is>
      </c>
      <c r="G29246" s="8" t="n">
        <v>40</v>
      </c>
      <c r="H29246" s="8" t="inlineStr">
        <is>
          <t>OPERATING</t>
        </is>
      </c>
    </row>
    <row r="29247">
      <c r="A29247" s="8" t="inlineStr">
        <is>
          <t>2026-08-06</t>
        </is>
      </c>
      <c r="B29247" s="8" t="n">
        <v>11</v>
      </c>
      <c r="C29247" s="8" t="n">
        <v>1</v>
      </c>
      <c r="D29247" s="8" t="inlineStr">
        <is>
          <t>Disney Adventure World</t>
        </is>
      </c>
      <c r="E29247" s="8" t="inlineStr">
        <is>
          <t>Avengers Assemble: Flight Force Single Rider</t>
        </is>
      </c>
      <c r="F29247" s="8" t="inlineStr">
        <is>
          <t>STANDBY</t>
        </is>
      </c>
      <c r="G29247" s="8" t="n">
        <v>30</v>
      </c>
      <c r="H29247" s="8" t="inlineStr">
        <is>
          <t>OPERATING</t>
        </is>
      </c>
    </row>
    <row r="29248">
      <c r="A29248" s="8" t="inlineStr">
        <is>
          <t>2026-08-06</t>
        </is>
      </c>
      <c r="B29248" s="8" t="n">
        <v>11</v>
      </c>
      <c r="C29248" s="8" t="n">
        <v>1</v>
      </c>
      <c r="D29248" s="8" t="inlineStr">
        <is>
          <t>Disney Adventure World</t>
        </is>
      </c>
      <c r="E29248" s="8" t="inlineStr">
        <is>
          <t>Spider-Man W.E.B. Adventure</t>
        </is>
      </c>
      <c r="F29248" s="8" t="inlineStr">
        <is>
          <t>STANDBY</t>
        </is>
      </c>
      <c r="G29248" s="8" t="n">
        <v>60</v>
      </c>
      <c r="H29248" s="8" t="inlineStr">
        <is>
          <t>OPERATING</t>
        </is>
      </c>
    </row>
    <row r="29249">
      <c r="A29249" s="8" t="inlineStr">
        <is>
          <t>2026-08-06</t>
        </is>
      </c>
      <c r="B29249" s="8" t="n">
        <v>11</v>
      </c>
      <c r="C29249" s="8" t="n">
        <v>1</v>
      </c>
      <c r="D29249" s="8" t="inlineStr">
        <is>
          <t>Disney Adventure World</t>
        </is>
      </c>
      <c r="E29249" s="8" t="inlineStr">
        <is>
          <t>Spider-Man W.E.B. Adventure Single Rider</t>
        </is>
      </c>
      <c r="F29249" s="8" t="inlineStr">
        <is>
          <t>STANDBY</t>
        </is>
      </c>
      <c r="G29249" s="8" t="n">
        <v>20</v>
      </c>
      <c r="H29249" s="8" t="inlineStr">
        <is>
          <t>OPERATING</t>
        </is>
      </c>
    </row>
    <row r="29250">
      <c r="A29250" s="8" t="inlineStr">
        <is>
          <t>2026-08-06</t>
        </is>
      </c>
      <c r="B29250" s="8" t="n">
        <v>11</v>
      </c>
      <c r="C29250" s="8" t="n">
        <v>1</v>
      </c>
      <c r="D29250" s="8" t="inlineStr">
        <is>
          <t>Disney Adventure World</t>
        </is>
      </c>
      <c r="E29250" s="8" t="inlineStr">
        <is>
          <t>The Twilight Zone Tower of Terror</t>
        </is>
      </c>
      <c r="F29250" s="8" t="inlineStr">
        <is>
          <t>STANDBY</t>
        </is>
      </c>
      <c r="G29250" s="8" t="n">
        <v>40</v>
      </c>
      <c r="H29250" s="8" t="inlineStr">
        <is>
          <t>OPERATING</t>
        </is>
      </c>
    </row>
    <row r="29251">
      <c r="A29251" s="8" t="inlineStr">
        <is>
          <t>2026-08-06</t>
        </is>
      </c>
      <c r="B29251" s="8" t="n">
        <v>11</v>
      </c>
      <c r="C29251" s="8" t="n">
        <v>1</v>
      </c>
      <c r="D29251" s="8" t="inlineStr">
        <is>
          <t>Disney Adventure World</t>
        </is>
      </c>
      <c r="E29251" s="8" t="inlineStr">
        <is>
          <t>Cars Quatre Roues Rallye</t>
        </is>
      </c>
      <c r="F29251" s="8" t="inlineStr">
        <is>
          <t>STANDBY</t>
        </is>
      </c>
      <c r="G29251" s="8" t="n">
        <v>30</v>
      </c>
      <c r="H29251" s="8" t="inlineStr">
        <is>
          <t>OPERATING</t>
        </is>
      </c>
    </row>
    <row r="29252">
      <c r="A29252" s="8" t="inlineStr">
        <is>
          <t>2026-08-06</t>
        </is>
      </c>
      <c r="B29252" s="8" t="n">
        <v>11</v>
      </c>
      <c r="C29252" s="8" t="n">
        <v>1</v>
      </c>
      <c r="D29252" s="8" t="inlineStr">
        <is>
          <t>Disney Adventure World</t>
        </is>
      </c>
      <c r="E29252" s="8" t="inlineStr">
        <is>
          <t>Cars ROAD TRIP</t>
        </is>
      </c>
      <c r="F29252" s="8" t="inlineStr">
        <is>
          <t>STANDBY</t>
        </is>
      </c>
      <c r="G29252" s="8" t="n">
        <v>5</v>
      </c>
      <c r="H29252" s="8" t="inlineStr">
        <is>
          <t>OPERATING</t>
        </is>
      </c>
    </row>
    <row r="29253">
      <c r="A29253" s="8" t="inlineStr">
        <is>
          <t>2026-08-06</t>
        </is>
      </c>
      <c r="B29253" s="8" t="n">
        <v>11</v>
      </c>
      <c r="C29253" s="8" t="n">
        <v>1</v>
      </c>
      <c r="D29253" s="8" t="inlineStr">
        <is>
          <t>Disney Adventure World</t>
        </is>
      </c>
      <c r="E29253" s="8" t="inlineStr">
        <is>
          <t>Crush's Coaster</t>
        </is>
      </c>
      <c r="F29253" s="8" t="inlineStr">
        <is>
          <t>STANDBY</t>
        </is>
      </c>
      <c r="G29253" s="8" t="n">
        <v>90</v>
      </c>
      <c r="H29253" s="8" t="inlineStr">
        <is>
          <t>OPERATING</t>
        </is>
      </c>
    </row>
    <row r="29254">
      <c r="A29254" s="8" t="inlineStr">
        <is>
          <t>2026-08-06</t>
        </is>
      </c>
      <c r="B29254" s="8" t="n">
        <v>11</v>
      </c>
      <c r="C29254" s="8" t="n">
        <v>1</v>
      </c>
      <c r="D29254" s="8" t="inlineStr">
        <is>
          <t>Disney Adventure World</t>
        </is>
      </c>
      <c r="E29254" s="8" t="inlineStr">
        <is>
          <t>Crush's Coaster Single Rider</t>
        </is>
      </c>
      <c r="F29254" s="8" t="inlineStr">
        <is>
          <t>STANDBY</t>
        </is>
      </c>
      <c r="G29254" s="8" t="n">
        <v>75</v>
      </c>
      <c r="H29254" s="8" t="inlineStr">
        <is>
          <t>OPERATING</t>
        </is>
      </c>
    </row>
    <row r="29255">
      <c r="A29255" s="8" t="inlineStr">
        <is>
          <t>2026-08-06</t>
        </is>
      </c>
      <c r="B29255" s="8" t="n">
        <v>11</v>
      </c>
      <c r="C29255" s="8" t="n">
        <v>1</v>
      </c>
      <c r="D29255" s="8" t="inlineStr">
        <is>
          <t>Disney Adventure World</t>
        </is>
      </c>
      <c r="E29255" s="8" t="inlineStr">
        <is>
          <t>Les Tapis Volants - Flying Carpets Over Agrabah®</t>
        </is>
      </c>
      <c r="F29255" s="8" t="inlineStr">
        <is>
          <t>STANDBY</t>
        </is>
      </c>
      <c r="G29255" s="8" t="n">
        <v>45</v>
      </c>
      <c r="H29255" s="8" t="inlineStr">
        <is>
          <t>OPERATING</t>
        </is>
      </c>
    </row>
    <row r="29256">
      <c r="A29256" s="8" t="inlineStr">
        <is>
          <t>2026-08-06</t>
        </is>
      </c>
      <c r="B29256" s="8" t="n">
        <v>11</v>
      </c>
      <c r="C29256" s="8" t="n">
        <v>1</v>
      </c>
      <c r="D29256" s="8" t="inlineStr">
        <is>
          <t>Disney Adventure World</t>
        </is>
      </c>
      <c r="E29256" s="8" t="inlineStr">
        <is>
          <t>Ratatouille : L’Aventure Totalement Toquée de Rémy​</t>
        </is>
      </c>
      <c r="F29256" s="8" t="inlineStr">
        <is>
          <t>STANDBY</t>
        </is>
      </c>
      <c r="G29256" s="8" t="n">
        <v>0</v>
      </c>
      <c r="H29256" s="8" t="inlineStr">
        <is>
          <t>CLOSED</t>
        </is>
      </c>
    </row>
    <row r="29257">
      <c r="A29257" s="8" t="inlineStr">
        <is>
          <t>2026-08-06</t>
        </is>
      </c>
      <c r="B29257" s="8" t="n">
        <v>11</v>
      </c>
      <c r="C29257" s="8" t="n">
        <v>1</v>
      </c>
      <c r="D29257" s="8" t="inlineStr">
        <is>
          <t>Disney Adventure World</t>
        </is>
      </c>
      <c r="E29257" s="8" t="inlineStr">
        <is>
          <t>Ratatouille: The Adventure Single Rider</t>
        </is>
      </c>
      <c r="F29257" s="8" t="inlineStr">
        <is>
          <t>STANDBY</t>
        </is>
      </c>
      <c r="G29257" s="8" t="n">
        <v>0</v>
      </c>
      <c r="H29257" s="8" t="inlineStr">
        <is>
          <t>CLOSED</t>
        </is>
      </c>
    </row>
    <row r="29258">
      <c r="A29258" s="8" t="inlineStr">
        <is>
          <t>2026-08-06</t>
        </is>
      </c>
      <c r="B29258" s="8" t="n">
        <v>11</v>
      </c>
      <c r="C29258" s="8" t="n">
        <v>1</v>
      </c>
      <c r="D29258" s="8" t="inlineStr">
        <is>
          <t>Disney Adventure World</t>
        </is>
      </c>
      <c r="E29258" s="8" t="inlineStr">
        <is>
          <t>RC Racer</t>
        </is>
      </c>
      <c r="F29258" s="8" t="inlineStr">
        <is>
          <t>STANDBY</t>
        </is>
      </c>
      <c r="G29258" s="8" t="n">
        <v>55</v>
      </c>
      <c r="H29258" s="8" t="inlineStr">
        <is>
          <t>OPERATING</t>
        </is>
      </c>
    </row>
    <row r="29259">
      <c r="A29259" s="8" t="inlineStr">
        <is>
          <t>2026-08-06</t>
        </is>
      </c>
      <c r="B29259" s="8" t="n">
        <v>11</v>
      </c>
      <c r="C29259" s="8" t="n">
        <v>1</v>
      </c>
      <c r="D29259" s="8" t="inlineStr">
        <is>
          <t>Disney Adventure World</t>
        </is>
      </c>
      <c r="E29259" s="8" t="inlineStr">
        <is>
          <t>RC Racer Single Rider</t>
        </is>
      </c>
      <c r="F29259" s="8" t="inlineStr">
        <is>
          <t>STANDBY</t>
        </is>
      </c>
      <c r="G29259" s="8" t="n">
        <v>35</v>
      </c>
      <c r="H29259" s="8" t="inlineStr">
        <is>
          <t>OPERATING</t>
        </is>
      </c>
    </row>
    <row r="29260">
      <c r="A29260" s="8" t="inlineStr">
        <is>
          <t>2026-08-06</t>
        </is>
      </c>
      <c r="B29260" s="8" t="n">
        <v>11</v>
      </c>
      <c r="C29260" s="8" t="n">
        <v>1</v>
      </c>
      <c r="D29260" s="8" t="inlineStr">
        <is>
          <t>Disney Adventure World</t>
        </is>
      </c>
      <c r="E29260" s="8" t="inlineStr">
        <is>
          <t>Slinky® Dog Zigzag Spin</t>
        </is>
      </c>
      <c r="F29260" s="8" t="inlineStr">
        <is>
          <t>STANDBY</t>
        </is>
      </c>
      <c r="G29260" s="8" t="n">
        <v>30</v>
      </c>
      <c r="H29260" s="8" t="inlineStr">
        <is>
          <t>OPERATING</t>
        </is>
      </c>
    </row>
    <row r="29261">
      <c r="A29261" s="8" t="inlineStr">
        <is>
          <t>2026-08-06</t>
        </is>
      </c>
      <c r="B29261" s="8" t="n">
        <v>11</v>
      </c>
      <c r="C29261" s="8" t="n">
        <v>1</v>
      </c>
      <c r="D29261" s="8" t="inlineStr">
        <is>
          <t>Disney Adventure World</t>
        </is>
      </c>
      <c r="E29261" s="8" t="inlineStr">
        <is>
          <t>Toy Soldiers Parachute Drop</t>
        </is>
      </c>
      <c r="F29261" s="8" t="inlineStr">
        <is>
          <t>STANDBY</t>
        </is>
      </c>
      <c r="G29261" s="8" t="n">
        <v>55</v>
      </c>
      <c r="H29261" s="8" t="inlineStr">
        <is>
          <t>OPERATING</t>
        </is>
      </c>
    </row>
    <row r="29262">
      <c r="A29262" s="8" t="inlineStr">
        <is>
          <t>2026-08-06</t>
        </is>
      </c>
      <c r="B29262" s="8" t="n">
        <v>11</v>
      </c>
      <c r="C29262" s="8" t="n">
        <v>1</v>
      </c>
      <c r="D29262" s="8" t="inlineStr">
        <is>
          <t>Disney Adventure World</t>
        </is>
      </c>
      <c r="E29262" s="8" t="inlineStr">
        <is>
          <t>Toy Soldiers Parachute Drop Single Rider</t>
        </is>
      </c>
      <c r="F29262" s="8" t="inlineStr">
        <is>
          <t>STANDBY</t>
        </is>
      </c>
      <c r="G29262" s="8" t="n">
        <v>25</v>
      </c>
      <c r="H29262" s="8" t="inlineStr">
        <is>
          <t>OPERATING</t>
        </is>
      </c>
    </row>
    <row r="29263">
      <c r="A29263" s="8" t="inlineStr">
        <is>
          <t>2026-08-06</t>
        </is>
      </c>
      <c r="B29263" s="8" t="n">
        <v>11</v>
      </c>
      <c r="C29263" s="8" t="n">
        <v>1</v>
      </c>
      <c r="D29263" s="8" t="inlineStr">
        <is>
          <t>Disney Adventure World</t>
        </is>
      </c>
      <c r="E29263" s="8" t="inlineStr">
        <is>
          <t>Entry to World of Frozen</t>
        </is>
      </c>
      <c r="F29263" s="8" t="inlineStr">
        <is>
          <t>STANDBY</t>
        </is>
      </c>
      <c r="G29263" s="8" t="n">
        <v>0</v>
      </c>
      <c r="H29263" s="8" t="inlineStr">
        <is>
          <t>OPERATING</t>
        </is>
      </c>
    </row>
    <row r="29264">
      <c r="A29264" s="8" t="inlineStr">
        <is>
          <t>2026-08-06</t>
        </is>
      </c>
      <c r="B29264" s="8" t="n">
        <v>11</v>
      </c>
      <c r="C29264" s="8" t="n">
        <v>1</v>
      </c>
      <c r="D29264" s="8" t="inlineStr">
        <is>
          <t>Disney Adventure World</t>
        </is>
      </c>
      <c r="E29264" s="8" t="inlineStr">
        <is>
          <t>Frozen Ever After</t>
        </is>
      </c>
      <c r="F29264" s="8" t="inlineStr">
        <is>
          <t>STANDBY</t>
        </is>
      </c>
      <c r="G29264" s="8" t="n">
        <v>115</v>
      </c>
      <c r="H29264" s="8" t="inlineStr">
        <is>
          <t>OPERATING</t>
        </is>
      </c>
    </row>
    <row r="29265">
      <c r="A29265" s="8" t="inlineStr">
        <is>
          <t>2026-08-06</t>
        </is>
      </c>
      <c r="B29265" s="8" t="n">
        <v>11</v>
      </c>
      <c r="C29265" s="8" t="n">
        <v>1</v>
      </c>
      <c r="D29265" s="8" t="inlineStr">
        <is>
          <t>Disney Adventure World</t>
        </is>
      </c>
      <c r="E29265" s="8" t="inlineStr">
        <is>
          <t>Raiponce Tangled Spin</t>
        </is>
      </c>
      <c r="F29265" s="8" t="inlineStr">
        <is>
          <t>STANDBY</t>
        </is>
      </c>
      <c r="G29265" s="8" t="n">
        <v>40</v>
      </c>
      <c r="H29265" s="8" t="inlineStr">
        <is>
          <t>OPERATING</t>
        </is>
      </c>
    </row>
    <row r="29266">
      <c r="A29266" s="8" t="inlineStr">
        <is>
          <t>2026-08-06</t>
        </is>
      </c>
      <c r="B29266" s="8" t="n">
        <v>11</v>
      </c>
      <c r="C29266" s="8" t="n">
        <v>15</v>
      </c>
      <c r="D29266" s="8" t="inlineStr">
        <is>
          <t>Disneyland Park</t>
        </is>
      </c>
      <c r="E29266" s="8" t="inlineStr">
        <is>
          <t>Adventure Isle</t>
        </is>
      </c>
      <c r="F29266" s="8" t="inlineStr">
        <is>
          <t>STANDBY</t>
        </is>
      </c>
      <c r="G29266" s="8" t="n">
        <v>0</v>
      </c>
      <c r="H29266" s="8" t="inlineStr">
        <is>
          <t>OPERATING</t>
        </is>
      </c>
    </row>
    <row r="29267">
      <c r="A29267" s="8" t="inlineStr">
        <is>
          <t>2026-08-06</t>
        </is>
      </c>
      <c r="B29267" s="8" t="n">
        <v>11</v>
      </c>
      <c r="C29267" s="8" t="n">
        <v>15</v>
      </c>
      <c r="D29267" s="8" t="inlineStr">
        <is>
          <t>Disneyland Park</t>
        </is>
      </c>
      <c r="E29267" s="8" t="inlineStr">
        <is>
          <t>Indiana Jones and the Temple of Peril Single Rider</t>
        </is>
      </c>
      <c r="F29267" s="8" t="inlineStr">
        <is>
          <t>STANDBY</t>
        </is>
      </c>
      <c r="G29267" s="8" t="n">
        <v>20</v>
      </c>
      <c r="H29267" s="8" t="inlineStr">
        <is>
          <t>OPERATING</t>
        </is>
      </c>
    </row>
    <row r="29268">
      <c r="A29268" s="8" t="inlineStr">
        <is>
          <t>2026-08-06</t>
        </is>
      </c>
      <c r="B29268" s="8" t="n">
        <v>11</v>
      </c>
      <c r="C29268" s="8" t="n">
        <v>15</v>
      </c>
      <c r="D29268" s="8" t="inlineStr">
        <is>
          <t>Disneyland Park</t>
        </is>
      </c>
      <c r="E29268" s="8" t="inlineStr">
        <is>
          <t>Indiana Jones™ and the Temple of Peril</t>
        </is>
      </c>
      <c r="F29268" s="8" t="inlineStr">
        <is>
          <t>STANDBY</t>
        </is>
      </c>
      <c r="G29268" s="8" t="n">
        <v>25</v>
      </c>
      <c r="H29268" s="8" t="inlineStr">
        <is>
          <t>OPERATING</t>
        </is>
      </c>
    </row>
    <row r="29269">
      <c r="A29269" s="8" t="inlineStr">
        <is>
          <t>2026-08-06</t>
        </is>
      </c>
      <c r="B29269" s="8" t="n">
        <v>11</v>
      </c>
      <c r="C29269" s="8" t="n">
        <v>15</v>
      </c>
      <c r="D29269" s="8" t="inlineStr">
        <is>
          <t>Disneyland Park</t>
        </is>
      </c>
      <c r="E29269" s="8" t="inlineStr">
        <is>
          <t>La Cabane des Robinson</t>
        </is>
      </c>
      <c r="F29269" s="8" t="inlineStr">
        <is>
          <t>STANDBY</t>
        </is>
      </c>
      <c r="G29269" s="8" t="n">
        <v>5</v>
      </c>
      <c r="H29269" s="8" t="inlineStr">
        <is>
          <t>OPERATING</t>
        </is>
      </c>
    </row>
    <row r="29270">
      <c r="A29270" s="8" t="inlineStr">
        <is>
          <t>2026-08-06</t>
        </is>
      </c>
      <c r="B29270" s="8" t="n">
        <v>11</v>
      </c>
      <c r="C29270" s="8" t="n">
        <v>15</v>
      </c>
      <c r="D29270" s="8" t="inlineStr">
        <is>
          <t>Disneyland Park</t>
        </is>
      </c>
      <c r="E29270" s="8" t="inlineStr">
        <is>
          <t>Le Passage Enchanté d'Aladdin</t>
        </is>
      </c>
      <c r="F29270" s="8" t="inlineStr">
        <is>
          <t>STANDBY</t>
        </is>
      </c>
      <c r="G29270" s="8" t="n">
        <v>0</v>
      </c>
      <c r="H29270" s="8" t="inlineStr">
        <is>
          <t>OPERATING</t>
        </is>
      </c>
    </row>
    <row r="29271">
      <c r="A29271" s="8" t="inlineStr">
        <is>
          <t>2026-08-06</t>
        </is>
      </c>
      <c r="B29271" s="8" t="n">
        <v>11</v>
      </c>
      <c r="C29271" s="8" t="n">
        <v>15</v>
      </c>
      <c r="D29271" s="8" t="inlineStr">
        <is>
          <t>Disneyland Park</t>
        </is>
      </c>
      <c r="E29271" s="8" t="inlineStr">
        <is>
          <t>Pirate Galleon</t>
        </is>
      </c>
      <c r="F29271" s="8" t="inlineStr">
        <is>
          <t>STANDBY</t>
        </is>
      </c>
      <c r="G29271" s="8" t="n">
        <v>0</v>
      </c>
      <c r="H29271" s="8" t="inlineStr">
        <is>
          <t>CLOSED</t>
        </is>
      </c>
    </row>
    <row r="29272">
      <c r="A29272" s="8" t="inlineStr">
        <is>
          <t>2026-08-06</t>
        </is>
      </c>
      <c r="B29272" s="8" t="n">
        <v>11</v>
      </c>
      <c r="C29272" s="8" t="n">
        <v>15</v>
      </c>
      <c r="D29272" s="8" t="inlineStr">
        <is>
          <t>Disneyland Park</t>
        </is>
      </c>
      <c r="E29272" s="8" t="inlineStr">
        <is>
          <t>Pirates of the Caribbean</t>
        </is>
      </c>
      <c r="F29272" s="8" t="inlineStr">
        <is>
          <t>STANDBY</t>
        </is>
      </c>
      <c r="G29272" s="8" t="n">
        <v>25</v>
      </c>
      <c r="H29272" s="8" t="inlineStr">
        <is>
          <t>OPERATING</t>
        </is>
      </c>
    </row>
    <row r="29273">
      <c r="A29273" s="8" t="inlineStr">
        <is>
          <t>2026-08-06</t>
        </is>
      </c>
      <c r="B29273" s="8" t="n">
        <v>11</v>
      </c>
      <c r="C29273" s="8" t="n">
        <v>15</v>
      </c>
      <c r="D29273" s="8" t="inlineStr">
        <is>
          <t>Disneyland Park</t>
        </is>
      </c>
      <c r="E29273" s="8" t="inlineStr">
        <is>
          <t>Pirates' Beach</t>
        </is>
      </c>
      <c r="F29273" s="8" t="inlineStr">
        <is>
          <t>STANDBY</t>
        </is>
      </c>
      <c r="G29273" s="8" t="n">
        <v>0</v>
      </c>
      <c r="H29273" s="8" t="inlineStr">
        <is>
          <t>OPERATING</t>
        </is>
      </c>
    </row>
    <row r="29274">
      <c r="A29274" s="8" t="inlineStr">
        <is>
          <t>2026-08-06</t>
        </is>
      </c>
      <c r="B29274" s="8" t="n">
        <v>11</v>
      </c>
      <c r="C29274" s="8" t="n">
        <v>15</v>
      </c>
      <c r="D29274" s="8" t="inlineStr">
        <is>
          <t>Disneyland Park</t>
        </is>
      </c>
      <c r="E29274" s="8" t="inlineStr">
        <is>
          <t>Autopia, presented by Avis</t>
        </is>
      </c>
      <c r="F29274" s="8" t="inlineStr">
        <is>
          <t>STANDBY</t>
        </is>
      </c>
      <c r="G29274" s="8" t="n">
        <v>40</v>
      </c>
      <c r="H29274" s="8" t="inlineStr">
        <is>
          <t>OPERATING</t>
        </is>
      </c>
    </row>
    <row r="29275">
      <c r="A29275" s="8" t="inlineStr">
        <is>
          <t>2026-08-06</t>
        </is>
      </c>
      <c r="B29275" s="8" t="n">
        <v>11</v>
      </c>
      <c r="C29275" s="8" t="n">
        <v>15</v>
      </c>
      <c r="D29275" s="8" t="inlineStr">
        <is>
          <t>Disneyland Park</t>
        </is>
      </c>
      <c r="E29275" s="8" t="inlineStr">
        <is>
          <t>Buzz Lightyear Laser Blast</t>
        </is>
      </c>
      <c r="F29275" s="8" t="inlineStr">
        <is>
          <t>STANDBY</t>
        </is>
      </c>
      <c r="G29275" s="8" t="n">
        <v>45</v>
      </c>
      <c r="H29275" s="8" t="inlineStr">
        <is>
          <t>OPERATING</t>
        </is>
      </c>
    </row>
    <row r="29276">
      <c r="A29276" s="8" t="inlineStr">
        <is>
          <t>2026-08-06</t>
        </is>
      </c>
      <c r="B29276" s="8" t="n">
        <v>11</v>
      </c>
      <c r="C29276" s="8" t="n">
        <v>15</v>
      </c>
      <c r="D29276" s="8" t="inlineStr">
        <is>
          <t>Disneyland Park</t>
        </is>
      </c>
      <c r="E29276" s="8" t="inlineStr">
        <is>
          <t>Disneyland Railroad Discoveryland Station</t>
        </is>
      </c>
      <c r="F29276" s="8" t="inlineStr">
        <is>
          <t>STANDBY</t>
        </is>
      </c>
      <c r="G29276" s="8" t="n">
        <v>0</v>
      </c>
      <c r="H29276" s="8" t="inlineStr">
        <is>
          <t>CLOSED</t>
        </is>
      </c>
    </row>
    <row r="29277">
      <c r="A29277" s="8" t="inlineStr">
        <is>
          <t>2026-08-06</t>
        </is>
      </c>
      <c r="B29277" s="8" t="n">
        <v>11</v>
      </c>
      <c r="C29277" s="8" t="n">
        <v>15</v>
      </c>
      <c r="D29277" s="8" t="inlineStr">
        <is>
          <t>Disneyland Park</t>
        </is>
      </c>
      <c r="E29277" s="8" t="inlineStr">
        <is>
          <t>Les Mystères du Nautilus</t>
        </is>
      </c>
      <c r="F29277" s="8" t="inlineStr">
        <is>
          <t>STANDBY</t>
        </is>
      </c>
      <c r="G29277" s="8" t="n">
        <v>5</v>
      </c>
      <c r="H29277" s="8" t="inlineStr">
        <is>
          <t>OPERATING</t>
        </is>
      </c>
    </row>
    <row r="29278">
      <c r="A29278" s="8" t="inlineStr">
        <is>
          <t>2026-08-06</t>
        </is>
      </c>
      <c r="B29278" s="8" t="n">
        <v>11</v>
      </c>
      <c r="C29278" s="8" t="n">
        <v>15</v>
      </c>
      <c r="D29278" s="8" t="inlineStr">
        <is>
          <t>Disneyland Park</t>
        </is>
      </c>
      <c r="E29278" s="8" t="inlineStr">
        <is>
          <t>Mickey’s PhilharMagic</t>
        </is>
      </c>
      <c r="F29278" s="8" t="inlineStr">
        <is>
          <t>STANDBY</t>
        </is>
      </c>
      <c r="G29278" s="8" t="n">
        <v>0</v>
      </c>
      <c r="H29278" s="8" t="inlineStr">
        <is>
          <t>CLOSED</t>
        </is>
      </c>
    </row>
    <row r="29279">
      <c r="A29279" s="8" t="inlineStr">
        <is>
          <t>2026-08-06</t>
        </is>
      </c>
      <c r="B29279" s="8" t="n">
        <v>11</v>
      </c>
      <c r="C29279" s="8" t="n">
        <v>15</v>
      </c>
      <c r="D29279" s="8" t="inlineStr">
        <is>
          <t>Disneyland Park</t>
        </is>
      </c>
      <c r="E29279" s="8" t="inlineStr">
        <is>
          <t>Orbitron®</t>
        </is>
      </c>
      <c r="F29279" s="8" t="inlineStr">
        <is>
          <t>STANDBY</t>
        </is>
      </c>
      <c r="G29279" s="8" t="n">
        <v>50</v>
      </c>
      <c r="H29279" s="8" t="inlineStr">
        <is>
          <t>OPERATING</t>
        </is>
      </c>
    </row>
    <row r="29280">
      <c r="A29280" s="8" t="inlineStr">
        <is>
          <t>2026-08-06</t>
        </is>
      </c>
      <c r="B29280" s="8" t="n">
        <v>11</v>
      </c>
      <c r="C29280" s="8" t="n">
        <v>15</v>
      </c>
      <c r="D29280" s="8" t="inlineStr">
        <is>
          <t>Disneyland Park</t>
        </is>
      </c>
      <c r="E29280" s="8" t="inlineStr">
        <is>
          <t>Star Tours: The Adventures Continue*</t>
        </is>
      </c>
      <c r="F29280" s="8" t="inlineStr">
        <is>
          <t>STANDBY</t>
        </is>
      </c>
      <c r="G29280" s="8" t="n">
        <v>40</v>
      </c>
      <c r="H29280" s="8" t="inlineStr">
        <is>
          <t>OPERATING</t>
        </is>
      </c>
    </row>
    <row r="29281">
      <c r="A29281" s="8" t="inlineStr">
        <is>
          <t>2026-08-06</t>
        </is>
      </c>
      <c r="B29281" s="8" t="n">
        <v>11</v>
      </c>
      <c r="C29281" s="8" t="n">
        <v>15</v>
      </c>
      <c r="D29281" s="8" t="inlineStr">
        <is>
          <t>Disneyland Park</t>
        </is>
      </c>
      <c r="E29281" s="8" t="inlineStr">
        <is>
          <t>Star Wars Hyperspace Mountain</t>
        </is>
      </c>
      <c r="F29281" s="8" t="inlineStr">
        <is>
          <t>STANDBY</t>
        </is>
      </c>
      <c r="G29281" s="8" t="n">
        <v>40</v>
      </c>
      <c r="H29281" s="8" t="inlineStr">
        <is>
          <t>OPERATING</t>
        </is>
      </c>
    </row>
    <row r="29282">
      <c r="A29282" s="8" t="inlineStr">
        <is>
          <t>2026-08-06</t>
        </is>
      </c>
      <c r="B29282" s="8" t="n">
        <v>11</v>
      </c>
      <c r="C29282" s="8" t="n">
        <v>15</v>
      </c>
      <c r="D29282" s="8" t="inlineStr">
        <is>
          <t>Disneyland Park</t>
        </is>
      </c>
      <c r="E29282" s="8" t="inlineStr">
        <is>
          <t>Star Wars Hyperspace Mountain Single Rider</t>
        </is>
      </c>
      <c r="F29282" s="8" t="inlineStr">
        <is>
          <t>STANDBY</t>
        </is>
      </c>
      <c r="G29282" s="8" t="n">
        <v>35</v>
      </c>
      <c r="H29282" s="8" t="inlineStr">
        <is>
          <t>OPERATING</t>
        </is>
      </c>
    </row>
    <row r="29283">
      <c r="A29283" s="8" t="inlineStr">
        <is>
          <t>2026-08-06</t>
        </is>
      </c>
      <c r="B29283" s="8" t="n">
        <v>11</v>
      </c>
      <c r="C29283" s="8" t="n">
        <v>15</v>
      </c>
      <c r="D29283" s="8" t="inlineStr">
        <is>
          <t>Disneyland Park</t>
        </is>
      </c>
      <c r="E29283" s="8" t="inlineStr">
        <is>
          <t>Welcome to Starport: A Star Wars Encounter</t>
        </is>
      </c>
      <c r="F29283" s="8" t="inlineStr">
        <is>
          <t>STANDBY</t>
        </is>
      </c>
      <c r="G29283" s="8" t="n">
        <v>10</v>
      </c>
      <c r="H29283" s="8" t="inlineStr">
        <is>
          <t>OPERATING</t>
        </is>
      </c>
    </row>
    <row r="29284">
      <c r="A29284" s="8" t="inlineStr">
        <is>
          <t>2026-08-06</t>
        </is>
      </c>
      <c r="B29284" s="8" t="n">
        <v>11</v>
      </c>
      <c r="C29284" s="8" t="n">
        <v>15</v>
      </c>
      <c r="D29284" s="8" t="inlineStr">
        <is>
          <t>Disneyland Park</t>
        </is>
      </c>
      <c r="E29284" s="8" t="inlineStr">
        <is>
          <t>"it's a small world"</t>
        </is>
      </c>
      <c r="F29284" s="8" t="inlineStr">
        <is>
          <t>STANDBY</t>
        </is>
      </c>
      <c r="G29284" s="8" t="n">
        <v>15</v>
      </c>
      <c r="H29284" s="8" t="inlineStr">
        <is>
          <t>OPERATING</t>
        </is>
      </c>
    </row>
    <row r="29285">
      <c r="A29285" s="8" t="inlineStr">
        <is>
          <t>2026-08-06</t>
        </is>
      </c>
      <c r="B29285" s="8" t="n">
        <v>11</v>
      </c>
      <c r="C29285" s="8" t="n">
        <v>15</v>
      </c>
      <c r="D29285" s="8" t="inlineStr">
        <is>
          <t>Disneyland Park</t>
        </is>
      </c>
      <c r="E29285" s="8" t="inlineStr">
        <is>
          <t>Alice's Curious Labyrinth</t>
        </is>
      </c>
      <c r="F29285" s="8" t="inlineStr">
        <is>
          <t>STANDBY</t>
        </is>
      </c>
      <c r="G29285" s="8" t="n">
        <v>5</v>
      </c>
      <c r="H29285" s="8" t="inlineStr">
        <is>
          <t>OPERATING</t>
        </is>
      </c>
    </row>
    <row r="29286">
      <c r="A29286" s="8" t="inlineStr">
        <is>
          <t>2026-08-06</t>
        </is>
      </c>
      <c r="B29286" s="8" t="n">
        <v>11</v>
      </c>
      <c r="C29286" s="8" t="n">
        <v>15</v>
      </c>
      <c r="D29286" s="8" t="inlineStr">
        <is>
          <t>Disneyland Park</t>
        </is>
      </c>
      <c r="E29286" s="8" t="inlineStr">
        <is>
          <t>Blanche-Neige et les Sept Nains®</t>
        </is>
      </c>
      <c r="F29286" s="8" t="inlineStr">
        <is>
          <t>STANDBY</t>
        </is>
      </c>
      <c r="G29286" s="8" t="n">
        <v>35</v>
      </c>
      <c r="H29286" s="8" t="inlineStr">
        <is>
          <t>OPERATING</t>
        </is>
      </c>
    </row>
    <row r="29287">
      <c r="A29287" s="8" t="inlineStr">
        <is>
          <t>2026-08-06</t>
        </is>
      </c>
      <c r="B29287" s="8" t="n">
        <v>11</v>
      </c>
      <c r="C29287" s="8" t="n">
        <v>15</v>
      </c>
      <c r="D29287" s="8" t="inlineStr">
        <is>
          <t>Disneyland Park</t>
        </is>
      </c>
      <c r="E29287" s="8" t="inlineStr">
        <is>
          <t>Casey Jr. – le Petit Train du Cirque</t>
        </is>
      </c>
      <c r="F29287" s="8" t="inlineStr">
        <is>
          <t>STANDBY</t>
        </is>
      </c>
      <c r="G29287" s="8" t="n">
        <v>5</v>
      </c>
      <c r="H29287" s="8" t="inlineStr">
        <is>
          <t>OPERATING</t>
        </is>
      </c>
    </row>
    <row r="29288">
      <c r="A29288" s="8" t="inlineStr">
        <is>
          <t>2026-08-06</t>
        </is>
      </c>
      <c r="B29288" s="8" t="n">
        <v>11</v>
      </c>
      <c r="C29288" s="8" t="n">
        <v>15</v>
      </c>
      <c r="D29288" s="8" t="inlineStr">
        <is>
          <t>Disneyland Park</t>
        </is>
      </c>
      <c r="E29288" s="8" t="inlineStr">
        <is>
          <t>Disneyland Railroad Fantasyland Station</t>
        </is>
      </c>
      <c r="F29288" s="8" t="inlineStr">
        <is>
          <t>STANDBY</t>
        </is>
      </c>
      <c r="G29288" s="8" t="n">
        <v>0</v>
      </c>
      <c r="H29288" s="8" t="inlineStr">
        <is>
          <t>CLOSED</t>
        </is>
      </c>
    </row>
    <row r="29289">
      <c r="A29289" s="8" t="inlineStr">
        <is>
          <t>2026-08-06</t>
        </is>
      </c>
      <c r="B29289" s="8" t="n">
        <v>11</v>
      </c>
      <c r="C29289" s="8" t="n">
        <v>15</v>
      </c>
      <c r="D29289" s="8" t="inlineStr">
        <is>
          <t>Disneyland Park</t>
        </is>
      </c>
      <c r="E29289" s="8" t="inlineStr">
        <is>
          <t>Disneyland Railroad Main Street Station</t>
        </is>
      </c>
      <c r="F29289" s="8" t="inlineStr">
        <is>
          <t>STANDBY</t>
        </is>
      </c>
      <c r="G29289" s="8" t="n">
        <v>0</v>
      </c>
      <c r="H29289" s="8" t="inlineStr">
        <is>
          <t>CLOSED</t>
        </is>
      </c>
    </row>
    <row r="29290">
      <c r="A29290" s="8" t="inlineStr">
        <is>
          <t>2026-08-06</t>
        </is>
      </c>
      <c r="B29290" s="8" t="n">
        <v>11</v>
      </c>
      <c r="C29290" s="8" t="n">
        <v>15</v>
      </c>
      <c r="D29290" s="8" t="inlineStr">
        <is>
          <t>Disneyland Park</t>
        </is>
      </c>
      <c r="E29290" s="8" t="inlineStr">
        <is>
          <t>Dumbo the Flying Elephant</t>
        </is>
      </c>
      <c r="F29290" s="8" t="inlineStr">
        <is>
          <t>STANDBY</t>
        </is>
      </c>
      <c r="G29290" s="8" t="n">
        <v>25</v>
      </c>
      <c r="H29290" s="8" t="inlineStr">
        <is>
          <t>OPERATING</t>
        </is>
      </c>
    </row>
    <row r="29291">
      <c r="A29291" s="8" t="inlineStr">
        <is>
          <t>2026-08-06</t>
        </is>
      </c>
      <c r="B29291" s="8" t="n">
        <v>11</v>
      </c>
      <c r="C29291" s="8" t="n">
        <v>15</v>
      </c>
      <c r="D29291" s="8" t="inlineStr">
        <is>
          <t>Disneyland Park</t>
        </is>
      </c>
      <c r="E29291" s="8" t="inlineStr">
        <is>
          <t>La Tanière du Dragon</t>
        </is>
      </c>
      <c r="F29291" s="8" t="inlineStr">
        <is>
          <t>STANDBY</t>
        </is>
      </c>
      <c r="G29291" s="8" t="n">
        <v>0</v>
      </c>
      <c r="H29291" s="8" t="inlineStr">
        <is>
          <t>OPERATING</t>
        </is>
      </c>
    </row>
    <row r="29292">
      <c r="A29292" s="8" t="inlineStr">
        <is>
          <t>2026-08-06</t>
        </is>
      </c>
      <c r="B29292" s="8" t="n">
        <v>11</v>
      </c>
      <c r="C29292" s="8" t="n">
        <v>15</v>
      </c>
      <c r="D29292" s="8" t="inlineStr">
        <is>
          <t>Disneyland Park</t>
        </is>
      </c>
      <c r="E29292" s="8" t="inlineStr">
        <is>
          <t>Le Carrousel de Lancelot</t>
        </is>
      </c>
      <c r="F29292" s="8" t="inlineStr">
        <is>
          <t>STANDBY</t>
        </is>
      </c>
      <c r="G29292" s="8" t="n">
        <v>15</v>
      </c>
      <c r="H29292" s="8" t="inlineStr">
        <is>
          <t>OPERATING</t>
        </is>
      </c>
    </row>
    <row r="29293">
      <c r="A29293" s="8" t="inlineStr">
        <is>
          <t>2026-08-06</t>
        </is>
      </c>
      <c r="B29293" s="8" t="n">
        <v>11</v>
      </c>
      <c r="C29293" s="8" t="n">
        <v>15</v>
      </c>
      <c r="D29293" s="8" t="inlineStr">
        <is>
          <t>Disneyland Park</t>
        </is>
      </c>
      <c r="E29293" s="8" t="inlineStr">
        <is>
          <t>Le Pays des Contes de Fées, presented by Vittel</t>
        </is>
      </c>
      <c r="F29293" s="8" t="inlineStr">
        <is>
          <t>STANDBY</t>
        </is>
      </c>
      <c r="G29293" s="8" t="n">
        <v>5</v>
      </c>
      <c r="H29293" s="8" t="inlineStr">
        <is>
          <t>OPERATING</t>
        </is>
      </c>
    </row>
    <row r="29294">
      <c r="A29294" s="8" t="inlineStr">
        <is>
          <t>2026-08-06</t>
        </is>
      </c>
      <c r="B29294" s="8" t="n">
        <v>11</v>
      </c>
      <c r="C29294" s="8" t="n">
        <v>15</v>
      </c>
      <c r="D29294" s="8" t="inlineStr">
        <is>
          <t>Disneyland Park</t>
        </is>
      </c>
      <c r="E29294" s="8" t="inlineStr">
        <is>
          <t>Les Voyages de Pinocchio</t>
        </is>
      </c>
      <c r="F29294" s="8" t="inlineStr">
        <is>
          <t>STANDBY</t>
        </is>
      </c>
      <c r="G29294" s="8" t="n">
        <v>15</v>
      </c>
      <c r="H29294" s="8" t="inlineStr">
        <is>
          <t>OPERATING</t>
        </is>
      </c>
    </row>
    <row r="29295">
      <c r="A29295" s="8" t="inlineStr">
        <is>
          <t>2026-08-06</t>
        </is>
      </c>
      <c r="B29295" s="8" t="n">
        <v>11</v>
      </c>
      <c r="C29295" s="8" t="n">
        <v>15</v>
      </c>
      <c r="D29295" s="8" t="inlineStr">
        <is>
          <t>Disneyland Park</t>
        </is>
      </c>
      <c r="E29295" s="8" t="inlineStr">
        <is>
          <t>Mad Hatter's Tea Cups</t>
        </is>
      </c>
      <c r="F29295" s="8" t="inlineStr">
        <is>
          <t>STANDBY</t>
        </is>
      </c>
      <c r="G29295" s="8" t="n">
        <v>10</v>
      </c>
      <c r="H29295" s="8" t="inlineStr">
        <is>
          <t>OPERATING</t>
        </is>
      </c>
    </row>
    <row r="29296">
      <c r="A29296" s="8" t="inlineStr">
        <is>
          <t>2026-08-06</t>
        </is>
      </c>
      <c r="B29296" s="8" t="n">
        <v>11</v>
      </c>
      <c r="C29296" s="8" t="n">
        <v>15</v>
      </c>
      <c r="D29296" s="8" t="inlineStr">
        <is>
          <t>Disneyland Park</t>
        </is>
      </c>
      <c r="E29296" s="8" t="inlineStr">
        <is>
          <t>Meet Mickey Mouse</t>
        </is>
      </c>
      <c r="F29296" s="8" t="inlineStr">
        <is>
          <t>STANDBY</t>
        </is>
      </c>
      <c r="G29296" s="8" t="n">
        <v>0</v>
      </c>
      <c r="H29296" s="8" t="inlineStr">
        <is>
          <t>OPERATING</t>
        </is>
      </c>
    </row>
    <row r="29297">
      <c r="A29297" s="8" t="inlineStr">
        <is>
          <t>2026-08-06</t>
        </is>
      </c>
      <c r="B29297" s="8" t="n">
        <v>11</v>
      </c>
      <c r="C29297" s="8" t="n">
        <v>15</v>
      </c>
      <c r="D29297" s="8" t="inlineStr">
        <is>
          <t>Disneyland Park</t>
        </is>
      </c>
      <c r="E29297" s="8" t="inlineStr">
        <is>
          <t>Peter Pan's Flight</t>
        </is>
      </c>
      <c r="F29297" s="8" t="inlineStr">
        <is>
          <t>STANDBY</t>
        </is>
      </c>
      <c r="G29297" s="8" t="n">
        <v>45</v>
      </c>
      <c r="H29297" s="8" t="inlineStr">
        <is>
          <t>OPERATING</t>
        </is>
      </c>
    </row>
    <row r="29298">
      <c r="A29298" s="8" t="inlineStr">
        <is>
          <t>2026-08-06</t>
        </is>
      </c>
      <c r="B29298" s="8" t="n">
        <v>11</v>
      </c>
      <c r="C29298" s="8" t="n">
        <v>15</v>
      </c>
      <c r="D29298" s="8" t="inlineStr">
        <is>
          <t>Disneyland Park</t>
        </is>
      </c>
      <c r="E29298" s="8" t="inlineStr">
        <is>
          <t>Princess Pavilion</t>
        </is>
      </c>
      <c r="F29298" s="8" t="inlineStr">
        <is>
          <t>STANDBY</t>
        </is>
      </c>
      <c r="G29298" s="8" t="n">
        <v>0</v>
      </c>
      <c r="H29298" s="8" t="inlineStr">
        <is>
          <t>OPERATING</t>
        </is>
      </c>
    </row>
    <row r="29299">
      <c r="A29299" s="8" t="inlineStr">
        <is>
          <t>2026-08-06</t>
        </is>
      </c>
      <c r="B29299" s="8" t="n">
        <v>11</v>
      </c>
      <c r="C29299" s="8" t="n">
        <v>15</v>
      </c>
      <c r="D29299" s="8" t="inlineStr">
        <is>
          <t>Disneyland Park</t>
        </is>
      </c>
      <c r="E29299" s="8" t="inlineStr">
        <is>
          <t>Big Thunder Mountain</t>
        </is>
      </c>
      <c r="F29299" s="8" t="inlineStr">
        <is>
          <t>STANDBY</t>
        </is>
      </c>
      <c r="G29299" s="8" t="n">
        <v>95</v>
      </c>
      <c r="H29299" s="8" t="inlineStr">
        <is>
          <t>OPERATING</t>
        </is>
      </c>
    </row>
    <row r="29300">
      <c r="A29300" s="8" t="inlineStr">
        <is>
          <t>2026-08-06</t>
        </is>
      </c>
      <c r="B29300" s="8" t="n">
        <v>11</v>
      </c>
      <c r="C29300" s="8" t="n">
        <v>15</v>
      </c>
      <c r="D29300" s="8" t="inlineStr">
        <is>
          <t>Disneyland Park</t>
        </is>
      </c>
      <c r="E29300" s="8" t="inlineStr">
        <is>
          <t>Disneyland Railroad Frontierland Depot</t>
        </is>
      </c>
      <c r="F29300" s="8" t="inlineStr">
        <is>
          <t>STANDBY</t>
        </is>
      </c>
      <c r="G29300" s="8" t="n">
        <v>0</v>
      </c>
      <c r="H29300" s="8" t="inlineStr">
        <is>
          <t>CLOSED</t>
        </is>
      </c>
    </row>
    <row r="29301">
      <c r="A29301" s="8" t="inlineStr">
        <is>
          <t>2026-08-06</t>
        </is>
      </c>
      <c r="B29301" s="8" t="n">
        <v>11</v>
      </c>
      <c r="C29301" s="8" t="n">
        <v>15</v>
      </c>
      <c r="D29301" s="8" t="inlineStr">
        <is>
          <t>Disneyland Park</t>
        </is>
      </c>
      <c r="E29301" s="8" t="inlineStr">
        <is>
          <t>Frontierland Playground</t>
        </is>
      </c>
      <c r="F29301" s="8" t="inlineStr">
        <is>
          <t>STANDBY</t>
        </is>
      </c>
      <c r="G29301" s="8" t="n">
        <v>0</v>
      </c>
      <c r="H29301" s="8" t="inlineStr">
        <is>
          <t>OPERATING</t>
        </is>
      </c>
    </row>
    <row r="29302">
      <c r="A29302" s="8" t="inlineStr">
        <is>
          <t>2026-08-06</t>
        </is>
      </c>
      <c r="B29302" s="8" t="n">
        <v>11</v>
      </c>
      <c r="C29302" s="8" t="n">
        <v>15</v>
      </c>
      <c r="D29302" s="8" t="inlineStr">
        <is>
          <t>Disneyland Park</t>
        </is>
      </c>
      <c r="E29302" s="8" t="inlineStr">
        <is>
          <t>Phantom Manor</t>
        </is>
      </c>
      <c r="F29302" s="8" t="inlineStr">
        <is>
          <t>STANDBY</t>
        </is>
      </c>
      <c r="G29302" s="8" t="n">
        <v>15</v>
      </c>
      <c r="H29302" s="8" t="inlineStr">
        <is>
          <t>OPERATING</t>
        </is>
      </c>
    </row>
    <row r="29303">
      <c r="A29303" s="8" t="inlineStr">
        <is>
          <t>2026-08-06</t>
        </is>
      </c>
      <c r="B29303" s="8" t="n">
        <v>11</v>
      </c>
      <c r="C29303" s="8" t="n">
        <v>15</v>
      </c>
      <c r="D29303" s="8" t="inlineStr">
        <is>
          <t>Disneyland Park</t>
        </is>
      </c>
      <c r="E29303" s="8" t="inlineStr">
        <is>
          <t>River Rogue Keelboats</t>
        </is>
      </c>
      <c r="F29303" s="8" t="inlineStr">
        <is>
          <t>STANDBY</t>
        </is>
      </c>
      <c r="G29303" s="8" t="n">
        <v>0</v>
      </c>
      <c r="H29303" s="8" t="inlineStr">
        <is>
          <t>CLOSED</t>
        </is>
      </c>
    </row>
    <row r="29304">
      <c r="A29304" s="8" t="inlineStr">
        <is>
          <t>2026-08-06</t>
        </is>
      </c>
      <c r="B29304" s="8" t="n">
        <v>11</v>
      </c>
      <c r="C29304" s="8" t="n">
        <v>15</v>
      </c>
      <c r="D29304" s="8" t="inlineStr">
        <is>
          <t>Disneyland Park</t>
        </is>
      </c>
      <c r="E29304" s="8" t="inlineStr">
        <is>
          <t>Rustler Roundup Shootin' Gallery</t>
        </is>
      </c>
      <c r="F29304" s="8" t="inlineStr">
        <is>
          <t>STANDBY</t>
        </is>
      </c>
      <c r="G29304" s="8" t="n">
        <v>0</v>
      </c>
      <c r="H29304" s="8" t="inlineStr">
        <is>
          <t>OPERATING</t>
        </is>
      </c>
    </row>
    <row r="29305">
      <c r="A29305" s="8" t="inlineStr">
        <is>
          <t>2026-08-06</t>
        </is>
      </c>
      <c r="B29305" s="8" t="n">
        <v>11</v>
      </c>
      <c r="C29305" s="8" t="n">
        <v>15</v>
      </c>
      <c r="D29305" s="8" t="inlineStr">
        <is>
          <t>Disneyland Park</t>
        </is>
      </c>
      <c r="E29305" s="8" t="inlineStr">
        <is>
          <t>Thunder Mesa Riverboat Landing</t>
        </is>
      </c>
      <c r="F29305" s="8" t="inlineStr">
        <is>
          <t>STANDBY</t>
        </is>
      </c>
      <c r="G29305" s="8" t="n">
        <v>0</v>
      </c>
      <c r="H29305" s="8" t="inlineStr">
        <is>
          <t>OPERATING</t>
        </is>
      </c>
    </row>
    <row r="29306">
      <c r="A29306" s="8" t="inlineStr">
        <is>
          <t>2026-08-06</t>
        </is>
      </c>
      <c r="B29306" s="8" t="n">
        <v>11</v>
      </c>
      <c r="C29306" s="8" t="n">
        <v>15</v>
      </c>
      <c r="D29306" s="8" t="inlineStr">
        <is>
          <t>Disneyland Park</t>
        </is>
      </c>
      <c r="E29306" s="8" t="inlineStr">
        <is>
          <t>Disneyland Railroad Main Street Station</t>
        </is>
      </c>
      <c r="F29306" s="8" t="inlineStr">
        <is>
          <t>STANDBY</t>
        </is>
      </c>
      <c r="G29306" s="8" t="n">
        <v>0</v>
      </c>
      <c r="H29306" s="8" t="inlineStr">
        <is>
          <t>CLOSED</t>
        </is>
      </c>
    </row>
    <row r="29307">
      <c r="A29307" s="8" t="inlineStr">
        <is>
          <t>2026-08-06</t>
        </is>
      </c>
      <c r="B29307" s="8" t="n">
        <v>11</v>
      </c>
      <c r="C29307" s="8" t="n">
        <v>15</v>
      </c>
      <c r="D29307" s="8" t="inlineStr">
        <is>
          <t>Disneyland Park</t>
        </is>
      </c>
      <c r="E29307" s="8" t="inlineStr">
        <is>
          <t>Main Street Vehicles</t>
        </is>
      </c>
      <c r="F29307" s="8" t="inlineStr">
        <is>
          <t>STANDBY</t>
        </is>
      </c>
      <c r="G29307" s="8" t="n">
        <v>0</v>
      </c>
      <c r="H29307" s="8" t="inlineStr">
        <is>
          <t>CLOSED</t>
        </is>
      </c>
    </row>
    <row r="29308">
      <c r="A29308" s="8" t="inlineStr">
        <is>
          <t>2026-08-06</t>
        </is>
      </c>
      <c r="B29308" s="8" t="n">
        <v>11</v>
      </c>
      <c r="C29308" s="8" t="n">
        <v>15</v>
      </c>
      <c r="D29308" s="8" t="inlineStr">
        <is>
          <t>Disney Adventure World</t>
        </is>
      </c>
      <c r="E29308" s="8" t="inlineStr">
        <is>
          <t>Avengers Assemble: Flight Force</t>
        </is>
      </c>
      <c r="F29308" s="8" t="inlineStr">
        <is>
          <t>STANDBY</t>
        </is>
      </c>
      <c r="G29308" s="8" t="n">
        <v>45</v>
      </c>
      <c r="H29308" s="8" t="inlineStr">
        <is>
          <t>OPERATING</t>
        </is>
      </c>
    </row>
    <row r="29309">
      <c r="A29309" s="8" t="inlineStr">
        <is>
          <t>2026-08-06</t>
        </is>
      </c>
      <c r="B29309" s="8" t="n">
        <v>11</v>
      </c>
      <c r="C29309" s="8" t="n">
        <v>15</v>
      </c>
      <c r="D29309" s="8" t="inlineStr">
        <is>
          <t>Disney Adventure World</t>
        </is>
      </c>
      <c r="E29309" s="8" t="inlineStr">
        <is>
          <t>Avengers Assemble: Flight Force Single Rider</t>
        </is>
      </c>
      <c r="F29309" s="8" t="inlineStr">
        <is>
          <t>STANDBY</t>
        </is>
      </c>
      <c r="G29309" s="8" t="n">
        <v>30</v>
      </c>
      <c r="H29309" s="8" t="inlineStr">
        <is>
          <t>OPERATING</t>
        </is>
      </c>
    </row>
    <row r="29310">
      <c r="A29310" s="8" t="inlineStr">
        <is>
          <t>2026-08-06</t>
        </is>
      </c>
      <c r="B29310" s="8" t="n">
        <v>11</v>
      </c>
      <c r="C29310" s="8" t="n">
        <v>15</v>
      </c>
      <c r="D29310" s="8" t="inlineStr">
        <is>
          <t>Disney Adventure World</t>
        </is>
      </c>
      <c r="E29310" s="8" t="inlineStr">
        <is>
          <t>Spider-Man W.E.B. Adventure</t>
        </is>
      </c>
      <c r="F29310" s="8" t="inlineStr">
        <is>
          <t>STANDBY</t>
        </is>
      </c>
      <c r="G29310" s="8" t="n">
        <v>60</v>
      </c>
      <c r="H29310" s="8" t="inlineStr">
        <is>
          <t>OPERATING</t>
        </is>
      </c>
    </row>
    <row r="29311">
      <c r="A29311" s="8" t="inlineStr">
        <is>
          <t>2026-08-06</t>
        </is>
      </c>
      <c r="B29311" s="8" t="n">
        <v>11</v>
      </c>
      <c r="C29311" s="8" t="n">
        <v>15</v>
      </c>
      <c r="D29311" s="8" t="inlineStr">
        <is>
          <t>Disney Adventure World</t>
        </is>
      </c>
      <c r="E29311" s="8" t="inlineStr">
        <is>
          <t>Spider-Man W.E.B. Adventure Single Rider</t>
        </is>
      </c>
      <c r="F29311" s="8" t="inlineStr">
        <is>
          <t>STANDBY</t>
        </is>
      </c>
      <c r="G29311" s="8" t="n">
        <v>20</v>
      </c>
      <c r="H29311" s="8" t="inlineStr">
        <is>
          <t>OPERATING</t>
        </is>
      </c>
    </row>
    <row r="29312">
      <c r="A29312" s="8" t="inlineStr">
        <is>
          <t>2026-08-06</t>
        </is>
      </c>
      <c r="B29312" s="8" t="n">
        <v>11</v>
      </c>
      <c r="C29312" s="8" t="n">
        <v>15</v>
      </c>
      <c r="D29312" s="8" t="inlineStr">
        <is>
          <t>Disney Adventure World</t>
        </is>
      </c>
      <c r="E29312" s="8" t="inlineStr">
        <is>
          <t>The Twilight Zone Tower of Terror</t>
        </is>
      </c>
      <c r="F29312" s="8" t="inlineStr">
        <is>
          <t>STANDBY</t>
        </is>
      </c>
      <c r="G29312" s="8" t="n">
        <v>60</v>
      </c>
      <c r="H29312" s="8" t="inlineStr">
        <is>
          <t>OPERATING</t>
        </is>
      </c>
    </row>
    <row r="29313">
      <c r="A29313" s="8" t="inlineStr">
        <is>
          <t>2026-08-06</t>
        </is>
      </c>
      <c r="B29313" s="8" t="n">
        <v>11</v>
      </c>
      <c r="C29313" s="8" t="n">
        <v>15</v>
      </c>
      <c r="D29313" s="8" t="inlineStr">
        <is>
          <t>Disney Adventure World</t>
        </is>
      </c>
      <c r="E29313" s="8" t="inlineStr">
        <is>
          <t>Cars Quatre Roues Rallye</t>
        </is>
      </c>
      <c r="F29313" s="8" t="inlineStr">
        <is>
          <t>STANDBY</t>
        </is>
      </c>
      <c r="G29313" s="8" t="n">
        <v>35</v>
      </c>
      <c r="H29313" s="8" t="inlineStr">
        <is>
          <t>OPERATING</t>
        </is>
      </c>
    </row>
    <row r="29314">
      <c r="A29314" s="8" t="inlineStr">
        <is>
          <t>2026-08-06</t>
        </is>
      </c>
      <c r="B29314" s="8" t="n">
        <v>11</v>
      </c>
      <c r="C29314" s="8" t="n">
        <v>15</v>
      </c>
      <c r="D29314" s="8" t="inlineStr">
        <is>
          <t>Disney Adventure World</t>
        </is>
      </c>
      <c r="E29314" s="8" t="inlineStr">
        <is>
          <t>Cars ROAD TRIP</t>
        </is>
      </c>
      <c r="F29314" s="8" t="inlineStr">
        <is>
          <t>STANDBY</t>
        </is>
      </c>
      <c r="G29314" s="8" t="n">
        <v>20</v>
      </c>
      <c r="H29314" s="8" t="inlineStr">
        <is>
          <t>OPERATING</t>
        </is>
      </c>
    </row>
    <row r="29315">
      <c r="A29315" s="8" t="inlineStr">
        <is>
          <t>2026-08-06</t>
        </is>
      </c>
      <c r="B29315" s="8" t="n">
        <v>11</v>
      </c>
      <c r="C29315" s="8" t="n">
        <v>15</v>
      </c>
      <c r="D29315" s="8" t="inlineStr">
        <is>
          <t>Disney Adventure World</t>
        </is>
      </c>
      <c r="E29315" s="8" t="inlineStr">
        <is>
          <t>Crush's Coaster</t>
        </is>
      </c>
      <c r="F29315" s="8" t="inlineStr">
        <is>
          <t>STANDBY</t>
        </is>
      </c>
      <c r="G29315" s="8" t="n">
        <v>90</v>
      </c>
      <c r="H29315" s="8" t="inlineStr">
        <is>
          <t>OPERATING</t>
        </is>
      </c>
    </row>
    <row r="29316">
      <c r="A29316" s="8" t="inlineStr">
        <is>
          <t>2026-08-06</t>
        </is>
      </c>
      <c r="B29316" s="8" t="n">
        <v>11</v>
      </c>
      <c r="C29316" s="8" t="n">
        <v>15</v>
      </c>
      <c r="D29316" s="8" t="inlineStr">
        <is>
          <t>Disney Adventure World</t>
        </is>
      </c>
      <c r="E29316" s="8" t="inlineStr">
        <is>
          <t>Crush's Coaster Single Rider</t>
        </is>
      </c>
      <c r="F29316" s="8" t="inlineStr">
        <is>
          <t>STANDBY</t>
        </is>
      </c>
      <c r="G29316" s="8" t="n">
        <v>50</v>
      </c>
      <c r="H29316" s="8" t="inlineStr">
        <is>
          <t>OPERATING</t>
        </is>
      </c>
    </row>
    <row r="29317">
      <c r="A29317" s="8" t="inlineStr">
        <is>
          <t>2026-08-06</t>
        </is>
      </c>
      <c r="B29317" s="8" t="n">
        <v>11</v>
      </c>
      <c r="C29317" s="8" t="n">
        <v>15</v>
      </c>
      <c r="D29317" s="8" t="inlineStr">
        <is>
          <t>Disney Adventure World</t>
        </is>
      </c>
      <c r="E29317" s="8" t="inlineStr">
        <is>
          <t>Les Tapis Volants - Flying Carpets Over Agrabah®</t>
        </is>
      </c>
      <c r="F29317" s="8" t="inlineStr">
        <is>
          <t>STANDBY</t>
        </is>
      </c>
      <c r="G29317" s="8" t="n">
        <v>40</v>
      </c>
      <c r="H29317" s="8" t="inlineStr">
        <is>
          <t>OPERATING</t>
        </is>
      </c>
    </row>
    <row r="29318">
      <c r="A29318" s="8" t="inlineStr">
        <is>
          <t>2026-08-06</t>
        </is>
      </c>
      <c r="B29318" s="8" t="n">
        <v>11</v>
      </c>
      <c r="C29318" s="8" t="n">
        <v>15</v>
      </c>
      <c r="D29318" s="8" t="inlineStr">
        <is>
          <t>Disney Adventure World</t>
        </is>
      </c>
      <c r="E29318" s="8" t="inlineStr">
        <is>
          <t>Ratatouille : L’Aventure Totalement Toquée de Rémy​</t>
        </is>
      </c>
      <c r="F29318" s="8" t="inlineStr">
        <is>
          <t>STANDBY</t>
        </is>
      </c>
      <c r="G29318" s="8" t="n">
        <v>0</v>
      </c>
      <c r="H29318" s="8" t="inlineStr">
        <is>
          <t>CLOSED</t>
        </is>
      </c>
    </row>
    <row r="29319">
      <c r="A29319" s="8" t="inlineStr">
        <is>
          <t>2026-08-06</t>
        </is>
      </c>
      <c r="B29319" s="8" t="n">
        <v>11</v>
      </c>
      <c r="C29319" s="8" t="n">
        <v>15</v>
      </c>
      <c r="D29319" s="8" t="inlineStr">
        <is>
          <t>Disney Adventure World</t>
        </is>
      </c>
      <c r="E29319" s="8" t="inlineStr">
        <is>
          <t>Ratatouille: The Adventure Single Rider</t>
        </is>
      </c>
      <c r="F29319" s="8" t="inlineStr">
        <is>
          <t>STANDBY</t>
        </is>
      </c>
      <c r="G29319" s="8" t="n">
        <v>0</v>
      </c>
      <c r="H29319" s="8" t="inlineStr">
        <is>
          <t>CLOSED</t>
        </is>
      </c>
    </row>
    <row r="29320">
      <c r="A29320" s="8" t="inlineStr">
        <is>
          <t>2026-08-06</t>
        </is>
      </c>
      <c r="B29320" s="8" t="n">
        <v>11</v>
      </c>
      <c r="C29320" s="8" t="n">
        <v>15</v>
      </c>
      <c r="D29320" s="8" t="inlineStr">
        <is>
          <t>Disney Adventure World</t>
        </is>
      </c>
      <c r="E29320" s="8" t="inlineStr">
        <is>
          <t>RC Racer</t>
        </is>
      </c>
      <c r="F29320" s="8" t="inlineStr">
        <is>
          <t>STANDBY</t>
        </is>
      </c>
      <c r="G29320" s="8" t="n">
        <v>55</v>
      </c>
      <c r="H29320" s="8" t="inlineStr">
        <is>
          <t>OPERATING</t>
        </is>
      </c>
    </row>
    <row r="29321">
      <c r="A29321" s="8" t="inlineStr">
        <is>
          <t>2026-08-06</t>
        </is>
      </c>
      <c r="B29321" s="8" t="n">
        <v>11</v>
      </c>
      <c r="C29321" s="8" t="n">
        <v>15</v>
      </c>
      <c r="D29321" s="8" t="inlineStr">
        <is>
          <t>Disney Adventure World</t>
        </is>
      </c>
      <c r="E29321" s="8" t="inlineStr">
        <is>
          <t>RC Racer Single Rider</t>
        </is>
      </c>
      <c r="F29321" s="8" t="inlineStr">
        <is>
          <t>STANDBY</t>
        </is>
      </c>
      <c r="G29321" s="8" t="n">
        <v>50</v>
      </c>
      <c r="H29321" s="8" t="inlineStr">
        <is>
          <t>OPERATING</t>
        </is>
      </c>
    </row>
    <row r="29322">
      <c r="A29322" s="8" t="inlineStr">
        <is>
          <t>2026-08-06</t>
        </is>
      </c>
      <c r="B29322" s="8" t="n">
        <v>11</v>
      </c>
      <c r="C29322" s="8" t="n">
        <v>15</v>
      </c>
      <c r="D29322" s="8" t="inlineStr">
        <is>
          <t>Disney Adventure World</t>
        </is>
      </c>
      <c r="E29322" s="8" t="inlineStr">
        <is>
          <t>Slinky® Dog Zigzag Spin</t>
        </is>
      </c>
      <c r="F29322" s="8" t="inlineStr">
        <is>
          <t>STANDBY</t>
        </is>
      </c>
      <c r="G29322" s="8" t="n">
        <v>30</v>
      </c>
      <c r="H29322" s="8" t="inlineStr">
        <is>
          <t>OPERATING</t>
        </is>
      </c>
    </row>
    <row r="29323">
      <c r="A29323" s="8" t="inlineStr">
        <is>
          <t>2026-08-06</t>
        </is>
      </c>
      <c r="B29323" s="8" t="n">
        <v>11</v>
      </c>
      <c r="C29323" s="8" t="n">
        <v>15</v>
      </c>
      <c r="D29323" s="8" t="inlineStr">
        <is>
          <t>Disney Adventure World</t>
        </is>
      </c>
      <c r="E29323" s="8" t="inlineStr">
        <is>
          <t>Toy Soldiers Parachute Drop</t>
        </is>
      </c>
      <c r="F29323" s="8" t="inlineStr">
        <is>
          <t>STANDBY</t>
        </is>
      </c>
      <c r="G29323" s="8" t="n">
        <v>70</v>
      </c>
      <c r="H29323" s="8" t="inlineStr">
        <is>
          <t>OPERATING</t>
        </is>
      </c>
    </row>
    <row r="29324">
      <c r="A29324" s="8" t="inlineStr">
        <is>
          <t>2026-08-06</t>
        </is>
      </c>
      <c r="B29324" s="8" t="n">
        <v>11</v>
      </c>
      <c r="C29324" s="8" t="n">
        <v>15</v>
      </c>
      <c r="D29324" s="8" t="inlineStr">
        <is>
          <t>Disney Adventure World</t>
        </is>
      </c>
      <c r="E29324" s="8" t="inlineStr">
        <is>
          <t>Toy Soldiers Parachute Drop Single Rider</t>
        </is>
      </c>
      <c r="F29324" s="8" t="inlineStr">
        <is>
          <t>STANDBY</t>
        </is>
      </c>
      <c r="G29324" s="8" t="n">
        <v>20</v>
      </c>
      <c r="H29324" s="8" t="inlineStr">
        <is>
          <t>OPERATING</t>
        </is>
      </c>
    </row>
    <row r="29325">
      <c r="A29325" s="8" t="inlineStr">
        <is>
          <t>2026-08-06</t>
        </is>
      </c>
      <c r="B29325" s="8" t="n">
        <v>11</v>
      </c>
      <c r="C29325" s="8" t="n">
        <v>15</v>
      </c>
      <c r="D29325" s="8" t="inlineStr">
        <is>
          <t>Disney Adventure World</t>
        </is>
      </c>
      <c r="E29325" s="8" t="inlineStr">
        <is>
          <t>Entry to World of Frozen</t>
        </is>
      </c>
      <c r="F29325" s="8" t="inlineStr">
        <is>
          <t>STANDBY</t>
        </is>
      </c>
      <c r="G29325" s="8" t="n">
        <v>0</v>
      </c>
      <c r="H29325" s="8" t="inlineStr">
        <is>
          <t>OPERATING</t>
        </is>
      </c>
    </row>
    <row r="29326">
      <c r="A29326" s="8" t="inlineStr">
        <is>
          <t>2026-08-06</t>
        </is>
      </c>
      <c r="B29326" s="8" t="n">
        <v>11</v>
      </c>
      <c r="C29326" s="8" t="n">
        <v>15</v>
      </c>
      <c r="D29326" s="8" t="inlineStr">
        <is>
          <t>Disney Adventure World</t>
        </is>
      </c>
      <c r="E29326" s="8" t="inlineStr">
        <is>
          <t>Frozen Ever After</t>
        </is>
      </c>
      <c r="F29326" s="8" t="inlineStr">
        <is>
          <t>STANDBY</t>
        </is>
      </c>
      <c r="G29326" s="8" t="n">
        <v>100</v>
      </c>
      <c r="H29326" s="8" t="inlineStr">
        <is>
          <t>OPERATING</t>
        </is>
      </c>
    </row>
    <row r="29327">
      <c r="A29327" s="8" t="inlineStr">
        <is>
          <t>2026-08-06</t>
        </is>
      </c>
      <c r="B29327" s="8" t="n">
        <v>11</v>
      </c>
      <c r="C29327" s="8" t="n">
        <v>15</v>
      </c>
      <c r="D29327" s="8" t="inlineStr">
        <is>
          <t>Disney Adventure World</t>
        </is>
      </c>
      <c r="E29327" s="8" t="inlineStr">
        <is>
          <t>Raiponce Tangled Spin</t>
        </is>
      </c>
      <c r="F29327" s="8" t="inlineStr">
        <is>
          <t>STANDBY</t>
        </is>
      </c>
      <c r="G29327" s="8" t="n">
        <v>40</v>
      </c>
      <c r="H29327" s="8" t="inlineStr">
        <is>
          <t>OPERATING</t>
        </is>
      </c>
    </row>
    <row r="29328">
      <c r="A29328" s="8" t="inlineStr">
        <is>
          <t>2026-08-06</t>
        </is>
      </c>
      <c r="B29328" s="8" t="n">
        <v>11</v>
      </c>
      <c r="C29328" s="8" t="n">
        <v>31</v>
      </c>
      <c r="D29328" s="8" t="inlineStr">
        <is>
          <t>Disneyland Park</t>
        </is>
      </c>
      <c r="E29328" s="8" t="inlineStr">
        <is>
          <t>Adventure Isle</t>
        </is>
      </c>
      <c r="F29328" s="8" t="inlineStr">
        <is>
          <t>STANDBY</t>
        </is>
      </c>
      <c r="G29328" s="8" t="n">
        <v>0</v>
      </c>
      <c r="H29328" s="8" t="inlineStr">
        <is>
          <t>OPERATING</t>
        </is>
      </c>
    </row>
    <row r="29329">
      <c r="A29329" s="8" t="inlineStr">
        <is>
          <t>2026-08-06</t>
        </is>
      </c>
      <c r="B29329" s="8" t="n">
        <v>11</v>
      </c>
      <c r="C29329" s="8" t="n">
        <v>31</v>
      </c>
      <c r="D29329" s="8" t="inlineStr">
        <is>
          <t>Disneyland Park</t>
        </is>
      </c>
      <c r="E29329" s="8" t="inlineStr">
        <is>
          <t>Indiana Jones and the Temple of Peril Single Rider</t>
        </is>
      </c>
      <c r="F29329" s="8" t="inlineStr">
        <is>
          <t>STANDBY</t>
        </is>
      </c>
      <c r="G29329" s="8" t="n">
        <v>10</v>
      </c>
      <c r="H29329" s="8" t="inlineStr">
        <is>
          <t>OPERATING</t>
        </is>
      </c>
    </row>
    <row r="29330">
      <c r="A29330" s="8" t="inlineStr">
        <is>
          <t>2026-08-06</t>
        </is>
      </c>
      <c r="B29330" s="8" t="n">
        <v>11</v>
      </c>
      <c r="C29330" s="8" t="n">
        <v>31</v>
      </c>
      <c r="D29330" s="8" t="inlineStr">
        <is>
          <t>Disneyland Park</t>
        </is>
      </c>
      <c r="E29330" s="8" t="inlineStr">
        <is>
          <t>Indiana Jones™ and the Temple of Peril</t>
        </is>
      </c>
      <c r="F29330" s="8" t="inlineStr">
        <is>
          <t>STANDBY</t>
        </is>
      </c>
      <c r="G29330" s="8" t="n">
        <v>30</v>
      </c>
      <c r="H29330" s="8" t="inlineStr">
        <is>
          <t>OPERATING</t>
        </is>
      </c>
    </row>
    <row r="29331">
      <c r="A29331" s="8" t="inlineStr">
        <is>
          <t>2026-08-06</t>
        </is>
      </c>
      <c r="B29331" s="8" t="n">
        <v>11</v>
      </c>
      <c r="C29331" s="8" t="n">
        <v>31</v>
      </c>
      <c r="D29331" s="8" t="inlineStr">
        <is>
          <t>Disneyland Park</t>
        </is>
      </c>
      <c r="E29331" s="8" t="inlineStr">
        <is>
          <t>La Cabane des Robinson</t>
        </is>
      </c>
      <c r="F29331" s="8" t="inlineStr">
        <is>
          <t>STANDBY</t>
        </is>
      </c>
      <c r="G29331" s="8" t="n">
        <v>5</v>
      </c>
      <c r="H29331" s="8" t="inlineStr">
        <is>
          <t>OPERATING</t>
        </is>
      </c>
    </row>
    <row r="29332">
      <c r="A29332" s="8" t="inlineStr">
        <is>
          <t>2026-08-06</t>
        </is>
      </c>
      <c r="B29332" s="8" t="n">
        <v>11</v>
      </c>
      <c r="C29332" s="8" t="n">
        <v>31</v>
      </c>
      <c r="D29332" s="8" t="inlineStr">
        <is>
          <t>Disneyland Park</t>
        </is>
      </c>
      <c r="E29332" s="8" t="inlineStr">
        <is>
          <t>Le Passage Enchanté d'Aladdin</t>
        </is>
      </c>
      <c r="F29332" s="8" t="inlineStr">
        <is>
          <t>STANDBY</t>
        </is>
      </c>
      <c r="G29332" s="8" t="n">
        <v>0</v>
      </c>
      <c r="H29332" s="8" t="inlineStr">
        <is>
          <t>OPERATING</t>
        </is>
      </c>
    </row>
    <row r="29333">
      <c r="A29333" s="8" t="inlineStr">
        <is>
          <t>2026-08-06</t>
        </is>
      </c>
      <c r="B29333" s="8" t="n">
        <v>11</v>
      </c>
      <c r="C29333" s="8" t="n">
        <v>31</v>
      </c>
      <c r="D29333" s="8" t="inlineStr">
        <is>
          <t>Disneyland Park</t>
        </is>
      </c>
      <c r="E29333" s="8" t="inlineStr">
        <is>
          <t>Pirate Galleon</t>
        </is>
      </c>
      <c r="F29333" s="8" t="inlineStr">
        <is>
          <t>STANDBY</t>
        </is>
      </c>
      <c r="G29333" s="8" t="n">
        <v>0</v>
      </c>
      <c r="H29333" s="8" t="inlineStr">
        <is>
          <t>CLOSED</t>
        </is>
      </c>
    </row>
    <row r="29334">
      <c r="A29334" s="8" t="inlineStr">
        <is>
          <t>2026-08-06</t>
        </is>
      </c>
      <c r="B29334" s="8" t="n">
        <v>11</v>
      </c>
      <c r="C29334" s="8" t="n">
        <v>31</v>
      </c>
      <c r="D29334" s="8" t="inlineStr">
        <is>
          <t>Disneyland Park</t>
        </is>
      </c>
      <c r="E29334" s="8" t="inlineStr">
        <is>
          <t>Pirates of the Caribbean</t>
        </is>
      </c>
      <c r="F29334" s="8" t="inlineStr">
        <is>
          <t>STANDBY</t>
        </is>
      </c>
      <c r="G29334" s="8" t="n">
        <v>35</v>
      </c>
      <c r="H29334" s="8" t="inlineStr">
        <is>
          <t>OPERATING</t>
        </is>
      </c>
    </row>
    <row r="29335">
      <c r="A29335" s="8" t="inlineStr">
        <is>
          <t>2026-08-06</t>
        </is>
      </c>
      <c r="B29335" s="8" t="n">
        <v>11</v>
      </c>
      <c r="C29335" s="8" t="n">
        <v>31</v>
      </c>
      <c r="D29335" s="8" t="inlineStr">
        <is>
          <t>Disneyland Park</t>
        </is>
      </c>
      <c r="E29335" s="8" t="inlineStr">
        <is>
          <t>Pirates' Beach</t>
        </is>
      </c>
      <c r="F29335" s="8" t="inlineStr">
        <is>
          <t>STANDBY</t>
        </is>
      </c>
      <c r="G29335" s="8" t="n">
        <v>0</v>
      </c>
      <c r="H29335" s="8" t="inlineStr">
        <is>
          <t>OPERATING</t>
        </is>
      </c>
    </row>
    <row r="29336">
      <c r="A29336" s="8" t="inlineStr">
        <is>
          <t>2026-08-06</t>
        </is>
      </c>
      <c r="B29336" s="8" t="n">
        <v>11</v>
      </c>
      <c r="C29336" s="8" t="n">
        <v>31</v>
      </c>
      <c r="D29336" s="8" t="inlineStr">
        <is>
          <t>Disneyland Park</t>
        </is>
      </c>
      <c r="E29336" s="8" t="inlineStr">
        <is>
          <t>Autopia, presented by Avis</t>
        </is>
      </c>
      <c r="F29336" s="8" t="inlineStr">
        <is>
          <t>STANDBY</t>
        </is>
      </c>
      <c r="G29336" s="8" t="n">
        <v>40</v>
      </c>
      <c r="H29336" s="8" t="inlineStr">
        <is>
          <t>OPERATING</t>
        </is>
      </c>
    </row>
    <row r="29337">
      <c r="A29337" s="8" t="inlineStr">
        <is>
          <t>2026-08-06</t>
        </is>
      </c>
      <c r="B29337" s="8" t="n">
        <v>11</v>
      </c>
      <c r="C29337" s="8" t="n">
        <v>31</v>
      </c>
      <c r="D29337" s="8" t="inlineStr">
        <is>
          <t>Disneyland Park</t>
        </is>
      </c>
      <c r="E29337" s="8" t="inlineStr">
        <is>
          <t>Buzz Lightyear Laser Blast</t>
        </is>
      </c>
      <c r="F29337" s="8" t="inlineStr">
        <is>
          <t>STANDBY</t>
        </is>
      </c>
      <c r="G29337" s="8" t="n">
        <v>45</v>
      </c>
      <c r="H29337" s="8" t="inlineStr">
        <is>
          <t>OPERATING</t>
        </is>
      </c>
    </row>
    <row r="29338">
      <c r="A29338" s="8" t="inlineStr">
        <is>
          <t>2026-08-06</t>
        </is>
      </c>
      <c r="B29338" s="8" t="n">
        <v>11</v>
      </c>
      <c r="C29338" s="8" t="n">
        <v>31</v>
      </c>
      <c r="D29338" s="8" t="inlineStr">
        <is>
          <t>Disneyland Park</t>
        </is>
      </c>
      <c r="E29338" s="8" t="inlineStr">
        <is>
          <t>Disneyland Railroad Discoveryland Station</t>
        </is>
      </c>
      <c r="F29338" s="8" t="inlineStr">
        <is>
          <t>STANDBY</t>
        </is>
      </c>
      <c r="G29338" s="8" t="n">
        <v>0</v>
      </c>
      <c r="H29338" s="8" t="inlineStr">
        <is>
          <t>CLOSED</t>
        </is>
      </c>
    </row>
    <row r="29339">
      <c r="A29339" s="8" t="inlineStr">
        <is>
          <t>2026-08-06</t>
        </is>
      </c>
      <c r="B29339" s="8" t="n">
        <v>11</v>
      </c>
      <c r="C29339" s="8" t="n">
        <v>31</v>
      </c>
      <c r="D29339" s="8" t="inlineStr">
        <is>
          <t>Disneyland Park</t>
        </is>
      </c>
      <c r="E29339" s="8" t="inlineStr">
        <is>
          <t>Les Mystères du Nautilus</t>
        </is>
      </c>
      <c r="F29339" s="8" t="inlineStr">
        <is>
          <t>STANDBY</t>
        </is>
      </c>
      <c r="G29339" s="8" t="n">
        <v>5</v>
      </c>
      <c r="H29339" s="8" t="inlineStr">
        <is>
          <t>OPERATING</t>
        </is>
      </c>
    </row>
    <row r="29340">
      <c r="A29340" s="8" t="inlineStr">
        <is>
          <t>2026-08-06</t>
        </is>
      </c>
      <c r="B29340" s="8" t="n">
        <v>11</v>
      </c>
      <c r="C29340" s="8" t="n">
        <v>31</v>
      </c>
      <c r="D29340" s="8" t="inlineStr">
        <is>
          <t>Disneyland Park</t>
        </is>
      </c>
      <c r="E29340" s="8" t="inlineStr">
        <is>
          <t>Mickey’s PhilharMagic</t>
        </is>
      </c>
      <c r="F29340" s="8" t="inlineStr">
        <is>
          <t>STANDBY</t>
        </is>
      </c>
      <c r="G29340" s="8" t="n">
        <v>0</v>
      </c>
      <c r="H29340" s="8" t="inlineStr">
        <is>
          <t>CLOSED</t>
        </is>
      </c>
    </row>
    <row r="29341">
      <c r="A29341" s="8" t="inlineStr">
        <is>
          <t>2026-08-06</t>
        </is>
      </c>
      <c r="B29341" s="8" t="n">
        <v>11</v>
      </c>
      <c r="C29341" s="8" t="n">
        <v>31</v>
      </c>
      <c r="D29341" s="8" t="inlineStr">
        <is>
          <t>Disneyland Park</t>
        </is>
      </c>
      <c r="E29341" s="8" t="inlineStr">
        <is>
          <t>Orbitron®</t>
        </is>
      </c>
      <c r="F29341" s="8" t="inlineStr">
        <is>
          <t>STANDBY</t>
        </is>
      </c>
      <c r="G29341" s="8" t="n">
        <v>55</v>
      </c>
      <c r="H29341" s="8" t="inlineStr">
        <is>
          <t>OPERATING</t>
        </is>
      </c>
    </row>
    <row r="29342">
      <c r="A29342" s="8" t="inlineStr">
        <is>
          <t>2026-08-06</t>
        </is>
      </c>
      <c r="B29342" s="8" t="n">
        <v>11</v>
      </c>
      <c r="C29342" s="8" t="n">
        <v>31</v>
      </c>
      <c r="D29342" s="8" t="inlineStr">
        <is>
          <t>Disneyland Park</t>
        </is>
      </c>
      <c r="E29342" s="8" t="inlineStr">
        <is>
          <t>Star Tours: The Adventures Continue*</t>
        </is>
      </c>
      <c r="F29342" s="8" t="inlineStr">
        <is>
          <t>STANDBY</t>
        </is>
      </c>
      <c r="G29342" s="8" t="n">
        <v>25</v>
      </c>
      <c r="H29342" s="8" t="inlineStr">
        <is>
          <t>OPERATING</t>
        </is>
      </c>
    </row>
    <row r="29343">
      <c r="A29343" s="8" t="inlineStr">
        <is>
          <t>2026-08-06</t>
        </is>
      </c>
      <c r="B29343" s="8" t="n">
        <v>11</v>
      </c>
      <c r="C29343" s="8" t="n">
        <v>31</v>
      </c>
      <c r="D29343" s="8" t="inlineStr">
        <is>
          <t>Disneyland Park</t>
        </is>
      </c>
      <c r="E29343" s="8" t="inlineStr">
        <is>
          <t>Star Wars Hyperspace Mountain</t>
        </is>
      </c>
      <c r="F29343" s="8" t="inlineStr">
        <is>
          <t>STANDBY</t>
        </is>
      </c>
      <c r="G29343" s="8" t="n">
        <v>35</v>
      </c>
      <c r="H29343" s="8" t="inlineStr">
        <is>
          <t>OPERATING</t>
        </is>
      </c>
    </row>
    <row r="29344">
      <c r="A29344" s="8" t="inlineStr">
        <is>
          <t>2026-08-06</t>
        </is>
      </c>
      <c r="B29344" s="8" t="n">
        <v>11</v>
      </c>
      <c r="C29344" s="8" t="n">
        <v>31</v>
      </c>
      <c r="D29344" s="8" t="inlineStr">
        <is>
          <t>Disneyland Park</t>
        </is>
      </c>
      <c r="E29344" s="8" t="inlineStr">
        <is>
          <t>Star Wars Hyperspace Mountain Single Rider</t>
        </is>
      </c>
      <c r="F29344" s="8" t="inlineStr">
        <is>
          <t>STANDBY</t>
        </is>
      </c>
      <c r="G29344" s="8" t="n">
        <v>25</v>
      </c>
      <c r="H29344" s="8" t="inlineStr">
        <is>
          <t>OPERATING</t>
        </is>
      </c>
    </row>
    <row r="29345">
      <c r="A29345" s="8" t="inlineStr">
        <is>
          <t>2026-08-06</t>
        </is>
      </c>
      <c r="B29345" s="8" t="n">
        <v>11</v>
      </c>
      <c r="C29345" s="8" t="n">
        <v>31</v>
      </c>
      <c r="D29345" s="8" t="inlineStr">
        <is>
          <t>Disneyland Park</t>
        </is>
      </c>
      <c r="E29345" s="8" t="inlineStr">
        <is>
          <t>Welcome to Starport: A Star Wars Encounter</t>
        </is>
      </c>
      <c r="F29345" s="8" t="inlineStr">
        <is>
          <t>STANDBY</t>
        </is>
      </c>
      <c r="G29345" s="8" t="n">
        <v>15</v>
      </c>
      <c r="H29345" s="8" t="inlineStr">
        <is>
          <t>OPERATING</t>
        </is>
      </c>
    </row>
    <row r="29346">
      <c r="A29346" s="8" t="inlineStr">
        <is>
          <t>2026-08-06</t>
        </is>
      </c>
      <c r="B29346" s="8" t="n">
        <v>11</v>
      </c>
      <c r="C29346" s="8" t="n">
        <v>31</v>
      </c>
      <c r="D29346" s="8" t="inlineStr">
        <is>
          <t>Disneyland Park</t>
        </is>
      </c>
      <c r="E29346" s="8" t="inlineStr">
        <is>
          <t>"it's a small world"</t>
        </is>
      </c>
      <c r="F29346" s="8" t="inlineStr">
        <is>
          <t>STANDBY</t>
        </is>
      </c>
      <c r="G29346" s="8" t="n">
        <v>15</v>
      </c>
      <c r="H29346" s="8" t="inlineStr">
        <is>
          <t>OPERATING</t>
        </is>
      </c>
    </row>
    <row r="29347">
      <c r="A29347" s="8" t="inlineStr">
        <is>
          <t>2026-08-06</t>
        </is>
      </c>
      <c r="B29347" s="8" t="n">
        <v>11</v>
      </c>
      <c r="C29347" s="8" t="n">
        <v>31</v>
      </c>
      <c r="D29347" s="8" t="inlineStr">
        <is>
          <t>Disneyland Park</t>
        </is>
      </c>
      <c r="E29347" s="8" t="inlineStr">
        <is>
          <t>Alice's Curious Labyrinth</t>
        </is>
      </c>
      <c r="F29347" s="8" t="inlineStr">
        <is>
          <t>STANDBY</t>
        </is>
      </c>
      <c r="G29347" s="8" t="n">
        <v>5</v>
      </c>
      <c r="H29347" s="8" t="inlineStr">
        <is>
          <t>OPERATING</t>
        </is>
      </c>
    </row>
    <row r="29348">
      <c r="A29348" s="8" t="inlineStr">
        <is>
          <t>2026-08-06</t>
        </is>
      </c>
      <c r="B29348" s="8" t="n">
        <v>11</v>
      </c>
      <c r="C29348" s="8" t="n">
        <v>31</v>
      </c>
      <c r="D29348" s="8" t="inlineStr">
        <is>
          <t>Disneyland Park</t>
        </is>
      </c>
      <c r="E29348" s="8" t="inlineStr">
        <is>
          <t>Blanche-Neige et les Sept Nains®</t>
        </is>
      </c>
      <c r="F29348" s="8" t="inlineStr">
        <is>
          <t>STANDBY</t>
        </is>
      </c>
      <c r="G29348" s="8" t="n">
        <v>15</v>
      </c>
      <c r="H29348" s="8" t="inlineStr">
        <is>
          <t>OPERATING</t>
        </is>
      </c>
    </row>
    <row r="29349">
      <c r="A29349" s="8" t="inlineStr">
        <is>
          <t>2026-08-06</t>
        </is>
      </c>
      <c r="B29349" s="8" t="n">
        <v>11</v>
      </c>
      <c r="C29349" s="8" t="n">
        <v>31</v>
      </c>
      <c r="D29349" s="8" t="inlineStr">
        <is>
          <t>Disneyland Park</t>
        </is>
      </c>
      <c r="E29349" s="8" t="inlineStr">
        <is>
          <t>Casey Jr. – le Petit Train du Cirque</t>
        </is>
      </c>
      <c r="F29349" s="8" t="inlineStr">
        <is>
          <t>STANDBY</t>
        </is>
      </c>
      <c r="G29349" s="8" t="n">
        <v>5</v>
      </c>
      <c r="H29349" s="8" t="inlineStr">
        <is>
          <t>OPERATING</t>
        </is>
      </c>
    </row>
    <row r="29350">
      <c r="A29350" s="8" t="inlineStr">
        <is>
          <t>2026-08-06</t>
        </is>
      </c>
      <c r="B29350" s="8" t="n">
        <v>11</v>
      </c>
      <c r="C29350" s="8" t="n">
        <v>31</v>
      </c>
      <c r="D29350" s="8" t="inlineStr">
        <is>
          <t>Disneyland Park</t>
        </is>
      </c>
      <c r="E29350" s="8" t="inlineStr">
        <is>
          <t>Disneyland Railroad Fantasyland Station</t>
        </is>
      </c>
      <c r="F29350" s="8" t="inlineStr">
        <is>
          <t>STANDBY</t>
        </is>
      </c>
      <c r="G29350" s="8" t="n">
        <v>0</v>
      </c>
      <c r="H29350" s="8" t="inlineStr">
        <is>
          <t>CLOSED</t>
        </is>
      </c>
    </row>
    <row r="29351">
      <c r="A29351" s="8" t="inlineStr">
        <is>
          <t>2026-08-06</t>
        </is>
      </c>
      <c r="B29351" s="8" t="n">
        <v>11</v>
      </c>
      <c r="C29351" s="8" t="n">
        <v>31</v>
      </c>
      <c r="D29351" s="8" t="inlineStr">
        <is>
          <t>Disneyland Park</t>
        </is>
      </c>
      <c r="E29351" s="8" t="inlineStr">
        <is>
          <t>Disneyland Railroad Main Street Station</t>
        </is>
      </c>
      <c r="F29351" s="8" t="inlineStr">
        <is>
          <t>STANDBY</t>
        </is>
      </c>
      <c r="G29351" s="8" t="n">
        <v>0</v>
      </c>
      <c r="H29351" s="8" t="inlineStr">
        <is>
          <t>CLOSED</t>
        </is>
      </c>
    </row>
    <row r="29352">
      <c r="A29352" s="8" t="inlineStr">
        <is>
          <t>2026-08-06</t>
        </is>
      </c>
      <c r="B29352" s="8" t="n">
        <v>11</v>
      </c>
      <c r="C29352" s="8" t="n">
        <v>31</v>
      </c>
      <c r="D29352" s="8" t="inlineStr">
        <is>
          <t>Disneyland Park</t>
        </is>
      </c>
      <c r="E29352" s="8" t="inlineStr">
        <is>
          <t>Dumbo the Flying Elephant</t>
        </is>
      </c>
      <c r="F29352" s="8" t="inlineStr">
        <is>
          <t>STANDBY</t>
        </is>
      </c>
      <c r="G29352" s="8" t="n">
        <v>25</v>
      </c>
      <c r="H29352" s="8" t="inlineStr">
        <is>
          <t>OPERATING</t>
        </is>
      </c>
    </row>
    <row r="29353">
      <c r="A29353" s="8" t="inlineStr">
        <is>
          <t>2026-08-06</t>
        </is>
      </c>
      <c r="B29353" s="8" t="n">
        <v>11</v>
      </c>
      <c r="C29353" s="8" t="n">
        <v>31</v>
      </c>
      <c r="D29353" s="8" t="inlineStr">
        <is>
          <t>Disneyland Park</t>
        </is>
      </c>
      <c r="E29353" s="8" t="inlineStr">
        <is>
          <t>La Tanière du Dragon</t>
        </is>
      </c>
      <c r="F29353" s="8" t="inlineStr">
        <is>
          <t>STANDBY</t>
        </is>
      </c>
      <c r="G29353" s="8" t="n">
        <v>0</v>
      </c>
      <c r="H29353" s="8" t="inlineStr">
        <is>
          <t>OPERATING</t>
        </is>
      </c>
    </row>
    <row r="29354">
      <c r="A29354" s="8" t="inlineStr">
        <is>
          <t>2026-08-06</t>
        </is>
      </c>
      <c r="B29354" s="8" t="n">
        <v>11</v>
      </c>
      <c r="C29354" s="8" t="n">
        <v>31</v>
      </c>
      <c r="D29354" s="8" t="inlineStr">
        <is>
          <t>Disneyland Park</t>
        </is>
      </c>
      <c r="E29354" s="8" t="inlineStr">
        <is>
          <t>Le Carrousel de Lancelot</t>
        </is>
      </c>
      <c r="F29354" s="8" t="inlineStr">
        <is>
          <t>STANDBY</t>
        </is>
      </c>
      <c r="G29354" s="8" t="n">
        <v>5</v>
      </c>
      <c r="H29354" s="8" t="inlineStr">
        <is>
          <t>OPERATING</t>
        </is>
      </c>
    </row>
    <row r="29355">
      <c r="A29355" s="8" t="inlineStr">
        <is>
          <t>2026-08-06</t>
        </is>
      </c>
      <c r="B29355" s="8" t="n">
        <v>11</v>
      </c>
      <c r="C29355" s="8" t="n">
        <v>31</v>
      </c>
      <c r="D29355" s="8" t="inlineStr">
        <is>
          <t>Disneyland Park</t>
        </is>
      </c>
      <c r="E29355" s="8" t="inlineStr">
        <is>
          <t>Le Pays des Contes de Fées, presented by Vittel</t>
        </is>
      </c>
      <c r="F29355" s="8" t="inlineStr">
        <is>
          <t>STANDBY</t>
        </is>
      </c>
      <c r="G29355" s="8" t="n">
        <v>5</v>
      </c>
      <c r="H29355" s="8" t="inlineStr">
        <is>
          <t>OPERATING</t>
        </is>
      </c>
    </row>
    <row r="29356">
      <c r="A29356" s="8" t="inlineStr">
        <is>
          <t>2026-08-06</t>
        </is>
      </c>
      <c r="B29356" s="8" t="n">
        <v>11</v>
      </c>
      <c r="C29356" s="8" t="n">
        <v>31</v>
      </c>
      <c r="D29356" s="8" t="inlineStr">
        <is>
          <t>Disneyland Park</t>
        </is>
      </c>
      <c r="E29356" s="8" t="inlineStr">
        <is>
          <t>Les Voyages de Pinocchio</t>
        </is>
      </c>
      <c r="F29356" s="8" t="inlineStr">
        <is>
          <t>STANDBY</t>
        </is>
      </c>
      <c r="G29356" s="8" t="n">
        <v>20</v>
      </c>
      <c r="H29356" s="8" t="inlineStr">
        <is>
          <t>OPERATING</t>
        </is>
      </c>
    </row>
    <row r="29357">
      <c r="A29357" s="8" t="inlineStr">
        <is>
          <t>2026-08-06</t>
        </is>
      </c>
      <c r="B29357" s="8" t="n">
        <v>11</v>
      </c>
      <c r="C29357" s="8" t="n">
        <v>31</v>
      </c>
      <c r="D29357" s="8" t="inlineStr">
        <is>
          <t>Disneyland Park</t>
        </is>
      </c>
      <c r="E29357" s="8" t="inlineStr">
        <is>
          <t>Mad Hatter's Tea Cups</t>
        </is>
      </c>
      <c r="F29357" s="8" t="inlineStr">
        <is>
          <t>STANDBY</t>
        </is>
      </c>
      <c r="G29357" s="8" t="n">
        <v>5</v>
      </c>
      <c r="H29357" s="8" t="inlineStr">
        <is>
          <t>OPERATING</t>
        </is>
      </c>
    </row>
    <row r="29358">
      <c r="A29358" s="8" t="inlineStr">
        <is>
          <t>2026-08-06</t>
        </is>
      </c>
      <c r="B29358" s="8" t="n">
        <v>11</v>
      </c>
      <c r="C29358" s="8" t="n">
        <v>31</v>
      </c>
      <c r="D29358" s="8" t="inlineStr">
        <is>
          <t>Disneyland Park</t>
        </is>
      </c>
      <c r="E29358" s="8" t="inlineStr">
        <is>
          <t>Meet Mickey Mouse</t>
        </is>
      </c>
      <c r="F29358" s="8" t="inlineStr">
        <is>
          <t>STANDBY</t>
        </is>
      </c>
      <c r="G29358" s="8" t="n">
        <v>0</v>
      </c>
      <c r="H29358" s="8" t="inlineStr">
        <is>
          <t>OPERATING</t>
        </is>
      </c>
    </row>
    <row r="29359">
      <c r="A29359" s="8" t="inlineStr">
        <is>
          <t>2026-08-06</t>
        </is>
      </c>
      <c r="B29359" s="8" t="n">
        <v>11</v>
      </c>
      <c r="C29359" s="8" t="n">
        <v>31</v>
      </c>
      <c r="D29359" s="8" t="inlineStr">
        <is>
          <t>Disneyland Park</t>
        </is>
      </c>
      <c r="E29359" s="8" t="inlineStr">
        <is>
          <t>Peter Pan's Flight</t>
        </is>
      </c>
      <c r="F29359" s="8" t="inlineStr">
        <is>
          <t>STANDBY</t>
        </is>
      </c>
      <c r="G29359" s="8" t="n">
        <v>50</v>
      </c>
      <c r="H29359" s="8" t="inlineStr">
        <is>
          <t>OPERATING</t>
        </is>
      </c>
    </row>
    <row r="29360">
      <c r="A29360" s="8" t="inlineStr">
        <is>
          <t>2026-08-06</t>
        </is>
      </c>
      <c r="B29360" s="8" t="n">
        <v>11</v>
      </c>
      <c r="C29360" s="8" t="n">
        <v>31</v>
      </c>
      <c r="D29360" s="8" t="inlineStr">
        <is>
          <t>Disneyland Park</t>
        </is>
      </c>
      <c r="E29360" s="8" t="inlineStr">
        <is>
          <t>Princess Pavilion</t>
        </is>
      </c>
      <c r="F29360" s="8" t="inlineStr">
        <is>
          <t>STANDBY</t>
        </is>
      </c>
      <c r="G29360" s="8" t="n">
        <v>0</v>
      </c>
      <c r="H29360" s="8" t="inlineStr">
        <is>
          <t>OPERATING</t>
        </is>
      </c>
    </row>
    <row r="29361">
      <c r="A29361" s="8" t="inlineStr">
        <is>
          <t>2026-08-06</t>
        </is>
      </c>
      <c r="B29361" s="8" t="n">
        <v>11</v>
      </c>
      <c r="C29361" s="8" t="n">
        <v>31</v>
      </c>
      <c r="D29361" s="8" t="inlineStr">
        <is>
          <t>Disneyland Park</t>
        </is>
      </c>
      <c r="E29361" s="8" t="inlineStr">
        <is>
          <t>Big Thunder Mountain</t>
        </is>
      </c>
      <c r="F29361" s="8" t="inlineStr">
        <is>
          <t>STANDBY</t>
        </is>
      </c>
      <c r="G29361" s="8" t="n">
        <v>75</v>
      </c>
      <c r="H29361" s="8" t="inlineStr">
        <is>
          <t>OPERATING</t>
        </is>
      </c>
    </row>
    <row r="29362">
      <c r="A29362" s="8" t="inlineStr">
        <is>
          <t>2026-08-06</t>
        </is>
      </c>
      <c r="B29362" s="8" t="n">
        <v>11</v>
      </c>
      <c r="C29362" s="8" t="n">
        <v>31</v>
      </c>
      <c r="D29362" s="8" t="inlineStr">
        <is>
          <t>Disneyland Park</t>
        </is>
      </c>
      <c r="E29362" s="8" t="inlineStr">
        <is>
          <t>Disneyland Railroad Frontierland Depot</t>
        </is>
      </c>
      <c r="F29362" s="8" t="inlineStr">
        <is>
          <t>STANDBY</t>
        </is>
      </c>
      <c r="G29362" s="8" t="n">
        <v>0</v>
      </c>
      <c r="H29362" s="8" t="inlineStr">
        <is>
          <t>CLOSED</t>
        </is>
      </c>
    </row>
    <row r="29363">
      <c r="A29363" s="8" t="inlineStr">
        <is>
          <t>2026-08-06</t>
        </is>
      </c>
      <c r="B29363" s="8" t="n">
        <v>11</v>
      </c>
      <c r="C29363" s="8" t="n">
        <v>31</v>
      </c>
      <c r="D29363" s="8" t="inlineStr">
        <is>
          <t>Disneyland Park</t>
        </is>
      </c>
      <c r="E29363" s="8" t="inlineStr">
        <is>
          <t>Frontierland Playground</t>
        </is>
      </c>
      <c r="F29363" s="8" t="inlineStr">
        <is>
          <t>STANDBY</t>
        </is>
      </c>
      <c r="G29363" s="8" t="n">
        <v>0</v>
      </c>
      <c r="H29363" s="8" t="inlineStr">
        <is>
          <t>OPERATING</t>
        </is>
      </c>
    </row>
    <row r="29364">
      <c r="A29364" s="8" t="inlineStr">
        <is>
          <t>2026-08-06</t>
        </is>
      </c>
      <c r="B29364" s="8" t="n">
        <v>11</v>
      </c>
      <c r="C29364" s="8" t="n">
        <v>31</v>
      </c>
      <c r="D29364" s="8" t="inlineStr">
        <is>
          <t>Disneyland Park</t>
        </is>
      </c>
      <c r="E29364" s="8" t="inlineStr">
        <is>
          <t>Phantom Manor</t>
        </is>
      </c>
      <c r="F29364" s="8" t="inlineStr">
        <is>
          <t>STANDBY</t>
        </is>
      </c>
      <c r="G29364" s="8" t="n">
        <v>20</v>
      </c>
      <c r="H29364" s="8" t="inlineStr">
        <is>
          <t>OPERATING</t>
        </is>
      </c>
    </row>
    <row r="29365">
      <c r="A29365" s="8" t="inlineStr">
        <is>
          <t>2026-08-06</t>
        </is>
      </c>
      <c r="B29365" s="8" t="n">
        <v>11</v>
      </c>
      <c r="C29365" s="8" t="n">
        <v>31</v>
      </c>
      <c r="D29365" s="8" t="inlineStr">
        <is>
          <t>Disneyland Park</t>
        </is>
      </c>
      <c r="E29365" s="8" t="inlineStr">
        <is>
          <t>River Rogue Keelboats</t>
        </is>
      </c>
      <c r="F29365" s="8" t="inlineStr">
        <is>
          <t>STANDBY</t>
        </is>
      </c>
      <c r="G29365" s="8" t="n">
        <v>0</v>
      </c>
      <c r="H29365" s="8" t="inlineStr">
        <is>
          <t>CLOSED</t>
        </is>
      </c>
    </row>
    <row r="29366">
      <c r="A29366" s="8" t="inlineStr">
        <is>
          <t>2026-08-06</t>
        </is>
      </c>
      <c r="B29366" s="8" t="n">
        <v>11</v>
      </c>
      <c r="C29366" s="8" t="n">
        <v>31</v>
      </c>
      <c r="D29366" s="8" t="inlineStr">
        <is>
          <t>Disneyland Park</t>
        </is>
      </c>
      <c r="E29366" s="8" t="inlineStr">
        <is>
          <t>Rustler Roundup Shootin' Gallery</t>
        </is>
      </c>
      <c r="F29366" s="8" t="inlineStr">
        <is>
          <t>STANDBY</t>
        </is>
      </c>
      <c r="G29366" s="8" t="n">
        <v>0</v>
      </c>
      <c r="H29366" s="8" t="inlineStr">
        <is>
          <t>OPERATING</t>
        </is>
      </c>
    </row>
    <row r="29367">
      <c r="A29367" s="8" t="inlineStr">
        <is>
          <t>2026-08-06</t>
        </is>
      </c>
      <c r="B29367" s="8" t="n">
        <v>11</v>
      </c>
      <c r="C29367" s="8" t="n">
        <v>31</v>
      </c>
      <c r="D29367" s="8" t="inlineStr">
        <is>
          <t>Disneyland Park</t>
        </is>
      </c>
      <c r="E29367" s="8" t="inlineStr">
        <is>
          <t>Thunder Mesa Riverboat Landing</t>
        </is>
      </c>
      <c r="F29367" s="8" t="inlineStr">
        <is>
          <t>STANDBY</t>
        </is>
      </c>
      <c r="G29367" s="8" t="n">
        <v>20</v>
      </c>
      <c r="H29367" s="8" t="inlineStr">
        <is>
          <t>OPERATING</t>
        </is>
      </c>
    </row>
    <row r="29368">
      <c r="A29368" s="8" t="inlineStr">
        <is>
          <t>2026-08-06</t>
        </is>
      </c>
      <c r="B29368" s="8" t="n">
        <v>11</v>
      </c>
      <c r="C29368" s="8" t="n">
        <v>31</v>
      </c>
      <c r="D29368" s="8" t="inlineStr">
        <is>
          <t>Disneyland Park</t>
        </is>
      </c>
      <c r="E29368" s="8" t="inlineStr">
        <is>
          <t>Disneyland Railroad Main Street Station</t>
        </is>
      </c>
      <c r="F29368" s="8" t="inlineStr">
        <is>
          <t>STANDBY</t>
        </is>
      </c>
      <c r="G29368" s="8" t="n">
        <v>0</v>
      </c>
      <c r="H29368" s="8" t="inlineStr">
        <is>
          <t>CLOSED</t>
        </is>
      </c>
    </row>
    <row r="29369">
      <c r="A29369" s="8" t="inlineStr">
        <is>
          <t>2026-08-06</t>
        </is>
      </c>
      <c r="B29369" s="8" t="n">
        <v>11</v>
      </c>
      <c r="C29369" s="8" t="n">
        <v>31</v>
      </c>
      <c r="D29369" s="8" t="inlineStr">
        <is>
          <t>Disneyland Park</t>
        </is>
      </c>
      <c r="E29369" s="8" t="inlineStr">
        <is>
          <t>Main Street Vehicles</t>
        </is>
      </c>
      <c r="F29369" s="8" t="inlineStr">
        <is>
          <t>STANDBY</t>
        </is>
      </c>
      <c r="G29369" s="8" t="n">
        <v>0</v>
      </c>
      <c r="H29369" s="8" t="inlineStr">
        <is>
          <t>CLOSED</t>
        </is>
      </c>
    </row>
    <row r="29370">
      <c r="A29370" s="8" t="inlineStr">
        <is>
          <t>2026-08-06</t>
        </is>
      </c>
      <c r="B29370" s="8" t="n">
        <v>11</v>
      </c>
      <c r="C29370" s="8" t="n">
        <v>31</v>
      </c>
      <c r="D29370" s="8" t="inlineStr">
        <is>
          <t>Disney Adventure World</t>
        </is>
      </c>
      <c r="E29370" s="8" t="inlineStr">
        <is>
          <t>Avengers Assemble: Flight Force</t>
        </is>
      </c>
      <c r="F29370" s="8" t="inlineStr">
        <is>
          <t>STANDBY</t>
        </is>
      </c>
      <c r="G29370" s="8" t="n">
        <v>50</v>
      </c>
      <c r="H29370" s="8" t="inlineStr">
        <is>
          <t>OPERATING</t>
        </is>
      </c>
    </row>
    <row r="29371">
      <c r="A29371" s="8" t="inlineStr">
        <is>
          <t>2026-08-06</t>
        </is>
      </c>
      <c r="B29371" s="8" t="n">
        <v>11</v>
      </c>
      <c r="C29371" s="8" t="n">
        <v>31</v>
      </c>
      <c r="D29371" s="8" t="inlineStr">
        <is>
          <t>Disney Adventure World</t>
        </is>
      </c>
      <c r="E29371" s="8" t="inlineStr">
        <is>
          <t>Avengers Assemble: Flight Force Single Rider</t>
        </is>
      </c>
      <c r="F29371" s="8" t="inlineStr">
        <is>
          <t>STANDBY</t>
        </is>
      </c>
      <c r="G29371" s="8" t="n">
        <v>30</v>
      </c>
      <c r="H29371" s="8" t="inlineStr">
        <is>
          <t>OPERATING</t>
        </is>
      </c>
    </row>
    <row r="29372">
      <c r="A29372" s="8" t="inlineStr">
        <is>
          <t>2026-08-06</t>
        </is>
      </c>
      <c r="B29372" s="8" t="n">
        <v>11</v>
      </c>
      <c r="C29372" s="8" t="n">
        <v>31</v>
      </c>
      <c r="D29372" s="8" t="inlineStr">
        <is>
          <t>Disney Adventure World</t>
        </is>
      </c>
      <c r="E29372" s="8" t="inlineStr">
        <is>
          <t>Spider-Man W.E.B. Adventure</t>
        </is>
      </c>
      <c r="F29372" s="8" t="inlineStr">
        <is>
          <t>STANDBY</t>
        </is>
      </c>
      <c r="G29372" s="8" t="n">
        <v>80</v>
      </c>
      <c r="H29372" s="8" t="inlineStr">
        <is>
          <t>OPERATING</t>
        </is>
      </c>
    </row>
    <row r="29373">
      <c r="A29373" s="8" t="inlineStr">
        <is>
          <t>2026-08-06</t>
        </is>
      </c>
      <c r="B29373" s="8" t="n">
        <v>11</v>
      </c>
      <c r="C29373" s="8" t="n">
        <v>31</v>
      </c>
      <c r="D29373" s="8" t="inlineStr">
        <is>
          <t>Disney Adventure World</t>
        </is>
      </c>
      <c r="E29373" s="8" t="inlineStr">
        <is>
          <t>Spider-Man W.E.B. Adventure Single Rider</t>
        </is>
      </c>
      <c r="F29373" s="8" t="inlineStr">
        <is>
          <t>STANDBY</t>
        </is>
      </c>
      <c r="G29373" s="8" t="n">
        <v>40</v>
      </c>
      <c r="H29373" s="8" t="inlineStr">
        <is>
          <t>OPERATING</t>
        </is>
      </c>
    </row>
    <row r="29374">
      <c r="A29374" s="8" t="inlineStr">
        <is>
          <t>2026-08-06</t>
        </is>
      </c>
      <c r="B29374" s="8" t="n">
        <v>11</v>
      </c>
      <c r="C29374" s="8" t="n">
        <v>31</v>
      </c>
      <c r="D29374" s="8" t="inlineStr">
        <is>
          <t>Disney Adventure World</t>
        </is>
      </c>
      <c r="E29374" s="8" t="inlineStr">
        <is>
          <t>The Twilight Zone Tower of Terror</t>
        </is>
      </c>
      <c r="F29374" s="8" t="inlineStr">
        <is>
          <t>STANDBY</t>
        </is>
      </c>
      <c r="G29374" s="8" t="n">
        <v>40</v>
      </c>
      <c r="H29374" s="8" t="inlineStr">
        <is>
          <t>OPERATING</t>
        </is>
      </c>
    </row>
    <row r="29375">
      <c r="A29375" s="8" t="inlineStr">
        <is>
          <t>2026-08-06</t>
        </is>
      </c>
      <c r="B29375" s="8" t="n">
        <v>11</v>
      </c>
      <c r="C29375" s="8" t="n">
        <v>31</v>
      </c>
      <c r="D29375" s="8" t="inlineStr">
        <is>
          <t>Disney Adventure World</t>
        </is>
      </c>
      <c r="E29375" s="8" t="inlineStr">
        <is>
          <t>Cars Quatre Roues Rallye</t>
        </is>
      </c>
      <c r="F29375" s="8" t="inlineStr">
        <is>
          <t>STANDBY</t>
        </is>
      </c>
      <c r="G29375" s="8" t="n">
        <v>25</v>
      </c>
      <c r="H29375" s="8" t="inlineStr">
        <is>
          <t>OPERATING</t>
        </is>
      </c>
    </row>
    <row r="29376">
      <c r="A29376" s="8" t="inlineStr">
        <is>
          <t>2026-08-06</t>
        </is>
      </c>
      <c r="B29376" s="8" t="n">
        <v>11</v>
      </c>
      <c r="C29376" s="8" t="n">
        <v>31</v>
      </c>
      <c r="D29376" s="8" t="inlineStr">
        <is>
          <t>Disney Adventure World</t>
        </is>
      </c>
      <c r="E29376" s="8" t="inlineStr">
        <is>
          <t>Cars ROAD TRIP</t>
        </is>
      </c>
      <c r="F29376" s="8" t="inlineStr">
        <is>
          <t>STANDBY</t>
        </is>
      </c>
      <c r="G29376" s="8" t="n">
        <v>45</v>
      </c>
      <c r="H29376" s="8" t="inlineStr">
        <is>
          <t>OPERATING</t>
        </is>
      </c>
    </row>
    <row r="29377">
      <c r="A29377" s="8" t="inlineStr">
        <is>
          <t>2026-08-06</t>
        </is>
      </c>
      <c r="B29377" s="8" t="n">
        <v>11</v>
      </c>
      <c r="C29377" s="8" t="n">
        <v>31</v>
      </c>
      <c r="D29377" s="8" t="inlineStr">
        <is>
          <t>Disney Adventure World</t>
        </is>
      </c>
      <c r="E29377" s="8" t="inlineStr">
        <is>
          <t>Crush's Coaster</t>
        </is>
      </c>
      <c r="F29377" s="8" t="inlineStr">
        <is>
          <t>STANDBY</t>
        </is>
      </c>
      <c r="G29377" s="8" t="n">
        <v>95</v>
      </c>
      <c r="H29377" s="8" t="inlineStr">
        <is>
          <t>OPERATING</t>
        </is>
      </c>
    </row>
    <row r="29378">
      <c r="A29378" s="8" t="inlineStr">
        <is>
          <t>2026-08-06</t>
        </is>
      </c>
      <c r="B29378" s="8" t="n">
        <v>11</v>
      </c>
      <c r="C29378" s="8" t="n">
        <v>31</v>
      </c>
      <c r="D29378" s="8" t="inlineStr">
        <is>
          <t>Disney Adventure World</t>
        </is>
      </c>
      <c r="E29378" s="8" t="inlineStr">
        <is>
          <t>Crush's Coaster Single Rider</t>
        </is>
      </c>
      <c r="F29378" s="8" t="inlineStr">
        <is>
          <t>STANDBY</t>
        </is>
      </c>
      <c r="G29378" s="8" t="n">
        <v>60</v>
      </c>
      <c r="H29378" s="8" t="inlineStr">
        <is>
          <t>OPERATING</t>
        </is>
      </c>
    </row>
    <row r="29379">
      <c r="A29379" s="8" t="inlineStr">
        <is>
          <t>2026-08-06</t>
        </is>
      </c>
      <c r="B29379" s="8" t="n">
        <v>11</v>
      </c>
      <c r="C29379" s="8" t="n">
        <v>31</v>
      </c>
      <c r="D29379" s="8" t="inlineStr">
        <is>
          <t>Disney Adventure World</t>
        </is>
      </c>
      <c r="E29379" s="8" t="inlineStr">
        <is>
          <t>Les Tapis Volants - Flying Carpets Over Agrabah®</t>
        </is>
      </c>
      <c r="F29379" s="8" t="inlineStr">
        <is>
          <t>STANDBY</t>
        </is>
      </c>
      <c r="G29379" s="8" t="n">
        <v>25</v>
      </c>
      <c r="H29379" s="8" t="inlineStr">
        <is>
          <t>OPERATING</t>
        </is>
      </c>
    </row>
    <row r="29380">
      <c r="A29380" s="8" t="inlineStr">
        <is>
          <t>2026-08-06</t>
        </is>
      </c>
      <c r="B29380" s="8" t="n">
        <v>11</v>
      </c>
      <c r="C29380" s="8" t="n">
        <v>31</v>
      </c>
      <c r="D29380" s="8" t="inlineStr">
        <is>
          <t>Disney Adventure World</t>
        </is>
      </c>
      <c r="E29380" s="8" t="inlineStr">
        <is>
          <t>Ratatouille : L’Aventure Totalement Toquée de Rémy​</t>
        </is>
      </c>
      <c r="F29380" s="8" t="inlineStr">
        <is>
          <t>STANDBY</t>
        </is>
      </c>
      <c r="G29380" s="8" t="n">
        <v>0</v>
      </c>
      <c r="H29380" s="8" t="inlineStr">
        <is>
          <t>CLOSED</t>
        </is>
      </c>
    </row>
    <row r="29381">
      <c r="A29381" s="8" t="inlineStr">
        <is>
          <t>2026-08-06</t>
        </is>
      </c>
      <c r="B29381" s="8" t="n">
        <v>11</v>
      </c>
      <c r="C29381" s="8" t="n">
        <v>31</v>
      </c>
      <c r="D29381" s="8" t="inlineStr">
        <is>
          <t>Disney Adventure World</t>
        </is>
      </c>
      <c r="E29381" s="8" t="inlineStr">
        <is>
          <t>Ratatouille: The Adventure Single Rider</t>
        </is>
      </c>
      <c r="F29381" s="8" t="inlineStr">
        <is>
          <t>STANDBY</t>
        </is>
      </c>
      <c r="G29381" s="8" t="n">
        <v>0</v>
      </c>
      <c r="H29381" s="8" t="inlineStr">
        <is>
          <t>CLOSED</t>
        </is>
      </c>
    </row>
    <row r="29382">
      <c r="A29382" s="8" t="inlineStr">
        <is>
          <t>2026-08-06</t>
        </is>
      </c>
      <c r="B29382" s="8" t="n">
        <v>11</v>
      </c>
      <c r="C29382" s="8" t="n">
        <v>31</v>
      </c>
      <c r="D29382" s="8" t="inlineStr">
        <is>
          <t>Disney Adventure World</t>
        </is>
      </c>
      <c r="E29382" s="8" t="inlineStr">
        <is>
          <t>RC Racer</t>
        </is>
      </c>
      <c r="F29382" s="8" t="inlineStr">
        <is>
          <t>STANDBY</t>
        </is>
      </c>
      <c r="G29382" s="8" t="n">
        <v>55</v>
      </c>
      <c r="H29382" s="8" t="inlineStr">
        <is>
          <t>OPERATING</t>
        </is>
      </c>
    </row>
    <row r="29383">
      <c r="A29383" s="8" t="inlineStr">
        <is>
          <t>2026-08-06</t>
        </is>
      </c>
      <c r="B29383" s="8" t="n">
        <v>11</v>
      </c>
      <c r="C29383" s="8" t="n">
        <v>31</v>
      </c>
      <c r="D29383" s="8" t="inlineStr">
        <is>
          <t>Disney Adventure World</t>
        </is>
      </c>
      <c r="E29383" s="8" t="inlineStr">
        <is>
          <t>RC Racer Single Rider</t>
        </is>
      </c>
      <c r="F29383" s="8" t="inlineStr">
        <is>
          <t>STANDBY</t>
        </is>
      </c>
      <c r="G29383" s="8" t="n">
        <v>50</v>
      </c>
      <c r="H29383" s="8" t="inlineStr">
        <is>
          <t>OPERATING</t>
        </is>
      </c>
    </row>
    <row r="29384">
      <c r="A29384" s="8" t="inlineStr">
        <is>
          <t>2026-08-06</t>
        </is>
      </c>
      <c r="B29384" s="8" t="n">
        <v>11</v>
      </c>
      <c r="C29384" s="8" t="n">
        <v>31</v>
      </c>
      <c r="D29384" s="8" t="inlineStr">
        <is>
          <t>Disney Adventure World</t>
        </is>
      </c>
      <c r="E29384" s="8" t="inlineStr">
        <is>
          <t>Slinky® Dog Zigzag Spin</t>
        </is>
      </c>
      <c r="F29384" s="8" t="inlineStr">
        <is>
          <t>STANDBY</t>
        </is>
      </c>
      <c r="G29384" s="8" t="n">
        <v>40</v>
      </c>
      <c r="H29384" s="8" t="inlineStr">
        <is>
          <t>OPERATING</t>
        </is>
      </c>
    </row>
    <row r="29385">
      <c r="A29385" s="8" t="inlineStr">
        <is>
          <t>2026-08-06</t>
        </is>
      </c>
      <c r="B29385" s="8" t="n">
        <v>11</v>
      </c>
      <c r="C29385" s="8" t="n">
        <v>31</v>
      </c>
      <c r="D29385" s="8" t="inlineStr">
        <is>
          <t>Disney Adventure World</t>
        </is>
      </c>
      <c r="E29385" s="8" t="inlineStr">
        <is>
          <t>Toy Soldiers Parachute Drop</t>
        </is>
      </c>
      <c r="F29385" s="8" t="inlineStr">
        <is>
          <t>STANDBY</t>
        </is>
      </c>
      <c r="G29385" s="8" t="n">
        <v>70</v>
      </c>
      <c r="H29385" s="8" t="inlineStr">
        <is>
          <t>OPERATING</t>
        </is>
      </c>
    </row>
    <row r="29386">
      <c r="A29386" s="8" t="inlineStr">
        <is>
          <t>2026-08-06</t>
        </is>
      </c>
      <c r="B29386" s="8" t="n">
        <v>11</v>
      </c>
      <c r="C29386" s="8" t="n">
        <v>31</v>
      </c>
      <c r="D29386" s="8" t="inlineStr">
        <is>
          <t>Disney Adventure World</t>
        </is>
      </c>
      <c r="E29386" s="8" t="inlineStr">
        <is>
          <t>Toy Soldiers Parachute Drop Single Rider</t>
        </is>
      </c>
      <c r="F29386" s="8" t="inlineStr">
        <is>
          <t>STANDBY</t>
        </is>
      </c>
      <c r="G29386" s="8" t="n">
        <v>30</v>
      </c>
      <c r="H29386" s="8" t="inlineStr">
        <is>
          <t>OPERATING</t>
        </is>
      </c>
    </row>
    <row r="29387">
      <c r="A29387" s="8" t="inlineStr">
        <is>
          <t>2026-08-06</t>
        </is>
      </c>
      <c r="B29387" s="8" t="n">
        <v>11</v>
      </c>
      <c r="C29387" s="8" t="n">
        <v>31</v>
      </c>
      <c r="D29387" s="8" t="inlineStr">
        <is>
          <t>Disney Adventure World</t>
        </is>
      </c>
      <c r="E29387" s="8" t="inlineStr">
        <is>
          <t>Entry to World of Frozen</t>
        </is>
      </c>
      <c r="F29387" s="8" t="inlineStr">
        <is>
          <t>STANDBY</t>
        </is>
      </c>
      <c r="G29387" s="8" t="n">
        <v>0</v>
      </c>
      <c r="H29387" s="8" t="inlineStr">
        <is>
          <t>OPERATING</t>
        </is>
      </c>
    </row>
    <row r="29388">
      <c r="A29388" s="8" t="inlineStr">
        <is>
          <t>2026-08-06</t>
        </is>
      </c>
      <c r="B29388" s="8" t="n">
        <v>11</v>
      </c>
      <c r="C29388" s="8" t="n">
        <v>31</v>
      </c>
      <c r="D29388" s="8" t="inlineStr">
        <is>
          <t>Disney Adventure World</t>
        </is>
      </c>
      <c r="E29388" s="8" t="inlineStr">
        <is>
          <t>Frozen Ever After</t>
        </is>
      </c>
      <c r="F29388" s="8" t="inlineStr">
        <is>
          <t>STANDBY</t>
        </is>
      </c>
      <c r="G29388" s="8" t="n">
        <v>80</v>
      </c>
      <c r="H29388" s="8" t="inlineStr">
        <is>
          <t>OPERATING</t>
        </is>
      </c>
    </row>
    <row r="29389">
      <c r="A29389" s="8" t="inlineStr">
        <is>
          <t>2026-08-06</t>
        </is>
      </c>
      <c r="B29389" s="8" t="n">
        <v>11</v>
      </c>
      <c r="C29389" s="8" t="n">
        <v>31</v>
      </c>
      <c r="D29389" s="8" t="inlineStr">
        <is>
          <t>Disney Adventure World</t>
        </is>
      </c>
      <c r="E29389" s="8" t="inlineStr">
        <is>
          <t>Raiponce Tangled Spin</t>
        </is>
      </c>
      <c r="F29389" s="8" t="inlineStr">
        <is>
          <t>STANDBY</t>
        </is>
      </c>
      <c r="G29389" s="8" t="n">
        <v>15</v>
      </c>
      <c r="H29389" s="8" t="inlineStr">
        <is>
          <t>OPERATING</t>
        </is>
      </c>
    </row>
    <row r="29390">
      <c r="A29390" s="8" t="inlineStr">
        <is>
          <t>2026-08-06</t>
        </is>
      </c>
      <c r="B29390" s="8" t="n">
        <v>11</v>
      </c>
      <c r="C29390" s="8" t="n">
        <v>45</v>
      </c>
      <c r="D29390" s="8" t="inlineStr">
        <is>
          <t>Disneyland Park</t>
        </is>
      </c>
      <c r="E29390" s="8" t="inlineStr">
        <is>
          <t>Adventure Isle</t>
        </is>
      </c>
      <c r="F29390" s="8" t="inlineStr">
        <is>
          <t>STANDBY</t>
        </is>
      </c>
      <c r="G29390" s="8" t="n">
        <v>0</v>
      </c>
      <c r="H29390" s="8" t="inlineStr">
        <is>
          <t>OPERATING</t>
        </is>
      </c>
    </row>
    <row r="29391">
      <c r="A29391" s="8" t="inlineStr">
        <is>
          <t>2026-08-06</t>
        </is>
      </c>
      <c r="B29391" s="8" t="n">
        <v>11</v>
      </c>
      <c r="C29391" s="8" t="n">
        <v>45</v>
      </c>
      <c r="D29391" s="8" t="inlineStr">
        <is>
          <t>Disneyland Park</t>
        </is>
      </c>
      <c r="E29391" s="8" t="inlineStr">
        <is>
          <t>Indiana Jones and the Temple of Peril Single Rider</t>
        </is>
      </c>
      <c r="F29391" s="8" t="inlineStr">
        <is>
          <t>STANDBY</t>
        </is>
      </c>
      <c r="G29391" s="8" t="n">
        <v>20</v>
      </c>
      <c r="H29391" s="8" t="inlineStr">
        <is>
          <t>OPERATING</t>
        </is>
      </c>
    </row>
    <row r="29392">
      <c r="A29392" s="8" t="inlineStr">
        <is>
          <t>2026-08-06</t>
        </is>
      </c>
      <c r="B29392" s="8" t="n">
        <v>11</v>
      </c>
      <c r="C29392" s="8" t="n">
        <v>45</v>
      </c>
      <c r="D29392" s="8" t="inlineStr">
        <is>
          <t>Disneyland Park</t>
        </is>
      </c>
      <c r="E29392" s="8" t="inlineStr">
        <is>
          <t>Indiana Jones™ and the Temple of Peril</t>
        </is>
      </c>
      <c r="F29392" s="8" t="inlineStr">
        <is>
          <t>STANDBY</t>
        </is>
      </c>
      <c r="G29392" s="8" t="n">
        <v>30</v>
      </c>
      <c r="H29392" s="8" t="inlineStr">
        <is>
          <t>OPERATING</t>
        </is>
      </c>
    </row>
    <row r="29393">
      <c r="A29393" s="8" t="inlineStr">
        <is>
          <t>2026-08-06</t>
        </is>
      </c>
      <c r="B29393" s="8" t="n">
        <v>11</v>
      </c>
      <c r="C29393" s="8" t="n">
        <v>45</v>
      </c>
      <c r="D29393" s="8" t="inlineStr">
        <is>
          <t>Disneyland Park</t>
        </is>
      </c>
      <c r="E29393" s="8" t="inlineStr">
        <is>
          <t>La Cabane des Robinson</t>
        </is>
      </c>
      <c r="F29393" s="8" t="inlineStr">
        <is>
          <t>STANDBY</t>
        </is>
      </c>
      <c r="G29393" s="8" t="n">
        <v>5</v>
      </c>
      <c r="H29393" s="8" t="inlineStr">
        <is>
          <t>OPERATING</t>
        </is>
      </c>
    </row>
    <row r="29394">
      <c r="A29394" s="8" t="inlineStr">
        <is>
          <t>2026-08-06</t>
        </is>
      </c>
      <c r="B29394" s="8" t="n">
        <v>11</v>
      </c>
      <c r="C29394" s="8" t="n">
        <v>45</v>
      </c>
      <c r="D29394" s="8" t="inlineStr">
        <is>
          <t>Disneyland Park</t>
        </is>
      </c>
      <c r="E29394" s="8" t="inlineStr">
        <is>
          <t>Le Passage Enchanté d'Aladdin</t>
        </is>
      </c>
      <c r="F29394" s="8" t="inlineStr">
        <is>
          <t>STANDBY</t>
        </is>
      </c>
      <c r="G29394" s="8" t="n">
        <v>0</v>
      </c>
      <c r="H29394" s="8" t="inlineStr">
        <is>
          <t>OPERATING</t>
        </is>
      </c>
    </row>
    <row r="29395">
      <c r="A29395" s="8" t="inlineStr">
        <is>
          <t>2026-08-06</t>
        </is>
      </c>
      <c r="B29395" s="8" t="n">
        <v>11</v>
      </c>
      <c r="C29395" s="8" t="n">
        <v>45</v>
      </c>
      <c r="D29395" s="8" t="inlineStr">
        <is>
          <t>Disneyland Park</t>
        </is>
      </c>
      <c r="E29395" s="8" t="inlineStr">
        <is>
          <t>Pirate Galleon</t>
        </is>
      </c>
      <c r="F29395" s="8" t="inlineStr">
        <is>
          <t>STANDBY</t>
        </is>
      </c>
      <c r="G29395" s="8" t="n">
        <v>0</v>
      </c>
      <c r="H29395" s="8" t="inlineStr">
        <is>
          <t>CLOSED</t>
        </is>
      </c>
    </row>
    <row r="29396">
      <c r="A29396" s="8" t="inlineStr">
        <is>
          <t>2026-08-06</t>
        </is>
      </c>
      <c r="B29396" s="8" t="n">
        <v>11</v>
      </c>
      <c r="C29396" s="8" t="n">
        <v>45</v>
      </c>
      <c r="D29396" s="8" t="inlineStr">
        <is>
          <t>Disneyland Park</t>
        </is>
      </c>
      <c r="E29396" s="8" t="inlineStr">
        <is>
          <t>Pirates of the Caribbean</t>
        </is>
      </c>
      <c r="F29396" s="8" t="inlineStr">
        <is>
          <t>STANDBY</t>
        </is>
      </c>
      <c r="G29396" s="8" t="n">
        <v>25</v>
      </c>
      <c r="H29396" s="8" t="inlineStr">
        <is>
          <t>OPERATING</t>
        </is>
      </c>
    </row>
    <row r="29397">
      <c r="A29397" s="8" t="inlineStr">
        <is>
          <t>2026-08-06</t>
        </is>
      </c>
      <c r="B29397" s="8" t="n">
        <v>11</v>
      </c>
      <c r="C29397" s="8" t="n">
        <v>45</v>
      </c>
      <c r="D29397" s="8" t="inlineStr">
        <is>
          <t>Disneyland Park</t>
        </is>
      </c>
      <c r="E29397" s="8" t="inlineStr">
        <is>
          <t>Pirates' Beach</t>
        </is>
      </c>
      <c r="F29397" s="8" t="inlineStr">
        <is>
          <t>STANDBY</t>
        </is>
      </c>
      <c r="G29397" s="8" t="n">
        <v>0</v>
      </c>
      <c r="H29397" s="8" t="inlineStr">
        <is>
          <t>OPERATING</t>
        </is>
      </c>
    </row>
    <row r="29398">
      <c r="A29398" s="8" t="inlineStr">
        <is>
          <t>2026-08-06</t>
        </is>
      </c>
      <c r="B29398" s="8" t="n">
        <v>11</v>
      </c>
      <c r="C29398" s="8" t="n">
        <v>45</v>
      </c>
      <c r="D29398" s="8" t="inlineStr">
        <is>
          <t>Disneyland Park</t>
        </is>
      </c>
      <c r="E29398" s="8" t="inlineStr">
        <is>
          <t>Autopia, presented by Avis</t>
        </is>
      </c>
      <c r="F29398" s="8" t="inlineStr">
        <is>
          <t>STANDBY</t>
        </is>
      </c>
      <c r="G29398" s="8" t="n">
        <v>30</v>
      </c>
      <c r="H29398" s="8" t="inlineStr">
        <is>
          <t>OPERATING</t>
        </is>
      </c>
    </row>
    <row r="29399">
      <c r="A29399" s="8" t="inlineStr">
        <is>
          <t>2026-08-06</t>
        </is>
      </c>
      <c r="B29399" s="8" t="n">
        <v>11</v>
      </c>
      <c r="C29399" s="8" t="n">
        <v>45</v>
      </c>
      <c r="D29399" s="8" t="inlineStr">
        <is>
          <t>Disneyland Park</t>
        </is>
      </c>
      <c r="E29399" s="8" t="inlineStr">
        <is>
          <t>Buzz Lightyear Laser Blast</t>
        </is>
      </c>
      <c r="F29399" s="8" t="inlineStr">
        <is>
          <t>STANDBY</t>
        </is>
      </c>
      <c r="G29399" s="8" t="n">
        <v>40</v>
      </c>
      <c r="H29399" s="8" t="inlineStr">
        <is>
          <t>OPERATING</t>
        </is>
      </c>
    </row>
    <row r="29400">
      <c r="A29400" s="8" t="inlineStr">
        <is>
          <t>2026-08-06</t>
        </is>
      </c>
      <c r="B29400" s="8" t="n">
        <v>11</v>
      </c>
      <c r="C29400" s="8" t="n">
        <v>45</v>
      </c>
      <c r="D29400" s="8" t="inlineStr">
        <is>
          <t>Disneyland Park</t>
        </is>
      </c>
      <c r="E29400" s="8" t="inlineStr">
        <is>
          <t>Disneyland Railroad Discoveryland Station</t>
        </is>
      </c>
      <c r="F29400" s="8" t="inlineStr">
        <is>
          <t>STANDBY</t>
        </is>
      </c>
      <c r="G29400" s="8" t="n">
        <v>0</v>
      </c>
      <c r="H29400" s="8" t="inlineStr">
        <is>
          <t>CLOSED</t>
        </is>
      </c>
    </row>
    <row r="29401">
      <c r="A29401" s="8" t="inlineStr">
        <is>
          <t>2026-08-06</t>
        </is>
      </c>
      <c r="B29401" s="8" t="n">
        <v>11</v>
      </c>
      <c r="C29401" s="8" t="n">
        <v>45</v>
      </c>
      <c r="D29401" s="8" t="inlineStr">
        <is>
          <t>Disneyland Park</t>
        </is>
      </c>
      <c r="E29401" s="8" t="inlineStr">
        <is>
          <t>Les Mystères du Nautilus</t>
        </is>
      </c>
      <c r="F29401" s="8" t="inlineStr">
        <is>
          <t>STANDBY</t>
        </is>
      </c>
      <c r="G29401" s="8" t="n">
        <v>5</v>
      </c>
      <c r="H29401" s="8" t="inlineStr">
        <is>
          <t>OPERATING</t>
        </is>
      </c>
    </row>
    <row r="29402">
      <c r="A29402" s="8" t="inlineStr">
        <is>
          <t>2026-08-06</t>
        </is>
      </c>
      <c r="B29402" s="8" t="n">
        <v>11</v>
      </c>
      <c r="C29402" s="8" t="n">
        <v>45</v>
      </c>
      <c r="D29402" s="8" t="inlineStr">
        <is>
          <t>Disneyland Park</t>
        </is>
      </c>
      <c r="E29402" s="8" t="inlineStr">
        <is>
          <t>Mickey’s PhilharMagic</t>
        </is>
      </c>
      <c r="F29402" s="8" t="inlineStr">
        <is>
          <t>STANDBY</t>
        </is>
      </c>
      <c r="G29402" s="8" t="n">
        <v>0</v>
      </c>
      <c r="H29402" s="8" t="inlineStr">
        <is>
          <t>CLOSED</t>
        </is>
      </c>
    </row>
    <row r="29403">
      <c r="A29403" s="8" t="inlineStr">
        <is>
          <t>2026-08-06</t>
        </is>
      </c>
      <c r="B29403" s="8" t="n">
        <v>11</v>
      </c>
      <c r="C29403" s="8" t="n">
        <v>45</v>
      </c>
      <c r="D29403" s="8" t="inlineStr">
        <is>
          <t>Disneyland Park</t>
        </is>
      </c>
      <c r="E29403" s="8" t="inlineStr">
        <is>
          <t>Orbitron®</t>
        </is>
      </c>
      <c r="F29403" s="8" t="inlineStr">
        <is>
          <t>STANDBY</t>
        </is>
      </c>
      <c r="G29403" s="8" t="n">
        <v>45</v>
      </c>
      <c r="H29403" s="8" t="inlineStr">
        <is>
          <t>OPERATING</t>
        </is>
      </c>
    </row>
    <row r="29404">
      <c r="A29404" s="8" t="inlineStr">
        <is>
          <t>2026-08-06</t>
        </is>
      </c>
      <c r="B29404" s="8" t="n">
        <v>11</v>
      </c>
      <c r="C29404" s="8" t="n">
        <v>45</v>
      </c>
      <c r="D29404" s="8" t="inlineStr">
        <is>
          <t>Disneyland Park</t>
        </is>
      </c>
      <c r="E29404" s="8" t="inlineStr">
        <is>
          <t>Star Tours: The Adventures Continue*</t>
        </is>
      </c>
      <c r="F29404" s="8" t="inlineStr">
        <is>
          <t>STANDBY</t>
        </is>
      </c>
      <c r="G29404" s="8" t="n">
        <v>20</v>
      </c>
      <c r="H29404" s="8" t="inlineStr">
        <is>
          <t>OPERATING</t>
        </is>
      </c>
    </row>
    <row r="29405">
      <c r="A29405" s="8" t="inlineStr">
        <is>
          <t>2026-08-06</t>
        </is>
      </c>
      <c r="B29405" s="8" t="n">
        <v>11</v>
      </c>
      <c r="C29405" s="8" t="n">
        <v>45</v>
      </c>
      <c r="D29405" s="8" t="inlineStr">
        <is>
          <t>Disneyland Park</t>
        </is>
      </c>
      <c r="E29405" s="8" t="inlineStr">
        <is>
          <t>Star Wars Hyperspace Mountain</t>
        </is>
      </c>
      <c r="F29405" s="8" t="inlineStr">
        <is>
          <t>STANDBY</t>
        </is>
      </c>
      <c r="G29405" s="8" t="n">
        <v>30</v>
      </c>
      <c r="H29405" s="8" t="inlineStr">
        <is>
          <t>OPERATING</t>
        </is>
      </c>
    </row>
    <row r="29406">
      <c r="A29406" s="8" t="inlineStr">
        <is>
          <t>2026-08-06</t>
        </is>
      </c>
      <c r="B29406" s="8" t="n">
        <v>11</v>
      </c>
      <c r="C29406" s="8" t="n">
        <v>45</v>
      </c>
      <c r="D29406" s="8" t="inlineStr">
        <is>
          <t>Disneyland Park</t>
        </is>
      </c>
      <c r="E29406" s="8" t="inlineStr">
        <is>
          <t>Star Wars Hyperspace Mountain Single Rider</t>
        </is>
      </c>
      <c r="F29406" s="8" t="inlineStr">
        <is>
          <t>STANDBY</t>
        </is>
      </c>
      <c r="G29406" s="8" t="n">
        <v>25</v>
      </c>
      <c r="H29406" s="8" t="inlineStr">
        <is>
          <t>OPERATING</t>
        </is>
      </c>
    </row>
    <row r="29407">
      <c r="A29407" s="8" t="inlineStr">
        <is>
          <t>2026-08-06</t>
        </is>
      </c>
      <c r="B29407" s="8" t="n">
        <v>11</v>
      </c>
      <c r="C29407" s="8" t="n">
        <v>45</v>
      </c>
      <c r="D29407" s="8" t="inlineStr">
        <is>
          <t>Disneyland Park</t>
        </is>
      </c>
      <c r="E29407" s="8" t="inlineStr">
        <is>
          <t>Welcome to Starport: A Star Wars Encounter</t>
        </is>
      </c>
      <c r="F29407" s="8" t="inlineStr">
        <is>
          <t>STANDBY</t>
        </is>
      </c>
      <c r="G29407" s="8" t="n">
        <v>15</v>
      </c>
      <c r="H29407" s="8" t="inlineStr">
        <is>
          <t>OPERATING</t>
        </is>
      </c>
    </row>
    <row r="29408">
      <c r="A29408" s="8" t="inlineStr">
        <is>
          <t>2026-08-06</t>
        </is>
      </c>
      <c r="B29408" s="8" t="n">
        <v>11</v>
      </c>
      <c r="C29408" s="8" t="n">
        <v>45</v>
      </c>
      <c r="D29408" s="8" t="inlineStr">
        <is>
          <t>Disneyland Park</t>
        </is>
      </c>
      <c r="E29408" s="8" t="inlineStr">
        <is>
          <t>"it's a small world"</t>
        </is>
      </c>
      <c r="F29408" s="8" t="inlineStr">
        <is>
          <t>STANDBY</t>
        </is>
      </c>
      <c r="G29408" s="8" t="n">
        <v>5</v>
      </c>
      <c r="H29408" s="8" t="inlineStr">
        <is>
          <t>OPERATING</t>
        </is>
      </c>
    </row>
    <row r="29409">
      <c r="A29409" s="8" t="inlineStr">
        <is>
          <t>2026-08-06</t>
        </is>
      </c>
      <c r="B29409" s="8" t="n">
        <v>11</v>
      </c>
      <c r="C29409" s="8" t="n">
        <v>45</v>
      </c>
      <c r="D29409" s="8" t="inlineStr">
        <is>
          <t>Disneyland Park</t>
        </is>
      </c>
      <c r="E29409" s="8" t="inlineStr">
        <is>
          <t>Alice's Curious Labyrinth</t>
        </is>
      </c>
      <c r="F29409" s="8" t="inlineStr">
        <is>
          <t>STANDBY</t>
        </is>
      </c>
      <c r="G29409" s="8" t="n">
        <v>5</v>
      </c>
      <c r="H29409" s="8" t="inlineStr">
        <is>
          <t>OPERATING</t>
        </is>
      </c>
    </row>
    <row r="29410">
      <c r="A29410" s="8" t="inlineStr">
        <is>
          <t>2026-08-06</t>
        </is>
      </c>
      <c r="B29410" s="8" t="n">
        <v>11</v>
      </c>
      <c r="C29410" s="8" t="n">
        <v>45</v>
      </c>
      <c r="D29410" s="8" t="inlineStr">
        <is>
          <t>Disneyland Park</t>
        </is>
      </c>
      <c r="E29410" s="8" t="inlineStr">
        <is>
          <t>Blanche-Neige et les Sept Nains®</t>
        </is>
      </c>
      <c r="F29410" s="8" t="inlineStr">
        <is>
          <t>STANDBY</t>
        </is>
      </c>
      <c r="G29410" s="8" t="n">
        <v>15</v>
      </c>
      <c r="H29410" s="8" t="inlineStr">
        <is>
          <t>OPERATING</t>
        </is>
      </c>
    </row>
    <row r="29411">
      <c r="A29411" s="8" t="inlineStr">
        <is>
          <t>2026-08-06</t>
        </is>
      </c>
      <c r="B29411" s="8" t="n">
        <v>11</v>
      </c>
      <c r="C29411" s="8" t="n">
        <v>45</v>
      </c>
      <c r="D29411" s="8" t="inlineStr">
        <is>
          <t>Disneyland Park</t>
        </is>
      </c>
      <c r="E29411" s="8" t="inlineStr">
        <is>
          <t>Casey Jr. – le Petit Train du Cirque</t>
        </is>
      </c>
      <c r="F29411" s="8" t="inlineStr">
        <is>
          <t>STANDBY</t>
        </is>
      </c>
      <c r="G29411" s="8" t="n">
        <v>10</v>
      </c>
      <c r="H29411" s="8" t="inlineStr">
        <is>
          <t>OPERATING</t>
        </is>
      </c>
    </row>
    <row r="29412">
      <c r="A29412" s="8" t="inlineStr">
        <is>
          <t>2026-08-06</t>
        </is>
      </c>
      <c r="B29412" s="8" t="n">
        <v>11</v>
      </c>
      <c r="C29412" s="8" t="n">
        <v>45</v>
      </c>
      <c r="D29412" s="8" t="inlineStr">
        <is>
          <t>Disneyland Park</t>
        </is>
      </c>
      <c r="E29412" s="8" t="inlineStr">
        <is>
          <t>Disneyland Railroad Fantasyland Station</t>
        </is>
      </c>
      <c r="F29412" s="8" t="inlineStr">
        <is>
          <t>STANDBY</t>
        </is>
      </c>
      <c r="G29412" s="8" t="n">
        <v>0</v>
      </c>
      <c r="H29412" s="8" t="inlineStr">
        <is>
          <t>CLOSED</t>
        </is>
      </c>
    </row>
    <row r="29413">
      <c r="A29413" s="8" t="inlineStr">
        <is>
          <t>2026-08-06</t>
        </is>
      </c>
      <c r="B29413" s="8" t="n">
        <v>11</v>
      </c>
      <c r="C29413" s="8" t="n">
        <v>45</v>
      </c>
      <c r="D29413" s="8" t="inlineStr">
        <is>
          <t>Disneyland Park</t>
        </is>
      </c>
      <c r="E29413" s="8" t="inlineStr">
        <is>
          <t>Disneyland Railroad Main Street Station</t>
        </is>
      </c>
      <c r="F29413" s="8" t="inlineStr">
        <is>
          <t>STANDBY</t>
        </is>
      </c>
      <c r="G29413" s="8" t="n">
        <v>0</v>
      </c>
      <c r="H29413" s="8" t="inlineStr">
        <is>
          <t>CLOSED</t>
        </is>
      </c>
    </row>
    <row r="29414">
      <c r="A29414" s="8" t="inlineStr">
        <is>
          <t>2026-08-06</t>
        </is>
      </c>
      <c r="B29414" s="8" t="n">
        <v>11</v>
      </c>
      <c r="C29414" s="8" t="n">
        <v>45</v>
      </c>
      <c r="D29414" s="8" t="inlineStr">
        <is>
          <t>Disneyland Park</t>
        </is>
      </c>
      <c r="E29414" s="8" t="inlineStr">
        <is>
          <t>Dumbo the Flying Elephant</t>
        </is>
      </c>
      <c r="F29414" s="8" t="inlineStr">
        <is>
          <t>STANDBY</t>
        </is>
      </c>
      <c r="G29414" s="8" t="n">
        <v>25</v>
      </c>
      <c r="H29414" s="8" t="inlineStr">
        <is>
          <t>OPERATING</t>
        </is>
      </c>
    </row>
    <row r="29415">
      <c r="A29415" s="8" t="inlineStr">
        <is>
          <t>2026-08-06</t>
        </is>
      </c>
      <c r="B29415" s="8" t="n">
        <v>11</v>
      </c>
      <c r="C29415" s="8" t="n">
        <v>45</v>
      </c>
      <c r="D29415" s="8" t="inlineStr">
        <is>
          <t>Disneyland Park</t>
        </is>
      </c>
      <c r="E29415" s="8" t="inlineStr">
        <is>
          <t>La Tanière du Dragon</t>
        </is>
      </c>
      <c r="F29415" s="8" t="inlineStr">
        <is>
          <t>STANDBY</t>
        </is>
      </c>
      <c r="G29415" s="8" t="n">
        <v>0</v>
      </c>
      <c r="H29415" s="8" t="inlineStr">
        <is>
          <t>OPERATING</t>
        </is>
      </c>
    </row>
    <row r="29416">
      <c r="A29416" s="8" t="inlineStr">
        <is>
          <t>2026-08-06</t>
        </is>
      </c>
      <c r="B29416" s="8" t="n">
        <v>11</v>
      </c>
      <c r="C29416" s="8" t="n">
        <v>45</v>
      </c>
      <c r="D29416" s="8" t="inlineStr">
        <is>
          <t>Disneyland Park</t>
        </is>
      </c>
      <c r="E29416" s="8" t="inlineStr">
        <is>
          <t>Le Carrousel de Lancelot</t>
        </is>
      </c>
      <c r="F29416" s="8" t="inlineStr">
        <is>
          <t>STANDBY</t>
        </is>
      </c>
      <c r="G29416" s="8" t="n">
        <v>5</v>
      </c>
      <c r="H29416" s="8" t="inlineStr">
        <is>
          <t>OPERATING</t>
        </is>
      </c>
    </row>
    <row r="29417">
      <c r="A29417" s="8" t="inlineStr">
        <is>
          <t>2026-08-06</t>
        </is>
      </c>
      <c r="B29417" s="8" t="n">
        <v>11</v>
      </c>
      <c r="C29417" s="8" t="n">
        <v>45</v>
      </c>
      <c r="D29417" s="8" t="inlineStr">
        <is>
          <t>Disneyland Park</t>
        </is>
      </c>
      <c r="E29417" s="8" t="inlineStr">
        <is>
          <t>Le Pays des Contes de Fées, presented by Vittel</t>
        </is>
      </c>
      <c r="F29417" s="8" t="inlineStr">
        <is>
          <t>STANDBY</t>
        </is>
      </c>
      <c r="G29417" s="8" t="n">
        <v>5</v>
      </c>
      <c r="H29417" s="8" t="inlineStr">
        <is>
          <t>OPERATING</t>
        </is>
      </c>
    </row>
    <row r="29418">
      <c r="A29418" s="8" t="inlineStr">
        <is>
          <t>2026-08-06</t>
        </is>
      </c>
      <c r="B29418" s="8" t="n">
        <v>11</v>
      </c>
      <c r="C29418" s="8" t="n">
        <v>45</v>
      </c>
      <c r="D29418" s="8" t="inlineStr">
        <is>
          <t>Disneyland Park</t>
        </is>
      </c>
      <c r="E29418" s="8" t="inlineStr">
        <is>
          <t>Les Voyages de Pinocchio</t>
        </is>
      </c>
      <c r="F29418" s="8" t="inlineStr">
        <is>
          <t>STANDBY</t>
        </is>
      </c>
      <c r="G29418" s="8" t="n">
        <v>20</v>
      </c>
      <c r="H29418" s="8" t="inlineStr">
        <is>
          <t>OPERATING</t>
        </is>
      </c>
    </row>
    <row r="29419">
      <c r="A29419" s="8" t="inlineStr">
        <is>
          <t>2026-08-06</t>
        </is>
      </c>
      <c r="B29419" s="8" t="n">
        <v>11</v>
      </c>
      <c r="C29419" s="8" t="n">
        <v>45</v>
      </c>
      <c r="D29419" s="8" t="inlineStr">
        <is>
          <t>Disneyland Park</t>
        </is>
      </c>
      <c r="E29419" s="8" t="inlineStr">
        <is>
          <t>Mad Hatter's Tea Cups</t>
        </is>
      </c>
      <c r="F29419" s="8" t="inlineStr">
        <is>
          <t>STANDBY</t>
        </is>
      </c>
      <c r="G29419" s="8" t="n">
        <v>5</v>
      </c>
      <c r="H29419" s="8" t="inlineStr">
        <is>
          <t>OPERATING</t>
        </is>
      </c>
    </row>
    <row r="29420">
      <c r="A29420" s="8" t="inlineStr">
        <is>
          <t>2026-08-06</t>
        </is>
      </c>
      <c r="B29420" s="8" t="n">
        <v>11</v>
      </c>
      <c r="C29420" s="8" t="n">
        <v>45</v>
      </c>
      <c r="D29420" s="8" t="inlineStr">
        <is>
          <t>Disneyland Park</t>
        </is>
      </c>
      <c r="E29420" s="8" t="inlineStr">
        <is>
          <t>Meet Mickey Mouse</t>
        </is>
      </c>
      <c r="F29420" s="8" t="inlineStr">
        <is>
          <t>STANDBY</t>
        </is>
      </c>
      <c r="G29420" s="8" t="n">
        <v>0</v>
      </c>
      <c r="H29420" s="8" t="inlineStr">
        <is>
          <t>OPERATING</t>
        </is>
      </c>
    </row>
    <row r="29421">
      <c r="A29421" s="8" t="inlineStr">
        <is>
          <t>2026-08-06</t>
        </is>
      </c>
      <c r="B29421" s="8" t="n">
        <v>11</v>
      </c>
      <c r="C29421" s="8" t="n">
        <v>45</v>
      </c>
      <c r="D29421" s="8" t="inlineStr">
        <is>
          <t>Disneyland Park</t>
        </is>
      </c>
      <c r="E29421" s="8" t="inlineStr">
        <is>
          <t>Peter Pan's Flight</t>
        </is>
      </c>
      <c r="F29421" s="8" t="inlineStr">
        <is>
          <t>STANDBY</t>
        </is>
      </c>
      <c r="G29421" s="8" t="n">
        <v>55</v>
      </c>
      <c r="H29421" s="8" t="inlineStr">
        <is>
          <t>OPERATING</t>
        </is>
      </c>
    </row>
    <row r="29422">
      <c r="A29422" s="8" t="inlineStr">
        <is>
          <t>2026-08-06</t>
        </is>
      </c>
      <c r="B29422" s="8" t="n">
        <v>11</v>
      </c>
      <c r="C29422" s="8" t="n">
        <v>45</v>
      </c>
      <c r="D29422" s="8" t="inlineStr">
        <is>
          <t>Disneyland Park</t>
        </is>
      </c>
      <c r="E29422" s="8" t="inlineStr">
        <is>
          <t>Princess Pavilion</t>
        </is>
      </c>
      <c r="F29422" s="8" t="inlineStr">
        <is>
          <t>STANDBY</t>
        </is>
      </c>
      <c r="G29422" s="8" t="n">
        <v>0</v>
      </c>
      <c r="H29422" s="8" t="inlineStr">
        <is>
          <t>OPERATING</t>
        </is>
      </c>
    </row>
    <row r="29423">
      <c r="A29423" s="8" t="inlineStr">
        <is>
          <t>2026-08-06</t>
        </is>
      </c>
      <c r="B29423" s="8" t="n">
        <v>11</v>
      </c>
      <c r="C29423" s="8" t="n">
        <v>45</v>
      </c>
      <c r="D29423" s="8" t="inlineStr">
        <is>
          <t>Disneyland Park</t>
        </is>
      </c>
      <c r="E29423" s="8" t="inlineStr">
        <is>
          <t>Big Thunder Mountain</t>
        </is>
      </c>
      <c r="F29423" s="8" t="inlineStr">
        <is>
          <t>STANDBY</t>
        </is>
      </c>
      <c r="G29423" s="8" t="n">
        <v>80</v>
      </c>
      <c r="H29423" s="8" t="inlineStr">
        <is>
          <t>OPERATING</t>
        </is>
      </c>
    </row>
    <row r="29424">
      <c r="A29424" s="8" t="inlineStr">
        <is>
          <t>2026-08-06</t>
        </is>
      </c>
      <c r="B29424" s="8" t="n">
        <v>11</v>
      </c>
      <c r="C29424" s="8" t="n">
        <v>45</v>
      </c>
      <c r="D29424" s="8" t="inlineStr">
        <is>
          <t>Disneyland Park</t>
        </is>
      </c>
      <c r="E29424" s="8" t="inlineStr">
        <is>
          <t>Disneyland Railroad Frontierland Depot</t>
        </is>
      </c>
      <c r="F29424" s="8" t="inlineStr">
        <is>
          <t>STANDBY</t>
        </is>
      </c>
      <c r="G29424" s="8" t="n">
        <v>0</v>
      </c>
      <c r="H29424" s="8" t="inlineStr">
        <is>
          <t>CLOSED</t>
        </is>
      </c>
    </row>
    <row r="29425">
      <c r="A29425" s="8" t="inlineStr">
        <is>
          <t>2026-08-06</t>
        </is>
      </c>
      <c r="B29425" s="8" t="n">
        <v>11</v>
      </c>
      <c r="C29425" s="8" t="n">
        <v>45</v>
      </c>
      <c r="D29425" s="8" t="inlineStr">
        <is>
          <t>Disneyland Park</t>
        </is>
      </c>
      <c r="E29425" s="8" t="inlineStr">
        <is>
          <t>Frontierland Playground</t>
        </is>
      </c>
      <c r="F29425" s="8" t="inlineStr">
        <is>
          <t>STANDBY</t>
        </is>
      </c>
      <c r="G29425" s="8" t="n">
        <v>0</v>
      </c>
      <c r="H29425" s="8" t="inlineStr">
        <is>
          <t>OPERATING</t>
        </is>
      </c>
    </row>
    <row r="29426">
      <c r="A29426" s="8" t="inlineStr">
        <is>
          <t>2026-08-06</t>
        </is>
      </c>
      <c r="B29426" s="8" t="n">
        <v>11</v>
      </c>
      <c r="C29426" s="8" t="n">
        <v>45</v>
      </c>
      <c r="D29426" s="8" t="inlineStr">
        <is>
          <t>Disneyland Park</t>
        </is>
      </c>
      <c r="E29426" s="8" t="inlineStr">
        <is>
          <t>Phantom Manor</t>
        </is>
      </c>
      <c r="F29426" s="8" t="inlineStr">
        <is>
          <t>STANDBY</t>
        </is>
      </c>
      <c r="G29426" s="8" t="n">
        <v>20</v>
      </c>
      <c r="H29426" s="8" t="inlineStr">
        <is>
          <t>OPERATING</t>
        </is>
      </c>
    </row>
    <row r="29427">
      <c r="A29427" s="8" t="inlineStr">
        <is>
          <t>2026-08-06</t>
        </is>
      </c>
      <c r="B29427" s="8" t="n">
        <v>11</v>
      </c>
      <c r="C29427" s="8" t="n">
        <v>45</v>
      </c>
      <c r="D29427" s="8" t="inlineStr">
        <is>
          <t>Disneyland Park</t>
        </is>
      </c>
      <c r="E29427" s="8" t="inlineStr">
        <is>
          <t>River Rogue Keelboats</t>
        </is>
      </c>
      <c r="F29427" s="8" t="inlineStr">
        <is>
          <t>STANDBY</t>
        </is>
      </c>
      <c r="G29427" s="8" t="n">
        <v>0</v>
      </c>
      <c r="H29427" s="8" t="inlineStr">
        <is>
          <t>CLOSED</t>
        </is>
      </c>
    </row>
    <row r="29428">
      <c r="A29428" s="8" t="inlineStr">
        <is>
          <t>2026-08-06</t>
        </is>
      </c>
      <c r="B29428" s="8" t="n">
        <v>11</v>
      </c>
      <c r="C29428" s="8" t="n">
        <v>45</v>
      </c>
      <c r="D29428" s="8" t="inlineStr">
        <is>
          <t>Disneyland Park</t>
        </is>
      </c>
      <c r="E29428" s="8" t="inlineStr">
        <is>
          <t>Rustler Roundup Shootin' Gallery</t>
        </is>
      </c>
      <c r="F29428" s="8" t="inlineStr">
        <is>
          <t>STANDBY</t>
        </is>
      </c>
      <c r="G29428" s="8" t="n">
        <v>0</v>
      </c>
      <c r="H29428" s="8" t="inlineStr">
        <is>
          <t>OPERATING</t>
        </is>
      </c>
    </row>
    <row r="29429">
      <c r="A29429" s="8" t="inlineStr">
        <is>
          <t>2026-08-06</t>
        </is>
      </c>
      <c r="B29429" s="8" t="n">
        <v>11</v>
      </c>
      <c r="C29429" s="8" t="n">
        <v>45</v>
      </c>
      <c r="D29429" s="8" t="inlineStr">
        <is>
          <t>Disneyland Park</t>
        </is>
      </c>
      <c r="E29429" s="8" t="inlineStr">
        <is>
          <t>Thunder Mesa Riverboat Landing</t>
        </is>
      </c>
      <c r="F29429" s="8" t="inlineStr">
        <is>
          <t>STANDBY</t>
        </is>
      </c>
      <c r="G29429" s="8" t="n">
        <v>20</v>
      </c>
      <c r="H29429" s="8" t="inlineStr">
        <is>
          <t>OPERATING</t>
        </is>
      </c>
    </row>
    <row r="29430">
      <c r="A29430" s="8" t="inlineStr">
        <is>
          <t>2026-08-06</t>
        </is>
      </c>
      <c r="B29430" s="8" t="n">
        <v>11</v>
      </c>
      <c r="C29430" s="8" t="n">
        <v>45</v>
      </c>
      <c r="D29430" s="8" t="inlineStr">
        <is>
          <t>Disneyland Park</t>
        </is>
      </c>
      <c r="E29430" s="8" t="inlineStr">
        <is>
          <t>Disneyland Railroad Main Street Station</t>
        </is>
      </c>
      <c r="F29430" s="8" t="inlineStr">
        <is>
          <t>STANDBY</t>
        </is>
      </c>
      <c r="G29430" s="8" t="n">
        <v>0</v>
      </c>
      <c r="H29430" s="8" t="inlineStr">
        <is>
          <t>CLOSED</t>
        </is>
      </c>
    </row>
    <row r="29431">
      <c r="A29431" s="8" t="inlineStr">
        <is>
          <t>2026-08-06</t>
        </is>
      </c>
      <c r="B29431" s="8" t="n">
        <v>11</v>
      </c>
      <c r="C29431" s="8" t="n">
        <v>45</v>
      </c>
      <c r="D29431" s="8" t="inlineStr">
        <is>
          <t>Disneyland Park</t>
        </is>
      </c>
      <c r="E29431" s="8" t="inlineStr">
        <is>
          <t>Main Street Vehicles</t>
        </is>
      </c>
      <c r="F29431" s="8" t="inlineStr">
        <is>
          <t>STANDBY</t>
        </is>
      </c>
      <c r="G29431" s="8" t="n">
        <v>0</v>
      </c>
      <c r="H29431" s="8" t="inlineStr">
        <is>
          <t>CLOSED</t>
        </is>
      </c>
    </row>
    <row r="29432">
      <c r="A29432" s="8" t="inlineStr">
        <is>
          <t>2026-08-06</t>
        </is>
      </c>
      <c r="B29432" s="8" t="n">
        <v>11</v>
      </c>
      <c r="C29432" s="8" t="n">
        <v>45</v>
      </c>
      <c r="D29432" s="8" t="inlineStr">
        <is>
          <t>Disney Adventure World</t>
        </is>
      </c>
      <c r="E29432" s="8" t="inlineStr">
        <is>
          <t>Avengers Assemble: Flight Force</t>
        </is>
      </c>
      <c r="F29432" s="8" t="inlineStr">
        <is>
          <t>STANDBY</t>
        </is>
      </c>
      <c r="G29432" s="8" t="n">
        <v>50</v>
      </c>
      <c r="H29432" s="8" t="inlineStr">
        <is>
          <t>OPERATING</t>
        </is>
      </c>
    </row>
    <row r="29433">
      <c r="A29433" s="8" t="inlineStr">
        <is>
          <t>2026-08-06</t>
        </is>
      </c>
      <c r="B29433" s="8" t="n">
        <v>11</v>
      </c>
      <c r="C29433" s="8" t="n">
        <v>45</v>
      </c>
      <c r="D29433" s="8" t="inlineStr">
        <is>
          <t>Disney Adventure World</t>
        </is>
      </c>
      <c r="E29433" s="8" t="inlineStr">
        <is>
          <t>Avengers Assemble: Flight Force Single Rider</t>
        </is>
      </c>
      <c r="F29433" s="8" t="inlineStr">
        <is>
          <t>STANDBY</t>
        </is>
      </c>
      <c r="G29433" s="8" t="n">
        <v>30</v>
      </c>
      <c r="H29433" s="8" t="inlineStr">
        <is>
          <t>OPERATING</t>
        </is>
      </c>
    </row>
    <row r="29434">
      <c r="A29434" s="8" t="inlineStr">
        <is>
          <t>2026-08-06</t>
        </is>
      </c>
      <c r="B29434" s="8" t="n">
        <v>11</v>
      </c>
      <c r="C29434" s="8" t="n">
        <v>45</v>
      </c>
      <c r="D29434" s="8" t="inlineStr">
        <is>
          <t>Disney Adventure World</t>
        </is>
      </c>
      <c r="E29434" s="8" t="inlineStr">
        <is>
          <t>Spider-Man W.E.B. Adventure</t>
        </is>
      </c>
      <c r="F29434" s="8" t="inlineStr">
        <is>
          <t>STANDBY</t>
        </is>
      </c>
      <c r="G29434" s="8" t="n">
        <v>70</v>
      </c>
      <c r="H29434" s="8" t="inlineStr">
        <is>
          <t>OPERATING</t>
        </is>
      </c>
    </row>
    <row r="29435">
      <c r="A29435" s="8" t="inlineStr">
        <is>
          <t>2026-08-06</t>
        </is>
      </c>
      <c r="B29435" s="8" t="n">
        <v>11</v>
      </c>
      <c r="C29435" s="8" t="n">
        <v>45</v>
      </c>
      <c r="D29435" s="8" t="inlineStr">
        <is>
          <t>Disney Adventure World</t>
        </is>
      </c>
      <c r="E29435" s="8" t="inlineStr">
        <is>
          <t>Spider-Man W.E.B. Adventure Single Rider</t>
        </is>
      </c>
      <c r="F29435" s="8" t="inlineStr">
        <is>
          <t>STANDBY</t>
        </is>
      </c>
      <c r="G29435" s="8" t="n">
        <v>25</v>
      </c>
      <c r="H29435" s="8" t="inlineStr">
        <is>
          <t>OPERATING</t>
        </is>
      </c>
    </row>
    <row r="29436">
      <c r="A29436" s="8" t="inlineStr">
        <is>
          <t>2026-08-06</t>
        </is>
      </c>
      <c r="B29436" s="8" t="n">
        <v>11</v>
      </c>
      <c r="C29436" s="8" t="n">
        <v>45</v>
      </c>
      <c r="D29436" s="8" t="inlineStr">
        <is>
          <t>Disney Adventure World</t>
        </is>
      </c>
      <c r="E29436" s="8" t="inlineStr">
        <is>
          <t>The Twilight Zone Tower of Terror</t>
        </is>
      </c>
      <c r="F29436" s="8" t="inlineStr">
        <is>
          <t>STANDBY</t>
        </is>
      </c>
      <c r="G29436" s="8" t="n">
        <v>45</v>
      </c>
      <c r="H29436" s="8" t="inlineStr">
        <is>
          <t>OPERATING</t>
        </is>
      </c>
    </row>
    <row r="29437">
      <c r="A29437" s="8" t="inlineStr">
        <is>
          <t>2026-08-06</t>
        </is>
      </c>
      <c r="B29437" s="8" t="n">
        <v>11</v>
      </c>
      <c r="C29437" s="8" t="n">
        <v>45</v>
      </c>
      <c r="D29437" s="8" t="inlineStr">
        <is>
          <t>Disney Adventure World</t>
        </is>
      </c>
      <c r="E29437" s="8" t="inlineStr">
        <is>
          <t>Cars Quatre Roues Rallye</t>
        </is>
      </c>
      <c r="F29437" s="8" t="inlineStr">
        <is>
          <t>STANDBY</t>
        </is>
      </c>
      <c r="G29437" s="8" t="n">
        <v>20</v>
      </c>
      <c r="H29437" s="8" t="inlineStr">
        <is>
          <t>OPERATING</t>
        </is>
      </c>
    </row>
    <row r="29438">
      <c r="A29438" s="8" t="inlineStr">
        <is>
          <t>2026-08-06</t>
        </is>
      </c>
      <c r="B29438" s="8" t="n">
        <v>11</v>
      </c>
      <c r="C29438" s="8" t="n">
        <v>45</v>
      </c>
      <c r="D29438" s="8" t="inlineStr">
        <is>
          <t>Disney Adventure World</t>
        </is>
      </c>
      <c r="E29438" s="8" t="inlineStr">
        <is>
          <t>Cars ROAD TRIP</t>
        </is>
      </c>
      <c r="F29438" s="8" t="inlineStr">
        <is>
          <t>STANDBY</t>
        </is>
      </c>
      <c r="G29438" s="8" t="n">
        <v>45</v>
      </c>
      <c r="H29438" s="8" t="inlineStr">
        <is>
          <t>OPERATING</t>
        </is>
      </c>
    </row>
    <row r="29439">
      <c r="A29439" s="8" t="inlineStr">
        <is>
          <t>2026-08-06</t>
        </is>
      </c>
      <c r="B29439" s="8" t="n">
        <v>11</v>
      </c>
      <c r="C29439" s="8" t="n">
        <v>45</v>
      </c>
      <c r="D29439" s="8" t="inlineStr">
        <is>
          <t>Disney Adventure World</t>
        </is>
      </c>
      <c r="E29439" s="8" t="inlineStr">
        <is>
          <t>Crush's Coaster</t>
        </is>
      </c>
      <c r="F29439" s="8" t="inlineStr">
        <is>
          <t>STANDBY</t>
        </is>
      </c>
      <c r="G29439" s="8" t="n">
        <v>90</v>
      </c>
      <c r="H29439" s="8" t="inlineStr">
        <is>
          <t>OPERATING</t>
        </is>
      </c>
    </row>
    <row r="29440">
      <c r="A29440" s="8" t="inlineStr">
        <is>
          <t>2026-08-06</t>
        </is>
      </c>
      <c r="B29440" s="8" t="n">
        <v>11</v>
      </c>
      <c r="C29440" s="8" t="n">
        <v>45</v>
      </c>
      <c r="D29440" s="8" t="inlineStr">
        <is>
          <t>Disney Adventure World</t>
        </is>
      </c>
      <c r="E29440" s="8" t="inlineStr">
        <is>
          <t>Crush's Coaster Single Rider</t>
        </is>
      </c>
      <c r="F29440" s="8" t="inlineStr">
        <is>
          <t>STANDBY</t>
        </is>
      </c>
      <c r="G29440" s="8" t="n">
        <v>70</v>
      </c>
      <c r="H29440" s="8" t="inlineStr">
        <is>
          <t>OPERATING</t>
        </is>
      </c>
    </row>
    <row r="29441">
      <c r="A29441" s="8" t="inlineStr">
        <is>
          <t>2026-08-06</t>
        </is>
      </c>
      <c r="B29441" s="8" t="n">
        <v>11</v>
      </c>
      <c r="C29441" s="8" t="n">
        <v>45</v>
      </c>
      <c r="D29441" s="8" t="inlineStr">
        <is>
          <t>Disney Adventure World</t>
        </is>
      </c>
      <c r="E29441" s="8" t="inlineStr">
        <is>
          <t>Les Tapis Volants - Flying Carpets Over Agrabah®</t>
        </is>
      </c>
      <c r="F29441" s="8" t="inlineStr">
        <is>
          <t>STANDBY</t>
        </is>
      </c>
      <c r="G29441" s="8" t="n">
        <v>25</v>
      </c>
      <c r="H29441" s="8" t="inlineStr">
        <is>
          <t>OPERATING</t>
        </is>
      </c>
    </row>
    <row r="29442">
      <c r="A29442" s="8" t="inlineStr">
        <is>
          <t>2026-08-06</t>
        </is>
      </c>
      <c r="B29442" s="8" t="n">
        <v>11</v>
      </c>
      <c r="C29442" s="8" t="n">
        <v>45</v>
      </c>
      <c r="D29442" s="8" t="inlineStr">
        <is>
          <t>Disney Adventure World</t>
        </is>
      </c>
      <c r="E29442" s="8" t="inlineStr">
        <is>
          <t>Ratatouille : L’Aventure Totalement Toquée de Rémy​</t>
        </is>
      </c>
      <c r="F29442" s="8" t="inlineStr">
        <is>
          <t>STANDBY</t>
        </is>
      </c>
      <c r="G29442" s="8" t="n">
        <v>45</v>
      </c>
      <c r="H29442" s="8" t="inlineStr">
        <is>
          <t>OPERATING</t>
        </is>
      </c>
    </row>
    <row r="29443">
      <c r="A29443" s="8" t="inlineStr">
        <is>
          <t>2026-08-06</t>
        </is>
      </c>
      <c r="B29443" s="8" t="n">
        <v>11</v>
      </c>
      <c r="C29443" s="8" t="n">
        <v>45</v>
      </c>
      <c r="D29443" s="8" t="inlineStr">
        <is>
          <t>Disney Adventure World</t>
        </is>
      </c>
      <c r="E29443" s="8" t="inlineStr">
        <is>
          <t>Ratatouille: The Adventure Single Rider</t>
        </is>
      </c>
      <c r="F29443" s="8" t="inlineStr">
        <is>
          <t>STANDBY</t>
        </is>
      </c>
      <c r="G29443" s="8" t="n">
        <v>10</v>
      </c>
      <c r="H29443" s="8" t="inlineStr">
        <is>
          <t>OPERATING</t>
        </is>
      </c>
    </row>
    <row r="29444">
      <c r="A29444" s="8" t="inlineStr">
        <is>
          <t>2026-08-06</t>
        </is>
      </c>
      <c r="B29444" s="8" t="n">
        <v>11</v>
      </c>
      <c r="C29444" s="8" t="n">
        <v>45</v>
      </c>
      <c r="D29444" s="8" t="inlineStr">
        <is>
          <t>Disney Adventure World</t>
        </is>
      </c>
      <c r="E29444" s="8" t="inlineStr">
        <is>
          <t>RC Racer</t>
        </is>
      </c>
      <c r="F29444" s="8" t="inlineStr">
        <is>
          <t>STANDBY</t>
        </is>
      </c>
      <c r="G29444" s="8" t="n">
        <v>55</v>
      </c>
      <c r="H29444" s="8" t="inlineStr">
        <is>
          <t>OPERATING</t>
        </is>
      </c>
    </row>
    <row r="29445">
      <c r="A29445" s="8" t="inlineStr">
        <is>
          <t>2026-08-06</t>
        </is>
      </c>
      <c r="B29445" s="8" t="n">
        <v>11</v>
      </c>
      <c r="C29445" s="8" t="n">
        <v>45</v>
      </c>
      <c r="D29445" s="8" t="inlineStr">
        <is>
          <t>Disney Adventure World</t>
        </is>
      </c>
      <c r="E29445" s="8" t="inlineStr">
        <is>
          <t>RC Racer Single Rider</t>
        </is>
      </c>
      <c r="F29445" s="8" t="inlineStr">
        <is>
          <t>STANDBY</t>
        </is>
      </c>
      <c r="G29445" s="8" t="n">
        <v>50</v>
      </c>
      <c r="H29445" s="8" t="inlineStr">
        <is>
          <t>OPERATING</t>
        </is>
      </c>
    </row>
    <row r="29446">
      <c r="A29446" s="8" t="inlineStr">
        <is>
          <t>2026-08-06</t>
        </is>
      </c>
      <c r="B29446" s="8" t="n">
        <v>11</v>
      </c>
      <c r="C29446" s="8" t="n">
        <v>45</v>
      </c>
      <c r="D29446" s="8" t="inlineStr">
        <is>
          <t>Disney Adventure World</t>
        </is>
      </c>
      <c r="E29446" s="8" t="inlineStr">
        <is>
          <t>Slinky® Dog Zigzag Spin</t>
        </is>
      </c>
      <c r="F29446" s="8" t="inlineStr">
        <is>
          <t>STANDBY</t>
        </is>
      </c>
      <c r="G29446" s="8" t="n">
        <v>30</v>
      </c>
      <c r="H29446" s="8" t="inlineStr">
        <is>
          <t>OPERATING</t>
        </is>
      </c>
    </row>
    <row r="29447">
      <c r="A29447" s="8" t="inlineStr">
        <is>
          <t>2026-08-06</t>
        </is>
      </c>
      <c r="B29447" s="8" t="n">
        <v>11</v>
      </c>
      <c r="C29447" s="8" t="n">
        <v>45</v>
      </c>
      <c r="D29447" s="8" t="inlineStr">
        <is>
          <t>Disney Adventure World</t>
        </is>
      </c>
      <c r="E29447" s="8" t="inlineStr">
        <is>
          <t>Toy Soldiers Parachute Drop</t>
        </is>
      </c>
      <c r="F29447" s="8" t="inlineStr">
        <is>
          <t>STANDBY</t>
        </is>
      </c>
      <c r="G29447" s="8" t="n">
        <v>80</v>
      </c>
      <c r="H29447" s="8" t="inlineStr">
        <is>
          <t>OPERATING</t>
        </is>
      </c>
    </row>
    <row r="29448">
      <c r="A29448" s="8" t="inlineStr">
        <is>
          <t>2026-08-06</t>
        </is>
      </c>
      <c r="B29448" s="8" t="n">
        <v>11</v>
      </c>
      <c r="C29448" s="8" t="n">
        <v>45</v>
      </c>
      <c r="D29448" s="8" t="inlineStr">
        <is>
          <t>Disney Adventure World</t>
        </is>
      </c>
      <c r="E29448" s="8" t="inlineStr">
        <is>
          <t>Toy Soldiers Parachute Drop Single Rider</t>
        </is>
      </c>
      <c r="F29448" s="8" t="inlineStr">
        <is>
          <t>STANDBY</t>
        </is>
      </c>
      <c r="G29448" s="8" t="n">
        <v>35</v>
      </c>
      <c r="H29448" s="8" t="inlineStr">
        <is>
          <t>OPERATING</t>
        </is>
      </c>
    </row>
    <row r="29449">
      <c r="A29449" s="8" t="inlineStr">
        <is>
          <t>2026-08-06</t>
        </is>
      </c>
      <c r="B29449" s="8" t="n">
        <v>11</v>
      </c>
      <c r="C29449" s="8" t="n">
        <v>45</v>
      </c>
      <c r="D29449" s="8" t="inlineStr">
        <is>
          <t>Disney Adventure World</t>
        </is>
      </c>
      <c r="E29449" s="8" t="inlineStr">
        <is>
          <t>Entry to World of Frozen</t>
        </is>
      </c>
      <c r="F29449" s="8" t="inlineStr">
        <is>
          <t>STANDBY</t>
        </is>
      </c>
      <c r="G29449" s="8" t="n">
        <v>0</v>
      </c>
      <c r="H29449" s="8" t="inlineStr">
        <is>
          <t>OPERATING</t>
        </is>
      </c>
    </row>
    <row r="29450">
      <c r="A29450" s="8" t="inlineStr">
        <is>
          <t>2026-08-06</t>
        </is>
      </c>
      <c r="B29450" s="8" t="n">
        <v>11</v>
      </c>
      <c r="C29450" s="8" t="n">
        <v>45</v>
      </c>
      <c r="D29450" s="8" t="inlineStr">
        <is>
          <t>Disney Adventure World</t>
        </is>
      </c>
      <c r="E29450" s="8" t="inlineStr">
        <is>
          <t>Frozen Ever After</t>
        </is>
      </c>
      <c r="F29450" s="8" t="inlineStr">
        <is>
          <t>STANDBY</t>
        </is>
      </c>
      <c r="G29450" s="8" t="n">
        <v>75</v>
      </c>
      <c r="H29450" s="8" t="inlineStr">
        <is>
          <t>OPERATING</t>
        </is>
      </c>
    </row>
    <row r="29451">
      <c r="A29451" s="8" t="inlineStr">
        <is>
          <t>2026-08-06</t>
        </is>
      </c>
      <c r="B29451" s="8" t="n">
        <v>11</v>
      </c>
      <c r="C29451" s="8" t="n">
        <v>45</v>
      </c>
      <c r="D29451" s="8" t="inlineStr">
        <is>
          <t>Disney Adventure World</t>
        </is>
      </c>
      <c r="E29451" s="8" t="inlineStr">
        <is>
          <t>Raiponce Tangled Spin</t>
        </is>
      </c>
      <c r="F29451" s="8" t="inlineStr">
        <is>
          <t>STANDBY</t>
        </is>
      </c>
      <c r="G29451" s="8" t="n">
        <v>15</v>
      </c>
      <c r="H29451" s="8" t="inlineStr">
        <is>
          <t>OPERATING</t>
        </is>
      </c>
    </row>
    <row r="29452">
      <c r="A29452" s="8" t="inlineStr">
        <is>
          <t>2026-08-06</t>
        </is>
      </c>
      <c r="B29452" s="8" t="n">
        <v>12</v>
      </c>
      <c r="C29452" s="8" t="n">
        <v>1</v>
      </c>
      <c r="D29452" s="8" t="inlineStr">
        <is>
          <t>Disneyland Park</t>
        </is>
      </c>
      <c r="E29452" s="8" t="inlineStr">
        <is>
          <t>Adventure Isle</t>
        </is>
      </c>
      <c r="F29452" s="8" t="inlineStr">
        <is>
          <t>STANDBY</t>
        </is>
      </c>
      <c r="G29452" s="8" t="n">
        <v>0</v>
      </c>
      <c r="H29452" s="8" t="inlineStr">
        <is>
          <t>OPERATING</t>
        </is>
      </c>
    </row>
    <row r="29453">
      <c r="A29453" s="8" t="inlineStr">
        <is>
          <t>2026-08-06</t>
        </is>
      </c>
      <c r="B29453" s="8" t="n">
        <v>12</v>
      </c>
      <c r="C29453" s="8" t="n">
        <v>1</v>
      </c>
      <c r="D29453" s="8" t="inlineStr">
        <is>
          <t>Disneyland Park</t>
        </is>
      </c>
      <c r="E29453" s="8" t="inlineStr">
        <is>
          <t>Indiana Jones and the Temple of Peril Single Rider</t>
        </is>
      </c>
      <c r="F29453" s="8" t="inlineStr">
        <is>
          <t>STANDBY</t>
        </is>
      </c>
      <c r="G29453" s="8" t="n">
        <v>15</v>
      </c>
      <c r="H29453" s="8" t="inlineStr">
        <is>
          <t>OPERATING</t>
        </is>
      </c>
    </row>
    <row r="29454">
      <c r="A29454" s="8" t="inlineStr">
        <is>
          <t>2026-08-06</t>
        </is>
      </c>
      <c r="B29454" s="8" t="n">
        <v>12</v>
      </c>
      <c r="C29454" s="8" t="n">
        <v>1</v>
      </c>
      <c r="D29454" s="8" t="inlineStr">
        <is>
          <t>Disneyland Park</t>
        </is>
      </c>
      <c r="E29454" s="8" t="inlineStr">
        <is>
          <t>Indiana Jones™ and the Temple of Peril</t>
        </is>
      </c>
      <c r="F29454" s="8" t="inlineStr">
        <is>
          <t>STANDBY</t>
        </is>
      </c>
      <c r="G29454" s="8" t="n">
        <v>25</v>
      </c>
      <c r="H29454" s="8" t="inlineStr">
        <is>
          <t>OPERATING</t>
        </is>
      </c>
    </row>
    <row r="29455">
      <c r="A29455" s="8" t="inlineStr">
        <is>
          <t>2026-08-06</t>
        </is>
      </c>
      <c r="B29455" s="8" t="n">
        <v>12</v>
      </c>
      <c r="C29455" s="8" t="n">
        <v>1</v>
      </c>
      <c r="D29455" s="8" t="inlineStr">
        <is>
          <t>Disneyland Park</t>
        </is>
      </c>
      <c r="E29455" s="8" t="inlineStr">
        <is>
          <t>La Cabane des Robinson</t>
        </is>
      </c>
      <c r="F29455" s="8" t="inlineStr">
        <is>
          <t>STANDBY</t>
        </is>
      </c>
      <c r="G29455" s="8" t="n">
        <v>5</v>
      </c>
      <c r="H29455" s="8" t="inlineStr">
        <is>
          <t>OPERATING</t>
        </is>
      </c>
    </row>
    <row r="29456">
      <c r="A29456" s="8" t="inlineStr">
        <is>
          <t>2026-08-06</t>
        </is>
      </c>
      <c r="B29456" s="8" t="n">
        <v>12</v>
      </c>
      <c r="C29456" s="8" t="n">
        <v>1</v>
      </c>
      <c r="D29456" s="8" t="inlineStr">
        <is>
          <t>Disneyland Park</t>
        </is>
      </c>
      <c r="E29456" s="8" t="inlineStr">
        <is>
          <t>Le Passage Enchanté d'Aladdin</t>
        </is>
      </c>
      <c r="F29456" s="8" t="inlineStr">
        <is>
          <t>STANDBY</t>
        </is>
      </c>
      <c r="G29456" s="8" t="n">
        <v>0</v>
      </c>
      <c r="H29456" s="8" t="inlineStr">
        <is>
          <t>OPERATING</t>
        </is>
      </c>
    </row>
    <row r="29457">
      <c r="A29457" s="8" t="inlineStr">
        <is>
          <t>2026-08-06</t>
        </is>
      </c>
      <c r="B29457" s="8" t="n">
        <v>12</v>
      </c>
      <c r="C29457" s="8" t="n">
        <v>1</v>
      </c>
      <c r="D29457" s="8" t="inlineStr">
        <is>
          <t>Disneyland Park</t>
        </is>
      </c>
      <c r="E29457" s="8" t="inlineStr">
        <is>
          <t>Pirate Galleon</t>
        </is>
      </c>
      <c r="F29457" s="8" t="inlineStr">
        <is>
          <t>STANDBY</t>
        </is>
      </c>
      <c r="G29457" s="8" t="n">
        <v>0</v>
      </c>
      <c r="H29457" s="8" t="inlineStr">
        <is>
          <t>CLOSED</t>
        </is>
      </c>
    </row>
    <row r="29458">
      <c r="A29458" s="8" t="inlineStr">
        <is>
          <t>2026-08-06</t>
        </is>
      </c>
      <c r="B29458" s="8" t="n">
        <v>12</v>
      </c>
      <c r="C29458" s="8" t="n">
        <v>1</v>
      </c>
      <c r="D29458" s="8" t="inlineStr">
        <is>
          <t>Disneyland Park</t>
        </is>
      </c>
      <c r="E29458" s="8" t="inlineStr">
        <is>
          <t>Pirates of the Caribbean</t>
        </is>
      </c>
      <c r="F29458" s="8" t="inlineStr">
        <is>
          <t>STANDBY</t>
        </is>
      </c>
      <c r="G29458" s="8" t="n">
        <v>25</v>
      </c>
      <c r="H29458" s="8" t="inlineStr">
        <is>
          <t>OPERATING</t>
        </is>
      </c>
    </row>
    <row r="29459">
      <c r="A29459" s="8" t="inlineStr">
        <is>
          <t>2026-08-06</t>
        </is>
      </c>
      <c r="B29459" s="8" t="n">
        <v>12</v>
      </c>
      <c r="C29459" s="8" t="n">
        <v>1</v>
      </c>
      <c r="D29459" s="8" t="inlineStr">
        <is>
          <t>Disneyland Park</t>
        </is>
      </c>
      <c r="E29459" s="8" t="inlineStr">
        <is>
          <t>Pirates' Beach</t>
        </is>
      </c>
      <c r="F29459" s="8" t="inlineStr">
        <is>
          <t>STANDBY</t>
        </is>
      </c>
      <c r="G29459" s="8" t="n">
        <v>0</v>
      </c>
      <c r="H29459" s="8" t="inlineStr">
        <is>
          <t>OPERATING</t>
        </is>
      </c>
    </row>
    <row r="29460">
      <c r="A29460" s="8" t="inlineStr">
        <is>
          <t>2026-08-06</t>
        </is>
      </c>
      <c r="B29460" s="8" t="n">
        <v>12</v>
      </c>
      <c r="C29460" s="8" t="n">
        <v>1</v>
      </c>
      <c r="D29460" s="8" t="inlineStr">
        <is>
          <t>Disneyland Park</t>
        </is>
      </c>
      <c r="E29460" s="8" t="inlineStr">
        <is>
          <t>Autopia, presented by Avis</t>
        </is>
      </c>
      <c r="F29460" s="8" t="inlineStr">
        <is>
          <t>STANDBY</t>
        </is>
      </c>
      <c r="G29460" s="8" t="n">
        <v>30</v>
      </c>
      <c r="H29460" s="8" t="inlineStr">
        <is>
          <t>OPERATING</t>
        </is>
      </c>
    </row>
    <row r="29461">
      <c r="A29461" s="8" t="inlineStr">
        <is>
          <t>2026-08-06</t>
        </is>
      </c>
      <c r="B29461" s="8" t="n">
        <v>12</v>
      </c>
      <c r="C29461" s="8" t="n">
        <v>1</v>
      </c>
      <c r="D29461" s="8" t="inlineStr">
        <is>
          <t>Disneyland Park</t>
        </is>
      </c>
      <c r="E29461" s="8" t="inlineStr">
        <is>
          <t>Buzz Lightyear Laser Blast</t>
        </is>
      </c>
      <c r="F29461" s="8" t="inlineStr">
        <is>
          <t>STANDBY</t>
        </is>
      </c>
      <c r="G29461" s="8" t="n">
        <v>50</v>
      </c>
      <c r="H29461" s="8" t="inlineStr">
        <is>
          <t>OPERATING</t>
        </is>
      </c>
    </row>
    <row r="29462">
      <c r="A29462" s="8" t="inlineStr">
        <is>
          <t>2026-08-06</t>
        </is>
      </c>
      <c r="B29462" s="8" t="n">
        <v>12</v>
      </c>
      <c r="C29462" s="8" t="n">
        <v>1</v>
      </c>
      <c r="D29462" s="8" t="inlineStr">
        <is>
          <t>Disneyland Park</t>
        </is>
      </c>
      <c r="E29462" s="8" t="inlineStr">
        <is>
          <t>Disneyland Railroad Discoveryland Station</t>
        </is>
      </c>
      <c r="F29462" s="8" t="inlineStr">
        <is>
          <t>STANDBY</t>
        </is>
      </c>
      <c r="G29462" s="8" t="n">
        <v>0</v>
      </c>
      <c r="H29462" s="8" t="inlineStr">
        <is>
          <t>CLOSED</t>
        </is>
      </c>
    </row>
    <row r="29463">
      <c r="A29463" s="8" t="inlineStr">
        <is>
          <t>2026-08-06</t>
        </is>
      </c>
      <c r="B29463" s="8" t="n">
        <v>12</v>
      </c>
      <c r="C29463" s="8" t="n">
        <v>1</v>
      </c>
      <c r="D29463" s="8" t="inlineStr">
        <is>
          <t>Disneyland Park</t>
        </is>
      </c>
      <c r="E29463" s="8" t="inlineStr">
        <is>
          <t>Les Mystères du Nautilus</t>
        </is>
      </c>
      <c r="F29463" s="8" t="inlineStr">
        <is>
          <t>STANDBY</t>
        </is>
      </c>
      <c r="G29463" s="8" t="n">
        <v>5</v>
      </c>
      <c r="H29463" s="8" t="inlineStr">
        <is>
          <t>OPERATING</t>
        </is>
      </c>
    </row>
    <row r="29464">
      <c r="A29464" s="8" t="inlineStr">
        <is>
          <t>2026-08-06</t>
        </is>
      </c>
      <c r="B29464" s="8" t="n">
        <v>12</v>
      </c>
      <c r="C29464" s="8" t="n">
        <v>1</v>
      </c>
      <c r="D29464" s="8" t="inlineStr">
        <is>
          <t>Disneyland Park</t>
        </is>
      </c>
      <c r="E29464" s="8" t="inlineStr">
        <is>
          <t>Mickey’s PhilharMagic</t>
        </is>
      </c>
      <c r="F29464" s="8" t="inlineStr">
        <is>
          <t>STANDBY</t>
        </is>
      </c>
      <c r="G29464" s="8" t="n">
        <v>0</v>
      </c>
      <c r="H29464" s="8" t="inlineStr">
        <is>
          <t>CLOSED</t>
        </is>
      </c>
    </row>
    <row r="29465">
      <c r="A29465" s="8" t="inlineStr">
        <is>
          <t>2026-08-06</t>
        </is>
      </c>
      <c r="B29465" s="8" t="n">
        <v>12</v>
      </c>
      <c r="C29465" s="8" t="n">
        <v>1</v>
      </c>
      <c r="D29465" s="8" t="inlineStr">
        <is>
          <t>Disneyland Park</t>
        </is>
      </c>
      <c r="E29465" s="8" t="inlineStr">
        <is>
          <t>Orbitron®</t>
        </is>
      </c>
      <c r="F29465" s="8" t="inlineStr">
        <is>
          <t>STANDBY</t>
        </is>
      </c>
      <c r="G29465" s="8" t="n">
        <v>60</v>
      </c>
      <c r="H29465" s="8" t="inlineStr">
        <is>
          <t>OPERATING</t>
        </is>
      </c>
    </row>
    <row r="29466">
      <c r="A29466" s="8" t="inlineStr">
        <is>
          <t>2026-08-06</t>
        </is>
      </c>
      <c r="B29466" s="8" t="n">
        <v>12</v>
      </c>
      <c r="C29466" s="8" t="n">
        <v>1</v>
      </c>
      <c r="D29466" s="8" t="inlineStr">
        <is>
          <t>Disneyland Park</t>
        </is>
      </c>
      <c r="E29466" s="8" t="inlineStr">
        <is>
          <t>Star Tours: The Adventures Continue*</t>
        </is>
      </c>
      <c r="F29466" s="8" t="inlineStr">
        <is>
          <t>STANDBY</t>
        </is>
      </c>
      <c r="G29466" s="8" t="n">
        <v>20</v>
      </c>
      <c r="H29466" s="8" t="inlineStr">
        <is>
          <t>OPERATING</t>
        </is>
      </c>
    </row>
    <row r="29467">
      <c r="A29467" s="8" t="inlineStr">
        <is>
          <t>2026-08-06</t>
        </is>
      </c>
      <c r="B29467" s="8" t="n">
        <v>12</v>
      </c>
      <c r="C29467" s="8" t="n">
        <v>1</v>
      </c>
      <c r="D29467" s="8" t="inlineStr">
        <is>
          <t>Disneyland Park</t>
        </is>
      </c>
      <c r="E29467" s="8" t="inlineStr">
        <is>
          <t>Star Wars Hyperspace Mountain</t>
        </is>
      </c>
      <c r="F29467" s="8" t="inlineStr">
        <is>
          <t>STANDBY</t>
        </is>
      </c>
      <c r="G29467" s="8" t="n">
        <v>40</v>
      </c>
      <c r="H29467" s="8" t="inlineStr">
        <is>
          <t>OPERATING</t>
        </is>
      </c>
    </row>
    <row r="29468">
      <c r="A29468" s="8" t="inlineStr">
        <is>
          <t>2026-08-06</t>
        </is>
      </c>
      <c r="B29468" s="8" t="n">
        <v>12</v>
      </c>
      <c r="C29468" s="8" t="n">
        <v>1</v>
      </c>
      <c r="D29468" s="8" t="inlineStr">
        <is>
          <t>Disneyland Park</t>
        </is>
      </c>
      <c r="E29468" s="8" t="inlineStr">
        <is>
          <t>Star Wars Hyperspace Mountain Single Rider</t>
        </is>
      </c>
      <c r="F29468" s="8" t="inlineStr">
        <is>
          <t>STANDBY</t>
        </is>
      </c>
      <c r="G29468" s="8" t="n">
        <v>15</v>
      </c>
      <c r="H29468" s="8" t="inlineStr">
        <is>
          <t>OPERATING</t>
        </is>
      </c>
    </row>
    <row r="29469">
      <c r="A29469" s="8" t="inlineStr">
        <is>
          <t>2026-08-06</t>
        </is>
      </c>
      <c r="B29469" s="8" t="n">
        <v>12</v>
      </c>
      <c r="C29469" s="8" t="n">
        <v>1</v>
      </c>
      <c r="D29469" s="8" t="inlineStr">
        <is>
          <t>Disneyland Park</t>
        </is>
      </c>
      <c r="E29469" s="8" t="inlineStr">
        <is>
          <t>Welcome to Starport: A Star Wars Encounter</t>
        </is>
      </c>
      <c r="F29469" s="8" t="inlineStr">
        <is>
          <t>STANDBY</t>
        </is>
      </c>
      <c r="G29469" s="8" t="n">
        <v>30</v>
      </c>
      <c r="H29469" s="8" t="inlineStr">
        <is>
          <t>OPERATING</t>
        </is>
      </c>
    </row>
    <row r="29470">
      <c r="A29470" s="8" t="inlineStr">
        <is>
          <t>2026-08-06</t>
        </is>
      </c>
      <c r="B29470" s="8" t="n">
        <v>12</v>
      </c>
      <c r="C29470" s="8" t="n">
        <v>1</v>
      </c>
      <c r="D29470" s="8" t="inlineStr">
        <is>
          <t>Disneyland Park</t>
        </is>
      </c>
      <c r="E29470" s="8" t="inlineStr">
        <is>
          <t>"it's a small world"</t>
        </is>
      </c>
      <c r="F29470" s="8" t="inlineStr">
        <is>
          <t>STANDBY</t>
        </is>
      </c>
      <c r="G29470" s="8" t="n">
        <v>20</v>
      </c>
      <c r="H29470" s="8" t="inlineStr">
        <is>
          <t>OPERATING</t>
        </is>
      </c>
    </row>
    <row r="29471">
      <c r="A29471" s="8" t="inlineStr">
        <is>
          <t>2026-08-06</t>
        </is>
      </c>
      <c r="B29471" s="8" t="n">
        <v>12</v>
      </c>
      <c r="C29471" s="8" t="n">
        <v>1</v>
      </c>
      <c r="D29471" s="8" t="inlineStr">
        <is>
          <t>Disneyland Park</t>
        </is>
      </c>
      <c r="E29471" s="8" t="inlineStr">
        <is>
          <t>Alice's Curious Labyrinth</t>
        </is>
      </c>
      <c r="F29471" s="8" t="inlineStr">
        <is>
          <t>STANDBY</t>
        </is>
      </c>
      <c r="G29471" s="8" t="n">
        <v>5</v>
      </c>
      <c r="H29471" s="8" t="inlineStr">
        <is>
          <t>OPERATING</t>
        </is>
      </c>
    </row>
    <row r="29472">
      <c r="A29472" s="8" t="inlineStr">
        <is>
          <t>2026-08-06</t>
        </is>
      </c>
      <c r="B29472" s="8" t="n">
        <v>12</v>
      </c>
      <c r="C29472" s="8" t="n">
        <v>1</v>
      </c>
      <c r="D29472" s="8" t="inlineStr">
        <is>
          <t>Disneyland Park</t>
        </is>
      </c>
      <c r="E29472" s="8" t="inlineStr">
        <is>
          <t>Blanche-Neige et les Sept Nains®</t>
        </is>
      </c>
      <c r="F29472" s="8" t="inlineStr">
        <is>
          <t>STANDBY</t>
        </is>
      </c>
      <c r="G29472" s="8" t="n">
        <v>15</v>
      </c>
      <c r="H29472" s="8" t="inlineStr">
        <is>
          <t>OPERATING</t>
        </is>
      </c>
    </row>
    <row r="29473">
      <c r="A29473" s="8" t="inlineStr">
        <is>
          <t>2026-08-06</t>
        </is>
      </c>
      <c r="B29473" s="8" t="n">
        <v>12</v>
      </c>
      <c r="C29473" s="8" t="n">
        <v>1</v>
      </c>
      <c r="D29473" s="8" t="inlineStr">
        <is>
          <t>Disneyland Park</t>
        </is>
      </c>
      <c r="E29473" s="8" t="inlineStr">
        <is>
          <t>Casey Jr. – le Petit Train du Cirque</t>
        </is>
      </c>
      <c r="F29473" s="8" t="inlineStr">
        <is>
          <t>STANDBY</t>
        </is>
      </c>
      <c r="G29473" s="8" t="n">
        <v>5</v>
      </c>
      <c r="H29473" s="8" t="inlineStr">
        <is>
          <t>OPERATING</t>
        </is>
      </c>
    </row>
    <row r="29474">
      <c r="A29474" s="8" t="inlineStr">
        <is>
          <t>2026-08-06</t>
        </is>
      </c>
      <c r="B29474" s="8" t="n">
        <v>12</v>
      </c>
      <c r="C29474" s="8" t="n">
        <v>1</v>
      </c>
      <c r="D29474" s="8" t="inlineStr">
        <is>
          <t>Disneyland Park</t>
        </is>
      </c>
      <c r="E29474" s="8" t="inlineStr">
        <is>
          <t>Disneyland Railroad Fantasyland Station</t>
        </is>
      </c>
      <c r="F29474" s="8" t="inlineStr">
        <is>
          <t>STANDBY</t>
        </is>
      </c>
      <c r="G29474" s="8" t="n">
        <v>0</v>
      </c>
      <c r="H29474" s="8" t="inlineStr">
        <is>
          <t>CLOSED</t>
        </is>
      </c>
    </row>
    <row r="29475">
      <c r="A29475" s="8" t="inlineStr">
        <is>
          <t>2026-08-06</t>
        </is>
      </c>
      <c r="B29475" s="8" t="n">
        <v>12</v>
      </c>
      <c r="C29475" s="8" t="n">
        <v>1</v>
      </c>
      <c r="D29475" s="8" t="inlineStr">
        <is>
          <t>Disneyland Park</t>
        </is>
      </c>
      <c r="E29475" s="8" t="inlineStr">
        <is>
          <t>Disneyland Railroad Main Street Station</t>
        </is>
      </c>
      <c r="F29475" s="8" t="inlineStr">
        <is>
          <t>STANDBY</t>
        </is>
      </c>
      <c r="G29475" s="8" t="n">
        <v>0</v>
      </c>
      <c r="H29475" s="8" t="inlineStr">
        <is>
          <t>CLOSED</t>
        </is>
      </c>
    </row>
    <row r="29476">
      <c r="A29476" s="8" t="inlineStr">
        <is>
          <t>2026-08-06</t>
        </is>
      </c>
      <c r="B29476" s="8" t="n">
        <v>12</v>
      </c>
      <c r="C29476" s="8" t="n">
        <v>1</v>
      </c>
      <c r="D29476" s="8" t="inlineStr">
        <is>
          <t>Disneyland Park</t>
        </is>
      </c>
      <c r="E29476" s="8" t="inlineStr">
        <is>
          <t>Dumbo the Flying Elephant</t>
        </is>
      </c>
      <c r="F29476" s="8" t="inlineStr">
        <is>
          <t>STANDBY</t>
        </is>
      </c>
      <c r="G29476" s="8" t="n">
        <v>35</v>
      </c>
      <c r="H29476" s="8" t="inlineStr">
        <is>
          <t>OPERATING</t>
        </is>
      </c>
    </row>
    <row r="29477">
      <c r="A29477" s="8" t="inlineStr">
        <is>
          <t>2026-08-06</t>
        </is>
      </c>
      <c r="B29477" s="8" t="n">
        <v>12</v>
      </c>
      <c r="C29477" s="8" t="n">
        <v>1</v>
      </c>
      <c r="D29477" s="8" t="inlineStr">
        <is>
          <t>Disneyland Park</t>
        </is>
      </c>
      <c r="E29477" s="8" t="inlineStr">
        <is>
          <t>La Tanière du Dragon</t>
        </is>
      </c>
      <c r="F29477" s="8" t="inlineStr">
        <is>
          <t>STANDBY</t>
        </is>
      </c>
      <c r="G29477" s="8" t="n">
        <v>0</v>
      </c>
      <c r="H29477" s="8" t="inlineStr">
        <is>
          <t>OPERATING</t>
        </is>
      </c>
    </row>
    <row r="29478">
      <c r="A29478" s="8" t="inlineStr">
        <is>
          <t>2026-08-06</t>
        </is>
      </c>
      <c r="B29478" s="8" t="n">
        <v>12</v>
      </c>
      <c r="C29478" s="8" t="n">
        <v>1</v>
      </c>
      <c r="D29478" s="8" t="inlineStr">
        <is>
          <t>Disneyland Park</t>
        </is>
      </c>
      <c r="E29478" s="8" t="inlineStr">
        <is>
          <t>Le Carrousel de Lancelot</t>
        </is>
      </c>
      <c r="F29478" s="8" t="inlineStr">
        <is>
          <t>STANDBY</t>
        </is>
      </c>
      <c r="G29478" s="8" t="n">
        <v>5</v>
      </c>
      <c r="H29478" s="8" t="inlineStr">
        <is>
          <t>OPERATING</t>
        </is>
      </c>
    </row>
    <row r="29479">
      <c r="A29479" s="8" t="inlineStr">
        <is>
          <t>2026-08-06</t>
        </is>
      </c>
      <c r="B29479" s="8" t="n">
        <v>12</v>
      </c>
      <c r="C29479" s="8" t="n">
        <v>1</v>
      </c>
      <c r="D29479" s="8" t="inlineStr">
        <is>
          <t>Disneyland Park</t>
        </is>
      </c>
      <c r="E29479" s="8" t="inlineStr">
        <is>
          <t>Le Pays des Contes de Fées, presented by Vittel</t>
        </is>
      </c>
      <c r="F29479" s="8" t="inlineStr">
        <is>
          <t>STANDBY</t>
        </is>
      </c>
      <c r="G29479" s="8" t="n">
        <v>5</v>
      </c>
      <c r="H29479" s="8" t="inlineStr">
        <is>
          <t>OPERATING</t>
        </is>
      </c>
    </row>
    <row r="29480">
      <c r="A29480" s="8" t="inlineStr">
        <is>
          <t>2026-08-06</t>
        </is>
      </c>
      <c r="B29480" s="8" t="n">
        <v>12</v>
      </c>
      <c r="C29480" s="8" t="n">
        <v>1</v>
      </c>
      <c r="D29480" s="8" t="inlineStr">
        <is>
          <t>Disneyland Park</t>
        </is>
      </c>
      <c r="E29480" s="8" t="inlineStr">
        <is>
          <t>Les Voyages de Pinocchio</t>
        </is>
      </c>
      <c r="F29480" s="8" t="inlineStr">
        <is>
          <t>STANDBY</t>
        </is>
      </c>
      <c r="G29480" s="8" t="n">
        <v>20</v>
      </c>
      <c r="H29480" s="8" t="inlineStr">
        <is>
          <t>OPERATING</t>
        </is>
      </c>
    </row>
    <row r="29481">
      <c r="A29481" s="8" t="inlineStr">
        <is>
          <t>2026-08-06</t>
        </is>
      </c>
      <c r="B29481" s="8" t="n">
        <v>12</v>
      </c>
      <c r="C29481" s="8" t="n">
        <v>1</v>
      </c>
      <c r="D29481" s="8" t="inlineStr">
        <is>
          <t>Disneyland Park</t>
        </is>
      </c>
      <c r="E29481" s="8" t="inlineStr">
        <is>
          <t>Mad Hatter's Tea Cups</t>
        </is>
      </c>
      <c r="F29481" s="8" t="inlineStr">
        <is>
          <t>STANDBY</t>
        </is>
      </c>
      <c r="G29481" s="8" t="n">
        <v>5</v>
      </c>
      <c r="H29481" s="8" t="inlineStr">
        <is>
          <t>OPERATING</t>
        </is>
      </c>
    </row>
    <row r="29482">
      <c r="A29482" s="8" t="inlineStr">
        <is>
          <t>2026-08-06</t>
        </is>
      </c>
      <c r="B29482" s="8" t="n">
        <v>12</v>
      </c>
      <c r="C29482" s="8" t="n">
        <v>1</v>
      </c>
      <c r="D29482" s="8" t="inlineStr">
        <is>
          <t>Disneyland Park</t>
        </is>
      </c>
      <c r="E29482" s="8" t="inlineStr">
        <is>
          <t>Meet Mickey Mouse</t>
        </is>
      </c>
      <c r="F29482" s="8" t="inlineStr">
        <is>
          <t>STANDBY</t>
        </is>
      </c>
      <c r="G29482" s="8" t="n">
        <v>0</v>
      </c>
      <c r="H29482" s="8" t="inlineStr">
        <is>
          <t>OPERATING</t>
        </is>
      </c>
    </row>
    <row r="29483">
      <c r="A29483" s="8" t="inlineStr">
        <is>
          <t>2026-08-06</t>
        </is>
      </c>
      <c r="B29483" s="8" t="n">
        <v>12</v>
      </c>
      <c r="C29483" s="8" t="n">
        <v>1</v>
      </c>
      <c r="D29483" s="8" t="inlineStr">
        <is>
          <t>Disneyland Park</t>
        </is>
      </c>
      <c r="E29483" s="8" t="inlineStr">
        <is>
          <t>Peter Pan's Flight</t>
        </is>
      </c>
      <c r="F29483" s="8" t="inlineStr">
        <is>
          <t>STANDBY</t>
        </is>
      </c>
      <c r="G29483" s="8" t="n">
        <v>65</v>
      </c>
      <c r="H29483" s="8" t="inlineStr">
        <is>
          <t>OPERATING</t>
        </is>
      </c>
    </row>
    <row r="29484">
      <c r="A29484" s="8" t="inlineStr">
        <is>
          <t>2026-08-06</t>
        </is>
      </c>
      <c r="B29484" s="8" t="n">
        <v>12</v>
      </c>
      <c r="C29484" s="8" t="n">
        <v>1</v>
      </c>
      <c r="D29484" s="8" t="inlineStr">
        <is>
          <t>Disneyland Park</t>
        </is>
      </c>
      <c r="E29484" s="8" t="inlineStr">
        <is>
          <t>Princess Pavilion</t>
        </is>
      </c>
      <c r="F29484" s="8" t="inlineStr">
        <is>
          <t>STANDBY</t>
        </is>
      </c>
      <c r="G29484" s="8" t="n">
        <v>0</v>
      </c>
      <c r="H29484" s="8" t="inlineStr">
        <is>
          <t>OPERATING</t>
        </is>
      </c>
    </row>
    <row r="29485">
      <c r="A29485" s="8" t="inlineStr">
        <is>
          <t>2026-08-06</t>
        </is>
      </c>
      <c r="B29485" s="8" t="n">
        <v>12</v>
      </c>
      <c r="C29485" s="8" t="n">
        <v>1</v>
      </c>
      <c r="D29485" s="8" t="inlineStr">
        <is>
          <t>Disneyland Park</t>
        </is>
      </c>
      <c r="E29485" s="8" t="inlineStr">
        <is>
          <t>Big Thunder Mountain</t>
        </is>
      </c>
      <c r="F29485" s="8" t="inlineStr">
        <is>
          <t>STANDBY</t>
        </is>
      </c>
      <c r="G29485" s="8" t="n">
        <v>75</v>
      </c>
      <c r="H29485" s="8" t="inlineStr">
        <is>
          <t>OPERATING</t>
        </is>
      </c>
    </row>
    <row r="29486">
      <c r="A29486" s="8" t="inlineStr">
        <is>
          <t>2026-08-06</t>
        </is>
      </c>
      <c r="B29486" s="8" t="n">
        <v>12</v>
      </c>
      <c r="C29486" s="8" t="n">
        <v>1</v>
      </c>
      <c r="D29486" s="8" t="inlineStr">
        <is>
          <t>Disneyland Park</t>
        </is>
      </c>
      <c r="E29486" s="8" t="inlineStr">
        <is>
          <t>Disneyland Railroad Frontierland Depot</t>
        </is>
      </c>
      <c r="F29486" s="8" t="inlineStr">
        <is>
          <t>STANDBY</t>
        </is>
      </c>
      <c r="G29486" s="8" t="n">
        <v>0</v>
      </c>
      <c r="H29486" s="8" t="inlineStr">
        <is>
          <t>CLOSED</t>
        </is>
      </c>
    </row>
    <row r="29487">
      <c r="A29487" s="8" t="inlineStr">
        <is>
          <t>2026-08-06</t>
        </is>
      </c>
      <c r="B29487" s="8" t="n">
        <v>12</v>
      </c>
      <c r="C29487" s="8" t="n">
        <v>1</v>
      </c>
      <c r="D29487" s="8" t="inlineStr">
        <is>
          <t>Disneyland Park</t>
        </is>
      </c>
      <c r="E29487" s="8" t="inlineStr">
        <is>
          <t>Frontierland Playground</t>
        </is>
      </c>
      <c r="F29487" s="8" t="inlineStr">
        <is>
          <t>STANDBY</t>
        </is>
      </c>
      <c r="G29487" s="8" t="n">
        <v>0</v>
      </c>
      <c r="H29487" s="8" t="inlineStr">
        <is>
          <t>OPERATING</t>
        </is>
      </c>
    </row>
    <row r="29488">
      <c r="A29488" s="8" t="inlineStr">
        <is>
          <t>2026-08-06</t>
        </is>
      </c>
      <c r="B29488" s="8" t="n">
        <v>12</v>
      </c>
      <c r="C29488" s="8" t="n">
        <v>1</v>
      </c>
      <c r="D29488" s="8" t="inlineStr">
        <is>
          <t>Disneyland Park</t>
        </is>
      </c>
      <c r="E29488" s="8" t="inlineStr">
        <is>
          <t>Phantom Manor</t>
        </is>
      </c>
      <c r="F29488" s="8" t="inlineStr">
        <is>
          <t>STANDBY</t>
        </is>
      </c>
      <c r="G29488" s="8" t="n">
        <v>25</v>
      </c>
      <c r="H29488" s="8" t="inlineStr">
        <is>
          <t>OPERATING</t>
        </is>
      </c>
    </row>
    <row r="29489">
      <c r="A29489" s="8" t="inlineStr">
        <is>
          <t>2026-08-06</t>
        </is>
      </c>
      <c r="B29489" s="8" t="n">
        <v>12</v>
      </c>
      <c r="C29489" s="8" t="n">
        <v>1</v>
      </c>
      <c r="D29489" s="8" t="inlineStr">
        <is>
          <t>Disneyland Park</t>
        </is>
      </c>
      <c r="E29489" s="8" t="inlineStr">
        <is>
          <t>River Rogue Keelboats</t>
        </is>
      </c>
      <c r="F29489" s="8" t="inlineStr">
        <is>
          <t>STANDBY</t>
        </is>
      </c>
      <c r="G29489" s="8" t="n">
        <v>0</v>
      </c>
      <c r="H29489" s="8" t="inlineStr">
        <is>
          <t>CLOSED</t>
        </is>
      </c>
    </row>
    <row r="29490">
      <c r="A29490" s="8" t="inlineStr">
        <is>
          <t>2026-08-06</t>
        </is>
      </c>
      <c r="B29490" s="8" t="n">
        <v>12</v>
      </c>
      <c r="C29490" s="8" t="n">
        <v>1</v>
      </c>
      <c r="D29490" s="8" t="inlineStr">
        <is>
          <t>Disneyland Park</t>
        </is>
      </c>
      <c r="E29490" s="8" t="inlineStr">
        <is>
          <t>Rustler Roundup Shootin' Gallery</t>
        </is>
      </c>
      <c r="F29490" s="8" t="inlineStr">
        <is>
          <t>STANDBY</t>
        </is>
      </c>
      <c r="G29490" s="8" t="n">
        <v>0</v>
      </c>
      <c r="H29490" s="8" t="inlineStr">
        <is>
          <t>OPERATING</t>
        </is>
      </c>
    </row>
    <row r="29491">
      <c r="A29491" s="8" t="inlineStr">
        <is>
          <t>2026-08-06</t>
        </is>
      </c>
      <c r="B29491" s="8" t="n">
        <v>12</v>
      </c>
      <c r="C29491" s="8" t="n">
        <v>1</v>
      </c>
      <c r="D29491" s="8" t="inlineStr">
        <is>
          <t>Disneyland Park</t>
        </is>
      </c>
      <c r="E29491" s="8" t="inlineStr">
        <is>
          <t>Thunder Mesa Riverboat Landing</t>
        </is>
      </c>
      <c r="F29491" s="8" t="inlineStr">
        <is>
          <t>STANDBY</t>
        </is>
      </c>
      <c r="G29491" s="8" t="n">
        <v>20</v>
      </c>
      <c r="H29491" s="8" t="inlineStr">
        <is>
          <t>OPERATING</t>
        </is>
      </c>
    </row>
    <row r="29492">
      <c r="A29492" s="8" t="inlineStr">
        <is>
          <t>2026-08-06</t>
        </is>
      </c>
      <c r="B29492" s="8" t="n">
        <v>12</v>
      </c>
      <c r="C29492" s="8" t="n">
        <v>1</v>
      </c>
      <c r="D29492" s="8" t="inlineStr">
        <is>
          <t>Disneyland Park</t>
        </is>
      </c>
      <c r="E29492" s="8" t="inlineStr">
        <is>
          <t>Disneyland Railroad Main Street Station</t>
        </is>
      </c>
      <c r="F29492" s="8" t="inlineStr">
        <is>
          <t>STANDBY</t>
        </is>
      </c>
      <c r="G29492" s="8" t="n">
        <v>0</v>
      </c>
      <c r="H29492" s="8" t="inlineStr">
        <is>
          <t>CLOSED</t>
        </is>
      </c>
    </row>
    <row r="29493">
      <c r="A29493" s="8" t="inlineStr">
        <is>
          <t>2026-08-06</t>
        </is>
      </c>
      <c r="B29493" s="8" t="n">
        <v>12</v>
      </c>
      <c r="C29493" s="8" t="n">
        <v>1</v>
      </c>
      <c r="D29493" s="8" t="inlineStr">
        <is>
          <t>Disneyland Park</t>
        </is>
      </c>
      <c r="E29493" s="8" t="inlineStr">
        <is>
          <t>Main Street Vehicles</t>
        </is>
      </c>
      <c r="F29493" s="8" t="inlineStr">
        <is>
          <t>STANDBY</t>
        </is>
      </c>
      <c r="G29493" s="8" t="n">
        <v>0</v>
      </c>
      <c r="H29493" s="8" t="inlineStr">
        <is>
          <t>CLOSED</t>
        </is>
      </c>
    </row>
    <row r="29494">
      <c r="A29494" s="8" t="inlineStr">
        <is>
          <t>2026-08-06</t>
        </is>
      </c>
      <c r="B29494" s="8" t="n">
        <v>12</v>
      </c>
      <c r="C29494" s="8" t="n">
        <v>1</v>
      </c>
      <c r="D29494" s="8" t="inlineStr">
        <is>
          <t>Disney Adventure World</t>
        </is>
      </c>
      <c r="E29494" s="8" t="inlineStr">
        <is>
          <t>Avengers Assemble: Flight Force</t>
        </is>
      </c>
      <c r="F29494" s="8" t="inlineStr">
        <is>
          <t>STANDBY</t>
        </is>
      </c>
      <c r="G29494" s="8" t="n">
        <v>40</v>
      </c>
      <c r="H29494" s="8" t="inlineStr">
        <is>
          <t>OPERATING</t>
        </is>
      </c>
    </row>
    <row r="29495">
      <c r="A29495" s="8" t="inlineStr">
        <is>
          <t>2026-08-06</t>
        </is>
      </c>
      <c r="B29495" s="8" t="n">
        <v>12</v>
      </c>
      <c r="C29495" s="8" t="n">
        <v>1</v>
      </c>
      <c r="D29495" s="8" t="inlineStr">
        <is>
          <t>Disney Adventure World</t>
        </is>
      </c>
      <c r="E29495" s="8" t="inlineStr">
        <is>
          <t>Avengers Assemble: Flight Force Single Rider</t>
        </is>
      </c>
      <c r="F29495" s="8" t="inlineStr">
        <is>
          <t>STANDBY</t>
        </is>
      </c>
      <c r="G29495" s="8" t="n">
        <v>30</v>
      </c>
      <c r="H29495" s="8" t="inlineStr">
        <is>
          <t>OPERATING</t>
        </is>
      </c>
    </row>
    <row r="29496">
      <c r="A29496" s="8" t="inlineStr">
        <is>
          <t>2026-08-06</t>
        </is>
      </c>
      <c r="B29496" s="8" t="n">
        <v>12</v>
      </c>
      <c r="C29496" s="8" t="n">
        <v>1</v>
      </c>
      <c r="D29496" s="8" t="inlineStr">
        <is>
          <t>Disney Adventure World</t>
        </is>
      </c>
      <c r="E29496" s="8" t="inlineStr">
        <is>
          <t>Spider-Man W.E.B. Adventure</t>
        </is>
      </c>
      <c r="F29496" s="8" t="inlineStr">
        <is>
          <t>STANDBY</t>
        </is>
      </c>
      <c r="G29496" s="8" t="n">
        <v>55</v>
      </c>
      <c r="H29496" s="8" t="inlineStr">
        <is>
          <t>OPERATING</t>
        </is>
      </c>
    </row>
    <row r="29497">
      <c r="A29497" s="8" t="inlineStr">
        <is>
          <t>2026-08-06</t>
        </is>
      </c>
      <c r="B29497" s="8" t="n">
        <v>12</v>
      </c>
      <c r="C29497" s="8" t="n">
        <v>1</v>
      </c>
      <c r="D29497" s="8" t="inlineStr">
        <is>
          <t>Disney Adventure World</t>
        </is>
      </c>
      <c r="E29497" s="8" t="inlineStr">
        <is>
          <t>Spider-Man W.E.B. Adventure Single Rider</t>
        </is>
      </c>
      <c r="F29497" s="8" t="inlineStr">
        <is>
          <t>STANDBY</t>
        </is>
      </c>
      <c r="G29497" s="8" t="n">
        <v>20</v>
      </c>
      <c r="H29497" s="8" t="inlineStr">
        <is>
          <t>OPERATING</t>
        </is>
      </c>
    </row>
    <row r="29498">
      <c r="A29498" s="8" t="inlineStr">
        <is>
          <t>2026-08-06</t>
        </is>
      </c>
      <c r="B29498" s="8" t="n">
        <v>12</v>
      </c>
      <c r="C29498" s="8" t="n">
        <v>1</v>
      </c>
      <c r="D29498" s="8" t="inlineStr">
        <is>
          <t>Disney Adventure World</t>
        </is>
      </c>
      <c r="E29498" s="8" t="inlineStr">
        <is>
          <t>The Twilight Zone Tower of Terror</t>
        </is>
      </c>
      <c r="F29498" s="8" t="inlineStr">
        <is>
          <t>STANDBY</t>
        </is>
      </c>
      <c r="G29498" s="8" t="n">
        <v>45</v>
      </c>
      <c r="H29498" s="8" t="inlineStr">
        <is>
          <t>OPERATING</t>
        </is>
      </c>
    </row>
    <row r="29499">
      <c r="A29499" s="8" t="inlineStr">
        <is>
          <t>2026-08-06</t>
        </is>
      </c>
      <c r="B29499" s="8" t="n">
        <v>12</v>
      </c>
      <c r="C29499" s="8" t="n">
        <v>1</v>
      </c>
      <c r="D29499" s="8" t="inlineStr">
        <is>
          <t>Disney Adventure World</t>
        </is>
      </c>
      <c r="E29499" s="8" t="inlineStr">
        <is>
          <t>Cars Quatre Roues Rallye</t>
        </is>
      </c>
      <c r="F29499" s="8" t="inlineStr">
        <is>
          <t>STANDBY</t>
        </is>
      </c>
      <c r="G29499" s="8" t="n">
        <v>20</v>
      </c>
      <c r="H29499" s="8" t="inlineStr">
        <is>
          <t>OPERATING</t>
        </is>
      </c>
    </row>
    <row r="29500">
      <c r="A29500" s="8" t="inlineStr">
        <is>
          <t>2026-08-06</t>
        </is>
      </c>
      <c r="B29500" s="8" t="n">
        <v>12</v>
      </c>
      <c r="C29500" s="8" t="n">
        <v>1</v>
      </c>
      <c r="D29500" s="8" t="inlineStr">
        <is>
          <t>Disney Adventure World</t>
        </is>
      </c>
      <c r="E29500" s="8" t="inlineStr">
        <is>
          <t>Cars ROAD TRIP</t>
        </is>
      </c>
      <c r="F29500" s="8" t="inlineStr">
        <is>
          <t>STANDBY</t>
        </is>
      </c>
      <c r="G29500" s="8" t="n">
        <v>45</v>
      </c>
      <c r="H29500" s="8" t="inlineStr">
        <is>
          <t>OPERATING</t>
        </is>
      </c>
    </row>
    <row r="29501">
      <c r="A29501" s="8" t="inlineStr">
        <is>
          <t>2026-08-06</t>
        </is>
      </c>
      <c r="B29501" s="8" t="n">
        <v>12</v>
      </c>
      <c r="C29501" s="8" t="n">
        <v>1</v>
      </c>
      <c r="D29501" s="8" t="inlineStr">
        <is>
          <t>Disney Adventure World</t>
        </is>
      </c>
      <c r="E29501" s="8" t="inlineStr">
        <is>
          <t>Crush's Coaster</t>
        </is>
      </c>
      <c r="F29501" s="8" t="inlineStr">
        <is>
          <t>STANDBY</t>
        </is>
      </c>
      <c r="G29501" s="8" t="n">
        <v>100</v>
      </c>
      <c r="H29501" s="8" t="inlineStr">
        <is>
          <t>OPERATING</t>
        </is>
      </c>
    </row>
    <row r="29502">
      <c r="A29502" s="8" t="inlineStr">
        <is>
          <t>2026-08-06</t>
        </is>
      </c>
      <c r="B29502" s="8" t="n">
        <v>12</v>
      </c>
      <c r="C29502" s="8" t="n">
        <v>1</v>
      </c>
      <c r="D29502" s="8" t="inlineStr">
        <is>
          <t>Disney Adventure World</t>
        </is>
      </c>
      <c r="E29502" s="8" t="inlineStr">
        <is>
          <t>Crush's Coaster Single Rider</t>
        </is>
      </c>
      <c r="F29502" s="8" t="inlineStr">
        <is>
          <t>STANDBY</t>
        </is>
      </c>
      <c r="G29502" s="8" t="n">
        <v>60</v>
      </c>
      <c r="H29502" s="8" t="inlineStr">
        <is>
          <t>OPERATING</t>
        </is>
      </c>
    </row>
    <row r="29503">
      <c r="A29503" s="8" t="inlineStr">
        <is>
          <t>2026-08-06</t>
        </is>
      </c>
      <c r="B29503" s="8" t="n">
        <v>12</v>
      </c>
      <c r="C29503" s="8" t="n">
        <v>1</v>
      </c>
      <c r="D29503" s="8" t="inlineStr">
        <is>
          <t>Disney Adventure World</t>
        </is>
      </c>
      <c r="E29503" s="8" t="inlineStr">
        <is>
          <t>Les Tapis Volants - Flying Carpets Over Agrabah®</t>
        </is>
      </c>
      <c r="F29503" s="8" t="inlineStr">
        <is>
          <t>STANDBY</t>
        </is>
      </c>
      <c r="G29503" s="8" t="n">
        <v>30</v>
      </c>
      <c r="H29503" s="8" t="inlineStr">
        <is>
          <t>OPERATING</t>
        </is>
      </c>
    </row>
    <row r="29504">
      <c r="A29504" s="8" t="inlineStr">
        <is>
          <t>2026-08-06</t>
        </is>
      </c>
      <c r="B29504" s="8" t="n">
        <v>12</v>
      </c>
      <c r="C29504" s="8" t="n">
        <v>1</v>
      </c>
      <c r="D29504" s="8" t="inlineStr">
        <is>
          <t>Disney Adventure World</t>
        </is>
      </c>
      <c r="E29504" s="8" t="inlineStr">
        <is>
          <t>Ratatouille : L’Aventure Totalement Toquée de Rémy​</t>
        </is>
      </c>
      <c r="F29504" s="8" t="inlineStr">
        <is>
          <t>STANDBY</t>
        </is>
      </c>
      <c r="G29504" s="8" t="n">
        <v>80</v>
      </c>
      <c r="H29504" s="8" t="inlineStr">
        <is>
          <t>OPERATING</t>
        </is>
      </c>
    </row>
    <row r="29505">
      <c r="A29505" s="8" t="inlineStr">
        <is>
          <t>2026-08-06</t>
        </is>
      </c>
      <c r="B29505" s="8" t="n">
        <v>12</v>
      </c>
      <c r="C29505" s="8" t="n">
        <v>1</v>
      </c>
      <c r="D29505" s="8" t="inlineStr">
        <is>
          <t>Disney Adventure World</t>
        </is>
      </c>
      <c r="E29505" s="8" t="inlineStr">
        <is>
          <t>Ratatouille: The Adventure Single Rider</t>
        </is>
      </c>
      <c r="F29505" s="8" t="inlineStr">
        <is>
          <t>STANDBY</t>
        </is>
      </c>
      <c r="G29505" s="8" t="n">
        <v>30</v>
      </c>
      <c r="H29505" s="8" t="inlineStr">
        <is>
          <t>OPERATING</t>
        </is>
      </c>
    </row>
    <row r="29506">
      <c r="A29506" s="8" t="inlineStr">
        <is>
          <t>2026-08-06</t>
        </is>
      </c>
      <c r="B29506" s="8" t="n">
        <v>12</v>
      </c>
      <c r="C29506" s="8" t="n">
        <v>1</v>
      </c>
      <c r="D29506" s="8" t="inlineStr">
        <is>
          <t>Disney Adventure World</t>
        </is>
      </c>
      <c r="E29506" s="8" t="inlineStr">
        <is>
          <t>RC Racer</t>
        </is>
      </c>
      <c r="F29506" s="8" t="inlineStr">
        <is>
          <t>STANDBY</t>
        </is>
      </c>
      <c r="G29506" s="8" t="n">
        <v>50</v>
      </c>
      <c r="H29506" s="8" t="inlineStr">
        <is>
          <t>OPERATING</t>
        </is>
      </c>
    </row>
    <row r="29507">
      <c r="A29507" s="8" t="inlineStr">
        <is>
          <t>2026-08-06</t>
        </is>
      </c>
      <c r="B29507" s="8" t="n">
        <v>12</v>
      </c>
      <c r="C29507" s="8" t="n">
        <v>1</v>
      </c>
      <c r="D29507" s="8" t="inlineStr">
        <is>
          <t>Disney Adventure World</t>
        </is>
      </c>
      <c r="E29507" s="8" t="inlineStr">
        <is>
          <t>RC Racer Single Rider</t>
        </is>
      </c>
      <c r="F29507" s="8" t="inlineStr">
        <is>
          <t>STANDBY</t>
        </is>
      </c>
      <c r="G29507" s="8" t="n">
        <v>45</v>
      </c>
      <c r="H29507" s="8" t="inlineStr">
        <is>
          <t>OPERATING</t>
        </is>
      </c>
    </row>
    <row r="29508">
      <c r="A29508" s="8" t="inlineStr">
        <is>
          <t>2026-08-06</t>
        </is>
      </c>
      <c r="B29508" s="8" t="n">
        <v>12</v>
      </c>
      <c r="C29508" s="8" t="n">
        <v>1</v>
      </c>
      <c r="D29508" s="8" t="inlineStr">
        <is>
          <t>Disney Adventure World</t>
        </is>
      </c>
      <c r="E29508" s="8" t="inlineStr">
        <is>
          <t>Slinky® Dog Zigzag Spin</t>
        </is>
      </c>
      <c r="F29508" s="8" t="inlineStr">
        <is>
          <t>STANDBY</t>
        </is>
      </c>
      <c r="G29508" s="8" t="n">
        <v>25</v>
      </c>
      <c r="H29508" s="8" t="inlineStr">
        <is>
          <t>OPERATING</t>
        </is>
      </c>
    </row>
    <row r="29509">
      <c r="A29509" s="8" t="inlineStr">
        <is>
          <t>2026-08-06</t>
        </is>
      </c>
      <c r="B29509" s="8" t="n">
        <v>12</v>
      </c>
      <c r="C29509" s="8" t="n">
        <v>1</v>
      </c>
      <c r="D29509" s="8" t="inlineStr">
        <is>
          <t>Disney Adventure World</t>
        </is>
      </c>
      <c r="E29509" s="8" t="inlineStr">
        <is>
          <t>Toy Soldiers Parachute Drop</t>
        </is>
      </c>
      <c r="F29509" s="8" t="inlineStr">
        <is>
          <t>STANDBY</t>
        </is>
      </c>
      <c r="G29509" s="8" t="n">
        <v>60</v>
      </c>
      <c r="H29509" s="8" t="inlineStr">
        <is>
          <t>OPERATING</t>
        </is>
      </c>
    </row>
    <row r="29510">
      <c r="A29510" s="8" t="inlineStr">
        <is>
          <t>2026-08-06</t>
        </is>
      </c>
      <c r="B29510" s="8" t="n">
        <v>12</v>
      </c>
      <c r="C29510" s="8" t="n">
        <v>1</v>
      </c>
      <c r="D29510" s="8" t="inlineStr">
        <is>
          <t>Disney Adventure World</t>
        </is>
      </c>
      <c r="E29510" s="8" t="inlineStr">
        <is>
          <t>Toy Soldiers Parachute Drop Single Rider</t>
        </is>
      </c>
      <c r="F29510" s="8" t="inlineStr">
        <is>
          <t>STANDBY</t>
        </is>
      </c>
      <c r="G29510" s="8" t="n">
        <v>15</v>
      </c>
      <c r="H29510" s="8" t="inlineStr">
        <is>
          <t>OPERATING</t>
        </is>
      </c>
    </row>
    <row r="29511">
      <c r="A29511" s="8" t="inlineStr">
        <is>
          <t>2026-08-06</t>
        </is>
      </c>
      <c r="B29511" s="8" t="n">
        <v>12</v>
      </c>
      <c r="C29511" s="8" t="n">
        <v>1</v>
      </c>
      <c r="D29511" s="8" t="inlineStr">
        <is>
          <t>Disney Adventure World</t>
        </is>
      </c>
      <c r="E29511" s="8" t="inlineStr">
        <is>
          <t>Entry to World of Frozen</t>
        </is>
      </c>
      <c r="F29511" s="8" t="inlineStr">
        <is>
          <t>STANDBY</t>
        </is>
      </c>
      <c r="G29511" s="8" t="n">
        <v>0</v>
      </c>
      <c r="H29511" s="8" t="inlineStr">
        <is>
          <t>OPERATING</t>
        </is>
      </c>
    </row>
    <row r="29512">
      <c r="A29512" s="8" t="inlineStr">
        <is>
          <t>2026-08-06</t>
        </is>
      </c>
      <c r="B29512" s="8" t="n">
        <v>12</v>
      </c>
      <c r="C29512" s="8" t="n">
        <v>1</v>
      </c>
      <c r="D29512" s="8" t="inlineStr">
        <is>
          <t>Disney Adventure World</t>
        </is>
      </c>
      <c r="E29512" s="8" t="inlineStr">
        <is>
          <t>Frozen Ever After</t>
        </is>
      </c>
      <c r="F29512" s="8" t="inlineStr">
        <is>
          <t>STANDBY</t>
        </is>
      </c>
      <c r="G29512" s="8" t="n">
        <v>80</v>
      </c>
      <c r="H29512" s="8" t="inlineStr">
        <is>
          <t>OPERATING</t>
        </is>
      </c>
    </row>
    <row r="29513">
      <c r="A29513" s="8" t="inlineStr">
        <is>
          <t>2026-08-06</t>
        </is>
      </c>
      <c r="B29513" s="8" t="n">
        <v>12</v>
      </c>
      <c r="C29513" s="8" t="n">
        <v>1</v>
      </c>
      <c r="D29513" s="8" t="inlineStr">
        <is>
          <t>Disney Adventure World</t>
        </is>
      </c>
      <c r="E29513" s="8" t="inlineStr">
        <is>
          <t>Raiponce Tangled Spin</t>
        </is>
      </c>
      <c r="F29513" s="8" t="inlineStr">
        <is>
          <t>STANDBY</t>
        </is>
      </c>
      <c r="G29513" s="8" t="n">
        <v>30</v>
      </c>
      <c r="H29513" s="8" t="inlineStr">
        <is>
          <t>OPERATING</t>
        </is>
      </c>
    </row>
    <row r="29514">
      <c r="A29514" s="8" t="inlineStr">
        <is>
          <t>2026-08-06</t>
        </is>
      </c>
      <c r="B29514" s="8" t="n">
        <v>12</v>
      </c>
      <c r="C29514" s="8" t="n">
        <v>15</v>
      </c>
      <c r="D29514" s="8" t="inlineStr">
        <is>
          <t>Disneyland Park</t>
        </is>
      </c>
      <c r="E29514" s="8" t="inlineStr">
        <is>
          <t>Adventure Isle</t>
        </is>
      </c>
      <c r="F29514" s="8" t="inlineStr">
        <is>
          <t>STANDBY</t>
        </is>
      </c>
      <c r="G29514" s="8" t="n">
        <v>0</v>
      </c>
      <c r="H29514" s="8" t="inlineStr">
        <is>
          <t>OPERATING</t>
        </is>
      </c>
    </row>
    <row r="29515">
      <c r="A29515" s="8" t="inlineStr">
        <is>
          <t>2026-08-06</t>
        </is>
      </c>
      <c r="B29515" s="8" t="n">
        <v>12</v>
      </c>
      <c r="C29515" s="8" t="n">
        <v>15</v>
      </c>
      <c r="D29515" s="8" t="inlineStr">
        <is>
          <t>Disneyland Park</t>
        </is>
      </c>
      <c r="E29515" s="8" t="inlineStr">
        <is>
          <t>Indiana Jones and the Temple of Peril Single Rider</t>
        </is>
      </c>
      <c r="F29515" s="8" t="inlineStr">
        <is>
          <t>STANDBY</t>
        </is>
      </c>
      <c r="G29515" s="8" t="n">
        <v>20</v>
      </c>
      <c r="H29515" s="8" t="inlineStr">
        <is>
          <t>OPERATING</t>
        </is>
      </c>
    </row>
    <row r="29516">
      <c r="A29516" s="8" t="inlineStr">
        <is>
          <t>2026-08-06</t>
        </is>
      </c>
      <c r="B29516" s="8" t="n">
        <v>12</v>
      </c>
      <c r="C29516" s="8" t="n">
        <v>15</v>
      </c>
      <c r="D29516" s="8" t="inlineStr">
        <is>
          <t>Disneyland Park</t>
        </is>
      </c>
      <c r="E29516" s="8" t="inlineStr">
        <is>
          <t>Indiana Jones™ and the Temple of Peril</t>
        </is>
      </c>
      <c r="F29516" s="8" t="inlineStr">
        <is>
          <t>STANDBY</t>
        </is>
      </c>
      <c r="G29516" s="8" t="n">
        <v>30</v>
      </c>
      <c r="H29516" s="8" t="inlineStr">
        <is>
          <t>OPERATING</t>
        </is>
      </c>
    </row>
    <row r="29517">
      <c r="A29517" s="8" t="inlineStr">
        <is>
          <t>2026-08-06</t>
        </is>
      </c>
      <c r="B29517" s="8" t="n">
        <v>12</v>
      </c>
      <c r="C29517" s="8" t="n">
        <v>15</v>
      </c>
      <c r="D29517" s="8" t="inlineStr">
        <is>
          <t>Disneyland Park</t>
        </is>
      </c>
      <c r="E29517" s="8" t="inlineStr">
        <is>
          <t>La Cabane des Robinson</t>
        </is>
      </c>
      <c r="F29517" s="8" t="inlineStr">
        <is>
          <t>STANDBY</t>
        </is>
      </c>
      <c r="G29517" s="8" t="n">
        <v>5</v>
      </c>
      <c r="H29517" s="8" t="inlineStr">
        <is>
          <t>OPERATING</t>
        </is>
      </c>
    </row>
    <row r="29518">
      <c r="A29518" s="8" t="inlineStr">
        <is>
          <t>2026-08-06</t>
        </is>
      </c>
      <c r="B29518" s="8" t="n">
        <v>12</v>
      </c>
      <c r="C29518" s="8" t="n">
        <v>15</v>
      </c>
      <c r="D29518" s="8" t="inlineStr">
        <is>
          <t>Disneyland Park</t>
        </is>
      </c>
      <c r="E29518" s="8" t="inlineStr">
        <is>
          <t>Le Passage Enchanté d'Aladdin</t>
        </is>
      </c>
      <c r="F29518" s="8" t="inlineStr">
        <is>
          <t>STANDBY</t>
        </is>
      </c>
      <c r="G29518" s="8" t="n">
        <v>0</v>
      </c>
      <c r="H29518" s="8" t="inlineStr">
        <is>
          <t>OPERATING</t>
        </is>
      </c>
    </row>
    <row r="29519">
      <c r="A29519" s="8" t="inlineStr">
        <is>
          <t>2026-08-06</t>
        </is>
      </c>
      <c r="B29519" s="8" t="n">
        <v>12</v>
      </c>
      <c r="C29519" s="8" t="n">
        <v>15</v>
      </c>
      <c r="D29519" s="8" t="inlineStr">
        <is>
          <t>Disneyland Park</t>
        </is>
      </c>
      <c r="E29519" s="8" t="inlineStr">
        <is>
          <t>Pirate Galleon</t>
        </is>
      </c>
      <c r="F29519" s="8" t="inlineStr">
        <is>
          <t>STANDBY</t>
        </is>
      </c>
      <c r="G29519" s="8" t="n">
        <v>0</v>
      </c>
      <c r="H29519" s="8" t="inlineStr">
        <is>
          <t>CLOSED</t>
        </is>
      </c>
    </row>
    <row r="29520">
      <c r="A29520" s="8" t="inlineStr">
        <is>
          <t>2026-08-06</t>
        </is>
      </c>
      <c r="B29520" s="8" t="n">
        <v>12</v>
      </c>
      <c r="C29520" s="8" t="n">
        <v>15</v>
      </c>
      <c r="D29520" s="8" t="inlineStr">
        <is>
          <t>Disneyland Park</t>
        </is>
      </c>
      <c r="E29520" s="8" t="inlineStr">
        <is>
          <t>Pirates of the Caribbean</t>
        </is>
      </c>
      <c r="F29520" s="8" t="inlineStr">
        <is>
          <t>STANDBY</t>
        </is>
      </c>
      <c r="G29520" s="8" t="n">
        <v>30</v>
      </c>
      <c r="H29520" s="8" t="inlineStr">
        <is>
          <t>OPERATING</t>
        </is>
      </c>
    </row>
    <row r="29521">
      <c r="A29521" s="8" t="inlineStr">
        <is>
          <t>2026-08-06</t>
        </is>
      </c>
      <c r="B29521" s="8" t="n">
        <v>12</v>
      </c>
      <c r="C29521" s="8" t="n">
        <v>15</v>
      </c>
      <c r="D29521" s="8" t="inlineStr">
        <is>
          <t>Disneyland Park</t>
        </is>
      </c>
      <c r="E29521" s="8" t="inlineStr">
        <is>
          <t>Pirates' Beach</t>
        </is>
      </c>
      <c r="F29521" s="8" t="inlineStr">
        <is>
          <t>STANDBY</t>
        </is>
      </c>
      <c r="G29521" s="8" t="n">
        <v>0</v>
      </c>
      <c r="H29521" s="8" t="inlineStr">
        <is>
          <t>OPERATING</t>
        </is>
      </c>
    </row>
    <row r="29522">
      <c r="A29522" s="8" t="inlineStr">
        <is>
          <t>2026-08-06</t>
        </is>
      </c>
      <c r="B29522" s="8" t="n">
        <v>12</v>
      </c>
      <c r="C29522" s="8" t="n">
        <v>15</v>
      </c>
      <c r="D29522" s="8" t="inlineStr">
        <is>
          <t>Disneyland Park</t>
        </is>
      </c>
      <c r="E29522" s="8" t="inlineStr">
        <is>
          <t>Autopia, presented by Avis</t>
        </is>
      </c>
      <c r="F29522" s="8" t="inlineStr">
        <is>
          <t>STANDBY</t>
        </is>
      </c>
      <c r="G29522" s="8" t="n">
        <v>40</v>
      </c>
      <c r="H29522" s="8" t="inlineStr">
        <is>
          <t>OPERATING</t>
        </is>
      </c>
    </row>
    <row r="29523">
      <c r="A29523" s="8" t="inlineStr">
        <is>
          <t>2026-08-06</t>
        </is>
      </c>
      <c r="B29523" s="8" t="n">
        <v>12</v>
      </c>
      <c r="C29523" s="8" t="n">
        <v>15</v>
      </c>
      <c r="D29523" s="8" t="inlineStr">
        <is>
          <t>Disneyland Park</t>
        </is>
      </c>
      <c r="E29523" s="8" t="inlineStr">
        <is>
          <t>Buzz Lightyear Laser Blast</t>
        </is>
      </c>
      <c r="F29523" s="8" t="inlineStr">
        <is>
          <t>STANDBY</t>
        </is>
      </c>
      <c r="G29523" s="8" t="n">
        <v>55</v>
      </c>
      <c r="H29523" s="8" t="inlineStr">
        <is>
          <t>OPERATING</t>
        </is>
      </c>
    </row>
    <row r="29524">
      <c r="A29524" s="8" t="inlineStr">
        <is>
          <t>2026-08-06</t>
        </is>
      </c>
      <c r="B29524" s="8" t="n">
        <v>12</v>
      </c>
      <c r="C29524" s="8" t="n">
        <v>15</v>
      </c>
      <c r="D29524" s="8" t="inlineStr">
        <is>
          <t>Disneyland Park</t>
        </is>
      </c>
      <c r="E29524" s="8" t="inlineStr">
        <is>
          <t>Disneyland Railroad Discoveryland Station</t>
        </is>
      </c>
      <c r="F29524" s="8" t="inlineStr">
        <is>
          <t>STANDBY</t>
        </is>
      </c>
      <c r="G29524" s="8" t="n">
        <v>0</v>
      </c>
      <c r="H29524" s="8" t="inlineStr">
        <is>
          <t>CLOSED</t>
        </is>
      </c>
    </row>
    <row r="29525">
      <c r="A29525" s="8" t="inlineStr">
        <is>
          <t>2026-08-06</t>
        </is>
      </c>
      <c r="B29525" s="8" t="n">
        <v>12</v>
      </c>
      <c r="C29525" s="8" t="n">
        <v>15</v>
      </c>
      <c r="D29525" s="8" t="inlineStr">
        <is>
          <t>Disneyland Park</t>
        </is>
      </c>
      <c r="E29525" s="8" t="inlineStr">
        <is>
          <t>Les Mystères du Nautilus</t>
        </is>
      </c>
      <c r="F29525" s="8" t="inlineStr">
        <is>
          <t>STANDBY</t>
        </is>
      </c>
      <c r="G29525" s="8" t="n">
        <v>5</v>
      </c>
      <c r="H29525" s="8" t="inlineStr">
        <is>
          <t>OPERATING</t>
        </is>
      </c>
    </row>
    <row r="29526">
      <c r="A29526" s="8" t="inlineStr">
        <is>
          <t>2026-08-06</t>
        </is>
      </c>
      <c r="B29526" s="8" t="n">
        <v>12</v>
      </c>
      <c r="C29526" s="8" t="n">
        <v>15</v>
      </c>
      <c r="D29526" s="8" t="inlineStr">
        <is>
          <t>Disneyland Park</t>
        </is>
      </c>
      <c r="E29526" s="8" t="inlineStr">
        <is>
          <t>Mickey’s PhilharMagic</t>
        </is>
      </c>
      <c r="F29526" s="8" t="inlineStr">
        <is>
          <t>STANDBY</t>
        </is>
      </c>
      <c r="G29526" s="8" t="n">
        <v>0</v>
      </c>
      <c r="H29526" s="8" t="inlineStr">
        <is>
          <t>CLOSED</t>
        </is>
      </c>
    </row>
    <row r="29527">
      <c r="A29527" s="8" t="inlineStr">
        <is>
          <t>2026-08-06</t>
        </is>
      </c>
      <c r="B29527" s="8" t="n">
        <v>12</v>
      </c>
      <c r="C29527" s="8" t="n">
        <v>15</v>
      </c>
      <c r="D29527" s="8" t="inlineStr">
        <is>
          <t>Disneyland Park</t>
        </is>
      </c>
      <c r="E29527" s="8" t="inlineStr">
        <is>
          <t>Orbitron®</t>
        </is>
      </c>
      <c r="F29527" s="8" t="inlineStr">
        <is>
          <t>STANDBY</t>
        </is>
      </c>
      <c r="G29527" s="8" t="n">
        <v>60</v>
      </c>
      <c r="H29527" s="8" t="inlineStr">
        <is>
          <t>OPERATING</t>
        </is>
      </c>
    </row>
    <row r="29528">
      <c r="A29528" s="8" t="inlineStr">
        <is>
          <t>2026-08-06</t>
        </is>
      </c>
      <c r="B29528" s="8" t="n">
        <v>12</v>
      </c>
      <c r="C29528" s="8" t="n">
        <v>15</v>
      </c>
      <c r="D29528" s="8" t="inlineStr">
        <is>
          <t>Disneyland Park</t>
        </is>
      </c>
      <c r="E29528" s="8" t="inlineStr">
        <is>
          <t>Star Tours: The Adventures Continue*</t>
        </is>
      </c>
      <c r="F29528" s="8" t="inlineStr">
        <is>
          <t>STANDBY</t>
        </is>
      </c>
      <c r="G29528" s="8" t="n">
        <v>35</v>
      </c>
      <c r="H29528" s="8" t="inlineStr">
        <is>
          <t>OPERATING</t>
        </is>
      </c>
    </row>
    <row r="29529">
      <c r="A29529" s="8" t="inlineStr">
        <is>
          <t>2026-08-06</t>
        </is>
      </c>
      <c r="B29529" s="8" t="n">
        <v>12</v>
      </c>
      <c r="C29529" s="8" t="n">
        <v>15</v>
      </c>
      <c r="D29529" s="8" t="inlineStr">
        <is>
          <t>Disneyland Park</t>
        </is>
      </c>
      <c r="E29529" s="8" t="inlineStr">
        <is>
          <t>Star Wars Hyperspace Mountain</t>
        </is>
      </c>
      <c r="F29529" s="8" t="inlineStr">
        <is>
          <t>STANDBY</t>
        </is>
      </c>
      <c r="G29529" s="8" t="n">
        <v>50</v>
      </c>
      <c r="H29529" s="8" t="inlineStr">
        <is>
          <t>OPERATING</t>
        </is>
      </c>
    </row>
    <row r="29530">
      <c r="A29530" s="8" t="inlineStr">
        <is>
          <t>2026-08-06</t>
        </is>
      </c>
      <c r="B29530" s="8" t="n">
        <v>12</v>
      </c>
      <c r="C29530" s="8" t="n">
        <v>15</v>
      </c>
      <c r="D29530" s="8" t="inlineStr">
        <is>
          <t>Disneyland Park</t>
        </is>
      </c>
      <c r="E29530" s="8" t="inlineStr">
        <is>
          <t>Star Wars Hyperspace Mountain Single Rider</t>
        </is>
      </c>
      <c r="F29530" s="8" t="inlineStr">
        <is>
          <t>STANDBY</t>
        </is>
      </c>
      <c r="G29530" s="8" t="n">
        <v>20</v>
      </c>
      <c r="H29530" s="8" t="inlineStr">
        <is>
          <t>OPERATING</t>
        </is>
      </c>
    </row>
    <row r="29531">
      <c r="A29531" s="8" t="inlineStr">
        <is>
          <t>2026-08-06</t>
        </is>
      </c>
      <c r="B29531" s="8" t="n">
        <v>12</v>
      </c>
      <c r="C29531" s="8" t="n">
        <v>15</v>
      </c>
      <c r="D29531" s="8" t="inlineStr">
        <is>
          <t>Disneyland Park</t>
        </is>
      </c>
      <c r="E29531" s="8" t="inlineStr">
        <is>
          <t>Welcome to Starport: A Star Wars Encounter</t>
        </is>
      </c>
      <c r="F29531" s="8" t="inlineStr">
        <is>
          <t>STANDBY</t>
        </is>
      </c>
      <c r="G29531" s="8" t="n">
        <v>30</v>
      </c>
      <c r="H29531" s="8" t="inlineStr">
        <is>
          <t>OPERATING</t>
        </is>
      </c>
    </row>
    <row r="29532">
      <c r="A29532" s="8" t="inlineStr">
        <is>
          <t>2026-08-06</t>
        </is>
      </c>
      <c r="B29532" s="8" t="n">
        <v>12</v>
      </c>
      <c r="C29532" s="8" t="n">
        <v>15</v>
      </c>
      <c r="D29532" s="8" t="inlineStr">
        <is>
          <t>Disneyland Park</t>
        </is>
      </c>
      <c r="E29532" s="8" t="inlineStr">
        <is>
          <t>"it's a small world"</t>
        </is>
      </c>
      <c r="F29532" s="8" t="inlineStr">
        <is>
          <t>STANDBY</t>
        </is>
      </c>
      <c r="G29532" s="8" t="n">
        <v>25</v>
      </c>
      <c r="H29532" s="8" t="inlineStr">
        <is>
          <t>OPERATING</t>
        </is>
      </c>
    </row>
    <row r="29533">
      <c r="A29533" s="8" t="inlineStr">
        <is>
          <t>2026-08-06</t>
        </is>
      </c>
      <c r="B29533" s="8" t="n">
        <v>12</v>
      </c>
      <c r="C29533" s="8" t="n">
        <v>15</v>
      </c>
      <c r="D29533" s="8" t="inlineStr">
        <is>
          <t>Disneyland Park</t>
        </is>
      </c>
      <c r="E29533" s="8" t="inlineStr">
        <is>
          <t>Alice's Curious Labyrinth</t>
        </is>
      </c>
      <c r="F29533" s="8" t="inlineStr">
        <is>
          <t>STANDBY</t>
        </is>
      </c>
      <c r="G29533" s="8" t="n">
        <v>5</v>
      </c>
      <c r="H29533" s="8" t="inlineStr">
        <is>
          <t>OPERATING</t>
        </is>
      </c>
    </row>
    <row r="29534">
      <c r="A29534" s="8" t="inlineStr">
        <is>
          <t>2026-08-06</t>
        </is>
      </c>
      <c r="B29534" s="8" t="n">
        <v>12</v>
      </c>
      <c r="C29534" s="8" t="n">
        <v>15</v>
      </c>
      <c r="D29534" s="8" t="inlineStr">
        <is>
          <t>Disneyland Park</t>
        </is>
      </c>
      <c r="E29534" s="8" t="inlineStr">
        <is>
          <t>Blanche-Neige et les Sept Nains®</t>
        </is>
      </c>
      <c r="F29534" s="8" t="inlineStr">
        <is>
          <t>STANDBY</t>
        </is>
      </c>
      <c r="G29534" s="8" t="n">
        <v>25</v>
      </c>
      <c r="H29534" s="8" t="inlineStr">
        <is>
          <t>OPERATING</t>
        </is>
      </c>
    </row>
    <row r="29535">
      <c r="A29535" s="8" t="inlineStr">
        <is>
          <t>2026-08-06</t>
        </is>
      </c>
      <c r="B29535" s="8" t="n">
        <v>12</v>
      </c>
      <c r="C29535" s="8" t="n">
        <v>15</v>
      </c>
      <c r="D29535" s="8" t="inlineStr">
        <is>
          <t>Disneyland Park</t>
        </is>
      </c>
      <c r="E29535" s="8" t="inlineStr">
        <is>
          <t>Casey Jr. – le Petit Train du Cirque</t>
        </is>
      </c>
      <c r="F29535" s="8" t="inlineStr">
        <is>
          <t>STANDBY</t>
        </is>
      </c>
      <c r="G29535" s="8" t="n">
        <v>15</v>
      </c>
      <c r="H29535" s="8" t="inlineStr">
        <is>
          <t>OPERATING</t>
        </is>
      </c>
    </row>
    <row r="29536">
      <c r="A29536" s="8" t="inlineStr">
        <is>
          <t>2026-08-06</t>
        </is>
      </c>
      <c r="B29536" s="8" t="n">
        <v>12</v>
      </c>
      <c r="C29536" s="8" t="n">
        <v>15</v>
      </c>
      <c r="D29536" s="8" t="inlineStr">
        <is>
          <t>Disneyland Park</t>
        </is>
      </c>
      <c r="E29536" s="8" t="inlineStr">
        <is>
          <t>Disneyland Railroad Fantasyland Station</t>
        </is>
      </c>
      <c r="F29536" s="8" t="inlineStr">
        <is>
          <t>STANDBY</t>
        </is>
      </c>
      <c r="G29536" s="8" t="n">
        <v>0</v>
      </c>
      <c r="H29536" s="8" t="inlineStr">
        <is>
          <t>CLOSED</t>
        </is>
      </c>
    </row>
    <row r="29537">
      <c r="A29537" s="8" t="inlineStr">
        <is>
          <t>2026-08-06</t>
        </is>
      </c>
      <c r="B29537" s="8" t="n">
        <v>12</v>
      </c>
      <c r="C29537" s="8" t="n">
        <v>15</v>
      </c>
      <c r="D29537" s="8" t="inlineStr">
        <is>
          <t>Disneyland Park</t>
        </is>
      </c>
      <c r="E29537" s="8" t="inlineStr">
        <is>
          <t>Disneyland Railroad Main Street Station</t>
        </is>
      </c>
      <c r="F29537" s="8" t="inlineStr">
        <is>
          <t>STANDBY</t>
        </is>
      </c>
      <c r="G29537" s="8" t="n">
        <v>20</v>
      </c>
      <c r="H29537" s="8" t="inlineStr">
        <is>
          <t>OPERATING</t>
        </is>
      </c>
    </row>
    <row r="29538">
      <c r="A29538" s="8" t="inlineStr">
        <is>
          <t>2026-08-06</t>
        </is>
      </c>
      <c r="B29538" s="8" t="n">
        <v>12</v>
      </c>
      <c r="C29538" s="8" t="n">
        <v>15</v>
      </c>
      <c r="D29538" s="8" t="inlineStr">
        <is>
          <t>Disneyland Park</t>
        </is>
      </c>
      <c r="E29538" s="8" t="inlineStr">
        <is>
          <t>Dumbo the Flying Elephant</t>
        </is>
      </c>
      <c r="F29538" s="8" t="inlineStr">
        <is>
          <t>STANDBY</t>
        </is>
      </c>
      <c r="G29538" s="8" t="n">
        <v>35</v>
      </c>
      <c r="H29538" s="8" t="inlineStr">
        <is>
          <t>OPERATING</t>
        </is>
      </c>
    </row>
    <row r="29539">
      <c r="A29539" s="8" t="inlineStr">
        <is>
          <t>2026-08-06</t>
        </is>
      </c>
      <c r="B29539" s="8" t="n">
        <v>12</v>
      </c>
      <c r="C29539" s="8" t="n">
        <v>15</v>
      </c>
      <c r="D29539" s="8" t="inlineStr">
        <is>
          <t>Disneyland Park</t>
        </is>
      </c>
      <c r="E29539" s="8" t="inlineStr">
        <is>
          <t>La Tanière du Dragon</t>
        </is>
      </c>
      <c r="F29539" s="8" t="inlineStr">
        <is>
          <t>STANDBY</t>
        </is>
      </c>
      <c r="G29539" s="8" t="n">
        <v>0</v>
      </c>
      <c r="H29539" s="8" t="inlineStr">
        <is>
          <t>OPERATING</t>
        </is>
      </c>
    </row>
    <row r="29540">
      <c r="A29540" s="8" t="inlineStr">
        <is>
          <t>2026-08-06</t>
        </is>
      </c>
      <c r="B29540" s="8" t="n">
        <v>12</v>
      </c>
      <c r="C29540" s="8" t="n">
        <v>15</v>
      </c>
      <c r="D29540" s="8" t="inlineStr">
        <is>
          <t>Disneyland Park</t>
        </is>
      </c>
      <c r="E29540" s="8" t="inlineStr">
        <is>
          <t>Le Carrousel de Lancelot</t>
        </is>
      </c>
      <c r="F29540" s="8" t="inlineStr">
        <is>
          <t>STANDBY</t>
        </is>
      </c>
      <c r="G29540" s="8" t="n">
        <v>10</v>
      </c>
      <c r="H29540" s="8" t="inlineStr">
        <is>
          <t>OPERATING</t>
        </is>
      </c>
    </row>
    <row r="29541">
      <c r="A29541" s="8" t="inlineStr">
        <is>
          <t>2026-08-06</t>
        </is>
      </c>
      <c r="B29541" s="8" t="n">
        <v>12</v>
      </c>
      <c r="C29541" s="8" t="n">
        <v>15</v>
      </c>
      <c r="D29541" s="8" t="inlineStr">
        <is>
          <t>Disneyland Park</t>
        </is>
      </c>
      <c r="E29541" s="8" t="inlineStr">
        <is>
          <t>Le Pays des Contes de Fées, presented by Vittel</t>
        </is>
      </c>
      <c r="F29541" s="8" t="inlineStr">
        <is>
          <t>STANDBY</t>
        </is>
      </c>
      <c r="G29541" s="8" t="n">
        <v>15</v>
      </c>
      <c r="H29541" s="8" t="inlineStr">
        <is>
          <t>OPERATING</t>
        </is>
      </c>
    </row>
    <row r="29542">
      <c r="A29542" s="8" t="inlineStr">
        <is>
          <t>2026-08-06</t>
        </is>
      </c>
      <c r="B29542" s="8" t="n">
        <v>12</v>
      </c>
      <c r="C29542" s="8" t="n">
        <v>15</v>
      </c>
      <c r="D29542" s="8" t="inlineStr">
        <is>
          <t>Disneyland Park</t>
        </is>
      </c>
      <c r="E29542" s="8" t="inlineStr">
        <is>
          <t>Les Voyages de Pinocchio</t>
        </is>
      </c>
      <c r="F29542" s="8" t="inlineStr">
        <is>
          <t>STANDBY</t>
        </is>
      </c>
      <c r="G29542" s="8" t="n">
        <v>20</v>
      </c>
      <c r="H29542" s="8" t="inlineStr">
        <is>
          <t>OPERATING</t>
        </is>
      </c>
    </row>
    <row r="29543">
      <c r="A29543" s="8" t="inlineStr">
        <is>
          <t>2026-08-06</t>
        </is>
      </c>
      <c r="B29543" s="8" t="n">
        <v>12</v>
      </c>
      <c r="C29543" s="8" t="n">
        <v>15</v>
      </c>
      <c r="D29543" s="8" t="inlineStr">
        <is>
          <t>Disneyland Park</t>
        </is>
      </c>
      <c r="E29543" s="8" t="inlineStr">
        <is>
          <t>Mad Hatter's Tea Cups</t>
        </is>
      </c>
      <c r="F29543" s="8" t="inlineStr">
        <is>
          <t>STANDBY</t>
        </is>
      </c>
      <c r="G29543" s="8" t="n">
        <v>5</v>
      </c>
      <c r="H29543" s="8" t="inlineStr">
        <is>
          <t>OPERATING</t>
        </is>
      </c>
    </row>
    <row r="29544">
      <c r="A29544" s="8" t="inlineStr">
        <is>
          <t>2026-08-06</t>
        </is>
      </c>
      <c r="B29544" s="8" t="n">
        <v>12</v>
      </c>
      <c r="C29544" s="8" t="n">
        <v>15</v>
      </c>
      <c r="D29544" s="8" t="inlineStr">
        <is>
          <t>Disneyland Park</t>
        </is>
      </c>
      <c r="E29544" s="8" t="inlineStr">
        <is>
          <t>Meet Mickey Mouse</t>
        </is>
      </c>
      <c r="F29544" s="8" t="inlineStr">
        <is>
          <t>STANDBY</t>
        </is>
      </c>
      <c r="G29544" s="8" t="n">
        <v>0</v>
      </c>
      <c r="H29544" s="8" t="inlineStr">
        <is>
          <t>OPERATING</t>
        </is>
      </c>
    </row>
    <row r="29545">
      <c r="A29545" s="8" t="inlineStr">
        <is>
          <t>2026-08-06</t>
        </is>
      </c>
      <c r="B29545" s="8" t="n">
        <v>12</v>
      </c>
      <c r="C29545" s="8" t="n">
        <v>15</v>
      </c>
      <c r="D29545" s="8" t="inlineStr">
        <is>
          <t>Disneyland Park</t>
        </is>
      </c>
      <c r="E29545" s="8" t="inlineStr">
        <is>
          <t>Peter Pan's Flight</t>
        </is>
      </c>
      <c r="F29545" s="8" t="inlineStr">
        <is>
          <t>STANDBY</t>
        </is>
      </c>
      <c r="G29545" s="8" t="n">
        <v>80</v>
      </c>
      <c r="H29545" s="8" t="inlineStr">
        <is>
          <t>OPERATING</t>
        </is>
      </c>
    </row>
    <row r="29546">
      <c r="A29546" s="8" t="inlineStr">
        <is>
          <t>2026-08-06</t>
        </is>
      </c>
      <c r="B29546" s="8" t="n">
        <v>12</v>
      </c>
      <c r="C29546" s="8" t="n">
        <v>15</v>
      </c>
      <c r="D29546" s="8" t="inlineStr">
        <is>
          <t>Disneyland Park</t>
        </is>
      </c>
      <c r="E29546" s="8" t="inlineStr">
        <is>
          <t>Princess Pavilion</t>
        </is>
      </c>
      <c r="F29546" s="8" t="inlineStr">
        <is>
          <t>STANDBY</t>
        </is>
      </c>
      <c r="G29546" s="8" t="n">
        <v>0</v>
      </c>
      <c r="H29546" s="8" t="inlineStr">
        <is>
          <t>OPERATING</t>
        </is>
      </c>
    </row>
    <row r="29547">
      <c r="A29547" s="8" t="inlineStr">
        <is>
          <t>2026-08-06</t>
        </is>
      </c>
      <c r="B29547" s="8" t="n">
        <v>12</v>
      </c>
      <c r="C29547" s="8" t="n">
        <v>15</v>
      </c>
      <c r="D29547" s="8" t="inlineStr">
        <is>
          <t>Disneyland Park</t>
        </is>
      </c>
      <c r="E29547" s="8" t="inlineStr">
        <is>
          <t>Big Thunder Mountain</t>
        </is>
      </c>
      <c r="F29547" s="8" t="inlineStr">
        <is>
          <t>STANDBY</t>
        </is>
      </c>
      <c r="G29547" s="8" t="n">
        <v>80</v>
      </c>
      <c r="H29547" s="8" t="inlineStr">
        <is>
          <t>OPERATING</t>
        </is>
      </c>
    </row>
    <row r="29548">
      <c r="A29548" s="8" t="inlineStr">
        <is>
          <t>2026-08-06</t>
        </is>
      </c>
      <c r="B29548" s="8" t="n">
        <v>12</v>
      </c>
      <c r="C29548" s="8" t="n">
        <v>15</v>
      </c>
      <c r="D29548" s="8" t="inlineStr">
        <is>
          <t>Disneyland Park</t>
        </is>
      </c>
      <c r="E29548" s="8" t="inlineStr">
        <is>
          <t>Disneyland Railroad Frontierland Depot</t>
        </is>
      </c>
      <c r="F29548" s="8" t="inlineStr">
        <is>
          <t>STANDBY</t>
        </is>
      </c>
      <c r="G29548" s="8" t="n">
        <v>10</v>
      </c>
      <c r="H29548" s="8" t="inlineStr">
        <is>
          <t>OPERATING</t>
        </is>
      </c>
    </row>
    <row r="29549">
      <c r="A29549" s="8" t="inlineStr">
        <is>
          <t>2026-08-06</t>
        </is>
      </c>
      <c r="B29549" s="8" t="n">
        <v>12</v>
      </c>
      <c r="C29549" s="8" t="n">
        <v>15</v>
      </c>
      <c r="D29549" s="8" t="inlineStr">
        <is>
          <t>Disneyland Park</t>
        </is>
      </c>
      <c r="E29549" s="8" t="inlineStr">
        <is>
          <t>Frontierland Playground</t>
        </is>
      </c>
      <c r="F29549" s="8" t="inlineStr">
        <is>
          <t>STANDBY</t>
        </is>
      </c>
      <c r="G29549" s="8" t="n">
        <v>0</v>
      </c>
      <c r="H29549" s="8" t="inlineStr">
        <is>
          <t>OPERATING</t>
        </is>
      </c>
    </row>
    <row r="29550">
      <c r="A29550" s="8" t="inlineStr">
        <is>
          <t>2026-08-06</t>
        </is>
      </c>
      <c r="B29550" s="8" t="n">
        <v>12</v>
      </c>
      <c r="C29550" s="8" t="n">
        <v>15</v>
      </c>
      <c r="D29550" s="8" t="inlineStr">
        <is>
          <t>Disneyland Park</t>
        </is>
      </c>
      <c r="E29550" s="8" t="inlineStr">
        <is>
          <t>Phantom Manor</t>
        </is>
      </c>
      <c r="F29550" s="8" t="inlineStr">
        <is>
          <t>STANDBY</t>
        </is>
      </c>
      <c r="G29550" s="8" t="n">
        <v>30</v>
      </c>
      <c r="H29550" s="8" t="inlineStr">
        <is>
          <t>OPERATING</t>
        </is>
      </c>
    </row>
    <row r="29551">
      <c r="A29551" s="8" t="inlineStr">
        <is>
          <t>2026-08-06</t>
        </is>
      </c>
      <c r="B29551" s="8" t="n">
        <v>12</v>
      </c>
      <c r="C29551" s="8" t="n">
        <v>15</v>
      </c>
      <c r="D29551" s="8" t="inlineStr">
        <is>
          <t>Disneyland Park</t>
        </is>
      </c>
      <c r="E29551" s="8" t="inlineStr">
        <is>
          <t>River Rogue Keelboats</t>
        </is>
      </c>
      <c r="F29551" s="8" t="inlineStr">
        <is>
          <t>STANDBY</t>
        </is>
      </c>
      <c r="G29551" s="8" t="n">
        <v>0</v>
      </c>
      <c r="H29551" s="8" t="inlineStr">
        <is>
          <t>CLOSED</t>
        </is>
      </c>
    </row>
    <row r="29552">
      <c r="A29552" s="8" t="inlineStr">
        <is>
          <t>2026-08-06</t>
        </is>
      </c>
      <c r="B29552" s="8" t="n">
        <v>12</v>
      </c>
      <c r="C29552" s="8" t="n">
        <v>15</v>
      </c>
      <c r="D29552" s="8" t="inlineStr">
        <is>
          <t>Disneyland Park</t>
        </is>
      </c>
      <c r="E29552" s="8" t="inlineStr">
        <is>
          <t>Rustler Roundup Shootin' Gallery</t>
        </is>
      </c>
      <c r="F29552" s="8" t="inlineStr">
        <is>
          <t>STANDBY</t>
        </is>
      </c>
      <c r="G29552" s="8" t="n">
        <v>0</v>
      </c>
      <c r="H29552" s="8" t="inlineStr">
        <is>
          <t>OPERATING</t>
        </is>
      </c>
    </row>
    <row r="29553">
      <c r="A29553" s="8" t="inlineStr">
        <is>
          <t>2026-08-06</t>
        </is>
      </c>
      <c r="B29553" s="8" t="n">
        <v>12</v>
      </c>
      <c r="C29553" s="8" t="n">
        <v>15</v>
      </c>
      <c r="D29553" s="8" t="inlineStr">
        <is>
          <t>Disneyland Park</t>
        </is>
      </c>
      <c r="E29553" s="8" t="inlineStr">
        <is>
          <t>Thunder Mesa Riverboat Landing</t>
        </is>
      </c>
      <c r="F29553" s="8" t="inlineStr">
        <is>
          <t>STANDBY</t>
        </is>
      </c>
      <c r="G29553" s="8" t="n">
        <v>20</v>
      </c>
      <c r="H29553" s="8" t="inlineStr">
        <is>
          <t>OPERATING</t>
        </is>
      </c>
    </row>
    <row r="29554">
      <c r="A29554" s="8" t="inlineStr">
        <is>
          <t>2026-08-06</t>
        </is>
      </c>
      <c r="B29554" s="8" t="n">
        <v>12</v>
      </c>
      <c r="C29554" s="8" t="n">
        <v>15</v>
      </c>
      <c r="D29554" s="8" t="inlineStr">
        <is>
          <t>Disneyland Park</t>
        </is>
      </c>
      <c r="E29554" s="8" t="inlineStr">
        <is>
          <t>Disneyland Railroad Main Street Station</t>
        </is>
      </c>
      <c r="F29554" s="8" t="inlineStr">
        <is>
          <t>STANDBY</t>
        </is>
      </c>
      <c r="G29554" s="8" t="n">
        <v>0</v>
      </c>
      <c r="H29554" s="8" t="inlineStr">
        <is>
          <t>OPERATING</t>
        </is>
      </c>
    </row>
    <row r="29555">
      <c r="A29555" s="8" t="inlineStr">
        <is>
          <t>2026-08-06</t>
        </is>
      </c>
      <c r="B29555" s="8" t="n">
        <v>12</v>
      </c>
      <c r="C29555" s="8" t="n">
        <v>15</v>
      </c>
      <c r="D29555" s="8" t="inlineStr">
        <is>
          <t>Disneyland Park</t>
        </is>
      </c>
      <c r="E29555" s="8" t="inlineStr">
        <is>
          <t>Main Street Vehicles</t>
        </is>
      </c>
      <c r="F29555" s="8" t="inlineStr">
        <is>
          <t>STANDBY</t>
        </is>
      </c>
      <c r="G29555" s="8" t="n">
        <v>0</v>
      </c>
      <c r="H29555" s="8" t="inlineStr">
        <is>
          <t>CLOSED</t>
        </is>
      </c>
    </row>
    <row r="29556">
      <c r="A29556" s="8" t="inlineStr">
        <is>
          <t>2026-08-06</t>
        </is>
      </c>
      <c r="B29556" s="8" t="n">
        <v>12</v>
      </c>
      <c r="C29556" s="8" t="n">
        <v>15</v>
      </c>
      <c r="D29556" s="8" t="inlineStr">
        <is>
          <t>Disney Adventure World</t>
        </is>
      </c>
      <c r="E29556" s="8" t="inlineStr">
        <is>
          <t>Avengers Assemble: Flight Force</t>
        </is>
      </c>
      <c r="F29556" s="8" t="inlineStr">
        <is>
          <t>STANDBY</t>
        </is>
      </c>
      <c r="G29556" s="8" t="n">
        <v>30</v>
      </c>
      <c r="H29556" s="8" t="inlineStr">
        <is>
          <t>OPERATING</t>
        </is>
      </c>
    </row>
    <row r="29557">
      <c r="A29557" s="8" t="inlineStr">
        <is>
          <t>2026-08-06</t>
        </is>
      </c>
      <c r="B29557" s="8" t="n">
        <v>12</v>
      </c>
      <c r="C29557" s="8" t="n">
        <v>15</v>
      </c>
      <c r="D29557" s="8" t="inlineStr">
        <is>
          <t>Disney Adventure World</t>
        </is>
      </c>
      <c r="E29557" s="8" t="inlineStr">
        <is>
          <t>Avengers Assemble: Flight Force Single Rider</t>
        </is>
      </c>
      <c r="F29557" s="8" t="inlineStr">
        <is>
          <t>STANDBY</t>
        </is>
      </c>
      <c r="G29557" s="8" t="n">
        <v>20</v>
      </c>
      <c r="H29557" s="8" t="inlineStr">
        <is>
          <t>OPERATING</t>
        </is>
      </c>
    </row>
    <row r="29558">
      <c r="A29558" s="8" t="inlineStr">
        <is>
          <t>2026-08-06</t>
        </is>
      </c>
      <c r="B29558" s="8" t="n">
        <v>12</v>
      </c>
      <c r="C29558" s="8" t="n">
        <v>15</v>
      </c>
      <c r="D29558" s="8" t="inlineStr">
        <is>
          <t>Disney Adventure World</t>
        </is>
      </c>
      <c r="E29558" s="8" t="inlineStr">
        <is>
          <t>Spider-Man W.E.B. Adventure</t>
        </is>
      </c>
      <c r="F29558" s="8" t="inlineStr">
        <is>
          <t>STANDBY</t>
        </is>
      </c>
      <c r="G29558" s="8" t="n">
        <v>50</v>
      </c>
      <c r="H29558" s="8" t="inlineStr">
        <is>
          <t>OPERATING</t>
        </is>
      </c>
    </row>
    <row r="29559">
      <c r="A29559" s="8" t="inlineStr">
        <is>
          <t>2026-08-06</t>
        </is>
      </c>
      <c r="B29559" s="8" t="n">
        <v>12</v>
      </c>
      <c r="C29559" s="8" t="n">
        <v>15</v>
      </c>
      <c r="D29559" s="8" t="inlineStr">
        <is>
          <t>Disney Adventure World</t>
        </is>
      </c>
      <c r="E29559" s="8" t="inlineStr">
        <is>
          <t>Spider-Man W.E.B. Adventure Single Rider</t>
        </is>
      </c>
      <c r="F29559" s="8" t="inlineStr">
        <is>
          <t>STANDBY</t>
        </is>
      </c>
      <c r="G29559" s="8" t="n">
        <v>20</v>
      </c>
      <c r="H29559" s="8" t="inlineStr">
        <is>
          <t>OPERATING</t>
        </is>
      </c>
    </row>
    <row r="29560">
      <c r="A29560" s="8" t="inlineStr">
        <is>
          <t>2026-08-06</t>
        </is>
      </c>
      <c r="B29560" s="8" t="n">
        <v>12</v>
      </c>
      <c r="C29560" s="8" t="n">
        <v>15</v>
      </c>
      <c r="D29560" s="8" t="inlineStr">
        <is>
          <t>Disney Adventure World</t>
        </is>
      </c>
      <c r="E29560" s="8" t="inlineStr">
        <is>
          <t>The Twilight Zone Tower of Terror</t>
        </is>
      </c>
      <c r="F29560" s="8" t="inlineStr">
        <is>
          <t>STANDBY</t>
        </is>
      </c>
      <c r="G29560" s="8" t="n">
        <v>50</v>
      </c>
      <c r="H29560" s="8" t="inlineStr">
        <is>
          <t>OPERATING</t>
        </is>
      </c>
    </row>
    <row r="29561">
      <c r="A29561" s="8" t="inlineStr">
        <is>
          <t>2026-08-06</t>
        </is>
      </c>
      <c r="B29561" s="8" t="n">
        <v>12</v>
      </c>
      <c r="C29561" s="8" t="n">
        <v>15</v>
      </c>
      <c r="D29561" s="8" t="inlineStr">
        <is>
          <t>Disney Adventure World</t>
        </is>
      </c>
      <c r="E29561" s="8" t="inlineStr">
        <is>
          <t>Cars Quatre Roues Rallye</t>
        </is>
      </c>
      <c r="F29561" s="8" t="inlineStr">
        <is>
          <t>STANDBY</t>
        </is>
      </c>
      <c r="G29561" s="8" t="n">
        <v>25</v>
      </c>
      <c r="H29561" s="8" t="inlineStr">
        <is>
          <t>OPERATING</t>
        </is>
      </c>
    </row>
    <row r="29562">
      <c r="A29562" s="8" t="inlineStr">
        <is>
          <t>2026-08-06</t>
        </is>
      </c>
      <c r="B29562" s="8" t="n">
        <v>12</v>
      </c>
      <c r="C29562" s="8" t="n">
        <v>15</v>
      </c>
      <c r="D29562" s="8" t="inlineStr">
        <is>
          <t>Disney Adventure World</t>
        </is>
      </c>
      <c r="E29562" s="8" t="inlineStr">
        <is>
          <t>Cars ROAD TRIP</t>
        </is>
      </c>
      <c r="F29562" s="8" t="inlineStr">
        <is>
          <t>STANDBY</t>
        </is>
      </c>
      <c r="G29562" s="8" t="n">
        <v>35</v>
      </c>
      <c r="H29562" s="8" t="inlineStr">
        <is>
          <t>OPERATING</t>
        </is>
      </c>
    </row>
    <row r="29563">
      <c r="A29563" s="8" t="inlineStr">
        <is>
          <t>2026-08-06</t>
        </is>
      </c>
      <c r="B29563" s="8" t="n">
        <v>12</v>
      </c>
      <c r="C29563" s="8" t="n">
        <v>15</v>
      </c>
      <c r="D29563" s="8" t="inlineStr">
        <is>
          <t>Disney Adventure World</t>
        </is>
      </c>
      <c r="E29563" s="8" t="inlineStr">
        <is>
          <t>Crush's Coaster</t>
        </is>
      </c>
      <c r="F29563" s="8" t="inlineStr">
        <is>
          <t>STANDBY</t>
        </is>
      </c>
      <c r="G29563" s="8" t="n">
        <v>90</v>
      </c>
      <c r="H29563" s="8" t="inlineStr">
        <is>
          <t>OPERATING</t>
        </is>
      </c>
    </row>
    <row r="29564">
      <c r="A29564" s="8" t="inlineStr">
        <is>
          <t>2026-08-06</t>
        </is>
      </c>
      <c r="B29564" s="8" t="n">
        <v>12</v>
      </c>
      <c r="C29564" s="8" t="n">
        <v>15</v>
      </c>
      <c r="D29564" s="8" t="inlineStr">
        <is>
          <t>Disney Adventure World</t>
        </is>
      </c>
      <c r="E29564" s="8" t="inlineStr">
        <is>
          <t>Crush's Coaster Single Rider</t>
        </is>
      </c>
      <c r="F29564" s="8" t="inlineStr">
        <is>
          <t>STANDBY</t>
        </is>
      </c>
      <c r="G29564" s="8" t="n">
        <v>50</v>
      </c>
      <c r="H29564" s="8" t="inlineStr">
        <is>
          <t>OPERATING</t>
        </is>
      </c>
    </row>
    <row r="29565">
      <c r="A29565" s="8" t="inlineStr">
        <is>
          <t>2026-08-06</t>
        </is>
      </c>
      <c r="B29565" s="8" t="n">
        <v>12</v>
      </c>
      <c r="C29565" s="8" t="n">
        <v>15</v>
      </c>
      <c r="D29565" s="8" t="inlineStr">
        <is>
          <t>Disney Adventure World</t>
        </is>
      </c>
      <c r="E29565" s="8" t="inlineStr">
        <is>
          <t>Les Tapis Volants - Flying Carpets Over Agrabah®</t>
        </is>
      </c>
      <c r="F29565" s="8" t="inlineStr">
        <is>
          <t>STANDBY</t>
        </is>
      </c>
      <c r="G29565" s="8" t="n">
        <v>20</v>
      </c>
      <c r="H29565" s="8" t="inlineStr">
        <is>
          <t>OPERATING</t>
        </is>
      </c>
    </row>
    <row r="29566">
      <c r="A29566" s="8" t="inlineStr">
        <is>
          <t>2026-08-06</t>
        </is>
      </c>
      <c r="B29566" s="8" t="n">
        <v>12</v>
      </c>
      <c r="C29566" s="8" t="n">
        <v>15</v>
      </c>
      <c r="D29566" s="8" t="inlineStr">
        <is>
          <t>Disney Adventure World</t>
        </is>
      </c>
      <c r="E29566" s="8" t="inlineStr">
        <is>
          <t>Ratatouille : L’Aventure Totalement Toquée de Rémy​</t>
        </is>
      </c>
      <c r="F29566" s="8" t="inlineStr">
        <is>
          <t>STANDBY</t>
        </is>
      </c>
      <c r="G29566" s="8" t="n">
        <v>85</v>
      </c>
      <c r="H29566" s="8" t="inlineStr">
        <is>
          <t>OPERATING</t>
        </is>
      </c>
    </row>
    <row r="29567">
      <c r="A29567" s="8" t="inlineStr">
        <is>
          <t>2026-08-06</t>
        </is>
      </c>
      <c r="B29567" s="8" t="n">
        <v>12</v>
      </c>
      <c r="C29567" s="8" t="n">
        <v>15</v>
      </c>
      <c r="D29567" s="8" t="inlineStr">
        <is>
          <t>Disney Adventure World</t>
        </is>
      </c>
      <c r="E29567" s="8" t="inlineStr">
        <is>
          <t>Ratatouille: The Adventure Single Rider</t>
        </is>
      </c>
      <c r="F29567" s="8" t="inlineStr">
        <is>
          <t>STANDBY</t>
        </is>
      </c>
      <c r="G29567" s="8" t="n">
        <v>35</v>
      </c>
      <c r="H29567" s="8" t="inlineStr">
        <is>
          <t>OPERATING</t>
        </is>
      </c>
    </row>
    <row r="29568">
      <c r="A29568" s="8" t="inlineStr">
        <is>
          <t>2026-08-06</t>
        </is>
      </c>
      <c r="B29568" s="8" t="n">
        <v>12</v>
      </c>
      <c r="C29568" s="8" t="n">
        <v>15</v>
      </c>
      <c r="D29568" s="8" t="inlineStr">
        <is>
          <t>Disney Adventure World</t>
        </is>
      </c>
      <c r="E29568" s="8" t="inlineStr">
        <is>
          <t>RC Racer</t>
        </is>
      </c>
      <c r="F29568" s="8" t="inlineStr">
        <is>
          <t>STANDBY</t>
        </is>
      </c>
      <c r="G29568" s="8" t="n">
        <v>45</v>
      </c>
      <c r="H29568" s="8" t="inlineStr">
        <is>
          <t>OPERATING</t>
        </is>
      </c>
    </row>
    <row r="29569">
      <c r="A29569" s="8" t="inlineStr">
        <is>
          <t>2026-08-06</t>
        </is>
      </c>
      <c r="B29569" s="8" t="n">
        <v>12</v>
      </c>
      <c r="C29569" s="8" t="n">
        <v>15</v>
      </c>
      <c r="D29569" s="8" t="inlineStr">
        <is>
          <t>Disney Adventure World</t>
        </is>
      </c>
      <c r="E29569" s="8" t="inlineStr">
        <is>
          <t>RC Racer Single Rider</t>
        </is>
      </c>
      <c r="F29569" s="8" t="inlineStr">
        <is>
          <t>STANDBY</t>
        </is>
      </c>
      <c r="G29569" s="8" t="n">
        <v>15</v>
      </c>
      <c r="H29569" s="8" t="inlineStr">
        <is>
          <t>OPERATING</t>
        </is>
      </c>
    </row>
    <row r="29570">
      <c r="A29570" s="8" t="inlineStr">
        <is>
          <t>2026-08-06</t>
        </is>
      </c>
      <c r="B29570" s="8" t="n">
        <v>12</v>
      </c>
      <c r="C29570" s="8" t="n">
        <v>15</v>
      </c>
      <c r="D29570" s="8" t="inlineStr">
        <is>
          <t>Disney Adventure World</t>
        </is>
      </c>
      <c r="E29570" s="8" t="inlineStr">
        <is>
          <t>Slinky® Dog Zigzag Spin</t>
        </is>
      </c>
      <c r="F29570" s="8" t="inlineStr">
        <is>
          <t>STANDBY</t>
        </is>
      </c>
      <c r="G29570" s="8" t="n">
        <v>25</v>
      </c>
      <c r="H29570" s="8" t="inlineStr">
        <is>
          <t>OPERATING</t>
        </is>
      </c>
    </row>
    <row r="29571">
      <c r="A29571" s="8" t="inlineStr">
        <is>
          <t>2026-08-06</t>
        </is>
      </c>
      <c r="B29571" s="8" t="n">
        <v>12</v>
      </c>
      <c r="C29571" s="8" t="n">
        <v>15</v>
      </c>
      <c r="D29571" s="8" t="inlineStr">
        <is>
          <t>Disney Adventure World</t>
        </is>
      </c>
      <c r="E29571" s="8" t="inlineStr">
        <is>
          <t>Toy Soldiers Parachute Drop</t>
        </is>
      </c>
      <c r="F29571" s="8" t="inlineStr">
        <is>
          <t>STANDBY</t>
        </is>
      </c>
      <c r="G29571" s="8" t="n">
        <v>60</v>
      </c>
      <c r="H29571" s="8" t="inlineStr">
        <is>
          <t>OPERATING</t>
        </is>
      </c>
    </row>
    <row r="29572">
      <c r="A29572" s="8" t="inlineStr">
        <is>
          <t>2026-08-06</t>
        </is>
      </c>
      <c r="B29572" s="8" t="n">
        <v>12</v>
      </c>
      <c r="C29572" s="8" t="n">
        <v>15</v>
      </c>
      <c r="D29572" s="8" t="inlineStr">
        <is>
          <t>Disney Adventure World</t>
        </is>
      </c>
      <c r="E29572" s="8" t="inlineStr">
        <is>
          <t>Toy Soldiers Parachute Drop Single Rider</t>
        </is>
      </c>
      <c r="F29572" s="8" t="inlineStr">
        <is>
          <t>STANDBY</t>
        </is>
      </c>
      <c r="G29572" s="8" t="n">
        <v>25</v>
      </c>
      <c r="H29572" s="8" t="inlineStr">
        <is>
          <t>OPERATING</t>
        </is>
      </c>
    </row>
    <row r="29573">
      <c r="A29573" s="8" t="inlineStr">
        <is>
          <t>2026-08-06</t>
        </is>
      </c>
      <c r="B29573" s="8" t="n">
        <v>12</v>
      </c>
      <c r="C29573" s="8" t="n">
        <v>15</v>
      </c>
      <c r="D29573" s="8" t="inlineStr">
        <is>
          <t>Disney Adventure World</t>
        </is>
      </c>
      <c r="E29573" s="8" t="inlineStr">
        <is>
          <t>Entry to World of Frozen</t>
        </is>
      </c>
      <c r="F29573" s="8" t="inlineStr">
        <is>
          <t>STANDBY</t>
        </is>
      </c>
      <c r="G29573" s="8" t="n">
        <v>0</v>
      </c>
      <c r="H29573" s="8" t="inlineStr">
        <is>
          <t>OPERATING</t>
        </is>
      </c>
    </row>
    <row r="29574">
      <c r="A29574" s="8" t="inlineStr">
        <is>
          <t>2026-08-06</t>
        </is>
      </c>
      <c r="B29574" s="8" t="n">
        <v>12</v>
      </c>
      <c r="C29574" s="8" t="n">
        <v>15</v>
      </c>
      <c r="D29574" s="8" t="inlineStr">
        <is>
          <t>Disney Adventure World</t>
        </is>
      </c>
      <c r="E29574" s="8" t="inlineStr">
        <is>
          <t>Frozen Ever After</t>
        </is>
      </c>
      <c r="F29574" s="8" t="inlineStr">
        <is>
          <t>STANDBY</t>
        </is>
      </c>
      <c r="G29574" s="8" t="n">
        <v>90</v>
      </c>
      <c r="H29574" s="8" t="inlineStr">
        <is>
          <t>OPERATING</t>
        </is>
      </c>
    </row>
    <row r="29575">
      <c r="A29575" s="8" t="inlineStr">
        <is>
          <t>2026-08-06</t>
        </is>
      </c>
      <c r="B29575" s="8" t="n">
        <v>12</v>
      </c>
      <c r="C29575" s="8" t="n">
        <v>15</v>
      </c>
      <c r="D29575" s="8" t="inlineStr">
        <is>
          <t>Disney Adventure World</t>
        </is>
      </c>
      <c r="E29575" s="8" t="inlineStr">
        <is>
          <t>Raiponce Tangled Spin</t>
        </is>
      </c>
      <c r="F29575" s="8" t="inlineStr">
        <is>
          <t>STANDBY</t>
        </is>
      </c>
      <c r="G29575" s="8" t="n">
        <v>25</v>
      </c>
      <c r="H29575" s="8" t="inlineStr">
        <is>
          <t>OPERATING</t>
        </is>
      </c>
    </row>
    <row r="29576">
      <c r="A29576" s="8" t="inlineStr">
        <is>
          <t>2026-08-06</t>
        </is>
      </c>
      <c r="B29576" s="8" t="n">
        <v>12</v>
      </c>
      <c r="C29576" s="8" t="n">
        <v>31</v>
      </c>
      <c r="D29576" s="8" t="inlineStr">
        <is>
          <t>Disneyland Park</t>
        </is>
      </c>
      <c r="E29576" s="8" t="inlineStr">
        <is>
          <t>Adventure Isle</t>
        </is>
      </c>
      <c r="F29576" s="8" t="inlineStr">
        <is>
          <t>STANDBY</t>
        </is>
      </c>
      <c r="G29576" s="8" t="n">
        <v>0</v>
      </c>
      <c r="H29576" s="8" t="inlineStr">
        <is>
          <t>OPERATING</t>
        </is>
      </c>
    </row>
    <row r="29577">
      <c r="A29577" s="8" t="inlineStr">
        <is>
          <t>2026-08-06</t>
        </is>
      </c>
      <c r="B29577" s="8" t="n">
        <v>12</v>
      </c>
      <c r="C29577" s="8" t="n">
        <v>31</v>
      </c>
      <c r="D29577" s="8" t="inlineStr">
        <is>
          <t>Disneyland Park</t>
        </is>
      </c>
      <c r="E29577" s="8" t="inlineStr">
        <is>
          <t>Indiana Jones and the Temple of Peril Single Rider</t>
        </is>
      </c>
      <c r="F29577" s="8" t="inlineStr">
        <is>
          <t>STANDBY</t>
        </is>
      </c>
      <c r="G29577" s="8" t="n">
        <v>20</v>
      </c>
      <c r="H29577" s="8" t="inlineStr">
        <is>
          <t>OPERATING</t>
        </is>
      </c>
    </row>
    <row r="29578">
      <c r="A29578" s="8" t="inlineStr">
        <is>
          <t>2026-08-06</t>
        </is>
      </c>
      <c r="B29578" s="8" t="n">
        <v>12</v>
      </c>
      <c r="C29578" s="8" t="n">
        <v>31</v>
      </c>
      <c r="D29578" s="8" t="inlineStr">
        <is>
          <t>Disneyland Park</t>
        </is>
      </c>
      <c r="E29578" s="8" t="inlineStr">
        <is>
          <t>Indiana Jones™ and the Temple of Peril</t>
        </is>
      </c>
      <c r="F29578" s="8" t="inlineStr">
        <is>
          <t>STANDBY</t>
        </is>
      </c>
      <c r="G29578" s="8" t="n">
        <v>30</v>
      </c>
      <c r="H29578" s="8" t="inlineStr">
        <is>
          <t>OPERATING</t>
        </is>
      </c>
    </row>
    <row r="29579">
      <c r="A29579" s="8" t="inlineStr">
        <is>
          <t>2026-08-06</t>
        </is>
      </c>
      <c r="B29579" s="8" t="n">
        <v>12</v>
      </c>
      <c r="C29579" s="8" t="n">
        <v>31</v>
      </c>
      <c r="D29579" s="8" t="inlineStr">
        <is>
          <t>Disneyland Park</t>
        </is>
      </c>
      <c r="E29579" s="8" t="inlineStr">
        <is>
          <t>La Cabane des Robinson</t>
        </is>
      </c>
      <c r="F29579" s="8" t="inlineStr">
        <is>
          <t>STANDBY</t>
        </is>
      </c>
      <c r="G29579" s="8" t="n">
        <v>5</v>
      </c>
      <c r="H29579" s="8" t="inlineStr">
        <is>
          <t>OPERATING</t>
        </is>
      </c>
    </row>
    <row r="29580">
      <c r="A29580" s="8" t="inlineStr">
        <is>
          <t>2026-08-06</t>
        </is>
      </c>
      <c r="B29580" s="8" t="n">
        <v>12</v>
      </c>
      <c r="C29580" s="8" t="n">
        <v>31</v>
      </c>
      <c r="D29580" s="8" t="inlineStr">
        <is>
          <t>Disneyland Park</t>
        </is>
      </c>
      <c r="E29580" s="8" t="inlineStr">
        <is>
          <t>Le Passage Enchanté d'Aladdin</t>
        </is>
      </c>
      <c r="F29580" s="8" t="inlineStr">
        <is>
          <t>STANDBY</t>
        </is>
      </c>
      <c r="G29580" s="8" t="n">
        <v>0</v>
      </c>
      <c r="H29580" s="8" t="inlineStr">
        <is>
          <t>OPERATING</t>
        </is>
      </c>
    </row>
    <row r="29581">
      <c r="A29581" s="8" t="inlineStr">
        <is>
          <t>2026-08-06</t>
        </is>
      </c>
      <c r="B29581" s="8" t="n">
        <v>12</v>
      </c>
      <c r="C29581" s="8" t="n">
        <v>31</v>
      </c>
      <c r="D29581" s="8" t="inlineStr">
        <is>
          <t>Disneyland Park</t>
        </is>
      </c>
      <c r="E29581" s="8" t="inlineStr">
        <is>
          <t>Pirate Galleon</t>
        </is>
      </c>
      <c r="F29581" s="8" t="inlineStr">
        <is>
          <t>STANDBY</t>
        </is>
      </c>
      <c r="G29581" s="8" t="n">
        <v>0</v>
      </c>
      <c r="H29581" s="8" t="inlineStr">
        <is>
          <t>CLOSED</t>
        </is>
      </c>
    </row>
    <row r="29582">
      <c r="A29582" s="8" t="inlineStr">
        <is>
          <t>2026-08-06</t>
        </is>
      </c>
      <c r="B29582" s="8" t="n">
        <v>12</v>
      </c>
      <c r="C29582" s="8" t="n">
        <v>31</v>
      </c>
      <c r="D29582" s="8" t="inlineStr">
        <is>
          <t>Disneyland Park</t>
        </is>
      </c>
      <c r="E29582" s="8" t="inlineStr">
        <is>
          <t>Pirates of the Caribbean</t>
        </is>
      </c>
      <c r="F29582" s="8" t="inlineStr">
        <is>
          <t>STANDBY</t>
        </is>
      </c>
      <c r="G29582" s="8" t="n">
        <v>40</v>
      </c>
      <c r="H29582" s="8" t="inlineStr">
        <is>
          <t>OPERATING</t>
        </is>
      </c>
    </row>
    <row r="29583">
      <c r="A29583" s="8" t="inlineStr">
        <is>
          <t>2026-08-06</t>
        </is>
      </c>
      <c r="B29583" s="8" t="n">
        <v>12</v>
      </c>
      <c r="C29583" s="8" t="n">
        <v>31</v>
      </c>
      <c r="D29583" s="8" t="inlineStr">
        <is>
          <t>Disneyland Park</t>
        </is>
      </c>
      <c r="E29583" s="8" t="inlineStr">
        <is>
          <t>Pirates' Beach</t>
        </is>
      </c>
      <c r="F29583" s="8" t="inlineStr">
        <is>
          <t>STANDBY</t>
        </is>
      </c>
      <c r="G29583" s="8" t="n">
        <v>0</v>
      </c>
      <c r="H29583" s="8" t="inlineStr">
        <is>
          <t>OPERATING</t>
        </is>
      </c>
    </row>
    <row r="29584">
      <c r="A29584" s="8" t="inlineStr">
        <is>
          <t>2026-08-06</t>
        </is>
      </c>
      <c r="B29584" s="8" t="n">
        <v>12</v>
      </c>
      <c r="C29584" s="8" t="n">
        <v>31</v>
      </c>
      <c r="D29584" s="8" t="inlineStr">
        <is>
          <t>Disneyland Park</t>
        </is>
      </c>
      <c r="E29584" s="8" t="inlineStr">
        <is>
          <t>Autopia, presented by Avis</t>
        </is>
      </c>
      <c r="F29584" s="8" t="inlineStr">
        <is>
          <t>STANDBY</t>
        </is>
      </c>
      <c r="G29584" s="8" t="n">
        <v>45</v>
      </c>
      <c r="H29584" s="8" t="inlineStr">
        <is>
          <t>OPERATING</t>
        </is>
      </c>
    </row>
    <row r="29585">
      <c r="A29585" s="8" t="inlineStr">
        <is>
          <t>2026-08-06</t>
        </is>
      </c>
      <c r="B29585" s="8" t="n">
        <v>12</v>
      </c>
      <c r="C29585" s="8" t="n">
        <v>31</v>
      </c>
      <c r="D29585" s="8" t="inlineStr">
        <is>
          <t>Disneyland Park</t>
        </is>
      </c>
      <c r="E29585" s="8" t="inlineStr">
        <is>
          <t>Buzz Lightyear Laser Blast</t>
        </is>
      </c>
      <c r="F29585" s="8" t="inlineStr">
        <is>
          <t>STANDBY</t>
        </is>
      </c>
      <c r="G29585" s="8" t="n">
        <v>60</v>
      </c>
      <c r="H29585" s="8" t="inlineStr">
        <is>
          <t>OPERATING</t>
        </is>
      </c>
    </row>
    <row r="29586">
      <c r="A29586" s="8" t="inlineStr">
        <is>
          <t>2026-08-06</t>
        </is>
      </c>
      <c r="B29586" s="8" t="n">
        <v>12</v>
      </c>
      <c r="C29586" s="8" t="n">
        <v>31</v>
      </c>
      <c r="D29586" s="8" t="inlineStr">
        <is>
          <t>Disneyland Park</t>
        </is>
      </c>
      <c r="E29586" s="8" t="inlineStr">
        <is>
          <t>Disneyland Railroad Discoveryland Station</t>
        </is>
      </c>
      <c r="F29586" s="8" t="inlineStr">
        <is>
          <t>STANDBY</t>
        </is>
      </c>
      <c r="G29586" s="8" t="n">
        <v>0</v>
      </c>
      <c r="H29586" s="8" t="inlineStr">
        <is>
          <t>CLOSED</t>
        </is>
      </c>
    </row>
    <row r="29587">
      <c r="A29587" s="8" t="inlineStr">
        <is>
          <t>2026-08-06</t>
        </is>
      </c>
      <c r="B29587" s="8" t="n">
        <v>12</v>
      </c>
      <c r="C29587" s="8" t="n">
        <v>31</v>
      </c>
      <c r="D29587" s="8" t="inlineStr">
        <is>
          <t>Disneyland Park</t>
        </is>
      </c>
      <c r="E29587" s="8" t="inlineStr">
        <is>
          <t>Les Mystères du Nautilus</t>
        </is>
      </c>
      <c r="F29587" s="8" t="inlineStr">
        <is>
          <t>STANDBY</t>
        </is>
      </c>
      <c r="G29587" s="8" t="n">
        <v>5</v>
      </c>
      <c r="H29587" s="8" t="inlineStr">
        <is>
          <t>OPERATING</t>
        </is>
      </c>
    </row>
    <row r="29588">
      <c r="A29588" s="8" t="inlineStr">
        <is>
          <t>2026-08-06</t>
        </is>
      </c>
      <c r="B29588" s="8" t="n">
        <v>12</v>
      </c>
      <c r="C29588" s="8" t="n">
        <v>31</v>
      </c>
      <c r="D29588" s="8" t="inlineStr">
        <is>
          <t>Disneyland Park</t>
        </is>
      </c>
      <c r="E29588" s="8" t="inlineStr">
        <is>
          <t>Mickey’s PhilharMagic</t>
        </is>
      </c>
      <c r="F29588" s="8" t="inlineStr">
        <is>
          <t>STANDBY</t>
        </is>
      </c>
      <c r="G29588" s="8" t="n">
        <v>0</v>
      </c>
      <c r="H29588" s="8" t="inlineStr">
        <is>
          <t>OPERATING</t>
        </is>
      </c>
    </row>
    <row r="29589">
      <c r="A29589" s="8" t="inlineStr">
        <is>
          <t>2026-08-06</t>
        </is>
      </c>
      <c r="B29589" s="8" t="n">
        <v>12</v>
      </c>
      <c r="C29589" s="8" t="n">
        <v>31</v>
      </c>
      <c r="D29589" s="8" t="inlineStr">
        <is>
          <t>Disneyland Park</t>
        </is>
      </c>
      <c r="E29589" s="8" t="inlineStr">
        <is>
          <t>Orbitron®</t>
        </is>
      </c>
      <c r="F29589" s="8" t="inlineStr">
        <is>
          <t>STANDBY</t>
        </is>
      </c>
      <c r="G29589" s="8" t="n">
        <v>80</v>
      </c>
      <c r="H29589" s="8" t="inlineStr">
        <is>
          <t>OPERATING</t>
        </is>
      </c>
    </row>
    <row r="29590">
      <c r="A29590" s="8" t="inlineStr">
        <is>
          <t>2026-08-06</t>
        </is>
      </c>
      <c r="B29590" s="8" t="n">
        <v>12</v>
      </c>
      <c r="C29590" s="8" t="n">
        <v>31</v>
      </c>
      <c r="D29590" s="8" t="inlineStr">
        <is>
          <t>Disneyland Park</t>
        </is>
      </c>
      <c r="E29590" s="8" t="inlineStr">
        <is>
          <t>Star Tours: The Adventures Continue*</t>
        </is>
      </c>
      <c r="F29590" s="8" t="inlineStr">
        <is>
          <t>STANDBY</t>
        </is>
      </c>
      <c r="G29590" s="8" t="n">
        <v>35</v>
      </c>
      <c r="H29590" s="8" t="inlineStr">
        <is>
          <t>OPERATING</t>
        </is>
      </c>
    </row>
    <row r="29591">
      <c r="A29591" s="8" t="inlineStr">
        <is>
          <t>2026-08-06</t>
        </is>
      </c>
      <c r="B29591" s="8" t="n">
        <v>12</v>
      </c>
      <c r="C29591" s="8" t="n">
        <v>31</v>
      </c>
      <c r="D29591" s="8" t="inlineStr">
        <is>
          <t>Disneyland Park</t>
        </is>
      </c>
      <c r="E29591" s="8" t="inlineStr">
        <is>
          <t>Star Wars Hyperspace Mountain</t>
        </is>
      </c>
      <c r="F29591" s="8" t="inlineStr">
        <is>
          <t>STANDBY</t>
        </is>
      </c>
      <c r="G29591" s="8" t="n">
        <v>55</v>
      </c>
      <c r="H29591" s="8" t="inlineStr">
        <is>
          <t>OPERATING</t>
        </is>
      </c>
    </row>
    <row r="29592">
      <c r="A29592" s="8" t="inlineStr">
        <is>
          <t>2026-08-06</t>
        </is>
      </c>
      <c r="B29592" s="8" t="n">
        <v>12</v>
      </c>
      <c r="C29592" s="8" t="n">
        <v>31</v>
      </c>
      <c r="D29592" s="8" t="inlineStr">
        <is>
          <t>Disneyland Park</t>
        </is>
      </c>
      <c r="E29592" s="8" t="inlineStr">
        <is>
          <t>Star Wars Hyperspace Mountain Single Rider</t>
        </is>
      </c>
      <c r="F29592" s="8" t="inlineStr">
        <is>
          <t>STANDBY</t>
        </is>
      </c>
      <c r="G29592" s="8" t="n">
        <v>35</v>
      </c>
      <c r="H29592" s="8" t="inlineStr">
        <is>
          <t>OPERATING</t>
        </is>
      </c>
    </row>
    <row r="29593">
      <c r="A29593" s="8" t="inlineStr">
        <is>
          <t>2026-08-06</t>
        </is>
      </c>
      <c r="B29593" s="8" t="n">
        <v>12</v>
      </c>
      <c r="C29593" s="8" t="n">
        <v>31</v>
      </c>
      <c r="D29593" s="8" t="inlineStr">
        <is>
          <t>Disneyland Park</t>
        </is>
      </c>
      <c r="E29593" s="8" t="inlineStr">
        <is>
          <t>Welcome to Starport: A Star Wars Encounter</t>
        </is>
      </c>
      <c r="F29593" s="8" t="inlineStr">
        <is>
          <t>STANDBY</t>
        </is>
      </c>
      <c r="G29593" s="8" t="n">
        <v>35</v>
      </c>
      <c r="H29593" s="8" t="inlineStr">
        <is>
          <t>OPERATING</t>
        </is>
      </c>
    </row>
    <row r="29594">
      <c r="A29594" s="8" t="inlineStr">
        <is>
          <t>2026-08-06</t>
        </is>
      </c>
      <c r="B29594" s="8" t="n">
        <v>12</v>
      </c>
      <c r="C29594" s="8" t="n">
        <v>31</v>
      </c>
      <c r="D29594" s="8" t="inlineStr">
        <is>
          <t>Disneyland Park</t>
        </is>
      </c>
      <c r="E29594" s="8" t="inlineStr">
        <is>
          <t>"it's a small world"</t>
        </is>
      </c>
      <c r="F29594" s="8" t="inlineStr">
        <is>
          <t>STANDBY</t>
        </is>
      </c>
      <c r="G29594" s="8" t="n">
        <v>45</v>
      </c>
      <c r="H29594" s="8" t="inlineStr">
        <is>
          <t>OPERATING</t>
        </is>
      </c>
    </row>
    <row r="29595">
      <c r="A29595" s="8" t="inlineStr">
        <is>
          <t>2026-08-06</t>
        </is>
      </c>
      <c r="B29595" s="8" t="n">
        <v>12</v>
      </c>
      <c r="C29595" s="8" t="n">
        <v>31</v>
      </c>
      <c r="D29595" s="8" t="inlineStr">
        <is>
          <t>Disneyland Park</t>
        </is>
      </c>
      <c r="E29595" s="8" t="inlineStr">
        <is>
          <t>Alice's Curious Labyrinth</t>
        </is>
      </c>
      <c r="F29595" s="8" t="inlineStr">
        <is>
          <t>STANDBY</t>
        </is>
      </c>
      <c r="G29595" s="8" t="n">
        <v>5</v>
      </c>
      <c r="H29595" s="8" t="inlineStr">
        <is>
          <t>OPERATING</t>
        </is>
      </c>
    </row>
    <row r="29596">
      <c r="A29596" s="8" t="inlineStr">
        <is>
          <t>2026-08-06</t>
        </is>
      </c>
      <c r="B29596" s="8" t="n">
        <v>12</v>
      </c>
      <c r="C29596" s="8" t="n">
        <v>31</v>
      </c>
      <c r="D29596" s="8" t="inlineStr">
        <is>
          <t>Disneyland Park</t>
        </is>
      </c>
      <c r="E29596" s="8" t="inlineStr">
        <is>
          <t>Blanche-Neige et les Sept Nains®</t>
        </is>
      </c>
      <c r="F29596" s="8" t="inlineStr">
        <is>
          <t>STANDBY</t>
        </is>
      </c>
      <c r="G29596" s="8" t="n">
        <v>30</v>
      </c>
      <c r="H29596" s="8" t="inlineStr">
        <is>
          <t>OPERATING</t>
        </is>
      </c>
    </row>
    <row r="29597">
      <c r="A29597" s="8" t="inlineStr">
        <is>
          <t>2026-08-06</t>
        </is>
      </c>
      <c r="B29597" s="8" t="n">
        <v>12</v>
      </c>
      <c r="C29597" s="8" t="n">
        <v>31</v>
      </c>
      <c r="D29597" s="8" t="inlineStr">
        <is>
          <t>Disneyland Park</t>
        </is>
      </c>
      <c r="E29597" s="8" t="inlineStr">
        <is>
          <t>Casey Jr. – le Petit Train du Cirque</t>
        </is>
      </c>
      <c r="F29597" s="8" t="inlineStr">
        <is>
          <t>STANDBY</t>
        </is>
      </c>
      <c r="G29597" s="8" t="n">
        <v>25</v>
      </c>
      <c r="H29597" s="8" t="inlineStr">
        <is>
          <t>OPERATING</t>
        </is>
      </c>
    </row>
    <row r="29598">
      <c r="A29598" s="8" t="inlineStr">
        <is>
          <t>2026-08-06</t>
        </is>
      </c>
      <c r="B29598" s="8" t="n">
        <v>12</v>
      </c>
      <c r="C29598" s="8" t="n">
        <v>31</v>
      </c>
      <c r="D29598" s="8" t="inlineStr">
        <is>
          <t>Disneyland Park</t>
        </is>
      </c>
      <c r="E29598" s="8" t="inlineStr">
        <is>
          <t>Disneyland Railroad Fantasyland Station</t>
        </is>
      </c>
      <c r="F29598" s="8" t="inlineStr">
        <is>
          <t>STANDBY</t>
        </is>
      </c>
      <c r="G29598" s="8" t="n">
        <v>0</v>
      </c>
      <c r="H29598" s="8" t="inlineStr">
        <is>
          <t>CLOSED</t>
        </is>
      </c>
    </row>
    <row r="29599">
      <c r="A29599" s="8" t="inlineStr">
        <is>
          <t>2026-08-06</t>
        </is>
      </c>
      <c r="B29599" s="8" t="n">
        <v>12</v>
      </c>
      <c r="C29599" s="8" t="n">
        <v>31</v>
      </c>
      <c r="D29599" s="8" t="inlineStr">
        <is>
          <t>Disneyland Park</t>
        </is>
      </c>
      <c r="E29599" s="8" t="inlineStr">
        <is>
          <t>Disneyland Railroad Main Street Station</t>
        </is>
      </c>
      <c r="F29599" s="8" t="inlineStr">
        <is>
          <t>STANDBY</t>
        </is>
      </c>
      <c r="G29599" s="8" t="n">
        <v>20</v>
      </c>
      <c r="H29599" s="8" t="inlineStr">
        <is>
          <t>OPERATING</t>
        </is>
      </c>
    </row>
    <row r="29600">
      <c r="A29600" s="8" t="inlineStr">
        <is>
          <t>2026-08-06</t>
        </is>
      </c>
      <c r="B29600" s="8" t="n">
        <v>12</v>
      </c>
      <c r="C29600" s="8" t="n">
        <v>31</v>
      </c>
      <c r="D29600" s="8" t="inlineStr">
        <is>
          <t>Disneyland Park</t>
        </is>
      </c>
      <c r="E29600" s="8" t="inlineStr">
        <is>
          <t>Dumbo the Flying Elephant</t>
        </is>
      </c>
      <c r="F29600" s="8" t="inlineStr">
        <is>
          <t>STANDBY</t>
        </is>
      </c>
      <c r="G29600" s="8" t="n">
        <v>50</v>
      </c>
      <c r="H29600" s="8" t="inlineStr">
        <is>
          <t>OPERATING</t>
        </is>
      </c>
    </row>
    <row r="29601">
      <c r="A29601" s="8" t="inlineStr">
        <is>
          <t>2026-08-06</t>
        </is>
      </c>
      <c r="B29601" s="8" t="n">
        <v>12</v>
      </c>
      <c r="C29601" s="8" t="n">
        <v>31</v>
      </c>
      <c r="D29601" s="8" t="inlineStr">
        <is>
          <t>Disneyland Park</t>
        </is>
      </c>
      <c r="E29601" s="8" t="inlineStr">
        <is>
          <t>La Tanière du Dragon</t>
        </is>
      </c>
      <c r="F29601" s="8" t="inlineStr">
        <is>
          <t>STANDBY</t>
        </is>
      </c>
      <c r="G29601" s="8" t="n">
        <v>0</v>
      </c>
      <c r="H29601" s="8" t="inlineStr">
        <is>
          <t>OPERATING</t>
        </is>
      </c>
    </row>
    <row r="29602">
      <c r="A29602" s="8" t="inlineStr">
        <is>
          <t>2026-08-06</t>
        </is>
      </c>
      <c r="B29602" s="8" t="n">
        <v>12</v>
      </c>
      <c r="C29602" s="8" t="n">
        <v>31</v>
      </c>
      <c r="D29602" s="8" t="inlineStr">
        <is>
          <t>Disneyland Park</t>
        </is>
      </c>
      <c r="E29602" s="8" t="inlineStr">
        <is>
          <t>Le Carrousel de Lancelot</t>
        </is>
      </c>
      <c r="F29602" s="8" t="inlineStr">
        <is>
          <t>STANDBY</t>
        </is>
      </c>
      <c r="G29602" s="8" t="n">
        <v>10</v>
      </c>
      <c r="H29602" s="8" t="inlineStr">
        <is>
          <t>OPERATING</t>
        </is>
      </c>
    </row>
    <row r="29603">
      <c r="A29603" s="8" t="inlineStr">
        <is>
          <t>2026-08-06</t>
        </is>
      </c>
      <c r="B29603" s="8" t="n">
        <v>12</v>
      </c>
      <c r="C29603" s="8" t="n">
        <v>31</v>
      </c>
      <c r="D29603" s="8" t="inlineStr">
        <is>
          <t>Disneyland Park</t>
        </is>
      </c>
      <c r="E29603" s="8" t="inlineStr">
        <is>
          <t>Le Pays des Contes de Fées, presented by Vittel</t>
        </is>
      </c>
      <c r="F29603" s="8" t="inlineStr">
        <is>
          <t>STANDBY</t>
        </is>
      </c>
      <c r="G29603" s="8" t="n">
        <v>15</v>
      </c>
      <c r="H29603" s="8" t="inlineStr">
        <is>
          <t>OPERATING</t>
        </is>
      </c>
    </row>
    <row r="29604">
      <c r="A29604" s="8" t="inlineStr">
        <is>
          <t>2026-08-06</t>
        </is>
      </c>
      <c r="B29604" s="8" t="n">
        <v>12</v>
      </c>
      <c r="C29604" s="8" t="n">
        <v>31</v>
      </c>
      <c r="D29604" s="8" t="inlineStr">
        <is>
          <t>Disneyland Park</t>
        </is>
      </c>
      <c r="E29604" s="8" t="inlineStr">
        <is>
          <t>Les Voyages de Pinocchio</t>
        </is>
      </c>
      <c r="F29604" s="8" t="inlineStr">
        <is>
          <t>STANDBY</t>
        </is>
      </c>
      <c r="G29604" s="8" t="n">
        <v>30</v>
      </c>
      <c r="H29604" s="8" t="inlineStr">
        <is>
          <t>OPERATING</t>
        </is>
      </c>
    </row>
    <row r="29605">
      <c r="A29605" s="8" t="inlineStr">
        <is>
          <t>2026-08-06</t>
        </is>
      </c>
      <c r="B29605" s="8" t="n">
        <v>12</v>
      </c>
      <c r="C29605" s="8" t="n">
        <v>31</v>
      </c>
      <c r="D29605" s="8" t="inlineStr">
        <is>
          <t>Disneyland Park</t>
        </is>
      </c>
      <c r="E29605" s="8" t="inlineStr">
        <is>
          <t>Mad Hatter's Tea Cups</t>
        </is>
      </c>
      <c r="F29605" s="8" t="inlineStr">
        <is>
          <t>STANDBY</t>
        </is>
      </c>
      <c r="G29605" s="8" t="n">
        <v>10</v>
      </c>
      <c r="H29605" s="8" t="inlineStr">
        <is>
          <t>OPERATING</t>
        </is>
      </c>
    </row>
    <row r="29606">
      <c r="A29606" s="8" t="inlineStr">
        <is>
          <t>2026-08-06</t>
        </is>
      </c>
      <c r="B29606" s="8" t="n">
        <v>12</v>
      </c>
      <c r="C29606" s="8" t="n">
        <v>31</v>
      </c>
      <c r="D29606" s="8" t="inlineStr">
        <is>
          <t>Disneyland Park</t>
        </is>
      </c>
      <c r="E29606" s="8" t="inlineStr">
        <is>
          <t>Meet Mickey Mouse</t>
        </is>
      </c>
      <c r="F29606" s="8" t="inlineStr">
        <is>
          <t>STANDBY</t>
        </is>
      </c>
      <c r="G29606" s="8" t="n">
        <v>0</v>
      </c>
      <c r="H29606" s="8" t="inlineStr">
        <is>
          <t>OPERATING</t>
        </is>
      </c>
    </row>
    <row r="29607">
      <c r="A29607" s="8" t="inlineStr">
        <is>
          <t>2026-08-06</t>
        </is>
      </c>
      <c r="B29607" s="8" t="n">
        <v>12</v>
      </c>
      <c r="C29607" s="8" t="n">
        <v>31</v>
      </c>
      <c r="D29607" s="8" t="inlineStr">
        <is>
          <t>Disneyland Park</t>
        </is>
      </c>
      <c r="E29607" s="8" t="inlineStr">
        <is>
          <t>Peter Pan's Flight</t>
        </is>
      </c>
      <c r="F29607" s="8" t="inlineStr">
        <is>
          <t>STANDBY</t>
        </is>
      </c>
      <c r="G29607" s="8" t="n">
        <v>70</v>
      </c>
      <c r="H29607" s="8" t="inlineStr">
        <is>
          <t>OPERATING</t>
        </is>
      </c>
    </row>
    <row r="29608">
      <c r="A29608" s="8" t="inlineStr">
        <is>
          <t>2026-08-06</t>
        </is>
      </c>
      <c r="B29608" s="8" t="n">
        <v>12</v>
      </c>
      <c r="C29608" s="8" t="n">
        <v>31</v>
      </c>
      <c r="D29608" s="8" t="inlineStr">
        <is>
          <t>Disneyland Park</t>
        </is>
      </c>
      <c r="E29608" s="8" t="inlineStr">
        <is>
          <t>Princess Pavilion</t>
        </is>
      </c>
      <c r="F29608" s="8" t="inlineStr">
        <is>
          <t>STANDBY</t>
        </is>
      </c>
      <c r="G29608" s="8" t="n">
        <v>0</v>
      </c>
      <c r="H29608" s="8" t="inlineStr">
        <is>
          <t>OPERATING</t>
        </is>
      </c>
    </row>
    <row r="29609">
      <c r="A29609" s="8" t="inlineStr">
        <is>
          <t>2026-08-06</t>
        </is>
      </c>
      <c r="B29609" s="8" t="n">
        <v>12</v>
      </c>
      <c r="C29609" s="8" t="n">
        <v>31</v>
      </c>
      <c r="D29609" s="8" t="inlineStr">
        <is>
          <t>Disneyland Park</t>
        </is>
      </c>
      <c r="E29609" s="8" t="inlineStr">
        <is>
          <t>Big Thunder Mountain</t>
        </is>
      </c>
      <c r="F29609" s="8" t="inlineStr">
        <is>
          <t>STANDBY</t>
        </is>
      </c>
      <c r="G29609" s="8" t="n">
        <v>90</v>
      </c>
      <c r="H29609" s="8" t="inlineStr">
        <is>
          <t>OPERATING</t>
        </is>
      </c>
    </row>
    <row r="29610">
      <c r="A29610" s="8" t="inlineStr">
        <is>
          <t>2026-08-06</t>
        </is>
      </c>
      <c r="B29610" s="8" t="n">
        <v>12</v>
      </c>
      <c r="C29610" s="8" t="n">
        <v>31</v>
      </c>
      <c r="D29610" s="8" t="inlineStr">
        <is>
          <t>Disneyland Park</t>
        </is>
      </c>
      <c r="E29610" s="8" t="inlineStr">
        <is>
          <t>Disneyland Railroad Frontierland Depot</t>
        </is>
      </c>
      <c r="F29610" s="8" t="inlineStr">
        <is>
          <t>STANDBY</t>
        </is>
      </c>
      <c r="G29610" s="8" t="n">
        <v>10</v>
      </c>
      <c r="H29610" s="8" t="inlineStr">
        <is>
          <t>OPERATING</t>
        </is>
      </c>
    </row>
    <row r="29611">
      <c r="A29611" s="8" t="inlineStr">
        <is>
          <t>2026-08-06</t>
        </is>
      </c>
      <c r="B29611" s="8" t="n">
        <v>12</v>
      </c>
      <c r="C29611" s="8" t="n">
        <v>31</v>
      </c>
      <c r="D29611" s="8" t="inlineStr">
        <is>
          <t>Disneyland Park</t>
        </is>
      </c>
      <c r="E29611" s="8" t="inlineStr">
        <is>
          <t>Frontierland Playground</t>
        </is>
      </c>
      <c r="F29611" s="8" t="inlineStr">
        <is>
          <t>STANDBY</t>
        </is>
      </c>
      <c r="G29611" s="8" t="n">
        <v>0</v>
      </c>
      <c r="H29611" s="8" t="inlineStr">
        <is>
          <t>OPERATING</t>
        </is>
      </c>
    </row>
    <row r="29612">
      <c r="A29612" s="8" t="inlineStr">
        <is>
          <t>2026-08-06</t>
        </is>
      </c>
      <c r="B29612" s="8" t="n">
        <v>12</v>
      </c>
      <c r="C29612" s="8" t="n">
        <v>31</v>
      </c>
      <c r="D29612" s="8" t="inlineStr">
        <is>
          <t>Disneyland Park</t>
        </is>
      </c>
      <c r="E29612" s="8" t="inlineStr">
        <is>
          <t>Phantom Manor</t>
        </is>
      </c>
      <c r="F29612" s="8" t="inlineStr">
        <is>
          <t>STANDBY</t>
        </is>
      </c>
      <c r="G29612" s="8" t="n">
        <v>30</v>
      </c>
      <c r="H29612" s="8" t="inlineStr">
        <is>
          <t>OPERATING</t>
        </is>
      </c>
    </row>
    <row r="29613">
      <c r="A29613" s="8" t="inlineStr">
        <is>
          <t>2026-08-06</t>
        </is>
      </c>
      <c r="B29613" s="8" t="n">
        <v>12</v>
      </c>
      <c r="C29613" s="8" t="n">
        <v>31</v>
      </c>
      <c r="D29613" s="8" t="inlineStr">
        <is>
          <t>Disneyland Park</t>
        </is>
      </c>
      <c r="E29613" s="8" t="inlineStr">
        <is>
          <t>River Rogue Keelboats</t>
        </is>
      </c>
      <c r="F29613" s="8" t="inlineStr">
        <is>
          <t>STANDBY</t>
        </is>
      </c>
      <c r="G29613" s="8" t="n">
        <v>0</v>
      </c>
      <c r="H29613" s="8" t="inlineStr">
        <is>
          <t>CLOSED</t>
        </is>
      </c>
    </row>
    <row r="29614">
      <c r="A29614" s="8" t="inlineStr">
        <is>
          <t>2026-08-06</t>
        </is>
      </c>
      <c r="B29614" s="8" t="n">
        <v>12</v>
      </c>
      <c r="C29614" s="8" t="n">
        <v>31</v>
      </c>
      <c r="D29614" s="8" t="inlineStr">
        <is>
          <t>Disneyland Park</t>
        </is>
      </c>
      <c r="E29614" s="8" t="inlineStr">
        <is>
          <t>Rustler Roundup Shootin' Gallery</t>
        </is>
      </c>
      <c r="F29614" s="8" t="inlineStr">
        <is>
          <t>STANDBY</t>
        </is>
      </c>
      <c r="G29614" s="8" t="n">
        <v>0</v>
      </c>
      <c r="H29614" s="8" t="inlineStr">
        <is>
          <t>OPERATING</t>
        </is>
      </c>
    </row>
    <row r="29615">
      <c r="A29615" s="8" t="inlineStr">
        <is>
          <t>2026-08-06</t>
        </is>
      </c>
      <c r="B29615" s="8" t="n">
        <v>12</v>
      </c>
      <c r="C29615" s="8" t="n">
        <v>31</v>
      </c>
      <c r="D29615" s="8" t="inlineStr">
        <is>
          <t>Disneyland Park</t>
        </is>
      </c>
      <c r="E29615" s="8" t="inlineStr">
        <is>
          <t>Thunder Mesa Riverboat Landing</t>
        </is>
      </c>
      <c r="F29615" s="8" t="inlineStr">
        <is>
          <t>STANDBY</t>
        </is>
      </c>
      <c r="G29615" s="8" t="n">
        <v>20</v>
      </c>
      <c r="H29615" s="8" t="inlineStr">
        <is>
          <t>OPERATING</t>
        </is>
      </c>
    </row>
    <row r="29616">
      <c r="A29616" s="8" t="inlineStr">
        <is>
          <t>2026-08-06</t>
        </is>
      </c>
      <c r="B29616" s="8" t="n">
        <v>12</v>
      </c>
      <c r="C29616" s="8" t="n">
        <v>31</v>
      </c>
      <c r="D29616" s="8" t="inlineStr">
        <is>
          <t>Disneyland Park</t>
        </is>
      </c>
      <c r="E29616" s="8" t="inlineStr">
        <is>
          <t>Disneyland Railroad Main Street Station</t>
        </is>
      </c>
      <c r="F29616" s="8" t="inlineStr">
        <is>
          <t>STANDBY</t>
        </is>
      </c>
      <c r="G29616" s="8" t="n">
        <v>0</v>
      </c>
      <c r="H29616" s="8" t="inlineStr">
        <is>
          <t>OPERATING</t>
        </is>
      </c>
    </row>
    <row r="29617">
      <c r="A29617" s="8" t="inlineStr">
        <is>
          <t>2026-08-06</t>
        </is>
      </c>
      <c r="B29617" s="8" t="n">
        <v>12</v>
      </c>
      <c r="C29617" s="8" t="n">
        <v>31</v>
      </c>
      <c r="D29617" s="8" t="inlineStr">
        <is>
          <t>Disneyland Park</t>
        </is>
      </c>
      <c r="E29617" s="8" t="inlineStr">
        <is>
          <t>Main Street Vehicles</t>
        </is>
      </c>
      <c r="F29617" s="8" t="inlineStr">
        <is>
          <t>STANDBY</t>
        </is>
      </c>
      <c r="G29617" s="8" t="n">
        <v>5</v>
      </c>
      <c r="H29617" s="8" t="inlineStr">
        <is>
          <t>OPERATING</t>
        </is>
      </c>
    </row>
    <row r="29618">
      <c r="A29618" s="8" t="inlineStr">
        <is>
          <t>2026-08-06</t>
        </is>
      </c>
      <c r="B29618" s="8" t="n">
        <v>12</v>
      </c>
      <c r="C29618" s="8" t="n">
        <v>31</v>
      </c>
      <c r="D29618" s="8" t="inlineStr">
        <is>
          <t>Disney Adventure World</t>
        </is>
      </c>
      <c r="E29618" s="8" t="inlineStr">
        <is>
          <t>Avengers Assemble: Flight Force</t>
        </is>
      </c>
      <c r="F29618" s="8" t="inlineStr">
        <is>
          <t>STANDBY</t>
        </is>
      </c>
      <c r="G29618" s="8" t="n">
        <v>35</v>
      </c>
      <c r="H29618" s="8" t="inlineStr">
        <is>
          <t>OPERATING</t>
        </is>
      </c>
    </row>
    <row r="29619">
      <c r="A29619" s="8" t="inlineStr">
        <is>
          <t>2026-08-06</t>
        </is>
      </c>
      <c r="B29619" s="8" t="n">
        <v>12</v>
      </c>
      <c r="C29619" s="8" t="n">
        <v>31</v>
      </c>
      <c r="D29619" s="8" t="inlineStr">
        <is>
          <t>Disney Adventure World</t>
        </is>
      </c>
      <c r="E29619" s="8" t="inlineStr">
        <is>
          <t>Avengers Assemble: Flight Force Single Rider</t>
        </is>
      </c>
      <c r="F29619" s="8" t="inlineStr">
        <is>
          <t>STANDBY</t>
        </is>
      </c>
      <c r="G29619" s="8" t="n">
        <v>25</v>
      </c>
      <c r="H29619" s="8" t="inlineStr">
        <is>
          <t>OPERATING</t>
        </is>
      </c>
    </row>
    <row r="29620">
      <c r="A29620" s="8" t="inlineStr">
        <is>
          <t>2026-08-06</t>
        </is>
      </c>
      <c r="B29620" s="8" t="n">
        <v>12</v>
      </c>
      <c r="C29620" s="8" t="n">
        <v>31</v>
      </c>
      <c r="D29620" s="8" t="inlineStr">
        <is>
          <t>Disney Adventure World</t>
        </is>
      </c>
      <c r="E29620" s="8" t="inlineStr">
        <is>
          <t>Spider-Man W.E.B. Adventure</t>
        </is>
      </c>
      <c r="F29620" s="8" t="inlineStr">
        <is>
          <t>STANDBY</t>
        </is>
      </c>
      <c r="G29620" s="8" t="n">
        <v>50</v>
      </c>
      <c r="H29620" s="8" t="inlineStr">
        <is>
          <t>OPERATING</t>
        </is>
      </c>
    </row>
    <row r="29621">
      <c r="A29621" s="8" t="inlineStr">
        <is>
          <t>2026-08-06</t>
        </is>
      </c>
      <c r="B29621" s="8" t="n">
        <v>12</v>
      </c>
      <c r="C29621" s="8" t="n">
        <v>31</v>
      </c>
      <c r="D29621" s="8" t="inlineStr">
        <is>
          <t>Disney Adventure World</t>
        </is>
      </c>
      <c r="E29621" s="8" t="inlineStr">
        <is>
          <t>Spider-Man W.E.B. Adventure Single Rider</t>
        </is>
      </c>
      <c r="F29621" s="8" t="inlineStr">
        <is>
          <t>STANDBY</t>
        </is>
      </c>
      <c r="G29621" s="8" t="n">
        <v>25</v>
      </c>
      <c r="H29621" s="8" t="inlineStr">
        <is>
          <t>OPERATING</t>
        </is>
      </c>
    </row>
    <row r="29622">
      <c r="A29622" s="8" t="inlineStr">
        <is>
          <t>2026-08-06</t>
        </is>
      </c>
      <c r="B29622" s="8" t="n">
        <v>12</v>
      </c>
      <c r="C29622" s="8" t="n">
        <v>31</v>
      </c>
      <c r="D29622" s="8" t="inlineStr">
        <is>
          <t>Disney Adventure World</t>
        </is>
      </c>
      <c r="E29622" s="8" t="inlineStr">
        <is>
          <t>The Twilight Zone Tower of Terror</t>
        </is>
      </c>
      <c r="F29622" s="8" t="inlineStr">
        <is>
          <t>STANDBY</t>
        </is>
      </c>
      <c r="G29622" s="8" t="n">
        <v>25</v>
      </c>
      <c r="H29622" s="8" t="inlineStr">
        <is>
          <t>OPERATING</t>
        </is>
      </c>
    </row>
    <row r="29623">
      <c r="A29623" s="8" t="inlineStr">
        <is>
          <t>2026-08-06</t>
        </is>
      </c>
      <c r="B29623" s="8" t="n">
        <v>12</v>
      </c>
      <c r="C29623" s="8" t="n">
        <v>31</v>
      </c>
      <c r="D29623" s="8" t="inlineStr">
        <is>
          <t>Disney Adventure World</t>
        </is>
      </c>
      <c r="E29623" s="8" t="inlineStr">
        <is>
          <t>Cars Quatre Roues Rallye</t>
        </is>
      </c>
      <c r="F29623" s="8" t="inlineStr">
        <is>
          <t>STANDBY</t>
        </is>
      </c>
      <c r="G29623" s="8" t="n">
        <v>10</v>
      </c>
      <c r="H29623" s="8" t="inlineStr">
        <is>
          <t>OPERATING</t>
        </is>
      </c>
    </row>
    <row r="29624">
      <c r="A29624" s="8" t="inlineStr">
        <is>
          <t>2026-08-06</t>
        </is>
      </c>
      <c r="B29624" s="8" t="n">
        <v>12</v>
      </c>
      <c r="C29624" s="8" t="n">
        <v>31</v>
      </c>
      <c r="D29624" s="8" t="inlineStr">
        <is>
          <t>Disney Adventure World</t>
        </is>
      </c>
      <c r="E29624" s="8" t="inlineStr">
        <is>
          <t>Cars ROAD TRIP</t>
        </is>
      </c>
      <c r="F29624" s="8" t="inlineStr">
        <is>
          <t>STANDBY</t>
        </is>
      </c>
      <c r="G29624" s="8" t="n">
        <v>10</v>
      </c>
      <c r="H29624" s="8" t="inlineStr">
        <is>
          <t>OPERATING</t>
        </is>
      </c>
    </row>
    <row r="29625">
      <c r="A29625" s="8" t="inlineStr">
        <is>
          <t>2026-08-06</t>
        </is>
      </c>
      <c r="B29625" s="8" t="n">
        <v>12</v>
      </c>
      <c r="C29625" s="8" t="n">
        <v>31</v>
      </c>
      <c r="D29625" s="8" t="inlineStr">
        <is>
          <t>Disney Adventure World</t>
        </is>
      </c>
      <c r="E29625" s="8" t="inlineStr">
        <is>
          <t>Crush's Coaster</t>
        </is>
      </c>
      <c r="F29625" s="8" t="inlineStr">
        <is>
          <t>STANDBY</t>
        </is>
      </c>
      <c r="G29625" s="8" t="n">
        <v>110</v>
      </c>
      <c r="H29625" s="8" t="inlineStr">
        <is>
          <t>OPERATING</t>
        </is>
      </c>
    </row>
    <row r="29626">
      <c r="A29626" s="8" t="inlineStr">
        <is>
          <t>2026-08-06</t>
        </is>
      </c>
      <c r="B29626" s="8" t="n">
        <v>12</v>
      </c>
      <c r="C29626" s="8" t="n">
        <v>31</v>
      </c>
      <c r="D29626" s="8" t="inlineStr">
        <is>
          <t>Disney Adventure World</t>
        </is>
      </c>
      <c r="E29626" s="8" t="inlineStr">
        <is>
          <t>Crush's Coaster Single Rider</t>
        </is>
      </c>
      <c r="F29626" s="8" t="inlineStr">
        <is>
          <t>STANDBY</t>
        </is>
      </c>
      <c r="G29626" s="8" t="n">
        <v>75</v>
      </c>
      <c r="H29626" s="8" t="inlineStr">
        <is>
          <t>OPERATING</t>
        </is>
      </c>
    </row>
    <row r="29627">
      <c r="A29627" s="8" t="inlineStr">
        <is>
          <t>2026-08-06</t>
        </is>
      </c>
      <c r="B29627" s="8" t="n">
        <v>12</v>
      </c>
      <c r="C29627" s="8" t="n">
        <v>31</v>
      </c>
      <c r="D29627" s="8" t="inlineStr">
        <is>
          <t>Disney Adventure World</t>
        </is>
      </c>
      <c r="E29627" s="8" t="inlineStr">
        <is>
          <t>Les Tapis Volants - Flying Carpets Over Agrabah®</t>
        </is>
      </c>
      <c r="F29627" s="8" t="inlineStr">
        <is>
          <t>STANDBY</t>
        </is>
      </c>
      <c r="G29627" s="8" t="n">
        <v>15</v>
      </c>
      <c r="H29627" s="8" t="inlineStr">
        <is>
          <t>OPERATING</t>
        </is>
      </c>
    </row>
    <row r="29628">
      <c r="A29628" s="8" t="inlineStr">
        <is>
          <t>2026-08-06</t>
        </is>
      </c>
      <c r="B29628" s="8" t="n">
        <v>12</v>
      </c>
      <c r="C29628" s="8" t="n">
        <v>31</v>
      </c>
      <c r="D29628" s="8" t="inlineStr">
        <is>
          <t>Disney Adventure World</t>
        </is>
      </c>
      <c r="E29628" s="8" t="inlineStr">
        <is>
          <t>Ratatouille : L’Aventure Totalement Toquée de Rémy​</t>
        </is>
      </c>
      <c r="F29628" s="8" t="inlineStr">
        <is>
          <t>STANDBY</t>
        </is>
      </c>
      <c r="G29628" s="8" t="n">
        <v>0</v>
      </c>
      <c r="H29628" s="8" t="inlineStr">
        <is>
          <t>CLOSED</t>
        </is>
      </c>
    </row>
    <row r="29629">
      <c r="A29629" s="8" t="inlineStr">
        <is>
          <t>2026-08-06</t>
        </is>
      </c>
      <c r="B29629" s="8" t="n">
        <v>12</v>
      </c>
      <c r="C29629" s="8" t="n">
        <v>31</v>
      </c>
      <c r="D29629" s="8" t="inlineStr">
        <is>
          <t>Disney Adventure World</t>
        </is>
      </c>
      <c r="E29629" s="8" t="inlineStr">
        <is>
          <t>Ratatouille: The Adventure Single Rider</t>
        </is>
      </c>
      <c r="F29629" s="8" t="inlineStr">
        <is>
          <t>STANDBY</t>
        </is>
      </c>
      <c r="G29629" s="8" t="n">
        <v>0</v>
      </c>
      <c r="H29629" s="8" t="inlineStr">
        <is>
          <t>CLOSED</t>
        </is>
      </c>
    </row>
    <row r="29630">
      <c r="A29630" s="8" t="inlineStr">
        <is>
          <t>2026-08-06</t>
        </is>
      </c>
      <c r="B29630" s="8" t="n">
        <v>12</v>
      </c>
      <c r="C29630" s="8" t="n">
        <v>31</v>
      </c>
      <c r="D29630" s="8" t="inlineStr">
        <is>
          <t>Disney Adventure World</t>
        </is>
      </c>
      <c r="E29630" s="8" t="inlineStr">
        <is>
          <t>RC Racer</t>
        </is>
      </c>
      <c r="F29630" s="8" t="inlineStr">
        <is>
          <t>STANDBY</t>
        </is>
      </c>
      <c r="G29630" s="8" t="n">
        <v>55</v>
      </c>
      <c r="H29630" s="8" t="inlineStr">
        <is>
          <t>OPERATING</t>
        </is>
      </c>
    </row>
    <row r="29631">
      <c r="A29631" s="8" t="inlineStr">
        <is>
          <t>2026-08-06</t>
        </is>
      </c>
      <c r="B29631" s="8" t="n">
        <v>12</v>
      </c>
      <c r="C29631" s="8" t="n">
        <v>31</v>
      </c>
      <c r="D29631" s="8" t="inlineStr">
        <is>
          <t>Disney Adventure World</t>
        </is>
      </c>
      <c r="E29631" s="8" t="inlineStr">
        <is>
          <t>RC Racer Single Rider</t>
        </is>
      </c>
      <c r="F29631" s="8" t="inlineStr">
        <is>
          <t>STANDBY</t>
        </is>
      </c>
      <c r="G29631" s="8" t="n">
        <v>50</v>
      </c>
      <c r="H29631" s="8" t="inlineStr">
        <is>
          <t>OPERATING</t>
        </is>
      </c>
    </row>
    <row r="29632">
      <c r="A29632" s="8" t="inlineStr">
        <is>
          <t>2026-08-06</t>
        </is>
      </c>
      <c r="B29632" s="8" t="n">
        <v>12</v>
      </c>
      <c r="C29632" s="8" t="n">
        <v>31</v>
      </c>
      <c r="D29632" s="8" t="inlineStr">
        <is>
          <t>Disney Adventure World</t>
        </is>
      </c>
      <c r="E29632" s="8" t="inlineStr">
        <is>
          <t>Slinky® Dog Zigzag Spin</t>
        </is>
      </c>
      <c r="F29632" s="8" t="inlineStr">
        <is>
          <t>STANDBY</t>
        </is>
      </c>
      <c r="G29632" s="8" t="n">
        <v>25</v>
      </c>
      <c r="H29632" s="8" t="inlineStr">
        <is>
          <t>OPERATING</t>
        </is>
      </c>
    </row>
    <row r="29633">
      <c r="A29633" s="8" t="inlineStr">
        <is>
          <t>2026-08-06</t>
        </is>
      </c>
      <c r="B29633" s="8" t="n">
        <v>12</v>
      </c>
      <c r="C29633" s="8" t="n">
        <v>31</v>
      </c>
      <c r="D29633" s="8" t="inlineStr">
        <is>
          <t>Disney Adventure World</t>
        </is>
      </c>
      <c r="E29633" s="8" t="inlineStr">
        <is>
          <t>Toy Soldiers Parachute Drop</t>
        </is>
      </c>
      <c r="F29633" s="8" t="inlineStr">
        <is>
          <t>STANDBY</t>
        </is>
      </c>
      <c r="G29633" s="8" t="n">
        <v>45</v>
      </c>
      <c r="H29633" s="8" t="inlineStr">
        <is>
          <t>OPERATING</t>
        </is>
      </c>
    </row>
    <row r="29634">
      <c r="A29634" s="8" t="inlineStr">
        <is>
          <t>2026-08-06</t>
        </is>
      </c>
      <c r="B29634" s="8" t="n">
        <v>12</v>
      </c>
      <c r="C29634" s="8" t="n">
        <v>31</v>
      </c>
      <c r="D29634" s="8" t="inlineStr">
        <is>
          <t>Disney Adventure World</t>
        </is>
      </c>
      <c r="E29634" s="8" t="inlineStr">
        <is>
          <t>Toy Soldiers Parachute Drop Single Rider</t>
        </is>
      </c>
      <c r="F29634" s="8" t="inlineStr">
        <is>
          <t>STANDBY</t>
        </is>
      </c>
      <c r="G29634" s="8" t="n">
        <v>25</v>
      </c>
      <c r="H29634" s="8" t="inlineStr">
        <is>
          <t>OPERATING</t>
        </is>
      </c>
    </row>
    <row r="29635">
      <c r="A29635" s="8" t="inlineStr">
        <is>
          <t>2026-08-06</t>
        </is>
      </c>
      <c r="B29635" s="8" t="n">
        <v>12</v>
      </c>
      <c r="C29635" s="8" t="n">
        <v>31</v>
      </c>
      <c r="D29635" s="8" t="inlineStr">
        <is>
          <t>Disney Adventure World</t>
        </is>
      </c>
      <c r="E29635" s="8" t="inlineStr">
        <is>
          <t>Entry to World of Frozen</t>
        </is>
      </c>
      <c r="F29635" s="8" t="inlineStr">
        <is>
          <t>STANDBY</t>
        </is>
      </c>
      <c r="G29635" s="8" t="n">
        <v>0</v>
      </c>
      <c r="H29635" s="8" t="inlineStr">
        <is>
          <t>OPERATING</t>
        </is>
      </c>
    </row>
    <row r="29636">
      <c r="A29636" s="8" t="inlineStr">
        <is>
          <t>2026-08-06</t>
        </is>
      </c>
      <c r="B29636" s="8" t="n">
        <v>12</v>
      </c>
      <c r="C29636" s="8" t="n">
        <v>31</v>
      </c>
      <c r="D29636" s="8" t="inlineStr">
        <is>
          <t>Disney Adventure World</t>
        </is>
      </c>
      <c r="E29636" s="8" t="inlineStr">
        <is>
          <t>Frozen Ever After</t>
        </is>
      </c>
      <c r="F29636" s="8" t="inlineStr">
        <is>
          <t>STANDBY</t>
        </is>
      </c>
      <c r="G29636" s="8" t="n">
        <v>60</v>
      </c>
      <c r="H29636" s="8" t="inlineStr">
        <is>
          <t>OPERATING</t>
        </is>
      </c>
    </row>
    <row r="29637">
      <c r="A29637" s="8" t="inlineStr">
        <is>
          <t>2026-08-06</t>
        </is>
      </c>
      <c r="B29637" s="8" t="n">
        <v>12</v>
      </c>
      <c r="C29637" s="8" t="n">
        <v>31</v>
      </c>
      <c r="D29637" s="8" t="inlineStr">
        <is>
          <t>Disney Adventure World</t>
        </is>
      </c>
      <c r="E29637" s="8" t="inlineStr">
        <is>
          <t>Raiponce Tangled Spin</t>
        </is>
      </c>
      <c r="F29637" s="8" t="inlineStr">
        <is>
          <t>STANDBY</t>
        </is>
      </c>
      <c r="G29637" s="8" t="n">
        <v>10</v>
      </c>
      <c r="H29637" s="8" t="inlineStr">
        <is>
          <t>OPERATING</t>
        </is>
      </c>
    </row>
    <row r="29638">
      <c r="A29638" s="8" t="inlineStr">
        <is>
          <t>2026-08-06</t>
        </is>
      </c>
      <c r="B29638" s="8" t="n">
        <v>12</v>
      </c>
      <c r="C29638" s="8" t="n">
        <v>45</v>
      </c>
      <c r="D29638" s="8" t="inlineStr">
        <is>
          <t>Disneyland Park</t>
        </is>
      </c>
      <c r="E29638" s="8" t="inlineStr">
        <is>
          <t>Adventure Isle</t>
        </is>
      </c>
      <c r="F29638" s="8" t="inlineStr">
        <is>
          <t>STANDBY</t>
        </is>
      </c>
      <c r="G29638" s="8" t="n">
        <v>0</v>
      </c>
      <c r="H29638" s="8" t="inlineStr">
        <is>
          <t>OPERATING</t>
        </is>
      </c>
    </row>
    <row r="29639">
      <c r="A29639" s="8" t="inlineStr">
        <is>
          <t>2026-08-06</t>
        </is>
      </c>
      <c r="B29639" s="8" t="n">
        <v>12</v>
      </c>
      <c r="C29639" s="8" t="n">
        <v>45</v>
      </c>
      <c r="D29639" s="8" t="inlineStr">
        <is>
          <t>Disneyland Park</t>
        </is>
      </c>
      <c r="E29639" s="8" t="inlineStr">
        <is>
          <t>Indiana Jones and the Temple of Peril Single Rider</t>
        </is>
      </c>
      <c r="F29639" s="8" t="inlineStr">
        <is>
          <t>STANDBY</t>
        </is>
      </c>
      <c r="G29639" s="8" t="n">
        <v>20</v>
      </c>
      <c r="H29639" s="8" t="inlineStr">
        <is>
          <t>OPERATING</t>
        </is>
      </c>
    </row>
    <row r="29640">
      <c r="A29640" s="8" t="inlineStr">
        <is>
          <t>2026-08-06</t>
        </is>
      </c>
      <c r="B29640" s="8" t="n">
        <v>12</v>
      </c>
      <c r="C29640" s="8" t="n">
        <v>45</v>
      </c>
      <c r="D29640" s="8" t="inlineStr">
        <is>
          <t>Disneyland Park</t>
        </is>
      </c>
      <c r="E29640" s="8" t="inlineStr">
        <is>
          <t>Indiana Jones™ and the Temple of Peril</t>
        </is>
      </c>
      <c r="F29640" s="8" t="inlineStr">
        <is>
          <t>STANDBY</t>
        </is>
      </c>
      <c r="G29640" s="8" t="n">
        <v>40</v>
      </c>
      <c r="H29640" s="8" t="inlineStr">
        <is>
          <t>OPERATING</t>
        </is>
      </c>
    </row>
    <row r="29641">
      <c r="A29641" s="8" t="inlineStr">
        <is>
          <t>2026-08-06</t>
        </is>
      </c>
      <c r="B29641" s="8" t="n">
        <v>12</v>
      </c>
      <c r="C29641" s="8" t="n">
        <v>45</v>
      </c>
      <c r="D29641" s="8" t="inlineStr">
        <is>
          <t>Disneyland Park</t>
        </is>
      </c>
      <c r="E29641" s="8" t="inlineStr">
        <is>
          <t>La Cabane des Robinson</t>
        </is>
      </c>
      <c r="F29641" s="8" t="inlineStr">
        <is>
          <t>STANDBY</t>
        </is>
      </c>
      <c r="G29641" s="8" t="n">
        <v>5</v>
      </c>
      <c r="H29641" s="8" t="inlineStr">
        <is>
          <t>OPERATING</t>
        </is>
      </c>
    </row>
    <row r="29642">
      <c r="A29642" s="8" t="inlineStr">
        <is>
          <t>2026-08-06</t>
        </is>
      </c>
      <c r="B29642" s="8" t="n">
        <v>12</v>
      </c>
      <c r="C29642" s="8" t="n">
        <v>45</v>
      </c>
      <c r="D29642" s="8" t="inlineStr">
        <is>
          <t>Disneyland Park</t>
        </is>
      </c>
      <c r="E29642" s="8" t="inlineStr">
        <is>
          <t>Le Passage Enchanté d'Aladdin</t>
        </is>
      </c>
      <c r="F29642" s="8" t="inlineStr">
        <is>
          <t>STANDBY</t>
        </is>
      </c>
      <c r="G29642" s="8" t="n">
        <v>0</v>
      </c>
      <c r="H29642" s="8" t="inlineStr">
        <is>
          <t>OPERATING</t>
        </is>
      </c>
    </row>
    <row r="29643">
      <c r="A29643" s="8" t="inlineStr">
        <is>
          <t>2026-08-06</t>
        </is>
      </c>
      <c r="B29643" s="8" t="n">
        <v>12</v>
      </c>
      <c r="C29643" s="8" t="n">
        <v>45</v>
      </c>
      <c r="D29643" s="8" t="inlineStr">
        <is>
          <t>Disneyland Park</t>
        </is>
      </c>
      <c r="E29643" s="8" t="inlineStr">
        <is>
          <t>Pirate Galleon</t>
        </is>
      </c>
      <c r="F29643" s="8" t="inlineStr">
        <is>
          <t>STANDBY</t>
        </is>
      </c>
      <c r="G29643" s="8" t="n">
        <v>0</v>
      </c>
      <c r="H29643" s="8" t="inlineStr">
        <is>
          <t>CLOSED</t>
        </is>
      </c>
    </row>
    <row r="29644">
      <c r="A29644" s="8" t="inlineStr">
        <is>
          <t>2026-08-06</t>
        </is>
      </c>
      <c r="B29644" s="8" t="n">
        <v>12</v>
      </c>
      <c r="C29644" s="8" t="n">
        <v>45</v>
      </c>
      <c r="D29644" s="8" t="inlineStr">
        <is>
          <t>Disneyland Park</t>
        </is>
      </c>
      <c r="E29644" s="8" t="inlineStr">
        <is>
          <t>Pirates of the Caribbean</t>
        </is>
      </c>
      <c r="F29644" s="8" t="inlineStr">
        <is>
          <t>STANDBY</t>
        </is>
      </c>
      <c r="G29644" s="8" t="n">
        <v>40</v>
      </c>
      <c r="H29644" s="8" t="inlineStr">
        <is>
          <t>OPERATING</t>
        </is>
      </c>
    </row>
    <row r="29645">
      <c r="A29645" s="8" t="inlineStr">
        <is>
          <t>2026-08-06</t>
        </is>
      </c>
      <c r="B29645" s="8" t="n">
        <v>12</v>
      </c>
      <c r="C29645" s="8" t="n">
        <v>45</v>
      </c>
      <c r="D29645" s="8" t="inlineStr">
        <is>
          <t>Disneyland Park</t>
        </is>
      </c>
      <c r="E29645" s="8" t="inlineStr">
        <is>
          <t>Pirates' Beach</t>
        </is>
      </c>
      <c r="F29645" s="8" t="inlineStr">
        <is>
          <t>STANDBY</t>
        </is>
      </c>
      <c r="G29645" s="8" t="n">
        <v>0</v>
      </c>
      <c r="H29645" s="8" t="inlineStr">
        <is>
          <t>OPERATING</t>
        </is>
      </c>
    </row>
    <row r="29646">
      <c r="A29646" s="8" t="inlineStr">
        <is>
          <t>2026-08-06</t>
        </is>
      </c>
      <c r="B29646" s="8" t="n">
        <v>12</v>
      </c>
      <c r="C29646" s="8" t="n">
        <v>45</v>
      </c>
      <c r="D29646" s="8" t="inlineStr">
        <is>
          <t>Disneyland Park</t>
        </is>
      </c>
      <c r="E29646" s="8" t="inlineStr">
        <is>
          <t>Autopia, presented by Avis</t>
        </is>
      </c>
      <c r="F29646" s="8" t="inlineStr">
        <is>
          <t>STANDBY</t>
        </is>
      </c>
      <c r="G29646" s="8" t="n">
        <v>50</v>
      </c>
      <c r="H29646" s="8" t="inlineStr">
        <is>
          <t>OPERATING</t>
        </is>
      </c>
    </row>
    <row r="29647">
      <c r="A29647" s="8" t="inlineStr">
        <is>
          <t>2026-08-06</t>
        </is>
      </c>
      <c r="B29647" s="8" t="n">
        <v>12</v>
      </c>
      <c r="C29647" s="8" t="n">
        <v>45</v>
      </c>
      <c r="D29647" s="8" t="inlineStr">
        <is>
          <t>Disneyland Park</t>
        </is>
      </c>
      <c r="E29647" s="8" t="inlineStr">
        <is>
          <t>Buzz Lightyear Laser Blast</t>
        </is>
      </c>
      <c r="F29647" s="8" t="inlineStr">
        <is>
          <t>STANDBY</t>
        </is>
      </c>
      <c r="G29647" s="8" t="n">
        <v>60</v>
      </c>
      <c r="H29647" s="8" t="inlineStr">
        <is>
          <t>OPERATING</t>
        </is>
      </c>
    </row>
    <row r="29648">
      <c r="A29648" s="8" t="inlineStr">
        <is>
          <t>2026-08-06</t>
        </is>
      </c>
      <c r="B29648" s="8" t="n">
        <v>12</v>
      </c>
      <c r="C29648" s="8" t="n">
        <v>45</v>
      </c>
      <c r="D29648" s="8" t="inlineStr">
        <is>
          <t>Disneyland Park</t>
        </is>
      </c>
      <c r="E29648" s="8" t="inlineStr">
        <is>
          <t>Disneyland Railroad Discoveryland Station</t>
        </is>
      </c>
      <c r="F29648" s="8" t="inlineStr">
        <is>
          <t>STANDBY</t>
        </is>
      </c>
      <c r="G29648" s="8" t="n">
        <v>0</v>
      </c>
      <c r="H29648" s="8" t="inlineStr">
        <is>
          <t>CLOSED</t>
        </is>
      </c>
    </row>
    <row r="29649">
      <c r="A29649" s="8" t="inlineStr">
        <is>
          <t>2026-08-06</t>
        </is>
      </c>
      <c r="B29649" s="8" t="n">
        <v>12</v>
      </c>
      <c r="C29649" s="8" t="n">
        <v>45</v>
      </c>
      <c r="D29649" s="8" t="inlineStr">
        <is>
          <t>Disneyland Park</t>
        </is>
      </c>
      <c r="E29649" s="8" t="inlineStr">
        <is>
          <t>Les Mystères du Nautilus</t>
        </is>
      </c>
      <c r="F29649" s="8" t="inlineStr">
        <is>
          <t>STANDBY</t>
        </is>
      </c>
      <c r="G29649" s="8" t="n">
        <v>5</v>
      </c>
      <c r="H29649" s="8" t="inlineStr">
        <is>
          <t>OPERATING</t>
        </is>
      </c>
    </row>
    <row r="29650">
      <c r="A29650" s="8" t="inlineStr">
        <is>
          <t>2026-08-06</t>
        </is>
      </c>
      <c r="B29650" s="8" t="n">
        <v>12</v>
      </c>
      <c r="C29650" s="8" t="n">
        <v>45</v>
      </c>
      <c r="D29650" s="8" t="inlineStr">
        <is>
          <t>Disneyland Park</t>
        </is>
      </c>
      <c r="E29650" s="8" t="inlineStr">
        <is>
          <t>Mickey’s PhilharMagic</t>
        </is>
      </c>
      <c r="F29650" s="8" t="inlineStr">
        <is>
          <t>STANDBY</t>
        </is>
      </c>
      <c r="G29650" s="8" t="n">
        <v>0</v>
      </c>
      <c r="H29650" s="8" t="inlineStr">
        <is>
          <t>OPERATING</t>
        </is>
      </c>
    </row>
    <row r="29651">
      <c r="A29651" s="8" t="inlineStr">
        <is>
          <t>2026-08-06</t>
        </is>
      </c>
      <c r="B29651" s="8" t="n">
        <v>12</v>
      </c>
      <c r="C29651" s="8" t="n">
        <v>45</v>
      </c>
      <c r="D29651" s="8" t="inlineStr">
        <is>
          <t>Disneyland Park</t>
        </is>
      </c>
      <c r="E29651" s="8" t="inlineStr">
        <is>
          <t>Orbitron®</t>
        </is>
      </c>
      <c r="F29651" s="8" t="inlineStr">
        <is>
          <t>STANDBY</t>
        </is>
      </c>
      <c r="G29651" s="8" t="n">
        <v>80</v>
      </c>
      <c r="H29651" s="8" t="inlineStr">
        <is>
          <t>OPERATING</t>
        </is>
      </c>
    </row>
    <row r="29652">
      <c r="A29652" s="8" t="inlineStr">
        <is>
          <t>2026-08-06</t>
        </is>
      </c>
      <c r="B29652" s="8" t="n">
        <v>12</v>
      </c>
      <c r="C29652" s="8" t="n">
        <v>45</v>
      </c>
      <c r="D29652" s="8" t="inlineStr">
        <is>
          <t>Disneyland Park</t>
        </is>
      </c>
      <c r="E29652" s="8" t="inlineStr">
        <is>
          <t>Star Tours: The Adventures Continue*</t>
        </is>
      </c>
      <c r="F29652" s="8" t="inlineStr">
        <is>
          <t>STANDBY</t>
        </is>
      </c>
      <c r="G29652" s="8" t="n">
        <v>35</v>
      </c>
      <c r="H29652" s="8" t="inlineStr">
        <is>
          <t>OPERATING</t>
        </is>
      </c>
    </row>
    <row r="29653">
      <c r="A29653" s="8" t="inlineStr">
        <is>
          <t>2026-08-06</t>
        </is>
      </c>
      <c r="B29653" s="8" t="n">
        <v>12</v>
      </c>
      <c r="C29653" s="8" t="n">
        <v>45</v>
      </c>
      <c r="D29653" s="8" t="inlineStr">
        <is>
          <t>Disneyland Park</t>
        </is>
      </c>
      <c r="E29653" s="8" t="inlineStr">
        <is>
          <t>Star Wars Hyperspace Mountain</t>
        </is>
      </c>
      <c r="F29653" s="8" t="inlineStr">
        <is>
          <t>STANDBY</t>
        </is>
      </c>
      <c r="G29653" s="8" t="n">
        <v>45</v>
      </c>
      <c r="H29653" s="8" t="inlineStr">
        <is>
          <t>OPERATING</t>
        </is>
      </c>
    </row>
    <row r="29654">
      <c r="A29654" s="8" t="inlineStr">
        <is>
          <t>2026-08-06</t>
        </is>
      </c>
      <c r="B29654" s="8" t="n">
        <v>12</v>
      </c>
      <c r="C29654" s="8" t="n">
        <v>45</v>
      </c>
      <c r="D29654" s="8" t="inlineStr">
        <is>
          <t>Disneyland Park</t>
        </is>
      </c>
      <c r="E29654" s="8" t="inlineStr">
        <is>
          <t>Star Wars Hyperspace Mountain Single Rider</t>
        </is>
      </c>
      <c r="F29654" s="8" t="inlineStr">
        <is>
          <t>STANDBY</t>
        </is>
      </c>
      <c r="G29654" s="8" t="n">
        <v>40</v>
      </c>
      <c r="H29654" s="8" t="inlineStr">
        <is>
          <t>OPERATING</t>
        </is>
      </c>
    </row>
    <row r="29655">
      <c r="A29655" s="8" t="inlineStr">
        <is>
          <t>2026-08-06</t>
        </is>
      </c>
      <c r="B29655" s="8" t="n">
        <v>12</v>
      </c>
      <c r="C29655" s="8" t="n">
        <v>45</v>
      </c>
      <c r="D29655" s="8" t="inlineStr">
        <is>
          <t>Disneyland Park</t>
        </is>
      </c>
      <c r="E29655" s="8" t="inlineStr">
        <is>
          <t>Welcome to Starport: A Star Wars Encounter</t>
        </is>
      </c>
      <c r="F29655" s="8" t="inlineStr">
        <is>
          <t>STANDBY</t>
        </is>
      </c>
      <c r="G29655" s="8" t="n">
        <v>35</v>
      </c>
      <c r="H29655" s="8" t="inlineStr">
        <is>
          <t>OPERATING</t>
        </is>
      </c>
    </row>
    <row r="29656">
      <c r="A29656" s="8" t="inlineStr">
        <is>
          <t>2026-08-06</t>
        </is>
      </c>
      <c r="B29656" s="8" t="n">
        <v>12</v>
      </c>
      <c r="C29656" s="8" t="n">
        <v>45</v>
      </c>
      <c r="D29656" s="8" t="inlineStr">
        <is>
          <t>Disneyland Park</t>
        </is>
      </c>
      <c r="E29656" s="8" t="inlineStr">
        <is>
          <t>"it's a small world"</t>
        </is>
      </c>
      <c r="F29656" s="8" t="inlineStr">
        <is>
          <t>STANDBY</t>
        </is>
      </c>
      <c r="G29656" s="8" t="n">
        <v>40</v>
      </c>
      <c r="H29656" s="8" t="inlineStr">
        <is>
          <t>OPERATING</t>
        </is>
      </c>
    </row>
    <row r="29657">
      <c r="A29657" s="8" t="inlineStr">
        <is>
          <t>2026-08-06</t>
        </is>
      </c>
      <c r="B29657" s="8" t="n">
        <v>12</v>
      </c>
      <c r="C29657" s="8" t="n">
        <v>45</v>
      </c>
      <c r="D29657" s="8" t="inlineStr">
        <is>
          <t>Disneyland Park</t>
        </is>
      </c>
      <c r="E29657" s="8" t="inlineStr">
        <is>
          <t>Alice's Curious Labyrinth</t>
        </is>
      </c>
      <c r="F29657" s="8" t="inlineStr">
        <is>
          <t>STANDBY</t>
        </is>
      </c>
      <c r="G29657" s="8" t="n">
        <v>5</v>
      </c>
      <c r="H29657" s="8" t="inlineStr">
        <is>
          <t>OPERATING</t>
        </is>
      </c>
    </row>
    <row r="29658">
      <c r="A29658" s="8" t="inlineStr">
        <is>
          <t>2026-08-06</t>
        </is>
      </c>
      <c r="B29658" s="8" t="n">
        <v>12</v>
      </c>
      <c r="C29658" s="8" t="n">
        <v>45</v>
      </c>
      <c r="D29658" s="8" t="inlineStr">
        <is>
          <t>Disneyland Park</t>
        </is>
      </c>
      <c r="E29658" s="8" t="inlineStr">
        <is>
          <t>Blanche-Neige et les Sept Nains®</t>
        </is>
      </c>
      <c r="F29658" s="8" t="inlineStr">
        <is>
          <t>STANDBY</t>
        </is>
      </c>
      <c r="G29658" s="8" t="n">
        <v>30</v>
      </c>
      <c r="H29658" s="8" t="inlineStr">
        <is>
          <t>OPERATING</t>
        </is>
      </c>
    </row>
    <row r="29659">
      <c r="A29659" s="8" t="inlineStr">
        <is>
          <t>2026-08-06</t>
        </is>
      </c>
      <c r="B29659" s="8" t="n">
        <v>12</v>
      </c>
      <c r="C29659" s="8" t="n">
        <v>45</v>
      </c>
      <c r="D29659" s="8" t="inlineStr">
        <is>
          <t>Disneyland Park</t>
        </is>
      </c>
      <c r="E29659" s="8" t="inlineStr">
        <is>
          <t>Casey Jr. – le Petit Train du Cirque</t>
        </is>
      </c>
      <c r="F29659" s="8" t="inlineStr">
        <is>
          <t>STANDBY</t>
        </is>
      </c>
      <c r="G29659" s="8" t="n">
        <v>25</v>
      </c>
      <c r="H29659" s="8" t="inlineStr">
        <is>
          <t>OPERATING</t>
        </is>
      </c>
    </row>
    <row r="29660">
      <c r="A29660" s="8" t="inlineStr">
        <is>
          <t>2026-08-06</t>
        </is>
      </c>
      <c r="B29660" s="8" t="n">
        <v>12</v>
      </c>
      <c r="C29660" s="8" t="n">
        <v>45</v>
      </c>
      <c r="D29660" s="8" t="inlineStr">
        <is>
          <t>Disneyland Park</t>
        </is>
      </c>
      <c r="E29660" s="8" t="inlineStr">
        <is>
          <t>Disneyland Railroad Fantasyland Station</t>
        </is>
      </c>
      <c r="F29660" s="8" t="inlineStr">
        <is>
          <t>STANDBY</t>
        </is>
      </c>
      <c r="G29660" s="8" t="n">
        <v>0</v>
      </c>
      <c r="H29660" s="8" t="inlineStr">
        <is>
          <t>CLOSED</t>
        </is>
      </c>
    </row>
    <row r="29661">
      <c r="A29661" s="8" t="inlineStr">
        <is>
          <t>2026-08-06</t>
        </is>
      </c>
      <c r="B29661" s="8" t="n">
        <v>12</v>
      </c>
      <c r="C29661" s="8" t="n">
        <v>45</v>
      </c>
      <c r="D29661" s="8" t="inlineStr">
        <is>
          <t>Disneyland Park</t>
        </is>
      </c>
      <c r="E29661" s="8" t="inlineStr">
        <is>
          <t>Disneyland Railroad Main Street Station</t>
        </is>
      </c>
      <c r="F29661" s="8" t="inlineStr">
        <is>
          <t>STANDBY</t>
        </is>
      </c>
      <c r="G29661" s="8" t="n">
        <v>20</v>
      </c>
      <c r="H29661" s="8" t="inlineStr">
        <is>
          <t>OPERATING</t>
        </is>
      </c>
    </row>
    <row r="29662">
      <c r="A29662" s="8" t="inlineStr">
        <is>
          <t>2026-08-06</t>
        </is>
      </c>
      <c r="B29662" s="8" t="n">
        <v>12</v>
      </c>
      <c r="C29662" s="8" t="n">
        <v>45</v>
      </c>
      <c r="D29662" s="8" t="inlineStr">
        <is>
          <t>Disneyland Park</t>
        </is>
      </c>
      <c r="E29662" s="8" t="inlineStr">
        <is>
          <t>Dumbo the Flying Elephant</t>
        </is>
      </c>
      <c r="F29662" s="8" t="inlineStr">
        <is>
          <t>STANDBY</t>
        </is>
      </c>
      <c r="G29662" s="8" t="n">
        <v>50</v>
      </c>
      <c r="H29662" s="8" t="inlineStr">
        <is>
          <t>OPERATING</t>
        </is>
      </c>
    </row>
    <row r="29663">
      <c r="A29663" s="8" t="inlineStr">
        <is>
          <t>2026-08-06</t>
        </is>
      </c>
      <c r="B29663" s="8" t="n">
        <v>12</v>
      </c>
      <c r="C29663" s="8" t="n">
        <v>45</v>
      </c>
      <c r="D29663" s="8" t="inlineStr">
        <is>
          <t>Disneyland Park</t>
        </is>
      </c>
      <c r="E29663" s="8" t="inlineStr">
        <is>
          <t>La Tanière du Dragon</t>
        </is>
      </c>
      <c r="F29663" s="8" t="inlineStr">
        <is>
          <t>STANDBY</t>
        </is>
      </c>
      <c r="G29663" s="8" t="n">
        <v>0</v>
      </c>
      <c r="H29663" s="8" t="inlineStr">
        <is>
          <t>OPERATING</t>
        </is>
      </c>
    </row>
    <row r="29664">
      <c r="A29664" s="8" t="inlineStr">
        <is>
          <t>2026-08-06</t>
        </is>
      </c>
      <c r="B29664" s="8" t="n">
        <v>12</v>
      </c>
      <c r="C29664" s="8" t="n">
        <v>45</v>
      </c>
      <c r="D29664" s="8" t="inlineStr">
        <is>
          <t>Disneyland Park</t>
        </is>
      </c>
      <c r="E29664" s="8" t="inlineStr">
        <is>
          <t>Le Carrousel de Lancelot</t>
        </is>
      </c>
      <c r="F29664" s="8" t="inlineStr">
        <is>
          <t>STANDBY</t>
        </is>
      </c>
      <c r="G29664" s="8" t="n">
        <v>10</v>
      </c>
      <c r="H29664" s="8" t="inlineStr">
        <is>
          <t>OPERATING</t>
        </is>
      </c>
    </row>
    <row r="29665">
      <c r="A29665" s="8" t="inlineStr">
        <is>
          <t>2026-08-06</t>
        </is>
      </c>
      <c r="B29665" s="8" t="n">
        <v>12</v>
      </c>
      <c r="C29665" s="8" t="n">
        <v>45</v>
      </c>
      <c r="D29665" s="8" t="inlineStr">
        <is>
          <t>Disneyland Park</t>
        </is>
      </c>
      <c r="E29665" s="8" t="inlineStr">
        <is>
          <t>Le Pays des Contes de Fées, presented by Vittel</t>
        </is>
      </c>
      <c r="F29665" s="8" t="inlineStr">
        <is>
          <t>STANDBY</t>
        </is>
      </c>
      <c r="G29665" s="8" t="n">
        <v>15</v>
      </c>
      <c r="H29665" s="8" t="inlineStr">
        <is>
          <t>OPERATING</t>
        </is>
      </c>
    </row>
    <row r="29666">
      <c r="A29666" s="8" t="inlineStr">
        <is>
          <t>2026-08-06</t>
        </is>
      </c>
      <c r="B29666" s="8" t="n">
        <v>12</v>
      </c>
      <c r="C29666" s="8" t="n">
        <v>45</v>
      </c>
      <c r="D29666" s="8" t="inlineStr">
        <is>
          <t>Disneyland Park</t>
        </is>
      </c>
      <c r="E29666" s="8" t="inlineStr">
        <is>
          <t>Les Voyages de Pinocchio</t>
        </is>
      </c>
      <c r="F29666" s="8" t="inlineStr">
        <is>
          <t>STANDBY</t>
        </is>
      </c>
      <c r="G29666" s="8" t="n">
        <v>30</v>
      </c>
      <c r="H29666" s="8" t="inlineStr">
        <is>
          <t>OPERATING</t>
        </is>
      </c>
    </row>
    <row r="29667">
      <c r="A29667" s="8" t="inlineStr">
        <is>
          <t>2026-08-06</t>
        </is>
      </c>
      <c r="B29667" s="8" t="n">
        <v>12</v>
      </c>
      <c r="C29667" s="8" t="n">
        <v>45</v>
      </c>
      <c r="D29667" s="8" t="inlineStr">
        <is>
          <t>Disneyland Park</t>
        </is>
      </c>
      <c r="E29667" s="8" t="inlineStr">
        <is>
          <t>Mad Hatter's Tea Cups</t>
        </is>
      </c>
      <c r="F29667" s="8" t="inlineStr">
        <is>
          <t>STANDBY</t>
        </is>
      </c>
      <c r="G29667" s="8" t="n">
        <v>10</v>
      </c>
      <c r="H29667" s="8" t="inlineStr">
        <is>
          <t>OPERATING</t>
        </is>
      </c>
    </row>
    <row r="29668">
      <c r="A29668" s="8" t="inlineStr">
        <is>
          <t>2026-08-06</t>
        </is>
      </c>
      <c r="B29668" s="8" t="n">
        <v>12</v>
      </c>
      <c r="C29668" s="8" t="n">
        <v>45</v>
      </c>
      <c r="D29668" s="8" t="inlineStr">
        <is>
          <t>Disneyland Park</t>
        </is>
      </c>
      <c r="E29668" s="8" t="inlineStr">
        <is>
          <t>Meet Mickey Mouse</t>
        </is>
      </c>
      <c r="F29668" s="8" t="inlineStr">
        <is>
          <t>STANDBY</t>
        </is>
      </c>
      <c r="G29668" s="8" t="n">
        <v>0</v>
      </c>
      <c r="H29668" s="8" t="inlineStr">
        <is>
          <t>OPERATING</t>
        </is>
      </c>
    </row>
    <row r="29669">
      <c r="A29669" s="8" t="inlineStr">
        <is>
          <t>2026-08-06</t>
        </is>
      </c>
      <c r="B29669" s="8" t="n">
        <v>12</v>
      </c>
      <c r="C29669" s="8" t="n">
        <v>45</v>
      </c>
      <c r="D29669" s="8" t="inlineStr">
        <is>
          <t>Disneyland Park</t>
        </is>
      </c>
      <c r="E29669" s="8" t="inlineStr">
        <is>
          <t>Peter Pan's Flight</t>
        </is>
      </c>
      <c r="F29669" s="8" t="inlineStr">
        <is>
          <t>STANDBY</t>
        </is>
      </c>
      <c r="G29669" s="8" t="n">
        <v>75</v>
      </c>
      <c r="H29669" s="8" t="inlineStr">
        <is>
          <t>OPERATING</t>
        </is>
      </c>
    </row>
    <row r="29670">
      <c r="A29670" s="8" t="inlineStr">
        <is>
          <t>2026-08-06</t>
        </is>
      </c>
      <c r="B29670" s="8" t="n">
        <v>12</v>
      </c>
      <c r="C29670" s="8" t="n">
        <v>45</v>
      </c>
      <c r="D29670" s="8" t="inlineStr">
        <is>
          <t>Disneyland Park</t>
        </is>
      </c>
      <c r="E29670" s="8" t="inlineStr">
        <is>
          <t>Princess Pavilion</t>
        </is>
      </c>
      <c r="F29670" s="8" t="inlineStr">
        <is>
          <t>STANDBY</t>
        </is>
      </c>
      <c r="G29670" s="8" t="n">
        <v>0</v>
      </c>
      <c r="H29670" s="8" t="inlineStr">
        <is>
          <t>OPERATING</t>
        </is>
      </c>
    </row>
    <row r="29671">
      <c r="A29671" s="8" t="inlineStr">
        <is>
          <t>2026-08-06</t>
        </is>
      </c>
      <c r="B29671" s="8" t="n">
        <v>12</v>
      </c>
      <c r="C29671" s="8" t="n">
        <v>45</v>
      </c>
      <c r="D29671" s="8" t="inlineStr">
        <is>
          <t>Disneyland Park</t>
        </is>
      </c>
      <c r="E29671" s="8" t="inlineStr">
        <is>
          <t>Big Thunder Mountain</t>
        </is>
      </c>
      <c r="F29671" s="8" t="inlineStr">
        <is>
          <t>STANDBY</t>
        </is>
      </c>
      <c r="G29671" s="8" t="n">
        <v>90</v>
      </c>
      <c r="H29671" s="8" t="inlineStr">
        <is>
          <t>OPERATING</t>
        </is>
      </c>
    </row>
    <row r="29672">
      <c r="A29672" s="8" t="inlineStr">
        <is>
          <t>2026-08-06</t>
        </is>
      </c>
      <c r="B29672" s="8" t="n">
        <v>12</v>
      </c>
      <c r="C29672" s="8" t="n">
        <v>45</v>
      </c>
      <c r="D29672" s="8" t="inlineStr">
        <is>
          <t>Disneyland Park</t>
        </is>
      </c>
      <c r="E29672" s="8" t="inlineStr">
        <is>
          <t>Disneyland Railroad Frontierland Depot</t>
        </is>
      </c>
      <c r="F29672" s="8" t="inlineStr">
        <is>
          <t>STANDBY</t>
        </is>
      </c>
      <c r="G29672" s="8" t="n">
        <v>40</v>
      </c>
      <c r="H29672" s="8" t="inlineStr">
        <is>
          <t>OPERATING</t>
        </is>
      </c>
    </row>
    <row r="29673">
      <c r="A29673" s="8" t="inlineStr">
        <is>
          <t>2026-08-06</t>
        </is>
      </c>
      <c r="B29673" s="8" t="n">
        <v>12</v>
      </c>
      <c r="C29673" s="8" t="n">
        <v>45</v>
      </c>
      <c r="D29673" s="8" t="inlineStr">
        <is>
          <t>Disneyland Park</t>
        </is>
      </c>
      <c r="E29673" s="8" t="inlineStr">
        <is>
          <t>Frontierland Playground</t>
        </is>
      </c>
      <c r="F29673" s="8" t="inlineStr">
        <is>
          <t>STANDBY</t>
        </is>
      </c>
      <c r="G29673" s="8" t="n">
        <v>0</v>
      </c>
      <c r="H29673" s="8" t="inlineStr">
        <is>
          <t>OPERATING</t>
        </is>
      </c>
    </row>
    <row r="29674">
      <c r="A29674" s="8" t="inlineStr">
        <is>
          <t>2026-08-06</t>
        </is>
      </c>
      <c r="B29674" s="8" t="n">
        <v>12</v>
      </c>
      <c r="C29674" s="8" t="n">
        <v>45</v>
      </c>
      <c r="D29674" s="8" t="inlineStr">
        <is>
          <t>Disneyland Park</t>
        </is>
      </c>
      <c r="E29674" s="8" t="inlineStr">
        <is>
          <t>Phantom Manor</t>
        </is>
      </c>
      <c r="F29674" s="8" t="inlineStr">
        <is>
          <t>STANDBY</t>
        </is>
      </c>
      <c r="G29674" s="8" t="n">
        <v>35</v>
      </c>
      <c r="H29674" s="8" t="inlineStr">
        <is>
          <t>OPERATING</t>
        </is>
      </c>
    </row>
    <row r="29675">
      <c r="A29675" s="8" t="inlineStr">
        <is>
          <t>2026-08-06</t>
        </is>
      </c>
      <c r="B29675" s="8" t="n">
        <v>12</v>
      </c>
      <c r="C29675" s="8" t="n">
        <v>45</v>
      </c>
      <c r="D29675" s="8" t="inlineStr">
        <is>
          <t>Disneyland Park</t>
        </is>
      </c>
      <c r="E29675" s="8" t="inlineStr">
        <is>
          <t>River Rogue Keelboats</t>
        </is>
      </c>
      <c r="F29675" s="8" t="inlineStr">
        <is>
          <t>STANDBY</t>
        </is>
      </c>
      <c r="G29675" s="8" t="n">
        <v>0</v>
      </c>
      <c r="H29675" s="8" t="inlineStr">
        <is>
          <t>CLOSED</t>
        </is>
      </c>
    </row>
    <row r="29676">
      <c r="A29676" s="8" t="inlineStr">
        <is>
          <t>2026-08-06</t>
        </is>
      </c>
      <c r="B29676" s="8" t="n">
        <v>12</v>
      </c>
      <c r="C29676" s="8" t="n">
        <v>45</v>
      </c>
      <c r="D29676" s="8" t="inlineStr">
        <is>
          <t>Disneyland Park</t>
        </is>
      </c>
      <c r="E29676" s="8" t="inlineStr">
        <is>
          <t>Rustler Roundup Shootin' Gallery</t>
        </is>
      </c>
      <c r="F29676" s="8" t="inlineStr">
        <is>
          <t>STANDBY</t>
        </is>
      </c>
      <c r="G29676" s="8" t="n">
        <v>0</v>
      </c>
      <c r="H29676" s="8" t="inlineStr">
        <is>
          <t>OPERATING</t>
        </is>
      </c>
    </row>
    <row r="29677">
      <c r="A29677" s="8" t="inlineStr">
        <is>
          <t>2026-08-06</t>
        </is>
      </c>
      <c r="B29677" s="8" t="n">
        <v>12</v>
      </c>
      <c r="C29677" s="8" t="n">
        <v>45</v>
      </c>
      <c r="D29677" s="8" t="inlineStr">
        <is>
          <t>Disneyland Park</t>
        </is>
      </c>
      <c r="E29677" s="8" t="inlineStr">
        <is>
          <t>Thunder Mesa Riverboat Landing</t>
        </is>
      </c>
      <c r="F29677" s="8" t="inlineStr">
        <is>
          <t>STANDBY</t>
        </is>
      </c>
      <c r="G29677" s="8" t="n">
        <v>20</v>
      </c>
      <c r="H29677" s="8" t="inlineStr">
        <is>
          <t>OPERATING</t>
        </is>
      </c>
    </row>
    <row r="29678">
      <c r="A29678" s="8" t="inlineStr">
        <is>
          <t>2026-08-06</t>
        </is>
      </c>
      <c r="B29678" s="8" t="n">
        <v>12</v>
      </c>
      <c r="C29678" s="8" t="n">
        <v>45</v>
      </c>
      <c r="D29678" s="8" t="inlineStr">
        <is>
          <t>Disneyland Park</t>
        </is>
      </c>
      <c r="E29678" s="8" t="inlineStr">
        <is>
          <t>Disneyland Railroad Main Street Station</t>
        </is>
      </c>
      <c r="F29678" s="8" t="inlineStr">
        <is>
          <t>STANDBY</t>
        </is>
      </c>
      <c r="G29678" s="8" t="n">
        <v>0</v>
      </c>
      <c r="H29678" s="8" t="inlineStr">
        <is>
          <t>OPERATING</t>
        </is>
      </c>
    </row>
    <row r="29679">
      <c r="A29679" s="8" t="inlineStr">
        <is>
          <t>2026-08-06</t>
        </is>
      </c>
      <c r="B29679" s="8" t="n">
        <v>12</v>
      </c>
      <c r="C29679" s="8" t="n">
        <v>45</v>
      </c>
      <c r="D29679" s="8" t="inlineStr">
        <is>
          <t>Disneyland Park</t>
        </is>
      </c>
      <c r="E29679" s="8" t="inlineStr">
        <is>
          <t>Main Street Vehicles</t>
        </is>
      </c>
      <c r="F29679" s="8" t="inlineStr">
        <is>
          <t>STANDBY</t>
        </is>
      </c>
      <c r="G29679" s="8" t="n">
        <v>5</v>
      </c>
      <c r="H29679" s="8" t="inlineStr">
        <is>
          <t>OPERATING</t>
        </is>
      </c>
    </row>
    <row r="29680">
      <c r="A29680" s="8" t="inlineStr">
        <is>
          <t>2026-08-06</t>
        </is>
      </c>
      <c r="B29680" s="8" t="n">
        <v>12</v>
      </c>
      <c r="C29680" s="8" t="n">
        <v>45</v>
      </c>
      <c r="D29680" s="8" t="inlineStr">
        <is>
          <t>Disney Adventure World</t>
        </is>
      </c>
      <c r="E29680" s="8" t="inlineStr">
        <is>
          <t>Avengers Assemble: Flight Force</t>
        </is>
      </c>
      <c r="F29680" s="8" t="inlineStr">
        <is>
          <t>STANDBY</t>
        </is>
      </c>
      <c r="G29680" s="8" t="n">
        <v>35</v>
      </c>
      <c r="H29680" s="8" t="inlineStr">
        <is>
          <t>OPERATING</t>
        </is>
      </c>
    </row>
    <row r="29681">
      <c r="A29681" s="8" t="inlineStr">
        <is>
          <t>2026-08-06</t>
        </is>
      </c>
      <c r="B29681" s="8" t="n">
        <v>12</v>
      </c>
      <c r="C29681" s="8" t="n">
        <v>45</v>
      </c>
      <c r="D29681" s="8" t="inlineStr">
        <is>
          <t>Disney Adventure World</t>
        </is>
      </c>
      <c r="E29681" s="8" t="inlineStr">
        <is>
          <t>Avengers Assemble: Flight Force Single Rider</t>
        </is>
      </c>
      <c r="F29681" s="8" t="inlineStr">
        <is>
          <t>STANDBY</t>
        </is>
      </c>
      <c r="G29681" s="8" t="n">
        <v>25</v>
      </c>
      <c r="H29681" s="8" t="inlineStr">
        <is>
          <t>OPERATING</t>
        </is>
      </c>
    </row>
    <row r="29682">
      <c r="A29682" s="8" t="inlineStr">
        <is>
          <t>2026-08-06</t>
        </is>
      </c>
      <c r="B29682" s="8" t="n">
        <v>12</v>
      </c>
      <c r="C29682" s="8" t="n">
        <v>45</v>
      </c>
      <c r="D29682" s="8" t="inlineStr">
        <is>
          <t>Disney Adventure World</t>
        </is>
      </c>
      <c r="E29682" s="8" t="inlineStr">
        <is>
          <t>Spider-Man W.E.B. Adventure</t>
        </is>
      </c>
      <c r="F29682" s="8" t="inlineStr">
        <is>
          <t>STANDBY</t>
        </is>
      </c>
      <c r="G29682" s="8" t="n">
        <v>55</v>
      </c>
      <c r="H29682" s="8" t="inlineStr">
        <is>
          <t>OPERATING</t>
        </is>
      </c>
    </row>
    <row r="29683">
      <c r="A29683" s="8" t="inlineStr">
        <is>
          <t>2026-08-06</t>
        </is>
      </c>
      <c r="B29683" s="8" t="n">
        <v>12</v>
      </c>
      <c r="C29683" s="8" t="n">
        <v>45</v>
      </c>
      <c r="D29683" s="8" t="inlineStr">
        <is>
          <t>Disney Adventure World</t>
        </is>
      </c>
      <c r="E29683" s="8" t="inlineStr">
        <is>
          <t>Spider-Man W.E.B. Adventure Single Rider</t>
        </is>
      </c>
      <c r="F29683" s="8" t="inlineStr">
        <is>
          <t>STANDBY</t>
        </is>
      </c>
      <c r="G29683" s="8" t="n">
        <v>25</v>
      </c>
      <c r="H29683" s="8" t="inlineStr">
        <is>
          <t>OPERATING</t>
        </is>
      </c>
    </row>
    <row r="29684">
      <c r="A29684" s="8" t="inlineStr">
        <is>
          <t>2026-08-06</t>
        </is>
      </c>
      <c r="B29684" s="8" t="n">
        <v>12</v>
      </c>
      <c r="C29684" s="8" t="n">
        <v>45</v>
      </c>
      <c r="D29684" s="8" t="inlineStr">
        <is>
          <t>Disney Adventure World</t>
        </is>
      </c>
      <c r="E29684" s="8" t="inlineStr">
        <is>
          <t>The Twilight Zone Tower of Terror</t>
        </is>
      </c>
      <c r="F29684" s="8" t="inlineStr">
        <is>
          <t>STANDBY</t>
        </is>
      </c>
      <c r="G29684" s="8" t="n">
        <v>50</v>
      </c>
      <c r="H29684" s="8" t="inlineStr">
        <is>
          <t>OPERATING</t>
        </is>
      </c>
    </row>
    <row r="29685">
      <c r="A29685" s="8" t="inlineStr">
        <is>
          <t>2026-08-06</t>
        </is>
      </c>
      <c r="B29685" s="8" t="n">
        <v>12</v>
      </c>
      <c r="C29685" s="8" t="n">
        <v>45</v>
      </c>
      <c r="D29685" s="8" t="inlineStr">
        <is>
          <t>Disney Adventure World</t>
        </is>
      </c>
      <c r="E29685" s="8" t="inlineStr">
        <is>
          <t>Cars Quatre Roues Rallye</t>
        </is>
      </c>
      <c r="F29685" s="8" t="inlineStr">
        <is>
          <t>STANDBY</t>
        </is>
      </c>
      <c r="G29685" s="8" t="n">
        <v>20</v>
      </c>
      <c r="H29685" s="8" t="inlineStr">
        <is>
          <t>OPERATING</t>
        </is>
      </c>
    </row>
    <row r="29686">
      <c r="A29686" s="8" t="inlineStr">
        <is>
          <t>2026-08-06</t>
        </is>
      </c>
      <c r="B29686" s="8" t="n">
        <v>12</v>
      </c>
      <c r="C29686" s="8" t="n">
        <v>45</v>
      </c>
      <c r="D29686" s="8" t="inlineStr">
        <is>
          <t>Disney Adventure World</t>
        </is>
      </c>
      <c r="E29686" s="8" t="inlineStr">
        <is>
          <t>Cars ROAD TRIP</t>
        </is>
      </c>
      <c r="F29686" s="8" t="inlineStr">
        <is>
          <t>STANDBY</t>
        </is>
      </c>
      <c r="G29686" s="8" t="n">
        <v>10</v>
      </c>
      <c r="H29686" s="8" t="inlineStr">
        <is>
          <t>OPERATING</t>
        </is>
      </c>
    </row>
    <row r="29687">
      <c r="A29687" s="8" t="inlineStr">
        <is>
          <t>2026-08-06</t>
        </is>
      </c>
      <c r="B29687" s="8" t="n">
        <v>12</v>
      </c>
      <c r="C29687" s="8" t="n">
        <v>45</v>
      </c>
      <c r="D29687" s="8" t="inlineStr">
        <is>
          <t>Disney Adventure World</t>
        </is>
      </c>
      <c r="E29687" s="8" t="inlineStr">
        <is>
          <t>Crush's Coaster</t>
        </is>
      </c>
      <c r="F29687" s="8" t="inlineStr">
        <is>
          <t>STANDBY</t>
        </is>
      </c>
      <c r="G29687" s="8" t="n">
        <v>110</v>
      </c>
      <c r="H29687" s="8" t="inlineStr">
        <is>
          <t>OPERATING</t>
        </is>
      </c>
    </row>
    <row r="29688">
      <c r="A29688" s="8" t="inlineStr">
        <is>
          <t>2026-08-06</t>
        </is>
      </c>
      <c r="B29688" s="8" t="n">
        <v>12</v>
      </c>
      <c r="C29688" s="8" t="n">
        <v>45</v>
      </c>
      <c r="D29688" s="8" t="inlineStr">
        <is>
          <t>Disney Adventure World</t>
        </is>
      </c>
      <c r="E29688" s="8" t="inlineStr">
        <is>
          <t>Crush's Coaster Single Rider</t>
        </is>
      </c>
      <c r="F29688" s="8" t="inlineStr">
        <is>
          <t>STANDBY</t>
        </is>
      </c>
      <c r="G29688" s="8" t="n">
        <v>60</v>
      </c>
      <c r="H29688" s="8" t="inlineStr">
        <is>
          <t>OPERATING</t>
        </is>
      </c>
    </row>
    <row r="29689">
      <c r="A29689" s="8" t="inlineStr">
        <is>
          <t>2026-08-06</t>
        </is>
      </c>
      <c r="B29689" s="8" t="n">
        <v>12</v>
      </c>
      <c r="C29689" s="8" t="n">
        <v>45</v>
      </c>
      <c r="D29689" s="8" t="inlineStr">
        <is>
          <t>Disney Adventure World</t>
        </is>
      </c>
      <c r="E29689" s="8" t="inlineStr">
        <is>
          <t>Les Tapis Volants - Flying Carpets Over Agrabah®</t>
        </is>
      </c>
      <c r="F29689" s="8" t="inlineStr">
        <is>
          <t>STANDBY</t>
        </is>
      </c>
      <c r="G29689" s="8" t="n">
        <v>20</v>
      </c>
      <c r="H29689" s="8" t="inlineStr">
        <is>
          <t>OPERATING</t>
        </is>
      </c>
    </row>
    <row r="29690">
      <c r="A29690" s="8" t="inlineStr">
        <is>
          <t>2026-08-06</t>
        </is>
      </c>
      <c r="B29690" s="8" t="n">
        <v>12</v>
      </c>
      <c r="C29690" s="8" t="n">
        <v>45</v>
      </c>
      <c r="D29690" s="8" t="inlineStr">
        <is>
          <t>Disney Adventure World</t>
        </is>
      </c>
      <c r="E29690" s="8" t="inlineStr">
        <is>
          <t>Ratatouille : L’Aventure Totalement Toquée de Rémy​</t>
        </is>
      </c>
      <c r="F29690" s="8" t="inlineStr">
        <is>
          <t>STANDBY</t>
        </is>
      </c>
      <c r="G29690" s="8" t="n">
        <v>0</v>
      </c>
      <c r="H29690" s="8" t="inlineStr">
        <is>
          <t>CLOSED</t>
        </is>
      </c>
    </row>
    <row r="29691">
      <c r="A29691" s="8" t="inlineStr">
        <is>
          <t>2026-08-06</t>
        </is>
      </c>
      <c r="B29691" s="8" t="n">
        <v>12</v>
      </c>
      <c r="C29691" s="8" t="n">
        <v>45</v>
      </c>
      <c r="D29691" s="8" t="inlineStr">
        <is>
          <t>Disney Adventure World</t>
        </is>
      </c>
      <c r="E29691" s="8" t="inlineStr">
        <is>
          <t>Ratatouille: The Adventure Single Rider</t>
        </is>
      </c>
      <c r="F29691" s="8" t="inlineStr">
        <is>
          <t>STANDBY</t>
        </is>
      </c>
      <c r="G29691" s="8" t="n">
        <v>0</v>
      </c>
      <c r="H29691" s="8" t="inlineStr">
        <is>
          <t>CLOSED</t>
        </is>
      </c>
    </row>
    <row r="29692">
      <c r="A29692" s="8" t="inlineStr">
        <is>
          <t>2026-08-06</t>
        </is>
      </c>
      <c r="B29692" s="8" t="n">
        <v>12</v>
      </c>
      <c r="C29692" s="8" t="n">
        <v>45</v>
      </c>
      <c r="D29692" s="8" t="inlineStr">
        <is>
          <t>Disney Adventure World</t>
        </is>
      </c>
      <c r="E29692" s="8" t="inlineStr">
        <is>
          <t>RC Racer</t>
        </is>
      </c>
      <c r="F29692" s="8" t="inlineStr">
        <is>
          <t>STANDBY</t>
        </is>
      </c>
      <c r="G29692" s="8" t="n">
        <v>70</v>
      </c>
      <c r="H29692" s="8" t="inlineStr">
        <is>
          <t>OPERATING</t>
        </is>
      </c>
    </row>
    <row r="29693">
      <c r="A29693" s="8" t="inlineStr">
        <is>
          <t>2026-08-06</t>
        </is>
      </c>
      <c r="B29693" s="8" t="n">
        <v>12</v>
      </c>
      <c r="C29693" s="8" t="n">
        <v>45</v>
      </c>
      <c r="D29693" s="8" t="inlineStr">
        <is>
          <t>Disney Adventure World</t>
        </is>
      </c>
      <c r="E29693" s="8" t="inlineStr">
        <is>
          <t>RC Racer Single Rider</t>
        </is>
      </c>
      <c r="F29693" s="8" t="inlineStr">
        <is>
          <t>STANDBY</t>
        </is>
      </c>
      <c r="G29693" s="8" t="n">
        <v>65</v>
      </c>
      <c r="H29693" s="8" t="inlineStr">
        <is>
          <t>OPERATING</t>
        </is>
      </c>
    </row>
    <row r="29694">
      <c r="A29694" s="8" t="inlineStr">
        <is>
          <t>2026-08-06</t>
        </is>
      </c>
      <c r="B29694" s="8" t="n">
        <v>12</v>
      </c>
      <c r="C29694" s="8" t="n">
        <v>45</v>
      </c>
      <c r="D29694" s="8" t="inlineStr">
        <is>
          <t>Disney Adventure World</t>
        </is>
      </c>
      <c r="E29694" s="8" t="inlineStr">
        <is>
          <t>Slinky® Dog Zigzag Spin</t>
        </is>
      </c>
      <c r="F29694" s="8" t="inlineStr">
        <is>
          <t>STANDBY</t>
        </is>
      </c>
      <c r="G29694" s="8" t="n">
        <v>20</v>
      </c>
      <c r="H29694" s="8" t="inlineStr">
        <is>
          <t>OPERATING</t>
        </is>
      </c>
    </row>
    <row r="29695">
      <c r="A29695" s="8" t="inlineStr">
        <is>
          <t>2026-08-06</t>
        </is>
      </c>
      <c r="B29695" s="8" t="n">
        <v>12</v>
      </c>
      <c r="C29695" s="8" t="n">
        <v>45</v>
      </c>
      <c r="D29695" s="8" t="inlineStr">
        <is>
          <t>Disney Adventure World</t>
        </is>
      </c>
      <c r="E29695" s="8" t="inlineStr">
        <is>
          <t>Toy Soldiers Parachute Drop</t>
        </is>
      </c>
      <c r="F29695" s="8" t="inlineStr">
        <is>
          <t>STANDBY</t>
        </is>
      </c>
      <c r="G29695" s="8" t="n">
        <v>50</v>
      </c>
      <c r="H29695" s="8" t="inlineStr">
        <is>
          <t>OPERATING</t>
        </is>
      </c>
    </row>
    <row r="29696">
      <c r="A29696" s="8" t="inlineStr">
        <is>
          <t>2026-08-06</t>
        </is>
      </c>
      <c r="B29696" s="8" t="n">
        <v>12</v>
      </c>
      <c r="C29696" s="8" t="n">
        <v>45</v>
      </c>
      <c r="D29696" s="8" t="inlineStr">
        <is>
          <t>Disney Adventure World</t>
        </is>
      </c>
      <c r="E29696" s="8" t="inlineStr">
        <is>
          <t>Toy Soldiers Parachute Drop Single Rider</t>
        </is>
      </c>
      <c r="F29696" s="8" t="inlineStr">
        <is>
          <t>STANDBY</t>
        </is>
      </c>
      <c r="G29696" s="8" t="n">
        <v>15</v>
      </c>
      <c r="H29696" s="8" t="inlineStr">
        <is>
          <t>OPERATING</t>
        </is>
      </c>
    </row>
    <row r="29697">
      <c r="A29697" s="8" t="inlineStr">
        <is>
          <t>2026-08-06</t>
        </is>
      </c>
      <c r="B29697" s="8" t="n">
        <v>12</v>
      </c>
      <c r="C29697" s="8" t="n">
        <v>45</v>
      </c>
      <c r="D29697" s="8" t="inlineStr">
        <is>
          <t>Disney Adventure World</t>
        </is>
      </c>
      <c r="E29697" s="8" t="inlineStr">
        <is>
          <t>Entry to World of Frozen</t>
        </is>
      </c>
      <c r="F29697" s="8" t="inlineStr">
        <is>
          <t>STANDBY</t>
        </is>
      </c>
      <c r="G29697" s="8" t="n">
        <v>0</v>
      </c>
      <c r="H29697" s="8" t="inlineStr">
        <is>
          <t>OPERATING</t>
        </is>
      </c>
    </row>
    <row r="29698">
      <c r="A29698" s="8" t="inlineStr">
        <is>
          <t>2026-08-06</t>
        </is>
      </c>
      <c r="B29698" s="8" t="n">
        <v>12</v>
      </c>
      <c r="C29698" s="8" t="n">
        <v>45</v>
      </c>
      <c r="D29698" s="8" t="inlineStr">
        <is>
          <t>Disney Adventure World</t>
        </is>
      </c>
      <c r="E29698" s="8" t="inlineStr">
        <is>
          <t>Frozen Ever After</t>
        </is>
      </c>
      <c r="F29698" s="8" t="inlineStr">
        <is>
          <t>STANDBY</t>
        </is>
      </c>
      <c r="G29698" s="8" t="n">
        <v>80</v>
      </c>
      <c r="H29698" s="8" t="inlineStr">
        <is>
          <t>OPERATING</t>
        </is>
      </c>
    </row>
    <row r="29699">
      <c r="A29699" s="8" t="inlineStr">
        <is>
          <t>2026-08-06</t>
        </is>
      </c>
      <c r="B29699" s="8" t="n">
        <v>12</v>
      </c>
      <c r="C29699" s="8" t="n">
        <v>45</v>
      </c>
      <c r="D29699" s="8" t="inlineStr">
        <is>
          <t>Disney Adventure World</t>
        </is>
      </c>
      <c r="E29699" s="8" t="inlineStr">
        <is>
          <t>Raiponce Tangled Spin</t>
        </is>
      </c>
      <c r="F29699" s="8" t="inlineStr">
        <is>
          <t>STANDBY</t>
        </is>
      </c>
      <c r="G29699" s="8" t="n">
        <v>10</v>
      </c>
      <c r="H29699" s="8" t="inlineStr">
        <is>
          <t>OPERATING</t>
        </is>
      </c>
    </row>
    <row r="29700">
      <c r="A29700" s="8" t="inlineStr">
        <is>
          <t>2026-08-06</t>
        </is>
      </c>
      <c r="B29700" s="8" t="n">
        <v>13</v>
      </c>
      <c r="C29700" s="8" t="n">
        <v>1</v>
      </c>
      <c r="D29700" s="8" t="inlineStr">
        <is>
          <t>Disneyland Park</t>
        </is>
      </c>
      <c r="E29700" s="8" t="inlineStr">
        <is>
          <t>Adventure Isle</t>
        </is>
      </c>
      <c r="F29700" s="8" t="inlineStr">
        <is>
          <t>STANDBY</t>
        </is>
      </c>
      <c r="G29700" s="8" t="n">
        <v>0</v>
      </c>
      <c r="H29700" s="8" t="inlineStr">
        <is>
          <t>OPERATING</t>
        </is>
      </c>
    </row>
    <row r="29701">
      <c r="A29701" s="8" t="inlineStr">
        <is>
          <t>2026-08-06</t>
        </is>
      </c>
      <c r="B29701" s="8" t="n">
        <v>13</v>
      </c>
      <c r="C29701" s="8" t="n">
        <v>1</v>
      </c>
      <c r="D29701" s="8" t="inlineStr">
        <is>
          <t>Disneyland Park</t>
        </is>
      </c>
      <c r="E29701" s="8" t="inlineStr">
        <is>
          <t>Indiana Jones and the Temple of Peril Single Rider</t>
        </is>
      </c>
      <c r="F29701" s="8" t="inlineStr">
        <is>
          <t>STANDBY</t>
        </is>
      </c>
      <c r="G29701" s="8" t="n">
        <v>35</v>
      </c>
      <c r="H29701" s="8" t="inlineStr">
        <is>
          <t>OPERATING</t>
        </is>
      </c>
    </row>
    <row r="29702">
      <c r="A29702" s="8" t="inlineStr">
        <is>
          <t>2026-08-06</t>
        </is>
      </c>
      <c r="B29702" s="8" t="n">
        <v>13</v>
      </c>
      <c r="C29702" s="8" t="n">
        <v>1</v>
      </c>
      <c r="D29702" s="8" t="inlineStr">
        <is>
          <t>Disneyland Park</t>
        </is>
      </c>
      <c r="E29702" s="8" t="inlineStr">
        <is>
          <t>Indiana Jones™ and the Temple of Peril</t>
        </is>
      </c>
      <c r="F29702" s="8" t="inlineStr">
        <is>
          <t>STANDBY</t>
        </is>
      </c>
      <c r="G29702" s="8" t="n">
        <v>45</v>
      </c>
      <c r="H29702" s="8" t="inlineStr">
        <is>
          <t>OPERATING</t>
        </is>
      </c>
    </row>
    <row r="29703">
      <c r="A29703" s="8" t="inlineStr">
        <is>
          <t>2026-08-06</t>
        </is>
      </c>
      <c r="B29703" s="8" t="n">
        <v>13</v>
      </c>
      <c r="C29703" s="8" t="n">
        <v>1</v>
      </c>
      <c r="D29703" s="8" t="inlineStr">
        <is>
          <t>Disneyland Park</t>
        </is>
      </c>
      <c r="E29703" s="8" t="inlineStr">
        <is>
          <t>La Cabane des Robinson</t>
        </is>
      </c>
      <c r="F29703" s="8" t="inlineStr">
        <is>
          <t>STANDBY</t>
        </is>
      </c>
      <c r="G29703" s="8" t="n">
        <v>10</v>
      </c>
      <c r="H29703" s="8" t="inlineStr">
        <is>
          <t>OPERATING</t>
        </is>
      </c>
    </row>
    <row r="29704">
      <c r="A29704" s="8" t="inlineStr">
        <is>
          <t>2026-08-06</t>
        </is>
      </c>
      <c r="B29704" s="8" t="n">
        <v>13</v>
      </c>
      <c r="C29704" s="8" t="n">
        <v>1</v>
      </c>
      <c r="D29704" s="8" t="inlineStr">
        <is>
          <t>Disneyland Park</t>
        </is>
      </c>
      <c r="E29704" s="8" t="inlineStr">
        <is>
          <t>Le Passage Enchanté d'Aladdin</t>
        </is>
      </c>
      <c r="F29704" s="8" t="inlineStr">
        <is>
          <t>STANDBY</t>
        </is>
      </c>
      <c r="G29704" s="8" t="n">
        <v>0</v>
      </c>
      <c r="H29704" s="8" t="inlineStr">
        <is>
          <t>OPERATING</t>
        </is>
      </c>
    </row>
    <row r="29705">
      <c r="A29705" s="8" t="inlineStr">
        <is>
          <t>2026-08-06</t>
        </is>
      </c>
      <c r="B29705" s="8" t="n">
        <v>13</v>
      </c>
      <c r="C29705" s="8" t="n">
        <v>1</v>
      </c>
      <c r="D29705" s="8" t="inlineStr">
        <is>
          <t>Disneyland Park</t>
        </is>
      </c>
      <c r="E29705" s="8" t="inlineStr">
        <is>
          <t>Pirate Galleon</t>
        </is>
      </c>
      <c r="F29705" s="8" t="inlineStr">
        <is>
          <t>STANDBY</t>
        </is>
      </c>
      <c r="G29705" s="8" t="n">
        <v>0</v>
      </c>
      <c r="H29705" s="8" t="inlineStr">
        <is>
          <t>CLOSED</t>
        </is>
      </c>
    </row>
    <row r="29706">
      <c r="A29706" s="8" t="inlineStr">
        <is>
          <t>2026-08-06</t>
        </is>
      </c>
      <c r="B29706" s="8" t="n">
        <v>13</v>
      </c>
      <c r="C29706" s="8" t="n">
        <v>1</v>
      </c>
      <c r="D29706" s="8" t="inlineStr">
        <is>
          <t>Disneyland Park</t>
        </is>
      </c>
      <c r="E29706" s="8" t="inlineStr">
        <is>
          <t>Pirates of the Caribbean</t>
        </is>
      </c>
      <c r="F29706" s="8" t="inlineStr">
        <is>
          <t>STANDBY</t>
        </is>
      </c>
      <c r="G29706" s="8" t="n">
        <v>45</v>
      </c>
      <c r="H29706" s="8" t="inlineStr">
        <is>
          <t>OPERATING</t>
        </is>
      </c>
    </row>
    <row r="29707">
      <c r="A29707" s="8" t="inlineStr">
        <is>
          <t>2026-08-06</t>
        </is>
      </c>
      <c r="B29707" s="8" t="n">
        <v>13</v>
      </c>
      <c r="C29707" s="8" t="n">
        <v>1</v>
      </c>
      <c r="D29707" s="8" t="inlineStr">
        <is>
          <t>Disneyland Park</t>
        </is>
      </c>
      <c r="E29707" s="8" t="inlineStr">
        <is>
          <t>Pirates' Beach</t>
        </is>
      </c>
      <c r="F29707" s="8" t="inlineStr">
        <is>
          <t>STANDBY</t>
        </is>
      </c>
      <c r="G29707" s="8" t="n">
        <v>0</v>
      </c>
      <c r="H29707" s="8" t="inlineStr">
        <is>
          <t>OPERATING</t>
        </is>
      </c>
    </row>
    <row r="29708">
      <c r="A29708" s="8" t="inlineStr">
        <is>
          <t>2026-08-06</t>
        </is>
      </c>
      <c r="B29708" s="8" t="n">
        <v>13</v>
      </c>
      <c r="C29708" s="8" t="n">
        <v>1</v>
      </c>
      <c r="D29708" s="8" t="inlineStr">
        <is>
          <t>Disneyland Park</t>
        </is>
      </c>
      <c r="E29708" s="8" t="inlineStr">
        <is>
          <t>Autopia, presented by Avis</t>
        </is>
      </c>
      <c r="F29708" s="8" t="inlineStr">
        <is>
          <t>STANDBY</t>
        </is>
      </c>
      <c r="G29708" s="8" t="n">
        <v>40</v>
      </c>
      <c r="H29708" s="8" t="inlineStr">
        <is>
          <t>OPERATING</t>
        </is>
      </c>
    </row>
    <row r="29709">
      <c r="A29709" s="8" t="inlineStr">
        <is>
          <t>2026-08-06</t>
        </is>
      </c>
      <c r="B29709" s="8" t="n">
        <v>13</v>
      </c>
      <c r="C29709" s="8" t="n">
        <v>1</v>
      </c>
      <c r="D29709" s="8" t="inlineStr">
        <is>
          <t>Disneyland Park</t>
        </is>
      </c>
      <c r="E29709" s="8" t="inlineStr">
        <is>
          <t>Buzz Lightyear Laser Blast</t>
        </is>
      </c>
      <c r="F29709" s="8" t="inlineStr">
        <is>
          <t>STANDBY</t>
        </is>
      </c>
      <c r="G29709" s="8" t="n">
        <v>55</v>
      </c>
      <c r="H29709" s="8" t="inlineStr">
        <is>
          <t>OPERATING</t>
        </is>
      </c>
    </row>
    <row r="29710">
      <c r="A29710" s="8" t="inlineStr">
        <is>
          <t>2026-08-06</t>
        </is>
      </c>
      <c r="B29710" s="8" t="n">
        <v>13</v>
      </c>
      <c r="C29710" s="8" t="n">
        <v>1</v>
      </c>
      <c r="D29710" s="8" t="inlineStr">
        <is>
          <t>Disneyland Park</t>
        </is>
      </c>
      <c r="E29710" s="8" t="inlineStr">
        <is>
          <t>Disneyland Railroad Discoveryland Station</t>
        </is>
      </c>
      <c r="F29710" s="8" t="inlineStr">
        <is>
          <t>STANDBY</t>
        </is>
      </c>
      <c r="G29710" s="8" t="n">
        <v>0</v>
      </c>
      <c r="H29710" s="8" t="inlineStr">
        <is>
          <t>CLOSED</t>
        </is>
      </c>
    </row>
    <row r="29711">
      <c r="A29711" s="8" t="inlineStr">
        <is>
          <t>2026-08-06</t>
        </is>
      </c>
      <c r="B29711" s="8" t="n">
        <v>13</v>
      </c>
      <c r="C29711" s="8" t="n">
        <v>1</v>
      </c>
      <c r="D29711" s="8" t="inlineStr">
        <is>
          <t>Disneyland Park</t>
        </is>
      </c>
      <c r="E29711" s="8" t="inlineStr">
        <is>
          <t>Les Mystères du Nautilus</t>
        </is>
      </c>
      <c r="F29711" s="8" t="inlineStr">
        <is>
          <t>STANDBY</t>
        </is>
      </c>
      <c r="G29711" s="8" t="n">
        <v>5</v>
      </c>
      <c r="H29711" s="8" t="inlineStr">
        <is>
          <t>OPERATING</t>
        </is>
      </c>
    </row>
    <row r="29712">
      <c r="A29712" s="8" t="inlineStr">
        <is>
          <t>2026-08-06</t>
        </is>
      </c>
      <c r="B29712" s="8" t="n">
        <v>13</v>
      </c>
      <c r="C29712" s="8" t="n">
        <v>1</v>
      </c>
      <c r="D29712" s="8" t="inlineStr">
        <is>
          <t>Disneyland Park</t>
        </is>
      </c>
      <c r="E29712" s="8" t="inlineStr">
        <is>
          <t>Mickey’s PhilharMagic</t>
        </is>
      </c>
      <c r="F29712" s="8" t="inlineStr">
        <is>
          <t>STANDBY</t>
        </is>
      </c>
      <c r="G29712" s="8" t="n">
        <v>0</v>
      </c>
      <c r="H29712" s="8" t="inlineStr">
        <is>
          <t>OPERATING</t>
        </is>
      </c>
    </row>
    <row r="29713">
      <c r="A29713" s="8" t="inlineStr">
        <is>
          <t>2026-08-06</t>
        </is>
      </c>
      <c r="B29713" s="8" t="n">
        <v>13</v>
      </c>
      <c r="C29713" s="8" t="n">
        <v>1</v>
      </c>
      <c r="D29713" s="8" t="inlineStr">
        <is>
          <t>Disneyland Park</t>
        </is>
      </c>
      <c r="E29713" s="8" t="inlineStr">
        <is>
          <t>Orbitron®</t>
        </is>
      </c>
      <c r="F29713" s="8" t="inlineStr">
        <is>
          <t>STANDBY</t>
        </is>
      </c>
      <c r="G29713" s="8" t="n">
        <v>80</v>
      </c>
      <c r="H29713" s="8" t="inlineStr">
        <is>
          <t>OPERATING</t>
        </is>
      </c>
    </row>
    <row r="29714">
      <c r="A29714" s="8" t="inlineStr">
        <is>
          <t>2026-08-06</t>
        </is>
      </c>
      <c r="B29714" s="8" t="n">
        <v>13</v>
      </c>
      <c r="C29714" s="8" t="n">
        <v>1</v>
      </c>
      <c r="D29714" s="8" t="inlineStr">
        <is>
          <t>Disneyland Park</t>
        </is>
      </c>
      <c r="E29714" s="8" t="inlineStr">
        <is>
          <t>Star Tours: The Adventures Continue*</t>
        </is>
      </c>
      <c r="F29714" s="8" t="inlineStr">
        <is>
          <t>STANDBY</t>
        </is>
      </c>
      <c r="G29714" s="8" t="n">
        <v>30</v>
      </c>
      <c r="H29714" s="8" t="inlineStr">
        <is>
          <t>OPERATING</t>
        </is>
      </c>
    </row>
    <row r="29715">
      <c r="A29715" s="8" t="inlineStr">
        <is>
          <t>2026-08-06</t>
        </is>
      </c>
      <c r="B29715" s="8" t="n">
        <v>13</v>
      </c>
      <c r="C29715" s="8" t="n">
        <v>1</v>
      </c>
      <c r="D29715" s="8" t="inlineStr">
        <is>
          <t>Disneyland Park</t>
        </is>
      </c>
      <c r="E29715" s="8" t="inlineStr">
        <is>
          <t>Star Wars Hyperspace Mountain</t>
        </is>
      </c>
      <c r="F29715" s="8" t="inlineStr">
        <is>
          <t>STANDBY</t>
        </is>
      </c>
      <c r="G29715" s="8" t="n">
        <v>40</v>
      </c>
      <c r="H29715" s="8" t="inlineStr">
        <is>
          <t>OPERATING</t>
        </is>
      </c>
    </row>
    <row r="29716">
      <c r="A29716" s="8" t="inlineStr">
        <is>
          <t>2026-08-06</t>
        </is>
      </c>
      <c r="B29716" s="8" t="n">
        <v>13</v>
      </c>
      <c r="C29716" s="8" t="n">
        <v>1</v>
      </c>
      <c r="D29716" s="8" t="inlineStr">
        <is>
          <t>Disneyland Park</t>
        </is>
      </c>
      <c r="E29716" s="8" t="inlineStr">
        <is>
          <t>Star Wars Hyperspace Mountain Single Rider</t>
        </is>
      </c>
      <c r="F29716" s="8" t="inlineStr">
        <is>
          <t>STANDBY</t>
        </is>
      </c>
      <c r="G29716" s="8" t="n">
        <v>35</v>
      </c>
      <c r="H29716" s="8" t="inlineStr">
        <is>
          <t>OPERATING</t>
        </is>
      </c>
    </row>
    <row r="29717">
      <c r="A29717" s="8" t="inlineStr">
        <is>
          <t>2026-08-06</t>
        </is>
      </c>
      <c r="B29717" s="8" t="n">
        <v>13</v>
      </c>
      <c r="C29717" s="8" t="n">
        <v>1</v>
      </c>
      <c r="D29717" s="8" t="inlineStr">
        <is>
          <t>Disneyland Park</t>
        </is>
      </c>
      <c r="E29717" s="8" t="inlineStr">
        <is>
          <t>Welcome to Starport: A Star Wars Encounter</t>
        </is>
      </c>
      <c r="F29717" s="8" t="inlineStr">
        <is>
          <t>STANDBY</t>
        </is>
      </c>
      <c r="G29717" s="8" t="n">
        <v>25</v>
      </c>
      <c r="H29717" s="8" t="inlineStr">
        <is>
          <t>OPERATING</t>
        </is>
      </c>
    </row>
    <row r="29718">
      <c r="A29718" s="8" t="inlineStr">
        <is>
          <t>2026-08-06</t>
        </is>
      </c>
      <c r="B29718" s="8" t="n">
        <v>13</v>
      </c>
      <c r="C29718" s="8" t="n">
        <v>1</v>
      </c>
      <c r="D29718" s="8" t="inlineStr">
        <is>
          <t>Disneyland Park</t>
        </is>
      </c>
      <c r="E29718" s="8" t="inlineStr">
        <is>
          <t>"it's a small world"</t>
        </is>
      </c>
      <c r="F29718" s="8" t="inlineStr">
        <is>
          <t>STANDBY</t>
        </is>
      </c>
      <c r="G29718" s="8" t="n">
        <v>25</v>
      </c>
      <c r="H29718" s="8" t="inlineStr">
        <is>
          <t>OPERATING</t>
        </is>
      </c>
    </row>
    <row r="29719">
      <c r="A29719" s="8" t="inlineStr">
        <is>
          <t>2026-08-06</t>
        </is>
      </c>
      <c r="B29719" s="8" t="n">
        <v>13</v>
      </c>
      <c r="C29719" s="8" t="n">
        <v>1</v>
      </c>
      <c r="D29719" s="8" t="inlineStr">
        <is>
          <t>Disneyland Park</t>
        </is>
      </c>
      <c r="E29719" s="8" t="inlineStr">
        <is>
          <t>Alice's Curious Labyrinth</t>
        </is>
      </c>
      <c r="F29719" s="8" t="inlineStr">
        <is>
          <t>STANDBY</t>
        </is>
      </c>
      <c r="G29719" s="8" t="n">
        <v>5</v>
      </c>
      <c r="H29719" s="8" t="inlineStr">
        <is>
          <t>OPERATING</t>
        </is>
      </c>
    </row>
    <row r="29720">
      <c r="A29720" s="8" t="inlineStr">
        <is>
          <t>2026-08-06</t>
        </is>
      </c>
      <c r="B29720" s="8" t="n">
        <v>13</v>
      </c>
      <c r="C29720" s="8" t="n">
        <v>1</v>
      </c>
      <c r="D29720" s="8" t="inlineStr">
        <is>
          <t>Disneyland Park</t>
        </is>
      </c>
      <c r="E29720" s="8" t="inlineStr">
        <is>
          <t>Blanche-Neige et les Sept Nains®</t>
        </is>
      </c>
      <c r="F29720" s="8" t="inlineStr">
        <is>
          <t>STANDBY</t>
        </is>
      </c>
      <c r="G29720" s="8" t="n">
        <v>30</v>
      </c>
      <c r="H29720" s="8" t="inlineStr">
        <is>
          <t>OPERATING</t>
        </is>
      </c>
    </row>
    <row r="29721">
      <c r="A29721" s="8" t="inlineStr">
        <is>
          <t>2026-08-06</t>
        </is>
      </c>
      <c r="B29721" s="8" t="n">
        <v>13</v>
      </c>
      <c r="C29721" s="8" t="n">
        <v>1</v>
      </c>
      <c r="D29721" s="8" t="inlineStr">
        <is>
          <t>Disneyland Park</t>
        </is>
      </c>
      <c r="E29721" s="8" t="inlineStr">
        <is>
          <t>Casey Jr. – le Petit Train du Cirque</t>
        </is>
      </c>
      <c r="F29721" s="8" t="inlineStr">
        <is>
          <t>STANDBY</t>
        </is>
      </c>
      <c r="G29721" s="8" t="n">
        <v>25</v>
      </c>
      <c r="H29721" s="8" t="inlineStr">
        <is>
          <t>OPERATING</t>
        </is>
      </c>
    </row>
    <row r="29722">
      <c r="A29722" s="8" t="inlineStr">
        <is>
          <t>2026-08-06</t>
        </is>
      </c>
      <c r="B29722" s="8" t="n">
        <v>13</v>
      </c>
      <c r="C29722" s="8" t="n">
        <v>1</v>
      </c>
      <c r="D29722" s="8" t="inlineStr">
        <is>
          <t>Disneyland Park</t>
        </is>
      </c>
      <c r="E29722" s="8" t="inlineStr">
        <is>
          <t>Disneyland Railroad Fantasyland Station</t>
        </is>
      </c>
      <c r="F29722" s="8" t="inlineStr">
        <is>
          <t>STANDBY</t>
        </is>
      </c>
      <c r="G29722" s="8" t="n">
        <v>0</v>
      </c>
      <c r="H29722" s="8" t="inlineStr">
        <is>
          <t>CLOSED</t>
        </is>
      </c>
    </row>
    <row r="29723">
      <c r="A29723" s="8" t="inlineStr">
        <is>
          <t>2026-08-06</t>
        </is>
      </c>
      <c r="B29723" s="8" t="n">
        <v>13</v>
      </c>
      <c r="C29723" s="8" t="n">
        <v>1</v>
      </c>
      <c r="D29723" s="8" t="inlineStr">
        <is>
          <t>Disneyland Park</t>
        </is>
      </c>
      <c r="E29723" s="8" t="inlineStr">
        <is>
          <t>Disneyland Railroad Main Street Station</t>
        </is>
      </c>
      <c r="F29723" s="8" t="inlineStr">
        <is>
          <t>STANDBY</t>
        </is>
      </c>
      <c r="G29723" s="8" t="n">
        <v>60</v>
      </c>
      <c r="H29723" s="8" t="inlineStr">
        <is>
          <t>OPERATING</t>
        </is>
      </c>
    </row>
    <row r="29724">
      <c r="A29724" s="8" t="inlineStr">
        <is>
          <t>2026-08-06</t>
        </is>
      </c>
      <c r="B29724" s="8" t="n">
        <v>13</v>
      </c>
      <c r="C29724" s="8" t="n">
        <v>1</v>
      </c>
      <c r="D29724" s="8" t="inlineStr">
        <is>
          <t>Disneyland Park</t>
        </is>
      </c>
      <c r="E29724" s="8" t="inlineStr">
        <is>
          <t>Dumbo the Flying Elephant</t>
        </is>
      </c>
      <c r="F29724" s="8" t="inlineStr">
        <is>
          <t>STANDBY</t>
        </is>
      </c>
      <c r="G29724" s="8" t="n">
        <v>45</v>
      </c>
      <c r="H29724" s="8" t="inlineStr">
        <is>
          <t>OPERATING</t>
        </is>
      </c>
    </row>
    <row r="29725">
      <c r="A29725" s="8" t="inlineStr">
        <is>
          <t>2026-08-06</t>
        </is>
      </c>
      <c r="B29725" s="8" t="n">
        <v>13</v>
      </c>
      <c r="C29725" s="8" t="n">
        <v>1</v>
      </c>
      <c r="D29725" s="8" t="inlineStr">
        <is>
          <t>Disneyland Park</t>
        </is>
      </c>
      <c r="E29725" s="8" t="inlineStr">
        <is>
          <t>La Tanière du Dragon</t>
        </is>
      </c>
      <c r="F29725" s="8" t="inlineStr">
        <is>
          <t>STANDBY</t>
        </is>
      </c>
      <c r="G29725" s="8" t="n">
        <v>0</v>
      </c>
      <c r="H29725" s="8" t="inlineStr">
        <is>
          <t>OPERATING</t>
        </is>
      </c>
    </row>
    <row r="29726">
      <c r="A29726" s="8" t="inlineStr">
        <is>
          <t>2026-08-06</t>
        </is>
      </c>
      <c r="B29726" s="8" t="n">
        <v>13</v>
      </c>
      <c r="C29726" s="8" t="n">
        <v>1</v>
      </c>
      <c r="D29726" s="8" t="inlineStr">
        <is>
          <t>Disneyland Park</t>
        </is>
      </c>
      <c r="E29726" s="8" t="inlineStr">
        <is>
          <t>Le Carrousel de Lancelot</t>
        </is>
      </c>
      <c r="F29726" s="8" t="inlineStr">
        <is>
          <t>STANDBY</t>
        </is>
      </c>
      <c r="G29726" s="8" t="n">
        <v>25</v>
      </c>
      <c r="H29726" s="8" t="inlineStr">
        <is>
          <t>OPERATING</t>
        </is>
      </c>
    </row>
    <row r="29727">
      <c r="A29727" s="8" t="inlineStr">
        <is>
          <t>2026-08-06</t>
        </is>
      </c>
      <c r="B29727" s="8" t="n">
        <v>13</v>
      </c>
      <c r="C29727" s="8" t="n">
        <v>1</v>
      </c>
      <c r="D29727" s="8" t="inlineStr">
        <is>
          <t>Disneyland Park</t>
        </is>
      </c>
      <c r="E29727" s="8" t="inlineStr">
        <is>
          <t>Le Pays des Contes de Fées, presented by Vittel</t>
        </is>
      </c>
      <c r="F29727" s="8" t="inlineStr">
        <is>
          <t>STANDBY</t>
        </is>
      </c>
      <c r="G29727" s="8" t="n">
        <v>15</v>
      </c>
      <c r="H29727" s="8" t="inlineStr">
        <is>
          <t>OPERATING</t>
        </is>
      </c>
    </row>
    <row r="29728">
      <c r="A29728" s="8" t="inlineStr">
        <is>
          <t>2026-08-06</t>
        </is>
      </c>
      <c r="B29728" s="8" t="n">
        <v>13</v>
      </c>
      <c r="C29728" s="8" t="n">
        <v>1</v>
      </c>
      <c r="D29728" s="8" t="inlineStr">
        <is>
          <t>Disneyland Park</t>
        </is>
      </c>
      <c r="E29728" s="8" t="inlineStr">
        <is>
          <t>Les Voyages de Pinocchio</t>
        </is>
      </c>
      <c r="F29728" s="8" t="inlineStr">
        <is>
          <t>STANDBY</t>
        </is>
      </c>
      <c r="G29728" s="8" t="n">
        <v>30</v>
      </c>
      <c r="H29728" s="8" t="inlineStr">
        <is>
          <t>OPERATING</t>
        </is>
      </c>
    </row>
    <row r="29729">
      <c r="A29729" s="8" t="inlineStr">
        <is>
          <t>2026-08-06</t>
        </is>
      </c>
      <c r="B29729" s="8" t="n">
        <v>13</v>
      </c>
      <c r="C29729" s="8" t="n">
        <v>1</v>
      </c>
      <c r="D29729" s="8" t="inlineStr">
        <is>
          <t>Disneyland Park</t>
        </is>
      </c>
      <c r="E29729" s="8" t="inlineStr">
        <is>
          <t>Mad Hatter's Tea Cups</t>
        </is>
      </c>
      <c r="F29729" s="8" t="inlineStr">
        <is>
          <t>STANDBY</t>
        </is>
      </c>
      <c r="G29729" s="8" t="n">
        <v>20</v>
      </c>
      <c r="H29729" s="8" t="inlineStr">
        <is>
          <t>OPERATING</t>
        </is>
      </c>
    </row>
    <row r="29730">
      <c r="A29730" s="8" t="inlineStr">
        <is>
          <t>2026-08-06</t>
        </is>
      </c>
      <c r="B29730" s="8" t="n">
        <v>13</v>
      </c>
      <c r="C29730" s="8" t="n">
        <v>1</v>
      </c>
      <c r="D29730" s="8" t="inlineStr">
        <is>
          <t>Disneyland Park</t>
        </is>
      </c>
      <c r="E29730" s="8" t="inlineStr">
        <is>
          <t>Meet Mickey Mouse</t>
        </is>
      </c>
      <c r="F29730" s="8" t="inlineStr">
        <is>
          <t>STANDBY</t>
        </is>
      </c>
      <c r="G29730" s="8" t="n">
        <v>0</v>
      </c>
      <c r="H29730" s="8" t="inlineStr">
        <is>
          <t>OPERATING</t>
        </is>
      </c>
    </row>
    <row r="29731">
      <c r="A29731" s="8" t="inlineStr">
        <is>
          <t>2026-08-06</t>
        </is>
      </c>
      <c r="B29731" s="8" t="n">
        <v>13</v>
      </c>
      <c r="C29731" s="8" t="n">
        <v>1</v>
      </c>
      <c r="D29731" s="8" t="inlineStr">
        <is>
          <t>Disneyland Park</t>
        </is>
      </c>
      <c r="E29731" s="8" t="inlineStr">
        <is>
          <t>Peter Pan's Flight</t>
        </is>
      </c>
      <c r="F29731" s="8" t="inlineStr">
        <is>
          <t>STANDBY</t>
        </is>
      </c>
      <c r="G29731" s="8" t="n">
        <v>65</v>
      </c>
      <c r="H29731" s="8" t="inlineStr">
        <is>
          <t>OPERATING</t>
        </is>
      </c>
    </row>
    <row r="29732">
      <c r="A29732" s="8" t="inlineStr">
        <is>
          <t>2026-08-06</t>
        </is>
      </c>
      <c r="B29732" s="8" t="n">
        <v>13</v>
      </c>
      <c r="C29732" s="8" t="n">
        <v>1</v>
      </c>
      <c r="D29732" s="8" t="inlineStr">
        <is>
          <t>Disneyland Park</t>
        </is>
      </c>
      <c r="E29732" s="8" t="inlineStr">
        <is>
          <t>Princess Pavilion</t>
        </is>
      </c>
      <c r="F29732" s="8" t="inlineStr">
        <is>
          <t>STANDBY</t>
        </is>
      </c>
      <c r="G29732" s="8" t="n">
        <v>0</v>
      </c>
      <c r="H29732" s="8" t="inlineStr">
        <is>
          <t>OPERATING</t>
        </is>
      </c>
    </row>
    <row r="29733">
      <c r="A29733" s="8" t="inlineStr">
        <is>
          <t>2026-08-06</t>
        </is>
      </c>
      <c r="B29733" s="8" t="n">
        <v>13</v>
      </c>
      <c r="C29733" s="8" t="n">
        <v>1</v>
      </c>
      <c r="D29733" s="8" t="inlineStr">
        <is>
          <t>Disneyland Park</t>
        </is>
      </c>
      <c r="E29733" s="8" t="inlineStr">
        <is>
          <t>Big Thunder Mountain</t>
        </is>
      </c>
      <c r="F29733" s="8" t="inlineStr">
        <is>
          <t>STANDBY</t>
        </is>
      </c>
      <c r="G29733" s="8" t="n">
        <v>85</v>
      </c>
      <c r="H29733" s="8" t="inlineStr">
        <is>
          <t>OPERATING</t>
        </is>
      </c>
    </row>
    <row r="29734">
      <c r="A29734" s="8" t="inlineStr">
        <is>
          <t>2026-08-06</t>
        </is>
      </c>
      <c r="B29734" s="8" t="n">
        <v>13</v>
      </c>
      <c r="C29734" s="8" t="n">
        <v>1</v>
      </c>
      <c r="D29734" s="8" t="inlineStr">
        <is>
          <t>Disneyland Park</t>
        </is>
      </c>
      <c r="E29734" s="8" t="inlineStr">
        <is>
          <t>Disneyland Railroad Frontierland Depot</t>
        </is>
      </c>
      <c r="F29734" s="8" t="inlineStr">
        <is>
          <t>STANDBY</t>
        </is>
      </c>
      <c r="G29734" s="8" t="n">
        <v>40</v>
      </c>
      <c r="H29734" s="8" t="inlineStr">
        <is>
          <t>OPERATING</t>
        </is>
      </c>
    </row>
    <row r="29735">
      <c r="A29735" s="8" t="inlineStr">
        <is>
          <t>2026-08-06</t>
        </is>
      </c>
      <c r="B29735" s="8" t="n">
        <v>13</v>
      </c>
      <c r="C29735" s="8" t="n">
        <v>1</v>
      </c>
      <c r="D29735" s="8" t="inlineStr">
        <is>
          <t>Disneyland Park</t>
        </is>
      </c>
      <c r="E29735" s="8" t="inlineStr">
        <is>
          <t>Frontierland Playground</t>
        </is>
      </c>
      <c r="F29735" s="8" t="inlineStr">
        <is>
          <t>STANDBY</t>
        </is>
      </c>
      <c r="G29735" s="8" t="n">
        <v>0</v>
      </c>
      <c r="H29735" s="8" t="inlineStr">
        <is>
          <t>OPERATING</t>
        </is>
      </c>
    </row>
    <row r="29736">
      <c r="A29736" s="8" t="inlineStr">
        <is>
          <t>2026-08-06</t>
        </is>
      </c>
      <c r="B29736" s="8" t="n">
        <v>13</v>
      </c>
      <c r="C29736" s="8" t="n">
        <v>1</v>
      </c>
      <c r="D29736" s="8" t="inlineStr">
        <is>
          <t>Disneyland Park</t>
        </is>
      </c>
      <c r="E29736" s="8" t="inlineStr">
        <is>
          <t>Phantom Manor</t>
        </is>
      </c>
      <c r="F29736" s="8" t="inlineStr">
        <is>
          <t>STANDBY</t>
        </is>
      </c>
      <c r="G29736" s="8" t="n">
        <v>25</v>
      </c>
      <c r="H29736" s="8" t="inlineStr">
        <is>
          <t>OPERATING</t>
        </is>
      </c>
    </row>
    <row r="29737">
      <c r="A29737" s="8" t="inlineStr">
        <is>
          <t>2026-08-06</t>
        </is>
      </c>
      <c r="B29737" s="8" t="n">
        <v>13</v>
      </c>
      <c r="C29737" s="8" t="n">
        <v>1</v>
      </c>
      <c r="D29737" s="8" t="inlineStr">
        <is>
          <t>Disneyland Park</t>
        </is>
      </c>
      <c r="E29737" s="8" t="inlineStr">
        <is>
          <t>River Rogue Keelboats</t>
        </is>
      </c>
      <c r="F29737" s="8" t="inlineStr">
        <is>
          <t>STANDBY</t>
        </is>
      </c>
      <c r="G29737" s="8" t="n">
        <v>0</v>
      </c>
      <c r="H29737" s="8" t="inlineStr">
        <is>
          <t>CLOSED</t>
        </is>
      </c>
    </row>
    <row r="29738">
      <c r="A29738" s="8" t="inlineStr">
        <is>
          <t>2026-08-06</t>
        </is>
      </c>
      <c r="B29738" s="8" t="n">
        <v>13</v>
      </c>
      <c r="C29738" s="8" t="n">
        <v>1</v>
      </c>
      <c r="D29738" s="8" t="inlineStr">
        <is>
          <t>Disneyland Park</t>
        </is>
      </c>
      <c r="E29738" s="8" t="inlineStr">
        <is>
          <t>Rustler Roundup Shootin' Gallery</t>
        </is>
      </c>
      <c r="F29738" s="8" t="inlineStr">
        <is>
          <t>STANDBY</t>
        </is>
      </c>
      <c r="G29738" s="8" t="n">
        <v>0</v>
      </c>
      <c r="H29738" s="8" t="inlineStr">
        <is>
          <t>OPERATING</t>
        </is>
      </c>
    </row>
    <row r="29739">
      <c r="A29739" s="8" t="inlineStr">
        <is>
          <t>2026-08-06</t>
        </is>
      </c>
      <c r="B29739" s="8" t="n">
        <v>13</v>
      </c>
      <c r="C29739" s="8" t="n">
        <v>1</v>
      </c>
      <c r="D29739" s="8" t="inlineStr">
        <is>
          <t>Disneyland Park</t>
        </is>
      </c>
      <c r="E29739" s="8" t="inlineStr">
        <is>
          <t>Thunder Mesa Riverboat Landing</t>
        </is>
      </c>
      <c r="F29739" s="8" t="inlineStr">
        <is>
          <t>STANDBY</t>
        </is>
      </c>
      <c r="G29739" s="8" t="n">
        <v>20</v>
      </c>
      <c r="H29739" s="8" t="inlineStr">
        <is>
          <t>OPERATING</t>
        </is>
      </c>
    </row>
    <row r="29740">
      <c r="A29740" s="8" t="inlineStr">
        <is>
          <t>2026-08-06</t>
        </is>
      </c>
      <c r="B29740" s="8" t="n">
        <v>13</v>
      </c>
      <c r="C29740" s="8" t="n">
        <v>1</v>
      </c>
      <c r="D29740" s="8" t="inlineStr">
        <is>
          <t>Disneyland Park</t>
        </is>
      </c>
      <c r="E29740" s="8" t="inlineStr">
        <is>
          <t>Disneyland Railroad Main Street Station</t>
        </is>
      </c>
      <c r="F29740" s="8" t="inlineStr">
        <is>
          <t>STANDBY</t>
        </is>
      </c>
      <c r="G29740" s="8" t="n">
        <v>0</v>
      </c>
      <c r="H29740" s="8" t="inlineStr">
        <is>
          <t>OPERATING</t>
        </is>
      </c>
    </row>
    <row r="29741">
      <c r="A29741" s="8" t="inlineStr">
        <is>
          <t>2026-08-06</t>
        </is>
      </c>
      <c r="B29741" s="8" t="n">
        <v>13</v>
      </c>
      <c r="C29741" s="8" t="n">
        <v>1</v>
      </c>
      <c r="D29741" s="8" t="inlineStr">
        <is>
          <t>Disneyland Park</t>
        </is>
      </c>
      <c r="E29741" s="8" t="inlineStr">
        <is>
          <t>Main Street Vehicles</t>
        </is>
      </c>
      <c r="F29741" s="8" t="inlineStr">
        <is>
          <t>STANDBY</t>
        </is>
      </c>
      <c r="G29741" s="8" t="n">
        <v>5</v>
      </c>
      <c r="H29741" s="8" t="inlineStr">
        <is>
          <t>OPERATING</t>
        </is>
      </c>
    </row>
    <row r="29742">
      <c r="A29742" s="8" t="inlineStr">
        <is>
          <t>2026-08-06</t>
        </is>
      </c>
      <c r="B29742" s="8" t="n">
        <v>13</v>
      </c>
      <c r="C29742" s="8" t="n">
        <v>1</v>
      </c>
      <c r="D29742" s="8" t="inlineStr">
        <is>
          <t>Disney Adventure World</t>
        </is>
      </c>
      <c r="E29742" s="8" t="inlineStr">
        <is>
          <t>Avengers Assemble: Flight Force</t>
        </is>
      </c>
      <c r="F29742" s="8" t="inlineStr">
        <is>
          <t>STANDBY</t>
        </is>
      </c>
      <c r="G29742" s="8" t="n">
        <v>35</v>
      </c>
      <c r="H29742" s="8" t="inlineStr">
        <is>
          <t>OPERATING</t>
        </is>
      </c>
    </row>
    <row r="29743">
      <c r="A29743" s="8" t="inlineStr">
        <is>
          <t>2026-08-06</t>
        </is>
      </c>
      <c r="B29743" s="8" t="n">
        <v>13</v>
      </c>
      <c r="C29743" s="8" t="n">
        <v>1</v>
      </c>
      <c r="D29743" s="8" t="inlineStr">
        <is>
          <t>Disney Adventure World</t>
        </is>
      </c>
      <c r="E29743" s="8" t="inlineStr">
        <is>
          <t>Avengers Assemble: Flight Force Single Rider</t>
        </is>
      </c>
      <c r="F29743" s="8" t="inlineStr">
        <is>
          <t>STANDBY</t>
        </is>
      </c>
      <c r="G29743" s="8" t="n">
        <v>25</v>
      </c>
      <c r="H29743" s="8" t="inlineStr">
        <is>
          <t>OPERATING</t>
        </is>
      </c>
    </row>
    <row r="29744">
      <c r="A29744" s="8" t="inlineStr">
        <is>
          <t>2026-08-06</t>
        </is>
      </c>
      <c r="B29744" s="8" t="n">
        <v>13</v>
      </c>
      <c r="C29744" s="8" t="n">
        <v>1</v>
      </c>
      <c r="D29744" s="8" t="inlineStr">
        <is>
          <t>Disney Adventure World</t>
        </is>
      </c>
      <c r="E29744" s="8" t="inlineStr">
        <is>
          <t>Spider-Man W.E.B. Adventure</t>
        </is>
      </c>
      <c r="F29744" s="8" t="inlineStr">
        <is>
          <t>STANDBY</t>
        </is>
      </c>
      <c r="G29744" s="8" t="n">
        <v>65</v>
      </c>
      <c r="H29744" s="8" t="inlineStr">
        <is>
          <t>OPERATING</t>
        </is>
      </c>
    </row>
    <row r="29745">
      <c r="A29745" s="8" t="inlineStr">
        <is>
          <t>2026-08-06</t>
        </is>
      </c>
      <c r="B29745" s="8" t="n">
        <v>13</v>
      </c>
      <c r="C29745" s="8" t="n">
        <v>1</v>
      </c>
      <c r="D29745" s="8" t="inlineStr">
        <is>
          <t>Disney Adventure World</t>
        </is>
      </c>
      <c r="E29745" s="8" t="inlineStr">
        <is>
          <t>Spider-Man W.E.B. Adventure Single Rider</t>
        </is>
      </c>
      <c r="F29745" s="8" t="inlineStr">
        <is>
          <t>STANDBY</t>
        </is>
      </c>
      <c r="G29745" s="8" t="n">
        <v>20</v>
      </c>
      <c r="H29745" s="8" t="inlineStr">
        <is>
          <t>OPERATING</t>
        </is>
      </c>
    </row>
    <row r="29746">
      <c r="A29746" s="8" t="inlineStr">
        <is>
          <t>2026-08-06</t>
        </is>
      </c>
      <c r="B29746" s="8" t="n">
        <v>13</v>
      </c>
      <c r="C29746" s="8" t="n">
        <v>1</v>
      </c>
      <c r="D29746" s="8" t="inlineStr">
        <is>
          <t>Disney Adventure World</t>
        </is>
      </c>
      <c r="E29746" s="8" t="inlineStr">
        <is>
          <t>The Twilight Zone Tower of Terror</t>
        </is>
      </c>
      <c r="F29746" s="8" t="inlineStr">
        <is>
          <t>STANDBY</t>
        </is>
      </c>
      <c r="G29746" s="8" t="n">
        <v>35</v>
      </c>
      <c r="H29746" s="8" t="inlineStr">
        <is>
          <t>OPERATING</t>
        </is>
      </c>
    </row>
    <row r="29747">
      <c r="A29747" s="8" t="inlineStr">
        <is>
          <t>2026-08-06</t>
        </is>
      </c>
      <c r="B29747" s="8" t="n">
        <v>13</v>
      </c>
      <c r="C29747" s="8" t="n">
        <v>1</v>
      </c>
      <c r="D29747" s="8" t="inlineStr">
        <is>
          <t>Disney Adventure World</t>
        </is>
      </c>
      <c r="E29747" s="8" t="inlineStr">
        <is>
          <t>Cars Quatre Roues Rallye</t>
        </is>
      </c>
      <c r="F29747" s="8" t="inlineStr">
        <is>
          <t>STANDBY</t>
        </is>
      </c>
      <c r="G29747" s="8" t="n">
        <v>10</v>
      </c>
      <c r="H29747" s="8" t="inlineStr">
        <is>
          <t>OPERATING</t>
        </is>
      </c>
    </row>
    <row r="29748">
      <c r="A29748" s="8" t="inlineStr">
        <is>
          <t>2026-08-06</t>
        </is>
      </c>
      <c r="B29748" s="8" t="n">
        <v>13</v>
      </c>
      <c r="C29748" s="8" t="n">
        <v>1</v>
      </c>
      <c r="D29748" s="8" t="inlineStr">
        <is>
          <t>Disney Adventure World</t>
        </is>
      </c>
      <c r="E29748" s="8" t="inlineStr">
        <is>
          <t>Cars ROAD TRIP</t>
        </is>
      </c>
      <c r="F29748" s="8" t="inlineStr">
        <is>
          <t>STANDBY</t>
        </is>
      </c>
      <c r="G29748" s="8" t="n">
        <v>30</v>
      </c>
      <c r="H29748" s="8" t="inlineStr">
        <is>
          <t>OPERATING</t>
        </is>
      </c>
    </row>
    <row r="29749">
      <c r="A29749" s="8" t="inlineStr">
        <is>
          <t>2026-08-06</t>
        </is>
      </c>
      <c r="B29749" s="8" t="n">
        <v>13</v>
      </c>
      <c r="C29749" s="8" t="n">
        <v>1</v>
      </c>
      <c r="D29749" s="8" t="inlineStr">
        <is>
          <t>Disney Adventure World</t>
        </is>
      </c>
      <c r="E29749" s="8" t="inlineStr">
        <is>
          <t>Crush's Coaster</t>
        </is>
      </c>
      <c r="F29749" s="8" t="inlineStr">
        <is>
          <t>STANDBY</t>
        </is>
      </c>
      <c r="G29749" s="8" t="n">
        <v>80</v>
      </c>
      <c r="H29749" s="8" t="inlineStr">
        <is>
          <t>OPERATING</t>
        </is>
      </c>
    </row>
    <row r="29750">
      <c r="A29750" s="8" t="inlineStr">
        <is>
          <t>2026-08-06</t>
        </is>
      </c>
      <c r="B29750" s="8" t="n">
        <v>13</v>
      </c>
      <c r="C29750" s="8" t="n">
        <v>1</v>
      </c>
      <c r="D29750" s="8" t="inlineStr">
        <is>
          <t>Disney Adventure World</t>
        </is>
      </c>
      <c r="E29750" s="8" t="inlineStr">
        <is>
          <t>Crush's Coaster Single Rider</t>
        </is>
      </c>
      <c r="F29750" s="8" t="inlineStr">
        <is>
          <t>STANDBY</t>
        </is>
      </c>
      <c r="G29750" s="8" t="n">
        <v>65</v>
      </c>
      <c r="H29750" s="8" t="inlineStr">
        <is>
          <t>OPERATING</t>
        </is>
      </c>
    </row>
    <row r="29751">
      <c r="A29751" s="8" t="inlineStr">
        <is>
          <t>2026-08-06</t>
        </is>
      </c>
      <c r="B29751" s="8" t="n">
        <v>13</v>
      </c>
      <c r="C29751" s="8" t="n">
        <v>1</v>
      </c>
      <c r="D29751" s="8" t="inlineStr">
        <is>
          <t>Disney Adventure World</t>
        </is>
      </c>
      <c r="E29751" s="8" t="inlineStr">
        <is>
          <t>Les Tapis Volants - Flying Carpets Over Agrabah®</t>
        </is>
      </c>
      <c r="F29751" s="8" t="inlineStr">
        <is>
          <t>STANDBY</t>
        </is>
      </c>
      <c r="G29751" s="8" t="n">
        <v>25</v>
      </c>
      <c r="H29751" s="8" t="inlineStr">
        <is>
          <t>OPERATING</t>
        </is>
      </c>
    </row>
    <row r="29752">
      <c r="A29752" s="8" t="inlineStr">
        <is>
          <t>2026-08-06</t>
        </is>
      </c>
      <c r="B29752" s="8" t="n">
        <v>13</v>
      </c>
      <c r="C29752" s="8" t="n">
        <v>1</v>
      </c>
      <c r="D29752" s="8" t="inlineStr">
        <is>
          <t>Disney Adventure World</t>
        </is>
      </c>
      <c r="E29752" s="8" t="inlineStr">
        <is>
          <t>Ratatouille : L’Aventure Totalement Toquée de Rémy​</t>
        </is>
      </c>
      <c r="F29752" s="8" t="inlineStr">
        <is>
          <t>STANDBY</t>
        </is>
      </c>
      <c r="G29752" s="8" t="n">
        <v>0</v>
      </c>
      <c r="H29752" s="8" t="inlineStr">
        <is>
          <t>CLOSED</t>
        </is>
      </c>
    </row>
    <row r="29753">
      <c r="A29753" s="8" t="inlineStr">
        <is>
          <t>2026-08-06</t>
        </is>
      </c>
      <c r="B29753" s="8" t="n">
        <v>13</v>
      </c>
      <c r="C29753" s="8" t="n">
        <v>1</v>
      </c>
      <c r="D29753" s="8" t="inlineStr">
        <is>
          <t>Disney Adventure World</t>
        </is>
      </c>
      <c r="E29753" s="8" t="inlineStr">
        <is>
          <t>Ratatouille: The Adventure Single Rider</t>
        </is>
      </c>
      <c r="F29753" s="8" t="inlineStr">
        <is>
          <t>STANDBY</t>
        </is>
      </c>
      <c r="G29753" s="8" t="n">
        <v>0</v>
      </c>
      <c r="H29753" s="8" t="inlineStr">
        <is>
          <t>CLOSED</t>
        </is>
      </c>
    </row>
    <row r="29754">
      <c r="A29754" s="8" t="inlineStr">
        <is>
          <t>2026-08-06</t>
        </is>
      </c>
      <c r="B29754" s="8" t="n">
        <v>13</v>
      </c>
      <c r="C29754" s="8" t="n">
        <v>1</v>
      </c>
      <c r="D29754" s="8" t="inlineStr">
        <is>
          <t>Disney Adventure World</t>
        </is>
      </c>
      <c r="E29754" s="8" t="inlineStr">
        <is>
          <t>RC Racer</t>
        </is>
      </c>
      <c r="F29754" s="8" t="inlineStr">
        <is>
          <t>STANDBY</t>
        </is>
      </c>
      <c r="G29754" s="8" t="n">
        <v>70</v>
      </c>
      <c r="H29754" s="8" t="inlineStr">
        <is>
          <t>OPERATING</t>
        </is>
      </c>
    </row>
    <row r="29755">
      <c r="A29755" s="8" t="inlineStr">
        <is>
          <t>2026-08-06</t>
        </is>
      </c>
      <c r="B29755" s="8" t="n">
        <v>13</v>
      </c>
      <c r="C29755" s="8" t="n">
        <v>1</v>
      </c>
      <c r="D29755" s="8" t="inlineStr">
        <is>
          <t>Disney Adventure World</t>
        </is>
      </c>
      <c r="E29755" s="8" t="inlineStr">
        <is>
          <t>RC Racer Single Rider</t>
        </is>
      </c>
      <c r="F29755" s="8" t="inlineStr">
        <is>
          <t>STANDBY</t>
        </is>
      </c>
      <c r="G29755" s="8" t="n">
        <v>65</v>
      </c>
      <c r="H29755" s="8" t="inlineStr">
        <is>
          <t>OPERATING</t>
        </is>
      </c>
    </row>
    <row r="29756">
      <c r="A29756" s="8" t="inlineStr">
        <is>
          <t>2026-08-06</t>
        </is>
      </c>
      <c r="B29756" s="8" t="n">
        <v>13</v>
      </c>
      <c r="C29756" s="8" t="n">
        <v>1</v>
      </c>
      <c r="D29756" s="8" t="inlineStr">
        <is>
          <t>Disney Adventure World</t>
        </is>
      </c>
      <c r="E29756" s="8" t="inlineStr">
        <is>
          <t>Slinky® Dog Zigzag Spin</t>
        </is>
      </c>
      <c r="F29756" s="8" t="inlineStr">
        <is>
          <t>STANDBY</t>
        </is>
      </c>
      <c r="G29756" s="8" t="n">
        <v>30</v>
      </c>
      <c r="H29756" s="8" t="inlineStr">
        <is>
          <t>OPERATING</t>
        </is>
      </c>
    </row>
    <row r="29757">
      <c r="A29757" s="8" t="inlineStr">
        <is>
          <t>2026-08-06</t>
        </is>
      </c>
      <c r="B29757" s="8" t="n">
        <v>13</v>
      </c>
      <c r="C29757" s="8" t="n">
        <v>1</v>
      </c>
      <c r="D29757" s="8" t="inlineStr">
        <is>
          <t>Disney Adventure World</t>
        </is>
      </c>
      <c r="E29757" s="8" t="inlineStr">
        <is>
          <t>Toy Soldiers Parachute Drop</t>
        </is>
      </c>
      <c r="F29757" s="8" t="inlineStr">
        <is>
          <t>STANDBY</t>
        </is>
      </c>
      <c r="G29757" s="8" t="n">
        <v>55</v>
      </c>
      <c r="H29757" s="8" t="inlineStr">
        <is>
          <t>OPERATING</t>
        </is>
      </c>
    </row>
    <row r="29758">
      <c r="A29758" s="8" t="inlineStr">
        <is>
          <t>2026-08-06</t>
        </is>
      </c>
      <c r="B29758" s="8" t="n">
        <v>13</v>
      </c>
      <c r="C29758" s="8" t="n">
        <v>1</v>
      </c>
      <c r="D29758" s="8" t="inlineStr">
        <is>
          <t>Disney Adventure World</t>
        </is>
      </c>
      <c r="E29758" s="8" t="inlineStr">
        <is>
          <t>Toy Soldiers Parachute Drop Single Rider</t>
        </is>
      </c>
      <c r="F29758" s="8" t="inlineStr">
        <is>
          <t>STANDBY</t>
        </is>
      </c>
      <c r="G29758" s="8" t="n">
        <v>20</v>
      </c>
      <c r="H29758" s="8" t="inlineStr">
        <is>
          <t>OPERATING</t>
        </is>
      </c>
    </row>
    <row r="29759">
      <c r="A29759" s="8" t="inlineStr">
        <is>
          <t>2026-08-06</t>
        </is>
      </c>
      <c r="B29759" s="8" t="n">
        <v>13</v>
      </c>
      <c r="C29759" s="8" t="n">
        <v>1</v>
      </c>
      <c r="D29759" s="8" t="inlineStr">
        <is>
          <t>Disney Adventure World</t>
        </is>
      </c>
      <c r="E29759" s="8" t="inlineStr">
        <is>
          <t>Entry to World of Frozen</t>
        </is>
      </c>
      <c r="F29759" s="8" t="inlineStr">
        <is>
          <t>STANDBY</t>
        </is>
      </c>
      <c r="G29759" s="8" t="n">
        <v>0</v>
      </c>
      <c r="H29759" s="8" t="inlineStr">
        <is>
          <t>OPERATING</t>
        </is>
      </c>
    </row>
    <row r="29760">
      <c r="A29760" s="8" t="inlineStr">
        <is>
          <t>2026-08-06</t>
        </is>
      </c>
      <c r="B29760" s="8" t="n">
        <v>13</v>
      </c>
      <c r="C29760" s="8" t="n">
        <v>1</v>
      </c>
      <c r="D29760" s="8" t="inlineStr">
        <is>
          <t>Disney Adventure World</t>
        </is>
      </c>
      <c r="E29760" s="8" t="inlineStr">
        <is>
          <t>Frozen Ever After</t>
        </is>
      </c>
      <c r="F29760" s="8" t="inlineStr">
        <is>
          <t>STANDBY</t>
        </is>
      </c>
      <c r="G29760" s="8" t="n">
        <v>80</v>
      </c>
      <c r="H29760" s="8" t="inlineStr">
        <is>
          <t>OPERATING</t>
        </is>
      </c>
    </row>
    <row r="29761">
      <c r="A29761" s="8" t="inlineStr">
        <is>
          <t>2026-08-06</t>
        </is>
      </c>
      <c r="B29761" s="8" t="n">
        <v>13</v>
      </c>
      <c r="C29761" s="8" t="n">
        <v>1</v>
      </c>
      <c r="D29761" s="8" t="inlineStr">
        <is>
          <t>Disney Adventure World</t>
        </is>
      </c>
      <c r="E29761" s="8" t="inlineStr">
        <is>
          <t>Raiponce Tangled Spin</t>
        </is>
      </c>
      <c r="F29761" s="8" t="inlineStr">
        <is>
          <t>STANDBY</t>
        </is>
      </c>
      <c r="G29761" s="8" t="n">
        <v>15</v>
      </c>
      <c r="H29761" s="8" t="inlineStr">
        <is>
          <t>OPERATING</t>
        </is>
      </c>
    </row>
    <row r="29762">
      <c r="A29762" s="8" t="inlineStr">
        <is>
          <t>2026-08-06</t>
        </is>
      </c>
      <c r="B29762" s="8" t="n">
        <v>13</v>
      </c>
      <c r="C29762" s="8" t="n">
        <v>9</v>
      </c>
      <c r="D29762" s="8" t="inlineStr">
        <is>
          <t>Disneyland Park</t>
        </is>
      </c>
      <c r="E29762" s="8" t="inlineStr">
        <is>
          <t>Adventure Isle</t>
        </is>
      </c>
      <c r="F29762" s="8" t="inlineStr">
        <is>
          <t>STANDBY</t>
        </is>
      </c>
      <c r="G29762" s="8" t="n">
        <v>0</v>
      </c>
      <c r="H29762" s="8" t="inlineStr">
        <is>
          <t>OPERATING</t>
        </is>
      </c>
    </row>
    <row r="29763">
      <c r="A29763" s="8" t="inlineStr">
        <is>
          <t>2026-08-06</t>
        </is>
      </c>
      <c r="B29763" s="8" t="n">
        <v>13</v>
      </c>
      <c r="C29763" s="8" t="n">
        <v>9</v>
      </c>
      <c r="D29763" s="8" t="inlineStr">
        <is>
          <t>Disneyland Park</t>
        </is>
      </c>
      <c r="E29763" s="8" t="inlineStr">
        <is>
          <t>Indiana Jones and the Temple of Peril Single Rider</t>
        </is>
      </c>
      <c r="F29763" s="8" t="inlineStr">
        <is>
          <t>STANDBY</t>
        </is>
      </c>
      <c r="G29763" s="8" t="n">
        <v>35</v>
      </c>
      <c r="H29763" s="8" t="inlineStr">
        <is>
          <t>OPERATING</t>
        </is>
      </c>
    </row>
    <row r="29764">
      <c r="A29764" s="8" t="inlineStr">
        <is>
          <t>2026-08-06</t>
        </is>
      </c>
      <c r="B29764" s="8" t="n">
        <v>13</v>
      </c>
      <c r="C29764" s="8" t="n">
        <v>9</v>
      </c>
      <c r="D29764" s="8" t="inlineStr">
        <is>
          <t>Disneyland Park</t>
        </is>
      </c>
      <c r="E29764" s="8" t="inlineStr">
        <is>
          <t>Indiana Jones™ and the Temple of Peril</t>
        </is>
      </c>
      <c r="F29764" s="8" t="inlineStr">
        <is>
          <t>STANDBY</t>
        </is>
      </c>
      <c r="G29764" s="8" t="n">
        <v>45</v>
      </c>
      <c r="H29764" s="8" t="inlineStr">
        <is>
          <t>OPERATING</t>
        </is>
      </c>
    </row>
    <row r="29765">
      <c r="A29765" s="8" t="inlineStr">
        <is>
          <t>2026-08-06</t>
        </is>
      </c>
      <c r="B29765" s="8" t="n">
        <v>13</v>
      </c>
      <c r="C29765" s="8" t="n">
        <v>9</v>
      </c>
      <c r="D29765" s="8" t="inlineStr">
        <is>
          <t>Disneyland Park</t>
        </is>
      </c>
      <c r="E29765" s="8" t="inlineStr">
        <is>
          <t>La Cabane des Robinson</t>
        </is>
      </c>
      <c r="F29765" s="8" t="inlineStr">
        <is>
          <t>STANDBY</t>
        </is>
      </c>
      <c r="G29765" s="8" t="n">
        <v>10</v>
      </c>
      <c r="H29765" s="8" t="inlineStr">
        <is>
          <t>OPERATING</t>
        </is>
      </c>
    </row>
    <row r="29766">
      <c r="A29766" s="8" t="inlineStr">
        <is>
          <t>2026-08-06</t>
        </is>
      </c>
      <c r="B29766" s="8" t="n">
        <v>13</v>
      </c>
      <c r="C29766" s="8" t="n">
        <v>9</v>
      </c>
      <c r="D29766" s="8" t="inlineStr">
        <is>
          <t>Disneyland Park</t>
        </is>
      </c>
      <c r="E29766" s="8" t="inlineStr">
        <is>
          <t>Le Passage Enchanté d'Aladdin</t>
        </is>
      </c>
      <c r="F29766" s="8" t="inlineStr">
        <is>
          <t>STANDBY</t>
        </is>
      </c>
      <c r="G29766" s="8" t="n">
        <v>0</v>
      </c>
      <c r="H29766" s="8" t="inlineStr">
        <is>
          <t>OPERATING</t>
        </is>
      </c>
    </row>
    <row r="29767">
      <c r="A29767" s="8" t="inlineStr">
        <is>
          <t>2026-08-06</t>
        </is>
      </c>
      <c r="B29767" s="8" t="n">
        <v>13</v>
      </c>
      <c r="C29767" s="8" t="n">
        <v>9</v>
      </c>
      <c r="D29767" s="8" t="inlineStr">
        <is>
          <t>Disneyland Park</t>
        </is>
      </c>
      <c r="E29767" s="8" t="inlineStr">
        <is>
          <t>Pirate Galleon</t>
        </is>
      </c>
      <c r="F29767" s="8" t="inlineStr">
        <is>
          <t>STANDBY</t>
        </is>
      </c>
      <c r="G29767" s="8" t="n">
        <v>0</v>
      </c>
      <c r="H29767" s="8" t="inlineStr">
        <is>
          <t>CLOSED</t>
        </is>
      </c>
    </row>
    <row r="29768">
      <c r="A29768" s="8" t="inlineStr">
        <is>
          <t>2026-08-06</t>
        </is>
      </c>
      <c r="B29768" s="8" t="n">
        <v>13</v>
      </c>
      <c r="C29768" s="8" t="n">
        <v>9</v>
      </c>
      <c r="D29768" s="8" t="inlineStr">
        <is>
          <t>Disneyland Park</t>
        </is>
      </c>
      <c r="E29768" s="8" t="inlineStr">
        <is>
          <t>Pirates of the Caribbean</t>
        </is>
      </c>
      <c r="F29768" s="8" t="inlineStr">
        <is>
          <t>STANDBY</t>
        </is>
      </c>
      <c r="G29768" s="8" t="n">
        <v>50</v>
      </c>
      <c r="H29768" s="8" t="inlineStr">
        <is>
          <t>OPERATING</t>
        </is>
      </c>
    </row>
    <row r="29769">
      <c r="A29769" s="8" t="inlineStr">
        <is>
          <t>2026-08-06</t>
        </is>
      </c>
      <c r="B29769" s="8" t="n">
        <v>13</v>
      </c>
      <c r="C29769" s="8" t="n">
        <v>9</v>
      </c>
      <c r="D29769" s="8" t="inlineStr">
        <is>
          <t>Disneyland Park</t>
        </is>
      </c>
      <c r="E29769" s="8" t="inlineStr">
        <is>
          <t>Pirates' Beach</t>
        </is>
      </c>
      <c r="F29769" s="8" t="inlineStr">
        <is>
          <t>STANDBY</t>
        </is>
      </c>
      <c r="G29769" s="8" t="n">
        <v>0</v>
      </c>
      <c r="H29769" s="8" t="inlineStr">
        <is>
          <t>OPERATING</t>
        </is>
      </c>
    </row>
    <row r="29770">
      <c r="A29770" s="8" t="inlineStr">
        <is>
          <t>2026-08-06</t>
        </is>
      </c>
      <c r="B29770" s="8" t="n">
        <v>13</v>
      </c>
      <c r="C29770" s="8" t="n">
        <v>9</v>
      </c>
      <c r="D29770" s="8" t="inlineStr">
        <is>
          <t>Disneyland Park</t>
        </is>
      </c>
      <c r="E29770" s="8" t="inlineStr">
        <is>
          <t>Autopia, presented by Avis</t>
        </is>
      </c>
      <c r="F29770" s="8" t="inlineStr">
        <is>
          <t>STANDBY</t>
        </is>
      </c>
      <c r="G29770" s="8" t="n">
        <v>35</v>
      </c>
      <c r="H29770" s="8" t="inlineStr">
        <is>
          <t>OPERATING</t>
        </is>
      </c>
    </row>
    <row r="29771">
      <c r="A29771" s="8" t="inlineStr">
        <is>
          <t>2026-08-06</t>
        </is>
      </c>
      <c r="B29771" s="8" t="n">
        <v>13</v>
      </c>
      <c r="C29771" s="8" t="n">
        <v>9</v>
      </c>
      <c r="D29771" s="8" t="inlineStr">
        <is>
          <t>Disneyland Park</t>
        </is>
      </c>
      <c r="E29771" s="8" t="inlineStr">
        <is>
          <t>Buzz Lightyear Laser Blast</t>
        </is>
      </c>
      <c r="F29771" s="8" t="inlineStr">
        <is>
          <t>STANDBY</t>
        </is>
      </c>
      <c r="G29771" s="8" t="n">
        <v>60</v>
      </c>
      <c r="H29771" s="8" t="inlineStr">
        <is>
          <t>OPERATING</t>
        </is>
      </c>
    </row>
    <row r="29772">
      <c r="A29772" s="8" t="inlineStr">
        <is>
          <t>2026-08-06</t>
        </is>
      </c>
      <c r="B29772" s="8" t="n">
        <v>13</v>
      </c>
      <c r="C29772" s="8" t="n">
        <v>9</v>
      </c>
      <c r="D29772" s="8" t="inlineStr">
        <is>
          <t>Disneyland Park</t>
        </is>
      </c>
      <c r="E29772" s="8" t="inlineStr">
        <is>
          <t>Disneyland Railroad Discoveryland Station</t>
        </is>
      </c>
      <c r="F29772" s="8" t="inlineStr">
        <is>
          <t>STANDBY</t>
        </is>
      </c>
      <c r="G29772" s="8" t="n">
        <v>0</v>
      </c>
      <c r="H29772" s="8" t="inlineStr">
        <is>
          <t>CLOSED</t>
        </is>
      </c>
    </row>
    <row r="29773">
      <c r="A29773" s="8" t="inlineStr">
        <is>
          <t>2026-08-06</t>
        </is>
      </c>
      <c r="B29773" s="8" t="n">
        <v>13</v>
      </c>
      <c r="C29773" s="8" t="n">
        <v>9</v>
      </c>
      <c r="D29773" s="8" t="inlineStr">
        <is>
          <t>Disneyland Park</t>
        </is>
      </c>
      <c r="E29773" s="8" t="inlineStr">
        <is>
          <t>Les Mystères du Nautilus</t>
        </is>
      </c>
      <c r="F29773" s="8" t="inlineStr">
        <is>
          <t>STANDBY</t>
        </is>
      </c>
      <c r="G29773" s="8" t="n">
        <v>5</v>
      </c>
      <c r="H29773" s="8" t="inlineStr">
        <is>
          <t>OPERATING</t>
        </is>
      </c>
    </row>
    <row r="29774">
      <c r="A29774" s="8" t="inlineStr">
        <is>
          <t>2026-08-06</t>
        </is>
      </c>
      <c r="B29774" s="8" t="n">
        <v>13</v>
      </c>
      <c r="C29774" s="8" t="n">
        <v>9</v>
      </c>
      <c r="D29774" s="8" t="inlineStr">
        <is>
          <t>Disneyland Park</t>
        </is>
      </c>
      <c r="E29774" s="8" t="inlineStr">
        <is>
          <t>Mickey’s PhilharMagic</t>
        </is>
      </c>
      <c r="F29774" s="8" t="inlineStr">
        <is>
          <t>STANDBY</t>
        </is>
      </c>
      <c r="G29774" s="8" t="n">
        <v>0</v>
      </c>
      <c r="H29774" s="8" t="inlineStr">
        <is>
          <t>OPERATING</t>
        </is>
      </c>
    </row>
    <row r="29775">
      <c r="A29775" s="8" t="inlineStr">
        <is>
          <t>2026-08-06</t>
        </is>
      </c>
      <c r="B29775" s="8" t="n">
        <v>13</v>
      </c>
      <c r="C29775" s="8" t="n">
        <v>9</v>
      </c>
      <c r="D29775" s="8" t="inlineStr">
        <is>
          <t>Disneyland Park</t>
        </is>
      </c>
      <c r="E29775" s="8" t="inlineStr">
        <is>
          <t>Orbitron®</t>
        </is>
      </c>
      <c r="F29775" s="8" t="inlineStr">
        <is>
          <t>STANDBY</t>
        </is>
      </c>
      <c r="G29775" s="8" t="n">
        <v>80</v>
      </c>
      <c r="H29775" s="8" t="inlineStr">
        <is>
          <t>OPERATING</t>
        </is>
      </c>
    </row>
    <row r="29776">
      <c r="A29776" s="8" t="inlineStr">
        <is>
          <t>2026-08-06</t>
        </is>
      </c>
      <c r="B29776" s="8" t="n">
        <v>13</v>
      </c>
      <c r="C29776" s="8" t="n">
        <v>9</v>
      </c>
      <c r="D29776" s="8" t="inlineStr">
        <is>
          <t>Disneyland Park</t>
        </is>
      </c>
      <c r="E29776" s="8" t="inlineStr">
        <is>
          <t>Star Tours: The Adventures Continue*</t>
        </is>
      </c>
      <c r="F29776" s="8" t="inlineStr">
        <is>
          <t>STANDBY</t>
        </is>
      </c>
      <c r="G29776" s="8" t="n">
        <v>35</v>
      </c>
      <c r="H29776" s="8" t="inlineStr">
        <is>
          <t>OPERATING</t>
        </is>
      </c>
    </row>
    <row r="29777">
      <c r="A29777" s="8" t="inlineStr">
        <is>
          <t>2026-08-06</t>
        </is>
      </c>
      <c r="B29777" s="8" t="n">
        <v>13</v>
      </c>
      <c r="C29777" s="8" t="n">
        <v>9</v>
      </c>
      <c r="D29777" s="8" t="inlineStr">
        <is>
          <t>Disneyland Park</t>
        </is>
      </c>
      <c r="E29777" s="8" t="inlineStr">
        <is>
          <t>Star Wars Hyperspace Mountain</t>
        </is>
      </c>
      <c r="F29777" s="8" t="inlineStr">
        <is>
          <t>STANDBY</t>
        </is>
      </c>
      <c r="G29777" s="8" t="n">
        <v>35</v>
      </c>
      <c r="H29777" s="8" t="inlineStr">
        <is>
          <t>OPERATING</t>
        </is>
      </c>
    </row>
    <row r="29778">
      <c r="A29778" s="8" t="inlineStr">
        <is>
          <t>2026-08-06</t>
        </is>
      </c>
      <c r="B29778" s="8" t="n">
        <v>13</v>
      </c>
      <c r="C29778" s="8" t="n">
        <v>9</v>
      </c>
      <c r="D29778" s="8" t="inlineStr">
        <is>
          <t>Disneyland Park</t>
        </is>
      </c>
      <c r="E29778" s="8" t="inlineStr">
        <is>
          <t>Star Wars Hyperspace Mountain Single Rider</t>
        </is>
      </c>
      <c r="F29778" s="8" t="inlineStr">
        <is>
          <t>STANDBY</t>
        </is>
      </c>
      <c r="G29778" s="8" t="n">
        <v>30</v>
      </c>
      <c r="H29778" s="8" t="inlineStr">
        <is>
          <t>OPERATING</t>
        </is>
      </c>
    </row>
    <row r="29779">
      <c r="A29779" s="8" t="inlineStr">
        <is>
          <t>2026-08-06</t>
        </is>
      </c>
      <c r="B29779" s="8" t="n">
        <v>13</v>
      </c>
      <c r="C29779" s="8" t="n">
        <v>9</v>
      </c>
      <c r="D29779" s="8" t="inlineStr">
        <is>
          <t>Disneyland Park</t>
        </is>
      </c>
      <c r="E29779" s="8" t="inlineStr">
        <is>
          <t>Welcome to Starport: A Star Wars Encounter</t>
        </is>
      </c>
      <c r="F29779" s="8" t="inlineStr">
        <is>
          <t>STANDBY</t>
        </is>
      </c>
      <c r="G29779" s="8" t="n">
        <v>25</v>
      </c>
      <c r="H29779" s="8" t="inlineStr">
        <is>
          <t>OPERATING</t>
        </is>
      </c>
    </row>
    <row r="29780">
      <c r="A29780" s="8" t="inlineStr">
        <is>
          <t>2026-08-06</t>
        </is>
      </c>
      <c r="B29780" s="8" t="n">
        <v>13</v>
      </c>
      <c r="C29780" s="8" t="n">
        <v>9</v>
      </c>
      <c r="D29780" s="8" t="inlineStr">
        <is>
          <t>Disneyland Park</t>
        </is>
      </c>
      <c r="E29780" s="8" t="inlineStr">
        <is>
          <t>"it's a small world"</t>
        </is>
      </c>
      <c r="F29780" s="8" t="inlineStr">
        <is>
          <t>STANDBY</t>
        </is>
      </c>
      <c r="G29780" s="8" t="n">
        <v>25</v>
      </c>
      <c r="H29780" s="8" t="inlineStr">
        <is>
          <t>OPERATING</t>
        </is>
      </c>
    </row>
    <row r="29781">
      <c r="A29781" s="8" t="inlineStr">
        <is>
          <t>2026-08-06</t>
        </is>
      </c>
      <c r="B29781" s="8" t="n">
        <v>13</v>
      </c>
      <c r="C29781" s="8" t="n">
        <v>9</v>
      </c>
      <c r="D29781" s="8" t="inlineStr">
        <is>
          <t>Disneyland Park</t>
        </is>
      </c>
      <c r="E29781" s="8" t="inlineStr">
        <is>
          <t>Alice's Curious Labyrinth</t>
        </is>
      </c>
      <c r="F29781" s="8" t="inlineStr">
        <is>
          <t>STANDBY</t>
        </is>
      </c>
      <c r="G29781" s="8" t="n">
        <v>5</v>
      </c>
      <c r="H29781" s="8" t="inlineStr">
        <is>
          <t>OPERATING</t>
        </is>
      </c>
    </row>
    <row r="29782">
      <c r="A29782" s="8" t="inlineStr">
        <is>
          <t>2026-08-06</t>
        </is>
      </c>
      <c r="B29782" s="8" t="n">
        <v>13</v>
      </c>
      <c r="C29782" s="8" t="n">
        <v>9</v>
      </c>
      <c r="D29782" s="8" t="inlineStr">
        <is>
          <t>Disneyland Park</t>
        </is>
      </c>
      <c r="E29782" s="8" t="inlineStr">
        <is>
          <t>Blanche-Neige et les Sept Nains®</t>
        </is>
      </c>
      <c r="F29782" s="8" t="inlineStr">
        <is>
          <t>STANDBY</t>
        </is>
      </c>
      <c r="G29782" s="8" t="n">
        <v>25</v>
      </c>
      <c r="H29782" s="8" t="inlineStr">
        <is>
          <t>OPERATING</t>
        </is>
      </c>
    </row>
    <row r="29783">
      <c r="A29783" s="8" t="inlineStr">
        <is>
          <t>2026-08-06</t>
        </is>
      </c>
      <c r="B29783" s="8" t="n">
        <v>13</v>
      </c>
      <c r="C29783" s="8" t="n">
        <v>9</v>
      </c>
      <c r="D29783" s="8" t="inlineStr">
        <is>
          <t>Disneyland Park</t>
        </is>
      </c>
      <c r="E29783" s="8" t="inlineStr">
        <is>
          <t>Casey Jr. – le Petit Train du Cirque</t>
        </is>
      </c>
      <c r="F29783" s="8" t="inlineStr">
        <is>
          <t>STANDBY</t>
        </is>
      </c>
      <c r="G29783" s="8" t="n">
        <v>25</v>
      </c>
      <c r="H29783" s="8" t="inlineStr">
        <is>
          <t>OPERATING</t>
        </is>
      </c>
    </row>
    <row r="29784">
      <c r="A29784" s="8" t="inlineStr">
        <is>
          <t>2026-08-06</t>
        </is>
      </c>
      <c r="B29784" s="8" t="n">
        <v>13</v>
      </c>
      <c r="C29784" s="8" t="n">
        <v>9</v>
      </c>
      <c r="D29784" s="8" t="inlineStr">
        <is>
          <t>Disneyland Park</t>
        </is>
      </c>
      <c r="E29784" s="8" t="inlineStr">
        <is>
          <t>Disneyland Railroad Fantasyland Station</t>
        </is>
      </c>
      <c r="F29784" s="8" t="inlineStr">
        <is>
          <t>STANDBY</t>
        </is>
      </c>
      <c r="G29784" s="8" t="n">
        <v>0</v>
      </c>
      <c r="H29784" s="8" t="inlineStr">
        <is>
          <t>CLOSED</t>
        </is>
      </c>
    </row>
    <row r="29785">
      <c r="A29785" s="8" t="inlineStr">
        <is>
          <t>2026-08-06</t>
        </is>
      </c>
      <c r="B29785" s="8" t="n">
        <v>13</v>
      </c>
      <c r="C29785" s="8" t="n">
        <v>9</v>
      </c>
      <c r="D29785" s="8" t="inlineStr">
        <is>
          <t>Disneyland Park</t>
        </is>
      </c>
      <c r="E29785" s="8" t="inlineStr">
        <is>
          <t>Disneyland Railroad Main Street Station</t>
        </is>
      </c>
      <c r="F29785" s="8" t="inlineStr">
        <is>
          <t>STANDBY</t>
        </is>
      </c>
      <c r="G29785" s="8" t="n">
        <v>60</v>
      </c>
      <c r="H29785" s="8" t="inlineStr">
        <is>
          <t>OPERATING</t>
        </is>
      </c>
    </row>
    <row r="29786">
      <c r="A29786" s="8" t="inlineStr">
        <is>
          <t>2026-08-06</t>
        </is>
      </c>
      <c r="B29786" s="8" t="n">
        <v>13</v>
      </c>
      <c r="C29786" s="8" t="n">
        <v>9</v>
      </c>
      <c r="D29786" s="8" t="inlineStr">
        <is>
          <t>Disneyland Park</t>
        </is>
      </c>
      <c r="E29786" s="8" t="inlineStr">
        <is>
          <t>Dumbo the Flying Elephant</t>
        </is>
      </c>
      <c r="F29786" s="8" t="inlineStr">
        <is>
          <t>STANDBY</t>
        </is>
      </c>
      <c r="G29786" s="8" t="n">
        <v>50</v>
      </c>
      <c r="H29786" s="8" t="inlineStr">
        <is>
          <t>OPERATING</t>
        </is>
      </c>
    </row>
    <row r="29787">
      <c r="A29787" s="8" t="inlineStr">
        <is>
          <t>2026-08-06</t>
        </is>
      </c>
      <c r="B29787" s="8" t="n">
        <v>13</v>
      </c>
      <c r="C29787" s="8" t="n">
        <v>9</v>
      </c>
      <c r="D29787" s="8" t="inlineStr">
        <is>
          <t>Disneyland Park</t>
        </is>
      </c>
      <c r="E29787" s="8" t="inlineStr">
        <is>
          <t>La Tanière du Dragon</t>
        </is>
      </c>
      <c r="F29787" s="8" t="inlineStr">
        <is>
          <t>STANDBY</t>
        </is>
      </c>
      <c r="G29787" s="8" t="n">
        <v>0</v>
      </c>
      <c r="H29787" s="8" t="inlineStr">
        <is>
          <t>OPERATING</t>
        </is>
      </c>
    </row>
    <row r="29788">
      <c r="A29788" s="8" t="inlineStr">
        <is>
          <t>2026-08-06</t>
        </is>
      </c>
      <c r="B29788" s="8" t="n">
        <v>13</v>
      </c>
      <c r="C29788" s="8" t="n">
        <v>9</v>
      </c>
      <c r="D29788" s="8" t="inlineStr">
        <is>
          <t>Disneyland Park</t>
        </is>
      </c>
      <c r="E29788" s="8" t="inlineStr">
        <is>
          <t>Le Carrousel de Lancelot</t>
        </is>
      </c>
      <c r="F29788" s="8" t="inlineStr">
        <is>
          <t>STANDBY</t>
        </is>
      </c>
      <c r="G29788" s="8" t="n">
        <v>25</v>
      </c>
      <c r="H29788" s="8" t="inlineStr">
        <is>
          <t>OPERATING</t>
        </is>
      </c>
    </row>
    <row r="29789">
      <c r="A29789" s="8" t="inlineStr">
        <is>
          <t>2026-08-06</t>
        </is>
      </c>
      <c r="B29789" s="8" t="n">
        <v>13</v>
      </c>
      <c r="C29789" s="8" t="n">
        <v>9</v>
      </c>
      <c r="D29789" s="8" t="inlineStr">
        <is>
          <t>Disneyland Park</t>
        </is>
      </c>
      <c r="E29789" s="8" t="inlineStr">
        <is>
          <t>Le Pays des Contes de Fées, presented by Vittel</t>
        </is>
      </c>
      <c r="F29789" s="8" t="inlineStr">
        <is>
          <t>STANDBY</t>
        </is>
      </c>
      <c r="G29789" s="8" t="n">
        <v>15</v>
      </c>
      <c r="H29789" s="8" t="inlineStr">
        <is>
          <t>OPERATING</t>
        </is>
      </c>
    </row>
    <row r="29790">
      <c r="A29790" s="8" t="inlineStr">
        <is>
          <t>2026-08-06</t>
        </is>
      </c>
      <c r="B29790" s="8" t="n">
        <v>13</v>
      </c>
      <c r="C29790" s="8" t="n">
        <v>9</v>
      </c>
      <c r="D29790" s="8" t="inlineStr">
        <is>
          <t>Disneyland Park</t>
        </is>
      </c>
      <c r="E29790" s="8" t="inlineStr">
        <is>
          <t>Les Voyages de Pinocchio</t>
        </is>
      </c>
      <c r="F29790" s="8" t="inlineStr">
        <is>
          <t>STANDBY</t>
        </is>
      </c>
      <c r="G29790" s="8" t="n">
        <v>30</v>
      </c>
      <c r="H29790" s="8" t="inlineStr">
        <is>
          <t>OPERATING</t>
        </is>
      </c>
    </row>
    <row r="29791">
      <c r="A29791" s="8" t="inlineStr">
        <is>
          <t>2026-08-06</t>
        </is>
      </c>
      <c r="B29791" s="8" t="n">
        <v>13</v>
      </c>
      <c r="C29791" s="8" t="n">
        <v>9</v>
      </c>
      <c r="D29791" s="8" t="inlineStr">
        <is>
          <t>Disneyland Park</t>
        </is>
      </c>
      <c r="E29791" s="8" t="inlineStr">
        <is>
          <t>Mad Hatter's Tea Cups</t>
        </is>
      </c>
      <c r="F29791" s="8" t="inlineStr">
        <is>
          <t>STANDBY</t>
        </is>
      </c>
      <c r="G29791" s="8" t="n">
        <v>20</v>
      </c>
      <c r="H29791" s="8" t="inlineStr">
        <is>
          <t>OPERATING</t>
        </is>
      </c>
    </row>
    <row r="29792">
      <c r="A29792" s="8" t="inlineStr">
        <is>
          <t>2026-08-06</t>
        </is>
      </c>
      <c r="B29792" s="8" t="n">
        <v>13</v>
      </c>
      <c r="C29792" s="8" t="n">
        <v>9</v>
      </c>
      <c r="D29792" s="8" t="inlineStr">
        <is>
          <t>Disneyland Park</t>
        </is>
      </c>
      <c r="E29792" s="8" t="inlineStr">
        <is>
          <t>Meet Mickey Mouse</t>
        </is>
      </c>
      <c r="F29792" s="8" t="inlineStr">
        <is>
          <t>STANDBY</t>
        </is>
      </c>
      <c r="G29792" s="8" t="n">
        <v>0</v>
      </c>
      <c r="H29792" s="8" t="inlineStr">
        <is>
          <t>OPERATING</t>
        </is>
      </c>
    </row>
    <row r="29793">
      <c r="A29793" s="8" t="inlineStr">
        <is>
          <t>2026-08-06</t>
        </is>
      </c>
      <c r="B29793" s="8" t="n">
        <v>13</v>
      </c>
      <c r="C29793" s="8" t="n">
        <v>9</v>
      </c>
      <c r="D29793" s="8" t="inlineStr">
        <is>
          <t>Disneyland Park</t>
        </is>
      </c>
      <c r="E29793" s="8" t="inlineStr">
        <is>
          <t>Peter Pan's Flight</t>
        </is>
      </c>
      <c r="F29793" s="8" t="inlineStr">
        <is>
          <t>STANDBY</t>
        </is>
      </c>
      <c r="G29793" s="8" t="n">
        <v>70</v>
      </c>
      <c r="H29793" s="8" t="inlineStr">
        <is>
          <t>OPERATING</t>
        </is>
      </c>
    </row>
    <row r="29794">
      <c r="A29794" s="8" t="inlineStr">
        <is>
          <t>2026-08-06</t>
        </is>
      </c>
      <c r="B29794" s="8" t="n">
        <v>13</v>
      </c>
      <c r="C29794" s="8" t="n">
        <v>9</v>
      </c>
      <c r="D29794" s="8" t="inlineStr">
        <is>
          <t>Disneyland Park</t>
        </is>
      </c>
      <c r="E29794" s="8" t="inlineStr">
        <is>
          <t>Princess Pavilion</t>
        </is>
      </c>
      <c r="F29794" s="8" t="inlineStr">
        <is>
          <t>STANDBY</t>
        </is>
      </c>
      <c r="G29794" s="8" t="n">
        <v>0</v>
      </c>
      <c r="H29794" s="8" t="inlineStr">
        <is>
          <t>OPERATING</t>
        </is>
      </c>
    </row>
    <row r="29795">
      <c r="A29795" s="8" t="inlineStr">
        <is>
          <t>2026-08-06</t>
        </is>
      </c>
      <c r="B29795" s="8" t="n">
        <v>13</v>
      </c>
      <c r="C29795" s="8" t="n">
        <v>9</v>
      </c>
      <c r="D29795" s="8" t="inlineStr">
        <is>
          <t>Disneyland Park</t>
        </is>
      </c>
      <c r="E29795" s="8" t="inlineStr">
        <is>
          <t>Big Thunder Mountain</t>
        </is>
      </c>
      <c r="F29795" s="8" t="inlineStr">
        <is>
          <t>STANDBY</t>
        </is>
      </c>
      <c r="G29795" s="8" t="n">
        <v>85</v>
      </c>
      <c r="H29795" s="8" t="inlineStr">
        <is>
          <t>OPERATING</t>
        </is>
      </c>
    </row>
    <row r="29796">
      <c r="A29796" s="8" t="inlineStr">
        <is>
          <t>2026-08-06</t>
        </is>
      </c>
      <c r="B29796" s="8" t="n">
        <v>13</v>
      </c>
      <c r="C29796" s="8" t="n">
        <v>9</v>
      </c>
      <c r="D29796" s="8" t="inlineStr">
        <is>
          <t>Disneyland Park</t>
        </is>
      </c>
      <c r="E29796" s="8" t="inlineStr">
        <is>
          <t>Disneyland Railroad Frontierland Depot</t>
        </is>
      </c>
      <c r="F29796" s="8" t="inlineStr">
        <is>
          <t>STANDBY</t>
        </is>
      </c>
      <c r="G29796" s="8" t="n">
        <v>40</v>
      </c>
      <c r="H29796" s="8" t="inlineStr">
        <is>
          <t>OPERATING</t>
        </is>
      </c>
    </row>
    <row r="29797">
      <c r="A29797" s="8" t="inlineStr">
        <is>
          <t>2026-08-06</t>
        </is>
      </c>
      <c r="B29797" s="8" t="n">
        <v>13</v>
      </c>
      <c r="C29797" s="8" t="n">
        <v>9</v>
      </c>
      <c r="D29797" s="8" t="inlineStr">
        <is>
          <t>Disneyland Park</t>
        </is>
      </c>
      <c r="E29797" s="8" t="inlineStr">
        <is>
          <t>Frontierland Playground</t>
        </is>
      </c>
      <c r="F29797" s="8" t="inlineStr">
        <is>
          <t>STANDBY</t>
        </is>
      </c>
      <c r="G29797" s="8" t="n">
        <v>0</v>
      </c>
      <c r="H29797" s="8" t="inlineStr">
        <is>
          <t>OPERATING</t>
        </is>
      </c>
    </row>
    <row r="29798">
      <c r="A29798" s="8" t="inlineStr">
        <is>
          <t>2026-08-06</t>
        </is>
      </c>
      <c r="B29798" s="8" t="n">
        <v>13</v>
      </c>
      <c r="C29798" s="8" t="n">
        <v>9</v>
      </c>
      <c r="D29798" s="8" t="inlineStr">
        <is>
          <t>Disneyland Park</t>
        </is>
      </c>
      <c r="E29798" s="8" t="inlineStr">
        <is>
          <t>Phantom Manor</t>
        </is>
      </c>
      <c r="F29798" s="8" t="inlineStr">
        <is>
          <t>STANDBY</t>
        </is>
      </c>
      <c r="G29798" s="8" t="n">
        <v>25</v>
      </c>
      <c r="H29798" s="8" t="inlineStr">
        <is>
          <t>OPERATING</t>
        </is>
      </c>
    </row>
    <row r="29799">
      <c r="A29799" s="8" t="inlineStr">
        <is>
          <t>2026-08-06</t>
        </is>
      </c>
      <c r="B29799" s="8" t="n">
        <v>13</v>
      </c>
      <c r="C29799" s="8" t="n">
        <v>9</v>
      </c>
      <c r="D29799" s="8" t="inlineStr">
        <is>
          <t>Disneyland Park</t>
        </is>
      </c>
      <c r="E29799" s="8" t="inlineStr">
        <is>
          <t>River Rogue Keelboats</t>
        </is>
      </c>
      <c r="F29799" s="8" t="inlineStr">
        <is>
          <t>STANDBY</t>
        </is>
      </c>
      <c r="G29799" s="8" t="n">
        <v>0</v>
      </c>
      <c r="H29799" s="8" t="inlineStr">
        <is>
          <t>CLOSED</t>
        </is>
      </c>
    </row>
    <row r="29800">
      <c r="A29800" s="8" t="inlineStr">
        <is>
          <t>2026-08-06</t>
        </is>
      </c>
      <c r="B29800" s="8" t="n">
        <v>13</v>
      </c>
      <c r="C29800" s="8" t="n">
        <v>9</v>
      </c>
      <c r="D29800" s="8" t="inlineStr">
        <is>
          <t>Disneyland Park</t>
        </is>
      </c>
      <c r="E29800" s="8" t="inlineStr">
        <is>
          <t>Rustler Roundup Shootin' Gallery</t>
        </is>
      </c>
      <c r="F29800" s="8" t="inlineStr">
        <is>
          <t>STANDBY</t>
        </is>
      </c>
      <c r="G29800" s="8" t="n">
        <v>0</v>
      </c>
      <c r="H29800" s="8" t="inlineStr">
        <is>
          <t>OPERATING</t>
        </is>
      </c>
    </row>
    <row r="29801">
      <c r="A29801" s="8" t="inlineStr">
        <is>
          <t>2026-08-06</t>
        </is>
      </c>
      <c r="B29801" s="8" t="n">
        <v>13</v>
      </c>
      <c r="C29801" s="8" t="n">
        <v>9</v>
      </c>
      <c r="D29801" s="8" t="inlineStr">
        <is>
          <t>Disneyland Park</t>
        </is>
      </c>
      <c r="E29801" s="8" t="inlineStr">
        <is>
          <t>Thunder Mesa Riverboat Landing</t>
        </is>
      </c>
      <c r="F29801" s="8" t="inlineStr">
        <is>
          <t>STANDBY</t>
        </is>
      </c>
      <c r="G29801" s="8" t="n">
        <v>20</v>
      </c>
      <c r="H29801" s="8" t="inlineStr">
        <is>
          <t>OPERATING</t>
        </is>
      </c>
    </row>
    <row r="29802">
      <c r="A29802" s="8" t="inlineStr">
        <is>
          <t>2026-08-06</t>
        </is>
      </c>
      <c r="B29802" s="8" t="n">
        <v>13</v>
      </c>
      <c r="C29802" s="8" t="n">
        <v>9</v>
      </c>
      <c r="D29802" s="8" t="inlineStr">
        <is>
          <t>Disneyland Park</t>
        </is>
      </c>
      <c r="E29802" s="8" t="inlineStr">
        <is>
          <t>Disneyland Railroad Main Street Station</t>
        </is>
      </c>
      <c r="F29802" s="8" t="inlineStr">
        <is>
          <t>STANDBY</t>
        </is>
      </c>
      <c r="G29802" s="8" t="n">
        <v>0</v>
      </c>
      <c r="H29802" s="8" t="inlineStr">
        <is>
          <t>OPERATING</t>
        </is>
      </c>
    </row>
    <row r="29803">
      <c r="A29803" s="8" t="inlineStr">
        <is>
          <t>2026-08-06</t>
        </is>
      </c>
      <c r="B29803" s="8" t="n">
        <v>13</v>
      </c>
      <c r="C29803" s="8" t="n">
        <v>9</v>
      </c>
      <c r="D29803" s="8" t="inlineStr">
        <is>
          <t>Disneyland Park</t>
        </is>
      </c>
      <c r="E29803" s="8" t="inlineStr">
        <is>
          <t>Main Street Vehicles</t>
        </is>
      </c>
      <c r="F29803" s="8" t="inlineStr">
        <is>
          <t>STANDBY</t>
        </is>
      </c>
      <c r="G29803" s="8" t="n">
        <v>5</v>
      </c>
      <c r="H29803" s="8" t="inlineStr">
        <is>
          <t>OPERATING</t>
        </is>
      </c>
    </row>
    <row r="29804">
      <c r="A29804" s="8" t="inlineStr">
        <is>
          <t>2026-08-06</t>
        </is>
      </c>
      <c r="B29804" s="8" t="n">
        <v>13</v>
      </c>
      <c r="C29804" s="8" t="n">
        <v>9</v>
      </c>
      <c r="D29804" s="8" t="inlineStr">
        <is>
          <t>Disney Adventure World</t>
        </is>
      </c>
      <c r="E29804" s="8" t="inlineStr">
        <is>
          <t>Avengers Assemble: Flight Force</t>
        </is>
      </c>
      <c r="F29804" s="8" t="inlineStr">
        <is>
          <t>STANDBY</t>
        </is>
      </c>
      <c r="G29804" s="8" t="n">
        <v>35</v>
      </c>
      <c r="H29804" s="8" t="inlineStr">
        <is>
          <t>OPERATING</t>
        </is>
      </c>
    </row>
    <row r="29805">
      <c r="A29805" s="8" t="inlineStr">
        <is>
          <t>2026-08-06</t>
        </is>
      </c>
      <c r="B29805" s="8" t="n">
        <v>13</v>
      </c>
      <c r="C29805" s="8" t="n">
        <v>9</v>
      </c>
      <c r="D29805" s="8" t="inlineStr">
        <is>
          <t>Disney Adventure World</t>
        </is>
      </c>
      <c r="E29805" s="8" t="inlineStr">
        <is>
          <t>Avengers Assemble: Flight Force Single Rider</t>
        </is>
      </c>
      <c r="F29805" s="8" t="inlineStr">
        <is>
          <t>STANDBY</t>
        </is>
      </c>
      <c r="G29805" s="8" t="n">
        <v>30</v>
      </c>
      <c r="H29805" s="8" t="inlineStr">
        <is>
          <t>OPERATING</t>
        </is>
      </c>
    </row>
    <row r="29806">
      <c r="A29806" s="8" t="inlineStr">
        <is>
          <t>2026-08-06</t>
        </is>
      </c>
      <c r="B29806" s="8" t="n">
        <v>13</v>
      </c>
      <c r="C29806" s="8" t="n">
        <v>9</v>
      </c>
      <c r="D29806" s="8" t="inlineStr">
        <is>
          <t>Disney Adventure World</t>
        </is>
      </c>
      <c r="E29806" s="8" t="inlineStr">
        <is>
          <t>Spider-Man W.E.B. Adventure</t>
        </is>
      </c>
      <c r="F29806" s="8" t="inlineStr">
        <is>
          <t>STANDBY</t>
        </is>
      </c>
      <c r="G29806" s="8" t="n">
        <v>65</v>
      </c>
      <c r="H29806" s="8" t="inlineStr">
        <is>
          <t>OPERATING</t>
        </is>
      </c>
    </row>
    <row r="29807">
      <c r="A29807" s="8" t="inlineStr">
        <is>
          <t>2026-08-06</t>
        </is>
      </c>
      <c r="B29807" s="8" t="n">
        <v>13</v>
      </c>
      <c r="C29807" s="8" t="n">
        <v>9</v>
      </c>
      <c r="D29807" s="8" t="inlineStr">
        <is>
          <t>Disney Adventure World</t>
        </is>
      </c>
      <c r="E29807" s="8" t="inlineStr">
        <is>
          <t>Spider-Man W.E.B. Adventure Single Rider</t>
        </is>
      </c>
      <c r="F29807" s="8" t="inlineStr">
        <is>
          <t>STANDBY</t>
        </is>
      </c>
      <c r="G29807" s="8" t="n">
        <v>40</v>
      </c>
      <c r="H29807" s="8" t="inlineStr">
        <is>
          <t>OPERATING</t>
        </is>
      </c>
    </row>
    <row r="29808">
      <c r="A29808" s="8" t="inlineStr">
        <is>
          <t>2026-08-06</t>
        </is>
      </c>
      <c r="B29808" s="8" t="n">
        <v>13</v>
      </c>
      <c r="C29808" s="8" t="n">
        <v>9</v>
      </c>
      <c r="D29808" s="8" t="inlineStr">
        <is>
          <t>Disney Adventure World</t>
        </is>
      </c>
      <c r="E29808" s="8" t="inlineStr">
        <is>
          <t>The Twilight Zone Tower of Terror</t>
        </is>
      </c>
      <c r="F29808" s="8" t="inlineStr">
        <is>
          <t>STANDBY</t>
        </is>
      </c>
      <c r="G29808" s="8" t="n">
        <v>35</v>
      </c>
      <c r="H29808" s="8" t="inlineStr">
        <is>
          <t>OPERATING</t>
        </is>
      </c>
    </row>
    <row r="29809">
      <c r="A29809" s="8" t="inlineStr">
        <is>
          <t>2026-08-06</t>
        </is>
      </c>
      <c r="B29809" s="8" t="n">
        <v>13</v>
      </c>
      <c r="C29809" s="8" t="n">
        <v>9</v>
      </c>
      <c r="D29809" s="8" t="inlineStr">
        <is>
          <t>Disney Adventure World</t>
        </is>
      </c>
      <c r="E29809" s="8" t="inlineStr">
        <is>
          <t>Cars Quatre Roues Rallye</t>
        </is>
      </c>
      <c r="F29809" s="8" t="inlineStr">
        <is>
          <t>STANDBY</t>
        </is>
      </c>
      <c r="G29809" s="8" t="n">
        <v>10</v>
      </c>
      <c r="H29809" s="8" t="inlineStr">
        <is>
          <t>OPERATING</t>
        </is>
      </c>
    </row>
    <row r="29810">
      <c r="A29810" s="8" t="inlineStr">
        <is>
          <t>2026-08-06</t>
        </is>
      </c>
      <c r="B29810" s="8" t="n">
        <v>13</v>
      </c>
      <c r="C29810" s="8" t="n">
        <v>9</v>
      </c>
      <c r="D29810" s="8" t="inlineStr">
        <is>
          <t>Disney Adventure World</t>
        </is>
      </c>
      <c r="E29810" s="8" t="inlineStr">
        <is>
          <t>Cars ROAD TRIP</t>
        </is>
      </c>
      <c r="F29810" s="8" t="inlineStr">
        <is>
          <t>STANDBY</t>
        </is>
      </c>
      <c r="G29810" s="8" t="n">
        <v>40</v>
      </c>
      <c r="H29810" s="8" t="inlineStr">
        <is>
          <t>OPERATING</t>
        </is>
      </c>
    </row>
    <row r="29811">
      <c r="A29811" s="8" t="inlineStr">
        <is>
          <t>2026-08-06</t>
        </is>
      </c>
      <c r="B29811" s="8" t="n">
        <v>13</v>
      </c>
      <c r="C29811" s="8" t="n">
        <v>9</v>
      </c>
      <c r="D29811" s="8" t="inlineStr">
        <is>
          <t>Disney Adventure World</t>
        </is>
      </c>
      <c r="E29811" s="8" t="inlineStr">
        <is>
          <t>Crush's Coaster</t>
        </is>
      </c>
      <c r="F29811" s="8" t="inlineStr">
        <is>
          <t>STANDBY</t>
        </is>
      </c>
      <c r="G29811" s="8" t="n">
        <v>80</v>
      </c>
      <c r="H29811" s="8" t="inlineStr">
        <is>
          <t>OPERATING</t>
        </is>
      </c>
    </row>
    <row r="29812">
      <c r="A29812" s="8" t="inlineStr">
        <is>
          <t>2026-08-06</t>
        </is>
      </c>
      <c r="B29812" s="8" t="n">
        <v>13</v>
      </c>
      <c r="C29812" s="8" t="n">
        <v>9</v>
      </c>
      <c r="D29812" s="8" t="inlineStr">
        <is>
          <t>Disney Adventure World</t>
        </is>
      </c>
      <c r="E29812" s="8" t="inlineStr">
        <is>
          <t>Crush's Coaster Single Rider</t>
        </is>
      </c>
      <c r="F29812" s="8" t="inlineStr">
        <is>
          <t>STANDBY</t>
        </is>
      </c>
      <c r="G29812" s="8" t="n">
        <v>65</v>
      </c>
      <c r="H29812" s="8" t="inlineStr">
        <is>
          <t>OPERATING</t>
        </is>
      </c>
    </row>
    <row r="29813">
      <c r="A29813" s="8" t="inlineStr">
        <is>
          <t>2026-08-06</t>
        </is>
      </c>
      <c r="B29813" s="8" t="n">
        <v>13</v>
      </c>
      <c r="C29813" s="8" t="n">
        <v>9</v>
      </c>
      <c r="D29813" s="8" t="inlineStr">
        <is>
          <t>Disney Adventure World</t>
        </is>
      </c>
      <c r="E29813" s="8" t="inlineStr">
        <is>
          <t>Les Tapis Volants - Flying Carpets Over Agrabah®</t>
        </is>
      </c>
      <c r="F29813" s="8" t="inlineStr">
        <is>
          <t>STANDBY</t>
        </is>
      </c>
      <c r="G29813" s="8" t="n">
        <v>25</v>
      </c>
      <c r="H29813" s="8" t="inlineStr">
        <is>
          <t>OPERATING</t>
        </is>
      </c>
    </row>
    <row r="29814">
      <c r="A29814" s="8" t="inlineStr">
        <is>
          <t>2026-08-06</t>
        </is>
      </c>
      <c r="B29814" s="8" t="n">
        <v>13</v>
      </c>
      <c r="C29814" s="8" t="n">
        <v>9</v>
      </c>
      <c r="D29814" s="8" t="inlineStr">
        <is>
          <t>Disney Adventure World</t>
        </is>
      </c>
      <c r="E29814" s="8" t="inlineStr">
        <is>
          <t>Ratatouille : L’Aventure Totalement Toquée de Rémy​</t>
        </is>
      </c>
      <c r="F29814" s="8" t="inlineStr">
        <is>
          <t>STANDBY</t>
        </is>
      </c>
      <c r="G29814" s="8" t="n">
        <v>0</v>
      </c>
      <c r="H29814" s="8" t="inlineStr">
        <is>
          <t>CLOSED</t>
        </is>
      </c>
    </row>
    <row r="29815">
      <c r="A29815" s="8" t="inlineStr">
        <is>
          <t>2026-08-06</t>
        </is>
      </c>
      <c r="B29815" s="8" t="n">
        <v>13</v>
      </c>
      <c r="C29815" s="8" t="n">
        <v>9</v>
      </c>
      <c r="D29815" s="8" t="inlineStr">
        <is>
          <t>Disney Adventure World</t>
        </is>
      </c>
      <c r="E29815" s="8" t="inlineStr">
        <is>
          <t>Ratatouille: The Adventure Single Rider</t>
        </is>
      </c>
      <c r="F29815" s="8" t="inlineStr">
        <is>
          <t>STANDBY</t>
        </is>
      </c>
      <c r="G29815" s="8" t="n">
        <v>0</v>
      </c>
      <c r="H29815" s="8" t="inlineStr">
        <is>
          <t>CLOSED</t>
        </is>
      </c>
    </row>
    <row r="29816">
      <c r="A29816" s="8" t="inlineStr">
        <is>
          <t>2026-08-06</t>
        </is>
      </c>
      <c r="B29816" s="8" t="n">
        <v>13</v>
      </c>
      <c r="C29816" s="8" t="n">
        <v>9</v>
      </c>
      <c r="D29816" s="8" t="inlineStr">
        <is>
          <t>Disney Adventure World</t>
        </is>
      </c>
      <c r="E29816" s="8" t="inlineStr">
        <is>
          <t>RC Racer</t>
        </is>
      </c>
      <c r="F29816" s="8" t="inlineStr">
        <is>
          <t>STANDBY</t>
        </is>
      </c>
      <c r="G29816" s="8" t="n">
        <v>70</v>
      </c>
      <c r="H29816" s="8" t="inlineStr">
        <is>
          <t>OPERATING</t>
        </is>
      </c>
    </row>
    <row r="29817">
      <c r="A29817" s="8" t="inlineStr">
        <is>
          <t>2026-08-06</t>
        </is>
      </c>
      <c r="B29817" s="8" t="n">
        <v>13</v>
      </c>
      <c r="C29817" s="8" t="n">
        <v>9</v>
      </c>
      <c r="D29817" s="8" t="inlineStr">
        <is>
          <t>Disney Adventure World</t>
        </is>
      </c>
      <c r="E29817" s="8" t="inlineStr">
        <is>
          <t>RC Racer Single Rider</t>
        </is>
      </c>
      <c r="F29817" s="8" t="inlineStr">
        <is>
          <t>STANDBY</t>
        </is>
      </c>
      <c r="G29817" s="8" t="n">
        <v>65</v>
      </c>
      <c r="H29817" s="8" t="inlineStr">
        <is>
          <t>OPERATING</t>
        </is>
      </c>
    </row>
    <row r="29818">
      <c r="A29818" s="8" t="inlineStr">
        <is>
          <t>2026-08-06</t>
        </is>
      </c>
      <c r="B29818" s="8" t="n">
        <v>13</v>
      </c>
      <c r="C29818" s="8" t="n">
        <v>9</v>
      </c>
      <c r="D29818" s="8" t="inlineStr">
        <is>
          <t>Disney Adventure World</t>
        </is>
      </c>
      <c r="E29818" s="8" t="inlineStr">
        <is>
          <t>Slinky® Dog Zigzag Spin</t>
        </is>
      </c>
      <c r="F29818" s="8" t="inlineStr">
        <is>
          <t>STANDBY</t>
        </is>
      </c>
      <c r="G29818" s="8" t="n">
        <v>30</v>
      </c>
      <c r="H29818" s="8" t="inlineStr">
        <is>
          <t>OPERATING</t>
        </is>
      </c>
    </row>
    <row r="29819">
      <c r="A29819" s="8" t="inlineStr">
        <is>
          <t>2026-08-06</t>
        </is>
      </c>
      <c r="B29819" s="8" t="n">
        <v>13</v>
      </c>
      <c r="C29819" s="8" t="n">
        <v>9</v>
      </c>
      <c r="D29819" s="8" t="inlineStr">
        <is>
          <t>Disney Adventure World</t>
        </is>
      </c>
      <c r="E29819" s="8" t="inlineStr">
        <is>
          <t>Toy Soldiers Parachute Drop</t>
        </is>
      </c>
      <c r="F29819" s="8" t="inlineStr">
        <is>
          <t>STANDBY</t>
        </is>
      </c>
      <c r="G29819" s="8" t="n">
        <v>65</v>
      </c>
      <c r="H29819" s="8" t="inlineStr">
        <is>
          <t>OPERATING</t>
        </is>
      </c>
    </row>
    <row r="29820">
      <c r="A29820" s="8" t="inlineStr">
        <is>
          <t>2026-08-06</t>
        </is>
      </c>
      <c r="B29820" s="8" t="n">
        <v>13</v>
      </c>
      <c r="C29820" s="8" t="n">
        <v>9</v>
      </c>
      <c r="D29820" s="8" t="inlineStr">
        <is>
          <t>Disney Adventure World</t>
        </is>
      </c>
      <c r="E29820" s="8" t="inlineStr">
        <is>
          <t>Toy Soldiers Parachute Drop Single Rider</t>
        </is>
      </c>
      <c r="F29820" s="8" t="inlineStr">
        <is>
          <t>STANDBY</t>
        </is>
      </c>
      <c r="G29820" s="8" t="n">
        <v>30</v>
      </c>
      <c r="H29820" s="8" t="inlineStr">
        <is>
          <t>OPERATING</t>
        </is>
      </c>
    </row>
    <row r="29821">
      <c r="A29821" s="8" t="inlineStr">
        <is>
          <t>2026-08-06</t>
        </is>
      </c>
      <c r="B29821" s="8" t="n">
        <v>13</v>
      </c>
      <c r="C29821" s="8" t="n">
        <v>9</v>
      </c>
      <c r="D29821" s="8" t="inlineStr">
        <is>
          <t>Disney Adventure World</t>
        </is>
      </c>
      <c r="E29821" s="8" t="inlineStr">
        <is>
          <t>Entry to World of Frozen</t>
        </is>
      </c>
      <c r="F29821" s="8" t="inlineStr">
        <is>
          <t>STANDBY</t>
        </is>
      </c>
      <c r="G29821" s="8" t="n">
        <v>0</v>
      </c>
      <c r="H29821" s="8" t="inlineStr">
        <is>
          <t>OPERATING</t>
        </is>
      </c>
    </row>
    <row r="29822">
      <c r="A29822" s="8" t="inlineStr">
        <is>
          <t>2026-08-06</t>
        </is>
      </c>
      <c r="B29822" s="8" t="n">
        <v>13</v>
      </c>
      <c r="C29822" s="8" t="n">
        <v>9</v>
      </c>
      <c r="D29822" s="8" t="inlineStr">
        <is>
          <t>Disney Adventure World</t>
        </is>
      </c>
      <c r="E29822" s="8" t="inlineStr">
        <is>
          <t>Frozen Ever After</t>
        </is>
      </c>
      <c r="F29822" s="8" t="inlineStr">
        <is>
          <t>STANDBY</t>
        </is>
      </c>
      <c r="G29822" s="8" t="n">
        <v>70</v>
      </c>
      <c r="H29822" s="8" t="inlineStr">
        <is>
          <t>OPERATING</t>
        </is>
      </c>
    </row>
    <row r="29823">
      <c r="A29823" s="8" t="inlineStr">
        <is>
          <t>2026-08-06</t>
        </is>
      </c>
      <c r="B29823" s="8" t="n">
        <v>13</v>
      </c>
      <c r="C29823" s="8" t="n">
        <v>9</v>
      </c>
      <c r="D29823" s="8" t="inlineStr">
        <is>
          <t>Disney Adventure World</t>
        </is>
      </c>
      <c r="E29823" s="8" t="inlineStr">
        <is>
          <t>Raiponce Tangled Spin</t>
        </is>
      </c>
      <c r="F29823" s="8" t="inlineStr">
        <is>
          <t>STANDBY</t>
        </is>
      </c>
      <c r="G29823" s="8" t="n">
        <v>20</v>
      </c>
      <c r="H29823" s="8" t="inlineStr">
        <is>
          <t>OPERATING</t>
        </is>
      </c>
    </row>
    <row r="29824">
      <c r="A29824" s="8" t="inlineStr">
        <is>
          <t>2026-08-06</t>
        </is>
      </c>
      <c r="B29824" s="8" t="n">
        <v>13</v>
      </c>
      <c r="C29824" s="8" t="n">
        <v>15</v>
      </c>
      <c r="D29824" s="8" t="inlineStr">
        <is>
          <t>Disneyland Park</t>
        </is>
      </c>
      <c r="E29824" s="8" t="inlineStr">
        <is>
          <t>Adventure Isle</t>
        </is>
      </c>
      <c r="F29824" s="8" t="inlineStr">
        <is>
          <t>STANDBY</t>
        </is>
      </c>
      <c r="G29824" s="8" t="n">
        <v>0</v>
      </c>
      <c r="H29824" s="8" t="inlineStr">
        <is>
          <t>OPERATING</t>
        </is>
      </c>
    </row>
    <row r="29825">
      <c r="A29825" s="8" t="inlineStr">
        <is>
          <t>2026-08-06</t>
        </is>
      </c>
      <c r="B29825" s="8" t="n">
        <v>13</v>
      </c>
      <c r="C29825" s="8" t="n">
        <v>15</v>
      </c>
      <c r="D29825" s="8" t="inlineStr">
        <is>
          <t>Disneyland Park</t>
        </is>
      </c>
      <c r="E29825" s="8" t="inlineStr">
        <is>
          <t>Indiana Jones and the Temple of Peril Single Rider</t>
        </is>
      </c>
      <c r="F29825" s="8" t="inlineStr">
        <is>
          <t>STANDBY</t>
        </is>
      </c>
      <c r="G29825" s="8" t="n">
        <v>10</v>
      </c>
      <c r="H29825" s="8" t="inlineStr">
        <is>
          <t>OPERATING</t>
        </is>
      </c>
    </row>
    <row r="29826">
      <c r="A29826" s="8" t="inlineStr">
        <is>
          <t>2026-08-06</t>
        </is>
      </c>
      <c r="B29826" s="8" t="n">
        <v>13</v>
      </c>
      <c r="C29826" s="8" t="n">
        <v>15</v>
      </c>
      <c r="D29826" s="8" t="inlineStr">
        <is>
          <t>Disneyland Park</t>
        </is>
      </c>
      <c r="E29826" s="8" t="inlineStr">
        <is>
          <t>Indiana Jones™ and the Temple of Peril</t>
        </is>
      </c>
      <c r="F29826" s="8" t="inlineStr">
        <is>
          <t>STANDBY</t>
        </is>
      </c>
      <c r="G29826" s="8" t="n">
        <v>45</v>
      </c>
      <c r="H29826" s="8" t="inlineStr">
        <is>
          <t>OPERATING</t>
        </is>
      </c>
    </row>
    <row r="29827">
      <c r="A29827" s="8" t="inlineStr">
        <is>
          <t>2026-08-06</t>
        </is>
      </c>
      <c r="B29827" s="8" t="n">
        <v>13</v>
      </c>
      <c r="C29827" s="8" t="n">
        <v>15</v>
      </c>
      <c r="D29827" s="8" t="inlineStr">
        <is>
          <t>Disneyland Park</t>
        </is>
      </c>
      <c r="E29827" s="8" t="inlineStr">
        <is>
          <t>La Cabane des Robinson</t>
        </is>
      </c>
      <c r="F29827" s="8" t="inlineStr">
        <is>
          <t>STANDBY</t>
        </is>
      </c>
      <c r="G29827" s="8" t="n">
        <v>10</v>
      </c>
      <c r="H29827" s="8" t="inlineStr">
        <is>
          <t>OPERATING</t>
        </is>
      </c>
    </row>
    <row r="29828">
      <c r="A29828" s="8" t="inlineStr">
        <is>
          <t>2026-08-06</t>
        </is>
      </c>
      <c r="B29828" s="8" t="n">
        <v>13</v>
      </c>
      <c r="C29828" s="8" t="n">
        <v>15</v>
      </c>
      <c r="D29828" s="8" t="inlineStr">
        <is>
          <t>Disneyland Park</t>
        </is>
      </c>
      <c r="E29828" s="8" t="inlineStr">
        <is>
          <t>Le Passage Enchanté d'Aladdin</t>
        </is>
      </c>
      <c r="F29828" s="8" t="inlineStr">
        <is>
          <t>STANDBY</t>
        </is>
      </c>
      <c r="G29828" s="8" t="n">
        <v>0</v>
      </c>
      <c r="H29828" s="8" t="inlineStr">
        <is>
          <t>OPERATING</t>
        </is>
      </c>
    </row>
    <row r="29829">
      <c r="A29829" s="8" t="inlineStr">
        <is>
          <t>2026-08-06</t>
        </is>
      </c>
      <c r="B29829" s="8" t="n">
        <v>13</v>
      </c>
      <c r="C29829" s="8" t="n">
        <v>15</v>
      </c>
      <c r="D29829" s="8" t="inlineStr">
        <is>
          <t>Disneyland Park</t>
        </is>
      </c>
      <c r="E29829" s="8" t="inlineStr">
        <is>
          <t>Pirate Galleon</t>
        </is>
      </c>
      <c r="F29829" s="8" t="inlineStr">
        <is>
          <t>STANDBY</t>
        </is>
      </c>
      <c r="G29829" s="8" t="n">
        <v>0</v>
      </c>
      <c r="H29829" s="8" t="inlineStr">
        <is>
          <t>CLOSED</t>
        </is>
      </c>
    </row>
    <row r="29830">
      <c r="A29830" s="8" t="inlineStr">
        <is>
          <t>2026-08-06</t>
        </is>
      </c>
      <c r="B29830" s="8" t="n">
        <v>13</v>
      </c>
      <c r="C29830" s="8" t="n">
        <v>15</v>
      </c>
      <c r="D29830" s="8" t="inlineStr">
        <is>
          <t>Disneyland Park</t>
        </is>
      </c>
      <c r="E29830" s="8" t="inlineStr">
        <is>
          <t>Pirates of the Caribbean</t>
        </is>
      </c>
      <c r="F29830" s="8" t="inlineStr">
        <is>
          <t>STANDBY</t>
        </is>
      </c>
      <c r="G29830" s="8" t="n">
        <v>50</v>
      </c>
      <c r="H29830" s="8" t="inlineStr">
        <is>
          <t>OPERATING</t>
        </is>
      </c>
    </row>
    <row r="29831">
      <c r="A29831" s="8" t="inlineStr">
        <is>
          <t>2026-08-06</t>
        </is>
      </c>
      <c r="B29831" s="8" t="n">
        <v>13</v>
      </c>
      <c r="C29831" s="8" t="n">
        <v>15</v>
      </c>
      <c r="D29831" s="8" t="inlineStr">
        <is>
          <t>Disneyland Park</t>
        </is>
      </c>
      <c r="E29831" s="8" t="inlineStr">
        <is>
          <t>Pirates' Beach</t>
        </is>
      </c>
      <c r="F29831" s="8" t="inlineStr">
        <is>
          <t>STANDBY</t>
        </is>
      </c>
      <c r="G29831" s="8" t="n">
        <v>0</v>
      </c>
      <c r="H29831" s="8" t="inlineStr">
        <is>
          <t>OPERATING</t>
        </is>
      </c>
    </row>
    <row r="29832">
      <c r="A29832" s="8" t="inlineStr">
        <is>
          <t>2026-08-06</t>
        </is>
      </c>
      <c r="B29832" s="8" t="n">
        <v>13</v>
      </c>
      <c r="C29832" s="8" t="n">
        <v>15</v>
      </c>
      <c r="D29832" s="8" t="inlineStr">
        <is>
          <t>Disneyland Park</t>
        </is>
      </c>
      <c r="E29832" s="8" t="inlineStr">
        <is>
          <t>Autopia, presented by Avis</t>
        </is>
      </c>
      <c r="F29832" s="8" t="inlineStr">
        <is>
          <t>STANDBY</t>
        </is>
      </c>
      <c r="G29832" s="8" t="n">
        <v>35</v>
      </c>
      <c r="H29832" s="8" t="inlineStr">
        <is>
          <t>OPERATING</t>
        </is>
      </c>
    </row>
    <row r="29833">
      <c r="A29833" s="8" t="inlineStr">
        <is>
          <t>2026-08-06</t>
        </is>
      </c>
      <c r="B29833" s="8" t="n">
        <v>13</v>
      </c>
      <c r="C29833" s="8" t="n">
        <v>15</v>
      </c>
      <c r="D29833" s="8" t="inlineStr">
        <is>
          <t>Disneyland Park</t>
        </is>
      </c>
      <c r="E29833" s="8" t="inlineStr">
        <is>
          <t>Buzz Lightyear Laser Blast</t>
        </is>
      </c>
      <c r="F29833" s="8" t="inlineStr">
        <is>
          <t>STANDBY</t>
        </is>
      </c>
      <c r="G29833" s="8" t="n">
        <v>60</v>
      </c>
      <c r="H29833" s="8" t="inlineStr">
        <is>
          <t>OPERATING</t>
        </is>
      </c>
    </row>
    <row r="29834">
      <c r="A29834" s="8" t="inlineStr">
        <is>
          <t>2026-08-06</t>
        </is>
      </c>
      <c r="B29834" s="8" t="n">
        <v>13</v>
      </c>
      <c r="C29834" s="8" t="n">
        <v>15</v>
      </c>
      <c r="D29834" s="8" t="inlineStr">
        <is>
          <t>Disneyland Park</t>
        </is>
      </c>
      <c r="E29834" s="8" t="inlineStr">
        <is>
          <t>Disneyland Railroad Discoveryland Station</t>
        </is>
      </c>
      <c r="F29834" s="8" t="inlineStr">
        <is>
          <t>STANDBY</t>
        </is>
      </c>
      <c r="G29834" s="8" t="n">
        <v>0</v>
      </c>
      <c r="H29834" s="8" t="inlineStr">
        <is>
          <t>CLOSED</t>
        </is>
      </c>
    </row>
    <row r="29835">
      <c r="A29835" s="8" t="inlineStr">
        <is>
          <t>2026-08-06</t>
        </is>
      </c>
      <c r="B29835" s="8" t="n">
        <v>13</v>
      </c>
      <c r="C29835" s="8" t="n">
        <v>15</v>
      </c>
      <c r="D29835" s="8" t="inlineStr">
        <is>
          <t>Disneyland Park</t>
        </is>
      </c>
      <c r="E29835" s="8" t="inlineStr">
        <is>
          <t>Les Mystères du Nautilus</t>
        </is>
      </c>
      <c r="F29835" s="8" t="inlineStr">
        <is>
          <t>STANDBY</t>
        </is>
      </c>
      <c r="G29835" s="8" t="n">
        <v>5</v>
      </c>
      <c r="H29835" s="8" t="inlineStr">
        <is>
          <t>OPERATING</t>
        </is>
      </c>
    </row>
    <row r="29836">
      <c r="A29836" s="8" t="inlineStr">
        <is>
          <t>2026-08-06</t>
        </is>
      </c>
      <c r="B29836" s="8" t="n">
        <v>13</v>
      </c>
      <c r="C29836" s="8" t="n">
        <v>15</v>
      </c>
      <c r="D29836" s="8" t="inlineStr">
        <is>
          <t>Disneyland Park</t>
        </is>
      </c>
      <c r="E29836" s="8" t="inlineStr">
        <is>
          <t>Mickey’s PhilharMagic</t>
        </is>
      </c>
      <c r="F29836" s="8" t="inlineStr">
        <is>
          <t>STANDBY</t>
        </is>
      </c>
      <c r="G29836" s="8" t="n">
        <v>0</v>
      </c>
      <c r="H29836" s="8" t="inlineStr">
        <is>
          <t>OPERATING</t>
        </is>
      </c>
    </row>
    <row r="29837">
      <c r="A29837" s="8" t="inlineStr">
        <is>
          <t>2026-08-06</t>
        </is>
      </c>
      <c r="B29837" s="8" t="n">
        <v>13</v>
      </c>
      <c r="C29837" s="8" t="n">
        <v>15</v>
      </c>
      <c r="D29837" s="8" t="inlineStr">
        <is>
          <t>Disneyland Park</t>
        </is>
      </c>
      <c r="E29837" s="8" t="inlineStr">
        <is>
          <t>Orbitron®</t>
        </is>
      </c>
      <c r="F29837" s="8" t="inlineStr">
        <is>
          <t>STANDBY</t>
        </is>
      </c>
      <c r="G29837" s="8" t="n">
        <v>80</v>
      </c>
      <c r="H29837" s="8" t="inlineStr">
        <is>
          <t>OPERATING</t>
        </is>
      </c>
    </row>
    <row r="29838">
      <c r="A29838" s="8" t="inlineStr">
        <is>
          <t>2026-08-06</t>
        </is>
      </c>
      <c r="B29838" s="8" t="n">
        <v>13</v>
      </c>
      <c r="C29838" s="8" t="n">
        <v>15</v>
      </c>
      <c r="D29838" s="8" t="inlineStr">
        <is>
          <t>Disneyland Park</t>
        </is>
      </c>
      <c r="E29838" s="8" t="inlineStr">
        <is>
          <t>Star Tours: The Adventures Continue*</t>
        </is>
      </c>
      <c r="F29838" s="8" t="inlineStr">
        <is>
          <t>STANDBY</t>
        </is>
      </c>
      <c r="G29838" s="8" t="n">
        <v>35</v>
      </c>
      <c r="H29838" s="8" t="inlineStr">
        <is>
          <t>OPERATING</t>
        </is>
      </c>
    </row>
    <row r="29839">
      <c r="A29839" s="8" t="inlineStr">
        <is>
          <t>2026-08-06</t>
        </is>
      </c>
      <c r="B29839" s="8" t="n">
        <v>13</v>
      </c>
      <c r="C29839" s="8" t="n">
        <v>15</v>
      </c>
      <c r="D29839" s="8" t="inlineStr">
        <is>
          <t>Disneyland Park</t>
        </is>
      </c>
      <c r="E29839" s="8" t="inlineStr">
        <is>
          <t>Star Wars Hyperspace Mountain</t>
        </is>
      </c>
      <c r="F29839" s="8" t="inlineStr">
        <is>
          <t>STANDBY</t>
        </is>
      </c>
      <c r="G29839" s="8" t="n">
        <v>40</v>
      </c>
      <c r="H29839" s="8" t="inlineStr">
        <is>
          <t>OPERATING</t>
        </is>
      </c>
    </row>
    <row r="29840">
      <c r="A29840" s="8" t="inlineStr">
        <is>
          <t>2026-08-06</t>
        </is>
      </c>
      <c r="B29840" s="8" t="n">
        <v>13</v>
      </c>
      <c r="C29840" s="8" t="n">
        <v>15</v>
      </c>
      <c r="D29840" s="8" t="inlineStr">
        <is>
          <t>Disneyland Park</t>
        </is>
      </c>
      <c r="E29840" s="8" t="inlineStr">
        <is>
          <t>Star Wars Hyperspace Mountain Single Rider</t>
        </is>
      </c>
      <c r="F29840" s="8" t="inlineStr">
        <is>
          <t>STANDBY</t>
        </is>
      </c>
      <c r="G29840" s="8" t="n">
        <v>20</v>
      </c>
      <c r="H29840" s="8" t="inlineStr">
        <is>
          <t>OPERATING</t>
        </is>
      </c>
    </row>
    <row r="29841">
      <c r="A29841" s="8" t="inlineStr">
        <is>
          <t>2026-08-06</t>
        </is>
      </c>
      <c r="B29841" s="8" t="n">
        <v>13</v>
      </c>
      <c r="C29841" s="8" t="n">
        <v>15</v>
      </c>
      <c r="D29841" s="8" t="inlineStr">
        <is>
          <t>Disneyland Park</t>
        </is>
      </c>
      <c r="E29841" s="8" t="inlineStr">
        <is>
          <t>Welcome to Starport: A Star Wars Encounter</t>
        </is>
      </c>
      <c r="F29841" s="8" t="inlineStr">
        <is>
          <t>STANDBY</t>
        </is>
      </c>
      <c r="G29841" s="8" t="n">
        <v>25</v>
      </c>
      <c r="H29841" s="8" t="inlineStr">
        <is>
          <t>OPERATING</t>
        </is>
      </c>
    </row>
    <row r="29842">
      <c r="A29842" s="8" t="inlineStr">
        <is>
          <t>2026-08-06</t>
        </is>
      </c>
      <c r="B29842" s="8" t="n">
        <v>13</v>
      </c>
      <c r="C29842" s="8" t="n">
        <v>15</v>
      </c>
      <c r="D29842" s="8" t="inlineStr">
        <is>
          <t>Disneyland Park</t>
        </is>
      </c>
      <c r="E29842" s="8" t="inlineStr">
        <is>
          <t>"it's a small world"</t>
        </is>
      </c>
      <c r="F29842" s="8" t="inlineStr">
        <is>
          <t>STANDBY</t>
        </is>
      </c>
      <c r="G29842" s="8" t="n">
        <v>25</v>
      </c>
      <c r="H29842" s="8" t="inlineStr">
        <is>
          <t>OPERATING</t>
        </is>
      </c>
    </row>
    <row r="29843">
      <c r="A29843" s="8" t="inlineStr">
        <is>
          <t>2026-08-06</t>
        </is>
      </c>
      <c r="B29843" s="8" t="n">
        <v>13</v>
      </c>
      <c r="C29843" s="8" t="n">
        <v>15</v>
      </c>
      <c r="D29843" s="8" t="inlineStr">
        <is>
          <t>Disneyland Park</t>
        </is>
      </c>
      <c r="E29843" s="8" t="inlineStr">
        <is>
          <t>Alice's Curious Labyrinth</t>
        </is>
      </c>
      <c r="F29843" s="8" t="inlineStr">
        <is>
          <t>STANDBY</t>
        </is>
      </c>
      <c r="G29843" s="8" t="n">
        <v>5</v>
      </c>
      <c r="H29843" s="8" t="inlineStr">
        <is>
          <t>OPERATING</t>
        </is>
      </c>
    </row>
    <row r="29844">
      <c r="A29844" s="8" t="inlineStr">
        <is>
          <t>2026-08-06</t>
        </is>
      </c>
      <c r="B29844" s="8" t="n">
        <v>13</v>
      </c>
      <c r="C29844" s="8" t="n">
        <v>15</v>
      </c>
      <c r="D29844" s="8" t="inlineStr">
        <is>
          <t>Disneyland Park</t>
        </is>
      </c>
      <c r="E29844" s="8" t="inlineStr">
        <is>
          <t>Blanche-Neige et les Sept Nains®</t>
        </is>
      </c>
      <c r="F29844" s="8" t="inlineStr">
        <is>
          <t>STANDBY</t>
        </is>
      </c>
      <c r="G29844" s="8" t="n">
        <v>25</v>
      </c>
      <c r="H29844" s="8" t="inlineStr">
        <is>
          <t>OPERATING</t>
        </is>
      </c>
    </row>
    <row r="29845">
      <c r="A29845" s="8" t="inlineStr">
        <is>
          <t>2026-08-06</t>
        </is>
      </c>
      <c r="B29845" s="8" t="n">
        <v>13</v>
      </c>
      <c r="C29845" s="8" t="n">
        <v>15</v>
      </c>
      <c r="D29845" s="8" t="inlineStr">
        <is>
          <t>Disneyland Park</t>
        </is>
      </c>
      <c r="E29845" s="8" t="inlineStr">
        <is>
          <t>Casey Jr. – le Petit Train du Cirque</t>
        </is>
      </c>
      <c r="F29845" s="8" t="inlineStr">
        <is>
          <t>STANDBY</t>
        </is>
      </c>
      <c r="G29845" s="8" t="n">
        <v>25</v>
      </c>
      <c r="H29845" s="8" t="inlineStr">
        <is>
          <t>OPERATING</t>
        </is>
      </c>
    </row>
    <row r="29846">
      <c r="A29846" s="8" t="inlineStr">
        <is>
          <t>2026-08-06</t>
        </is>
      </c>
      <c r="B29846" s="8" t="n">
        <v>13</v>
      </c>
      <c r="C29846" s="8" t="n">
        <v>15</v>
      </c>
      <c r="D29846" s="8" t="inlineStr">
        <is>
          <t>Disneyland Park</t>
        </is>
      </c>
      <c r="E29846" s="8" t="inlineStr">
        <is>
          <t>Disneyland Railroad Fantasyland Station</t>
        </is>
      </c>
      <c r="F29846" s="8" t="inlineStr">
        <is>
          <t>STANDBY</t>
        </is>
      </c>
      <c r="G29846" s="8" t="n">
        <v>0</v>
      </c>
      <c r="H29846" s="8" t="inlineStr">
        <is>
          <t>CLOSED</t>
        </is>
      </c>
    </row>
    <row r="29847">
      <c r="A29847" s="8" t="inlineStr">
        <is>
          <t>2026-08-06</t>
        </is>
      </c>
      <c r="B29847" s="8" t="n">
        <v>13</v>
      </c>
      <c r="C29847" s="8" t="n">
        <v>15</v>
      </c>
      <c r="D29847" s="8" t="inlineStr">
        <is>
          <t>Disneyland Park</t>
        </is>
      </c>
      <c r="E29847" s="8" t="inlineStr">
        <is>
          <t>Disneyland Railroad Main Street Station</t>
        </is>
      </c>
      <c r="F29847" s="8" t="inlineStr">
        <is>
          <t>STANDBY</t>
        </is>
      </c>
      <c r="G29847" s="8" t="n">
        <v>60</v>
      </c>
      <c r="H29847" s="8" t="inlineStr">
        <is>
          <t>OPERATING</t>
        </is>
      </c>
    </row>
    <row r="29848">
      <c r="A29848" s="8" t="inlineStr">
        <is>
          <t>2026-08-06</t>
        </is>
      </c>
      <c r="B29848" s="8" t="n">
        <v>13</v>
      </c>
      <c r="C29848" s="8" t="n">
        <v>15</v>
      </c>
      <c r="D29848" s="8" t="inlineStr">
        <is>
          <t>Disneyland Park</t>
        </is>
      </c>
      <c r="E29848" s="8" t="inlineStr">
        <is>
          <t>Dumbo the Flying Elephant</t>
        </is>
      </c>
      <c r="F29848" s="8" t="inlineStr">
        <is>
          <t>STANDBY</t>
        </is>
      </c>
      <c r="G29848" s="8" t="n">
        <v>50</v>
      </c>
      <c r="H29848" s="8" t="inlineStr">
        <is>
          <t>OPERATING</t>
        </is>
      </c>
    </row>
    <row r="29849">
      <c r="A29849" s="8" t="inlineStr">
        <is>
          <t>2026-08-06</t>
        </is>
      </c>
      <c r="B29849" s="8" t="n">
        <v>13</v>
      </c>
      <c r="C29849" s="8" t="n">
        <v>15</v>
      </c>
      <c r="D29849" s="8" t="inlineStr">
        <is>
          <t>Disneyland Park</t>
        </is>
      </c>
      <c r="E29849" s="8" t="inlineStr">
        <is>
          <t>La Tanière du Dragon</t>
        </is>
      </c>
      <c r="F29849" s="8" t="inlineStr">
        <is>
          <t>STANDBY</t>
        </is>
      </c>
      <c r="G29849" s="8" t="n">
        <v>0</v>
      </c>
      <c r="H29849" s="8" t="inlineStr">
        <is>
          <t>OPERATING</t>
        </is>
      </c>
    </row>
    <row r="29850">
      <c r="A29850" s="8" t="inlineStr">
        <is>
          <t>2026-08-06</t>
        </is>
      </c>
      <c r="B29850" s="8" t="n">
        <v>13</v>
      </c>
      <c r="C29850" s="8" t="n">
        <v>15</v>
      </c>
      <c r="D29850" s="8" t="inlineStr">
        <is>
          <t>Disneyland Park</t>
        </is>
      </c>
      <c r="E29850" s="8" t="inlineStr">
        <is>
          <t>Le Carrousel de Lancelot</t>
        </is>
      </c>
      <c r="F29850" s="8" t="inlineStr">
        <is>
          <t>STANDBY</t>
        </is>
      </c>
      <c r="G29850" s="8" t="n">
        <v>25</v>
      </c>
      <c r="H29850" s="8" t="inlineStr">
        <is>
          <t>OPERATING</t>
        </is>
      </c>
    </row>
    <row r="29851">
      <c r="A29851" s="8" t="inlineStr">
        <is>
          <t>2026-08-06</t>
        </is>
      </c>
      <c r="B29851" s="8" t="n">
        <v>13</v>
      </c>
      <c r="C29851" s="8" t="n">
        <v>15</v>
      </c>
      <c r="D29851" s="8" t="inlineStr">
        <is>
          <t>Disneyland Park</t>
        </is>
      </c>
      <c r="E29851" s="8" t="inlineStr">
        <is>
          <t>Le Pays des Contes de Fées, presented by Vittel</t>
        </is>
      </c>
      <c r="F29851" s="8" t="inlineStr">
        <is>
          <t>STANDBY</t>
        </is>
      </c>
      <c r="G29851" s="8" t="n">
        <v>15</v>
      </c>
      <c r="H29851" s="8" t="inlineStr">
        <is>
          <t>OPERATING</t>
        </is>
      </c>
    </row>
    <row r="29852">
      <c r="A29852" s="8" t="inlineStr">
        <is>
          <t>2026-08-06</t>
        </is>
      </c>
      <c r="B29852" s="8" t="n">
        <v>13</v>
      </c>
      <c r="C29852" s="8" t="n">
        <v>15</v>
      </c>
      <c r="D29852" s="8" t="inlineStr">
        <is>
          <t>Disneyland Park</t>
        </is>
      </c>
      <c r="E29852" s="8" t="inlineStr">
        <is>
          <t>Les Voyages de Pinocchio</t>
        </is>
      </c>
      <c r="F29852" s="8" t="inlineStr">
        <is>
          <t>STANDBY</t>
        </is>
      </c>
      <c r="G29852" s="8" t="n">
        <v>30</v>
      </c>
      <c r="H29852" s="8" t="inlineStr">
        <is>
          <t>OPERATING</t>
        </is>
      </c>
    </row>
    <row r="29853">
      <c r="A29853" s="8" t="inlineStr">
        <is>
          <t>2026-08-06</t>
        </is>
      </c>
      <c r="B29853" s="8" t="n">
        <v>13</v>
      </c>
      <c r="C29853" s="8" t="n">
        <v>15</v>
      </c>
      <c r="D29853" s="8" t="inlineStr">
        <is>
          <t>Disneyland Park</t>
        </is>
      </c>
      <c r="E29853" s="8" t="inlineStr">
        <is>
          <t>Mad Hatter's Tea Cups</t>
        </is>
      </c>
      <c r="F29853" s="8" t="inlineStr">
        <is>
          <t>STANDBY</t>
        </is>
      </c>
      <c r="G29853" s="8" t="n">
        <v>20</v>
      </c>
      <c r="H29853" s="8" t="inlineStr">
        <is>
          <t>OPERATING</t>
        </is>
      </c>
    </row>
    <row r="29854">
      <c r="A29854" s="8" t="inlineStr">
        <is>
          <t>2026-08-06</t>
        </is>
      </c>
      <c r="B29854" s="8" t="n">
        <v>13</v>
      </c>
      <c r="C29854" s="8" t="n">
        <v>15</v>
      </c>
      <c r="D29854" s="8" t="inlineStr">
        <is>
          <t>Disneyland Park</t>
        </is>
      </c>
      <c r="E29854" s="8" t="inlineStr">
        <is>
          <t>Meet Mickey Mouse</t>
        </is>
      </c>
      <c r="F29854" s="8" t="inlineStr">
        <is>
          <t>STANDBY</t>
        </is>
      </c>
      <c r="G29854" s="8" t="n">
        <v>0</v>
      </c>
      <c r="H29854" s="8" t="inlineStr">
        <is>
          <t>OPERATING</t>
        </is>
      </c>
    </row>
    <row r="29855">
      <c r="A29855" s="8" t="inlineStr">
        <is>
          <t>2026-08-06</t>
        </is>
      </c>
      <c r="B29855" s="8" t="n">
        <v>13</v>
      </c>
      <c r="C29855" s="8" t="n">
        <v>15</v>
      </c>
      <c r="D29855" s="8" t="inlineStr">
        <is>
          <t>Disneyland Park</t>
        </is>
      </c>
      <c r="E29855" s="8" t="inlineStr">
        <is>
          <t>Peter Pan's Flight</t>
        </is>
      </c>
      <c r="F29855" s="8" t="inlineStr">
        <is>
          <t>STANDBY</t>
        </is>
      </c>
      <c r="G29855" s="8" t="n">
        <v>70</v>
      </c>
      <c r="H29855" s="8" t="inlineStr">
        <is>
          <t>OPERATING</t>
        </is>
      </c>
    </row>
    <row r="29856">
      <c r="A29856" s="8" t="inlineStr">
        <is>
          <t>2026-08-06</t>
        </is>
      </c>
      <c r="B29856" s="8" t="n">
        <v>13</v>
      </c>
      <c r="C29856" s="8" t="n">
        <v>15</v>
      </c>
      <c r="D29856" s="8" t="inlineStr">
        <is>
          <t>Disneyland Park</t>
        </is>
      </c>
      <c r="E29856" s="8" t="inlineStr">
        <is>
          <t>Princess Pavilion</t>
        </is>
      </c>
      <c r="F29856" s="8" t="inlineStr">
        <is>
          <t>STANDBY</t>
        </is>
      </c>
      <c r="G29856" s="8" t="n">
        <v>0</v>
      </c>
      <c r="H29856" s="8" t="inlineStr">
        <is>
          <t>OPERATING</t>
        </is>
      </c>
    </row>
    <row r="29857">
      <c r="A29857" s="8" t="inlineStr">
        <is>
          <t>2026-08-06</t>
        </is>
      </c>
      <c r="B29857" s="8" t="n">
        <v>13</v>
      </c>
      <c r="C29857" s="8" t="n">
        <v>15</v>
      </c>
      <c r="D29857" s="8" t="inlineStr">
        <is>
          <t>Disneyland Park</t>
        </is>
      </c>
      <c r="E29857" s="8" t="inlineStr">
        <is>
          <t>Big Thunder Mountain</t>
        </is>
      </c>
      <c r="F29857" s="8" t="inlineStr">
        <is>
          <t>STANDBY</t>
        </is>
      </c>
      <c r="G29857" s="8" t="n">
        <v>85</v>
      </c>
      <c r="H29857" s="8" t="inlineStr">
        <is>
          <t>OPERATING</t>
        </is>
      </c>
    </row>
    <row r="29858">
      <c r="A29858" s="8" t="inlineStr">
        <is>
          <t>2026-08-06</t>
        </is>
      </c>
      <c r="B29858" s="8" t="n">
        <v>13</v>
      </c>
      <c r="C29858" s="8" t="n">
        <v>15</v>
      </c>
      <c r="D29858" s="8" t="inlineStr">
        <is>
          <t>Disneyland Park</t>
        </is>
      </c>
      <c r="E29858" s="8" t="inlineStr">
        <is>
          <t>Disneyland Railroad Frontierland Depot</t>
        </is>
      </c>
      <c r="F29858" s="8" t="inlineStr">
        <is>
          <t>STANDBY</t>
        </is>
      </c>
      <c r="G29858" s="8" t="n">
        <v>40</v>
      </c>
      <c r="H29858" s="8" t="inlineStr">
        <is>
          <t>OPERATING</t>
        </is>
      </c>
    </row>
    <row r="29859">
      <c r="A29859" s="8" t="inlineStr">
        <is>
          <t>2026-08-06</t>
        </is>
      </c>
      <c r="B29859" s="8" t="n">
        <v>13</v>
      </c>
      <c r="C29859" s="8" t="n">
        <v>15</v>
      </c>
      <c r="D29859" s="8" t="inlineStr">
        <is>
          <t>Disneyland Park</t>
        </is>
      </c>
      <c r="E29859" s="8" t="inlineStr">
        <is>
          <t>Frontierland Playground</t>
        </is>
      </c>
      <c r="F29859" s="8" t="inlineStr">
        <is>
          <t>STANDBY</t>
        </is>
      </c>
      <c r="G29859" s="8" t="n">
        <v>0</v>
      </c>
      <c r="H29859" s="8" t="inlineStr">
        <is>
          <t>OPERATING</t>
        </is>
      </c>
    </row>
    <row r="29860">
      <c r="A29860" s="8" t="inlineStr">
        <is>
          <t>2026-08-06</t>
        </is>
      </c>
      <c r="B29860" s="8" t="n">
        <v>13</v>
      </c>
      <c r="C29860" s="8" t="n">
        <v>15</v>
      </c>
      <c r="D29860" s="8" t="inlineStr">
        <is>
          <t>Disneyland Park</t>
        </is>
      </c>
      <c r="E29860" s="8" t="inlineStr">
        <is>
          <t>Phantom Manor</t>
        </is>
      </c>
      <c r="F29860" s="8" t="inlineStr">
        <is>
          <t>STANDBY</t>
        </is>
      </c>
      <c r="G29860" s="8" t="n">
        <v>25</v>
      </c>
      <c r="H29860" s="8" t="inlineStr">
        <is>
          <t>OPERATING</t>
        </is>
      </c>
    </row>
    <row r="29861">
      <c r="A29861" s="8" t="inlineStr">
        <is>
          <t>2026-08-06</t>
        </is>
      </c>
      <c r="B29861" s="8" t="n">
        <v>13</v>
      </c>
      <c r="C29861" s="8" t="n">
        <v>15</v>
      </c>
      <c r="D29861" s="8" t="inlineStr">
        <is>
          <t>Disneyland Park</t>
        </is>
      </c>
      <c r="E29861" s="8" t="inlineStr">
        <is>
          <t>River Rogue Keelboats</t>
        </is>
      </c>
      <c r="F29861" s="8" t="inlineStr">
        <is>
          <t>STANDBY</t>
        </is>
      </c>
      <c r="G29861" s="8" t="n">
        <v>0</v>
      </c>
      <c r="H29861" s="8" t="inlineStr">
        <is>
          <t>CLOSED</t>
        </is>
      </c>
    </row>
    <row r="29862">
      <c r="A29862" s="8" t="inlineStr">
        <is>
          <t>2026-08-06</t>
        </is>
      </c>
      <c r="B29862" s="8" t="n">
        <v>13</v>
      </c>
      <c r="C29862" s="8" t="n">
        <v>15</v>
      </c>
      <c r="D29862" s="8" t="inlineStr">
        <is>
          <t>Disneyland Park</t>
        </is>
      </c>
      <c r="E29862" s="8" t="inlineStr">
        <is>
          <t>Rustler Roundup Shootin' Gallery</t>
        </is>
      </c>
      <c r="F29862" s="8" t="inlineStr">
        <is>
          <t>STANDBY</t>
        </is>
      </c>
      <c r="G29862" s="8" t="n">
        <v>0</v>
      </c>
      <c r="H29862" s="8" t="inlineStr">
        <is>
          <t>OPERATING</t>
        </is>
      </c>
    </row>
    <row r="29863">
      <c r="A29863" s="8" t="inlineStr">
        <is>
          <t>2026-08-06</t>
        </is>
      </c>
      <c r="B29863" s="8" t="n">
        <v>13</v>
      </c>
      <c r="C29863" s="8" t="n">
        <v>15</v>
      </c>
      <c r="D29863" s="8" t="inlineStr">
        <is>
          <t>Disneyland Park</t>
        </is>
      </c>
      <c r="E29863" s="8" t="inlineStr">
        <is>
          <t>Thunder Mesa Riverboat Landing</t>
        </is>
      </c>
      <c r="F29863" s="8" t="inlineStr">
        <is>
          <t>STANDBY</t>
        </is>
      </c>
      <c r="G29863" s="8" t="n">
        <v>20</v>
      </c>
      <c r="H29863" s="8" t="inlineStr">
        <is>
          <t>OPERATING</t>
        </is>
      </c>
    </row>
    <row r="29864">
      <c r="A29864" s="8" t="inlineStr">
        <is>
          <t>2026-08-06</t>
        </is>
      </c>
      <c r="B29864" s="8" t="n">
        <v>13</v>
      </c>
      <c r="C29864" s="8" t="n">
        <v>15</v>
      </c>
      <c r="D29864" s="8" t="inlineStr">
        <is>
          <t>Disneyland Park</t>
        </is>
      </c>
      <c r="E29864" s="8" t="inlineStr">
        <is>
          <t>Disneyland Railroad Main Street Station</t>
        </is>
      </c>
      <c r="F29864" s="8" t="inlineStr">
        <is>
          <t>STANDBY</t>
        </is>
      </c>
      <c r="G29864" s="8" t="n">
        <v>0</v>
      </c>
      <c r="H29864" s="8" t="inlineStr">
        <is>
          <t>OPERATING</t>
        </is>
      </c>
    </row>
    <row r="29865">
      <c r="A29865" s="8" t="inlineStr">
        <is>
          <t>2026-08-06</t>
        </is>
      </c>
      <c r="B29865" s="8" t="n">
        <v>13</v>
      </c>
      <c r="C29865" s="8" t="n">
        <v>15</v>
      </c>
      <c r="D29865" s="8" t="inlineStr">
        <is>
          <t>Disneyland Park</t>
        </is>
      </c>
      <c r="E29865" s="8" t="inlineStr">
        <is>
          <t>Main Street Vehicles</t>
        </is>
      </c>
      <c r="F29865" s="8" t="inlineStr">
        <is>
          <t>STANDBY</t>
        </is>
      </c>
      <c r="G29865" s="8" t="n">
        <v>5</v>
      </c>
      <c r="H29865" s="8" t="inlineStr">
        <is>
          <t>OPERATING</t>
        </is>
      </c>
    </row>
    <row r="29866">
      <c r="A29866" s="8" t="inlineStr">
        <is>
          <t>2026-08-06</t>
        </is>
      </c>
      <c r="B29866" s="8" t="n">
        <v>13</v>
      </c>
      <c r="C29866" s="8" t="n">
        <v>15</v>
      </c>
      <c r="D29866" s="8" t="inlineStr">
        <is>
          <t>Disney Adventure World</t>
        </is>
      </c>
      <c r="E29866" s="8" t="inlineStr">
        <is>
          <t>Avengers Assemble: Flight Force</t>
        </is>
      </c>
      <c r="F29866" s="8" t="inlineStr">
        <is>
          <t>STANDBY</t>
        </is>
      </c>
      <c r="G29866" s="8" t="n">
        <v>35</v>
      </c>
      <c r="H29866" s="8" t="inlineStr">
        <is>
          <t>OPERATING</t>
        </is>
      </c>
    </row>
    <row r="29867">
      <c r="A29867" s="8" t="inlineStr">
        <is>
          <t>2026-08-06</t>
        </is>
      </c>
      <c r="B29867" s="8" t="n">
        <v>13</v>
      </c>
      <c r="C29867" s="8" t="n">
        <v>15</v>
      </c>
      <c r="D29867" s="8" t="inlineStr">
        <is>
          <t>Disney Adventure World</t>
        </is>
      </c>
      <c r="E29867" s="8" t="inlineStr">
        <is>
          <t>Avengers Assemble: Flight Force Single Rider</t>
        </is>
      </c>
      <c r="F29867" s="8" t="inlineStr">
        <is>
          <t>STANDBY</t>
        </is>
      </c>
      <c r="G29867" s="8" t="n">
        <v>30</v>
      </c>
      <c r="H29867" s="8" t="inlineStr">
        <is>
          <t>OPERATING</t>
        </is>
      </c>
    </row>
    <row r="29868">
      <c r="A29868" s="8" t="inlineStr">
        <is>
          <t>2026-08-06</t>
        </is>
      </c>
      <c r="B29868" s="8" t="n">
        <v>13</v>
      </c>
      <c r="C29868" s="8" t="n">
        <v>15</v>
      </c>
      <c r="D29868" s="8" t="inlineStr">
        <is>
          <t>Disney Adventure World</t>
        </is>
      </c>
      <c r="E29868" s="8" t="inlineStr">
        <is>
          <t>Spider-Man W.E.B. Adventure</t>
        </is>
      </c>
      <c r="F29868" s="8" t="inlineStr">
        <is>
          <t>STANDBY</t>
        </is>
      </c>
      <c r="G29868" s="8" t="n">
        <v>75</v>
      </c>
      <c r="H29868" s="8" t="inlineStr">
        <is>
          <t>OPERATING</t>
        </is>
      </c>
    </row>
    <row r="29869">
      <c r="A29869" s="8" t="inlineStr">
        <is>
          <t>2026-08-06</t>
        </is>
      </c>
      <c r="B29869" s="8" t="n">
        <v>13</v>
      </c>
      <c r="C29869" s="8" t="n">
        <v>15</v>
      </c>
      <c r="D29869" s="8" t="inlineStr">
        <is>
          <t>Disney Adventure World</t>
        </is>
      </c>
      <c r="E29869" s="8" t="inlineStr">
        <is>
          <t>Spider-Man W.E.B. Adventure Single Rider</t>
        </is>
      </c>
      <c r="F29869" s="8" t="inlineStr">
        <is>
          <t>STANDBY</t>
        </is>
      </c>
      <c r="G29869" s="8" t="n">
        <v>40</v>
      </c>
      <c r="H29869" s="8" t="inlineStr">
        <is>
          <t>OPERATING</t>
        </is>
      </c>
    </row>
    <row r="29870">
      <c r="A29870" s="8" t="inlineStr">
        <is>
          <t>2026-08-06</t>
        </is>
      </c>
      <c r="B29870" s="8" t="n">
        <v>13</v>
      </c>
      <c r="C29870" s="8" t="n">
        <v>15</v>
      </c>
      <c r="D29870" s="8" t="inlineStr">
        <is>
          <t>Disney Adventure World</t>
        </is>
      </c>
      <c r="E29870" s="8" t="inlineStr">
        <is>
          <t>The Twilight Zone Tower of Terror</t>
        </is>
      </c>
      <c r="F29870" s="8" t="inlineStr">
        <is>
          <t>STANDBY</t>
        </is>
      </c>
      <c r="G29870" s="8" t="n">
        <v>35</v>
      </c>
      <c r="H29870" s="8" t="inlineStr">
        <is>
          <t>OPERATING</t>
        </is>
      </c>
    </row>
    <row r="29871">
      <c r="A29871" s="8" t="inlineStr">
        <is>
          <t>2026-08-06</t>
        </is>
      </c>
      <c r="B29871" s="8" t="n">
        <v>13</v>
      </c>
      <c r="C29871" s="8" t="n">
        <v>15</v>
      </c>
      <c r="D29871" s="8" t="inlineStr">
        <is>
          <t>Disney Adventure World</t>
        </is>
      </c>
      <c r="E29871" s="8" t="inlineStr">
        <is>
          <t>Cars Quatre Roues Rallye</t>
        </is>
      </c>
      <c r="F29871" s="8" t="inlineStr">
        <is>
          <t>STANDBY</t>
        </is>
      </c>
      <c r="G29871" s="8" t="n">
        <v>15</v>
      </c>
      <c r="H29871" s="8" t="inlineStr">
        <is>
          <t>OPERATING</t>
        </is>
      </c>
    </row>
    <row r="29872">
      <c r="A29872" s="8" t="inlineStr">
        <is>
          <t>2026-08-06</t>
        </is>
      </c>
      <c r="B29872" s="8" t="n">
        <v>13</v>
      </c>
      <c r="C29872" s="8" t="n">
        <v>15</v>
      </c>
      <c r="D29872" s="8" t="inlineStr">
        <is>
          <t>Disney Adventure World</t>
        </is>
      </c>
      <c r="E29872" s="8" t="inlineStr">
        <is>
          <t>Cars ROAD TRIP</t>
        </is>
      </c>
      <c r="F29872" s="8" t="inlineStr">
        <is>
          <t>STANDBY</t>
        </is>
      </c>
      <c r="G29872" s="8" t="n">
        <v>50</v>
      </c>
      <c r="H29872" s="8" t="inlineStr">
        <is>
          <t>OPERATING</t>
        </is>
      </c>
    </row>
    <row r="29873">
      <c r="A29873" s="8" t="inlineStr">
        <is>
          <t>2026-08-06</t>
        </is>
      </c>
      <c r="B29873" s="8" t="n">
        <v>13</v>
      </c>
      <c r="C29873" s="8" t="n">
        <v>15</v>
      </c>
      <c r="D29873" s="8" t="inlineStr">
        <is>
          <t>Disney Adventure World</t>
        </is>
      </c>
      <c r="E29873" s="8" t="inlineStr">
        <is>
          <t>Crush's Coaster</t>
        </is>
      </c>
      <c r="F29873" s="8" t="inlineStr">
        <is>
          <t>STANDBY</t>
        </is>
      </c>
      <c r="G29873" s="8" t="n">
        <v>80</v>
      </c>
      <c r="H29873" s="8" t="inlineStr">
        <is>
          <t>OPERATING</t>
        </is>
      </c>
    </row>
    <row r="29874">
      <c r="A29874" s="8" t="inlineStr">
        <is>
          <t>2026-08-06</t>
        </is>
      </c>
      <c r="B29874" s="8" t="n">
        <v>13</v>
      </c>
      <c r="C29874" s="8" t="n">
        <v>15</v>
      </c>
      <c r="D29874" s="8" t="inlineStr">
        <is>
          <t>Disney Adventure World</t>
        </is>
      </c>
      <c r="E29874" s="8" t="inlineStr">
        <is>
          <t>Crush's Coaster Single Rider</t>
        </is>
      </c>
      <c r="F29874" s="8" t="inlineStr">
        <is>
          <t>STANDBY</t>
        </is>
      </c>
      <c r="G29874" s="8" t="n">
        <v>65</v>
      </c>
      <c r="H29874" s="8" t="inlineStr">
        <is>
          <t>OPERATING</t>
        </is>
      </c>
    </row>
    <row r="29875">
      <c r="A29875" s="8" t="inlineStr">
        <is>
          <t>2026-08-06</t>
        </is>
      </c>
      <c r="B29875" s="8" t="n">
        <v>13</v>
      </c>
      <c r="C29875" s="8" t="n">
        <v>15</v>
      </c>
      <c r="D29875" s="8" t="inlineStr">
        <is>
          <t>Disney Adventure World</t>
        </is>
      </c>
      <c r="E29875" s="8" t="inlineStr">
        <is>
          <t>Les Tapis Volants - Flying Carpets Over Agrabah®</t>
        </is>
      </c>
      <c r="F29875" s="8" t="inlineStr">
        <is>
          <t>STANDBY</t>
        </is>
      </c>
      <c r="G29875" s="8" t="n">
        <v>25</v>
      </c>
      <c r="H29875" s="8" t="inlineStr">
        <is>
          <t>OPERATING</t>
        </is>
      </c>
    </row>
    <row r="29876">
      <c r="A29876" s="8" t="inlineStr">
        <is>
          <t>2026-08-06</t>
        </is>
      </c>
      <c r="B29876" s="8" t="n">
        <v>13</v>
      </c>
      <c r="C29876" s="8" t="n">
        <v>15</v>
      </c>
      <c r="D29876" s="8" t="inlineStr">
        <is>
          <t>Disney Adventure World</t>
        </is>
      </c>
      <c r="E29876" s="8" t="inlineStr">
        <is>
          <t>Ratatouille : L’Aventure Totalement Toquée de Rémy​</t>
        </is>
      </c>
      <c r="F29876" s="8" t="inlineStr">
        <is>
          <t>STANDBY</t>
        </is>
      </c>
      <c r="G29876" s="8" t="n">
        <v>0</v>
      </c>
      <c r="H29876" s="8" t="inlineStr">
        <is>
          <t>CLOSED</t>
        </is>
      </c>
    </row>
    <row r="29877">
      <c r="A29877" s="8" t="inlineStr">
        <is>
          <t>2026-08-06</t>
        </is>
      </c>
      <c r="B29877" s="8" t="n">
        <v>13</v>
      </c>
      <c r="C29877" s="8" t="n">
        <v>15</v>
      </c>
      <c r="D29877" s="8" t="inlineStr">
        <is>
          <t>Disney Adventure World</t>
        </is>
      </c>
      <c r="E29877" s="8" t="inlineStr">
        <is>
          <t>Ratatouille: The Adventure Single Rider</t>
        </is>
      </c>
      <c r="F29877" s="8" t="inlineStr">
        <is>
          <t>STANDBY</t>
        </is>
      </c>
      <c r="G29877" s="8" t="n">
        <v>0</v>
      </c>
      <c r="H29877" s="8" t="inlineStr">
        <is>
          <t>CLOSED</t>
        </is>
      </c>
    </row>
    <row r="29878">
      <c r="A29878" s="8" t="inlineStr">
        <is>
          <t>2026-08-06</t>
        </is>
      </c>
      <c r="B29878" s="8" t="n">
        <v>13</v>
      </c>
      <c r="C29878" s="8" t="n">
        <v>15</v>
      </c>
      <c r="D29878" s="8" t="inlineStr">
        <is>
          <t>Disney Adventure World</t>
        </is>
      </c>
      <c r="E29878" s="8" t="inlineStr">
        <is>
          <t>RC Racer</t>
        </is>
      </c>
      <c r="F29878" s="8" t="inlineStr">
        <is>
          <t>STANDBY</t>
        </is>
      </c>
      <c r="G29878" s="8" t="n">
        <v>70</v>
      </c>
      <c r="H29878" s="8" t="inlineStr">
        <is>
          <t>OPERATING</t>
        </is>
      </c>
    </row>
    <row r="29879">
      <c r="A29879" s="8" t="inlineStr">
        <is>
          <t>2026-08-06</t>
        </is>
      </c>
      <c r="B29879" s="8" t="n">
        <v>13</v>
      </c>
      <c r="C29879" s="8" t="n">
        <v>15</v>
      </c>
      <c r="D29879" s="8" t="inlineStr">
        <is>
          <t>Disney Adventure World</t>
        </is>
      </c>
      <c r="E29879" s="8" t="inlineStr">
        <is>
          <t>RC Racer Single Rider</t>
        </is>
      </c>
      <c r="F29879" s="8" t="inlineStr">
        <is>
          <t>STANDBY</t>
        </is>
      </c>
      <c r="G29879" s="8" t="n">
        <v>65</v>
      </c>
      <c r="H29879" s="8" t="inlineStr">
        <is>
          <t>OPERATING</t>
        </is>
      </c>
    </row>
    <row r="29880">
      <c r="A29880" s="8" t="inlineStr">
        <is>
          <t>2026-08-06</t>
        </is>
      </c>
      <c r="B29880" s="8" t="n">
        <v>13</v>
      </c>
      <c r="C29880" s="8" t="n">
        <v>15</v>
      </c>
      <c r="D29880" s="8" t="inlineStr">
        <is>
          <t>Disney Adventure World</t>
        </is>
      </c>
      <c r="E29880" s="8" t="inlineStr">
        <is>
          <t>Slinky® Dog Zigzag Spin</t>
        </is>
      </c>
      <c r="F29880" s="8" t="inlineStr">
        <is>
          <t>STANDBY</t>
        </is>
      </c>
      <c r="G29880" s="8" t="n">
        <v>30</v>
      </c>
      <c r="H29880" s="8" t="inlineStr">
        <is>
          <t>OPERATING</t>
        </is>
      </c>
    </row>
    <row r="29881">
      <c r="A29881" s="8" t="inlineStr">
        <is>
          <t>2026-08-06</t>
        </is>
      </c>
      <c r="B29881" s="8" t="n">
        <v>13</v>
      </c>
      <c r="C29881" s="8" t="n">
        <v>15</v>
      </c>
      <c r="D29881" s="8" t="inlineStr">
        <is>
          <t>Disney Adventure World</t>
        </is>
      </c>
      <c r="E29881" s="8" t="inlineStr">
        <is>
          <t>Toy Soldiers Parachute Drop</t>
        </is>
      </c>
      <c r="F29881" s="8" t="inlineStr">
        <is>
          <t>STANDBY</t>
        </is>
      </c>
      <c r="G29881" s="8" t="n">
        <v>65</v>
      </c>
      <c r="H29881" s="8" t="inlineStr">
        <is>
          <t>OPERATING</t>
        </is>
      </c>
    </row>
    <row r="29882">
      <c r="A29882" s="8" t="inlineStr">
        <is>
          <t>2026-08-06</t>
        </is>
      </c>
      <c r="B29882" s="8" t="n">
        <v>13</v>
      </c>
      <c r="C29882" s="8" t="n">
        <v>15</v>
      </c>
      <c r="D29882" s="8" t="inlineStr">
        <is>
          <t>Disney Adventure World</t>
        </is>
      </c>
      <c r="E29882" s="8" t="inlineStr">
        <is>
          <t>Toy Soldiers Parachute Drop Single Rider</t>
        </is>
      </c>
      <c r="F29882" s="8" t="inlineStr">
        <is>
          <t>STANDBY</t>
        </is>
      </c>
      <c r="G29882" s="8" t="n">
        <v>30</v>
      </c>
      <c r="H29882" s="8" t="inlineStr">
        <is>
          <t>OPERATING</t>
        </is>
      </c>
    </row>
    <row r="29883">
      <c r="A29883" s="8" t="inlineStr">
        <is>
          <t>2026-08-06</t>
        </is>
      </c>
      <c r="B29883" s="8" t="n">
        <v>13</v>
      </c>
      <c r="C29883" s="8" t="n">
        <v>15</v>
      </c>
      <c r="D29883" s="8" t="inlineStr">
        <is>
          <t>Disney Adventure World</t>
        </is>
      </c>
      <c r="E29883" s="8" t="inlineStr">
        <is>
          <t>Entry to World of Frozen</t>
        </is>
      </c>
      <c r="F29883" s="8" t="inlineStr">
        <is>
          <t>STANDBY</t>
        </is>
      </c>
      <c r="G29883" s="8" t="n">
        <v>0</v>
      </c>
      <c r="H29883" s="8" t="inlineStr">
        <is>
          <t>OPERATING</t>
        </is>
      </c>
    </row>
    <row r="29884">
      <c r="A29884" s="8" t="inlineStr">
        <is>
          <t>2026-08-06</t>
        </is>
      </c>
      <c r="B29884" s="8" t="n">
        <v>13</v>
      </c>
      <c r="C29884" s="8" t="n">
        <v>15</v>
      </c>
      <c r="D29884" s="8" t="inlineStr">
        <is>
          <t>Disney Adventure World</t>
        </is>
      </c>
      <c r="E29884" s="8" t="inlineStr">
        <is>
          <t>Frozen Ever After</t>
        </is>
      </c>
      <c r="F29884" s="8" t="inlineStr">
        <is>
          <t>STANDBY</t>
        </is>
      </c>
      <c r="G29884" s="8" t="n">
        <v>80</v>
      </c>
      <c r="H29884" s="8" t="inlineStr">
        <is>
          <t>OPERATING</t>
        </is>
      </c>
    </row>
    <row r="29885">
      <c r="A29885" s="8" t="inlineStr">
        <is>
          <t>2026-08-06</t>
        </is>
      </c>
      <c r="B29885" s="8" t="n">
        <v>13</v>
      </c>
      <c r="C29885" s="8" t="n">
        <v>15</v>
      </c>
      <c r="D29885" s="8" t="inlineStr">
        <is>
          <t>Disney Adventure World</t>
        </is>
      </c>
      <c r="E29885" s="8" t="inlineStr">
        <is>
          <t>Raiponce Tangled Spin</t>
        </is>
      </c>
      <c r="F29885" s="8" t="inlineStr">
        <is>
          <t>STANDBY</t>
        </is>
      </c>
      <c r="G29885" s="8" t="n">
        <v>20</v>
      </c>
      <c r="H29885" s="8" t="inlineStr">
        <is>
          <t>OPERATING</t>
        </is>
      </c>
    </row>
    <row r="29886">
      <c r="A29886" s="8" t="inlineStr">
        <is>
          <t>2026-08-06</t>
        </is>
      </c>
      <c r="B29886" s="8" t="n">
        <v>13</v>
      </c>
      <c r="C29886" s="8" t="n">
        <v>31</v>
      </c>
      <c r="D29886" s="8" t="inlineStr">
        <is>
          <t>Disneyland Park</t>
        </is>
      </c>
      <c r="E29886" s="8" t="inlineStr">
        <is>
          <t>Adventure Isle</t>
        </is>
      </c>
      <c r="F29886" s="8" t="inlineStr">
        <is>
          <t>STANDBY</t>
        </is>
      </c>
      <c r="G29886" s="8" t="n">
        <v>0</v>
      </c>
      <c r="H29886" s="8" t="inlineStr">
        <is>
          <t>OPERATING</t>
        </is>
      </c>
    </row>
    <row r="29887">
      <c r="A29887" s="8" t="inlineStr">
        <is>
          <t>2026-08-06</t>
        </is>
      </c>
      <c r="B29887" s="8" t="n">
        <v>13</v>
      </c>
      <c r="C29887" s="8" t="n">
        <v>31</v>
      </c>
      <c r="D29887" s="8" t="inlineStr">
        <is>
          <t>Disneyland Park</t>
        </is>
      </c>
      <c r="E29887" s="8" t="inlineStr">
        <is>
          <t>Indiana Jones and the Temple of Peril Single Rider</t>
        </is>
      </c>
      <c r="F29887" s="8" t="inlineStr">
        <is>
          <t>STANDBY</t>
        </is>
      </c>
      <c r="G29887" s="8" t="n">
        <v>20</v>
      </c>
      <c r="H29887" s="8" t="inlineStr">
        <is>
          <t>OPERATING</t>
        </is>
      </c>
    </row>
    <row r="29888">
      <c r="A29888" s="8" t="inlineStr">
        <is>
          <t>2026-08-06</t>
        </is>
      </c>
      <c r="B29888" s="8" t="n">
        <v>13</v>
      </c>
      <c r="C29888" s="8" t="n">
        <v>31</v>
      </c>
      <c r="D29888" s="8" t="inlineStr">
        <is>
          <t>Disneyland Park</t>
        </is>
      </c>
      <c r="E29888" s="8" t="inlineStr">
        <is>
          <t>Indiana Jones™ and the Temple of Peril</t>
        </is>
      </c>
      <c r="F29888" s="8" t="inlineStr">
        <is>
          <t>STANDBY</t>
        </is>
      </c>
      <c r="G29888" s="8" t="n">
        <v>40</v>
      </c>
      <c r="H29888" s="8" t="inlineStr">
        <is>
          <t>OPERATING</t>
        </is>
      </c>
    </row>
    <row r="29889">
      <c r="A29889" s="8" t="inlineStr">
        <is>
          <t>2026-08-06</t>
        </is>
      </c>
      <c r="B29889" s="8" t="n">
        <v>13</v>
      </c>
      <c r="C29889" s="8" t="n">
        <v>31</v>
      </c>
      <c r="D29889" s="8" t="inlineStr">
        <is>
          <t>Disneyland Park</t>
        </is>
      </c>
      <c r="E29889" s="8" t="inlineStr">
        <is>
          <t>La Cabane des Robinson</t>
        </is>
      </c>
      <c r="F29889" s="8" t="inlineStr">
        <is>
          <t>STANDBY</t>
        </is>
      </c>
      <c r="G29889" s="8" t="n">
        <v>10</v>
      </c>
      <c r="H29889" s="8" t="inlineStr">
        <is>
          <t>OPERATING</t>
        </is>
      </c>
    </row>
    <row r="29890">
      <c r="A29890" s="8" t="inlineStr">
        <is>
          <t>2026-08-06</t>
        </is>
      </c>
      <c r="B29890" s="8" t="n">
        <v>13</v>
      </c>
      <c r="C29890" s="8" t="n">
        <v>31</v>
      </c>
      <c r="D29890" s="8" t="inlineStr">
        <is>
          <t>Disneyland Park</t>
        </is>
      </c>
      <c r="E29890" s="8" t="inlineStr">
        <is>
          <t>Le Passage Enchanté d'Aladdin</t>
        </is>
      </c>
      <c r="F29890" s="8" t="inlineStr">
        <is>
          <t>STANDBY</t>
        </is>
      </c>
      <c r="G29890" s="8" t="n">
        <v>0</v>
      </c>
      <c r="H29890" s="8" t="inlineStr">
        <is>
          <t>OPERATING</t>
        </is>
      </c>
    </row>
    <row r="29891">
      <c r="A29891" s="8" t="inlineStr">
        <is>
          <t>2026-08-06</t>
        </is>
      </c>
      <c r="B29891" s="8" t="n">
        <v>13</v>
      </c>
      <c r="C29891" s="8" t="n">
        <v>31</v>
      </c>
      <c r="D29891" s="8" t="inlineStr">
        <is>
          <t>Disneyland Park</t>
        </is>
      </c>
      <c r="E29891" s="8" t="inlineStr">
        <is>
          <t>Pirate Galleon</t>
        </is>
      </c>
      <c r="F29891" s="8" t="inlineStr">
        <is>
          <t>STANDBY</t>
        </is>
      </c>
      <c r="G29891" s="8" t="n">
        <v>0</v>
      </c>
      <c r="H29891" s="8" t="inlineStr">
        <is>
          <t>CLOSED</t>
        </is>
      </c>
    </row>
    <row r="29892">
      <c r="A29892" s="8" t="inlineStr">
        <is>
          <t>2026-08-06</t>
        </is>
      </c>
      <c r="B29892" s="8" t="n">
        <v>13</v>
      </c>
      <c r="C29892" s="8" t="n">
        <v>31</v>
      </c>
      <c r="D29892" s="8" t="inlineStr">
        <is>
          <t>Disneyland Park</t>
        </is>
      </c>
      <c r="E29892" s="8" t="inlineStr">
        <is>
          <t>Pirates of the Caribbean</t>
        </is>
      </c>
      <c r="F29892" s="8" t="inlineStr">
        <is>
          <t>STANDBY</t>
        </is>
      </c>
      <c r="G29892" s="8" t="n">
        <v>45</v>
      </c>
      <c r="H29892" s="8" t="inlineStr">
        <is>
          <t>OPERATING</t>
        </is>
      </c>
    </row>
    <row r="29893">
      <c r="A29893" s="8" t="inlineStr">
        <is>
          <t>2026-08-06</t>
        </is>
      </c>
      <c r="B29893" s="8" t="n">
        <v>13</v>
      </c>
      <c r="C29893" s="8" t="n">
        <v>31</v>
      </c>
      <c r="D29893" s="8" t="inlineStr">
        <is>
          <t>Disneyland Park</t>
        </is>
      </c>
      <c r="E29893" s="8" t="inlineStr">
        <is>
          <t>Pirates' Beach</t>
        </is>
      </c>
      <c r="F29893" s="8" t="inlineStr">
        <is>
          <t>STANDBY</t>
        </is>
      </c>
      <c r="G29893" s="8" t="n">
        <v>0</v>
      </c>
      <c r="H29893" s="8" t="inlineStr">
        <is>
          <t>OPERATING</t>
        </is>
      </c>
    </row>
    <row r="29894">
      <c r="A29894" s="8" t="inlineStr">
        <is>
          <t>2026-08-06</t>
        </is>
      </c>
      <c r="B29894" s="8" t="n">
        <v>13</v>
      </c>
      <c r="C29894" s="8" t="n">
        <v>31</v>
      </c>
      <c r="D29894" s="8" t="inlineStr">
        <is>
          <t>Disneyland Park</t>
        </is>
      </c>
      <c r="E29894" s="8" t="inlineStr">
        <is>
          <t>Autopia, presented by Avis</t>
        </is>
      </c>
      <c r="F29894" s="8" t="inlineStr">
        <is>
          <t>STANDBY</t>
        </is>
      </c>
      <c r="G29894" s="8" t="n">
        <v>40</v>
      </c>
      <c r="H29894" s="8" t="inlineStr">
        <is>
          <t>OPERATING</t>
        </is>
      </c>
    </row>
    <row r="29895">
      <c r="A29895" s="8" t="inlineStr">
        <is>
          <t>2026-08-06</t>
        </is>
      </c>
      <c r="B29895" s="8" t="n">
        <v>13</v>
      </c>
      <c r="C29895" s="8" t="n">
        <v>31</v>
      </c>
      <c r="D29895" s="8" t="inlineStr">
        <is>
          <t>Disneyland Park</t>
        </is>
      </c>
      <c r="E29895" s="8" t="inlineStr">
        <is>
          <t>Buzz Lightyear Laser Blast</t>
        </is>
      </c>
      <c r="F29895" s="8" t="inlineStr">
        <is>
          <t>STANDBY</t>
        </is>
      </c>
      <c r="G29895" s="8" t="n">
        <v>50</v>
      </c>
      <c r="H29895" s="8" t="inlineStr">
        <is>
          <t>OPERATING</t>
        </is>
      </c>
    </row>
    <row r="29896">
      <c r="A29896" s="8" t="inlineStr">
        <is>
          <t>2026-08-06</t>
        </is>
      </c>
      <c r="B29896" s="8" t="n">
        <v>13</v>
      </c>
      <c r="C29896" s="8" t="n">
        <v>31</v>
      </c>
      <c r="D29896" s="8" t="inlineStr">
        <is>
          <t>Disneyland Park</t>
        </is>
      </c>
      <c r="E29896" s="8" t="inlineStr">
        <is>
          <t>Disneyland Railroad Discoveryland Station</t>
        </is>
      </c>
      <c r="F29896" s="8" t="inlineStr">
        <is>
          <t>STANDBY</t>
        </is>
      </c>
      <c r="G29896" s="8" t="n">
        <v>0</v>
      </c>
      <c r="H29896" s="8" t="inlineStr">
        <is>
          <t>CLOSED</t>
        </is>
      </c>
    </row>
    <row r="29897">
      <c r="A29897" s="8" t="inlineStr">
        <is>
          <t>2026-08-06</t>
        </is>
      </c>
      <c r="B29897" s="8" t="n">
        <v>13</v>
      </c>
      <c r="C29897" s="8" t="n">
        <v>31</v>
      </c>
      <c r="D29897" s="8" t="inlineStr">
        <is>
          <t>Disneyland Park</t>
        </is>
      </c>
      <c r="E29897" s="8" t="inlineStr">
        <is>
          <t>Les Mystères du Nautilus</t>
        </is>
      </c>
      <c r="F29897" s="8" t="inlineStr">
        <is>
          <t>STANDBY</t>
        </is>
      </c>
      <c r="G29897" s="8" t="n">
        <v>5</v>
      </c>
      <c r="H29897" s="8" t="inlineStr">
        <is>
          <t>OPERATING</t>
        </is>
      </c>
    </row>
    <row r="29898">
      <c r="A29898" s="8" t="inlineStr">
        <is>
          <t>2026-08-06</t>
        </is>
      </c>
      <c r="B29898" s="8" t="n">
        <v>13</v>
      </c>
      <c r="C29898" s="8" t="n">
        <v>31</v>
      </c>
      <c r="D29898" s="8" t="inlineStr">
        <is>
          <t>Disneyland Park</t>
        </is>
      </c>
      <c r="E29898" s="8" t="inlineStr">
        <is>
          <t>Mickey’s PhilharMagic</t>
        </is>
      </c>
      <c r="F29898" s="8" t="inlineStr">
        <is>
          <t>STANDBY</t>
        </is>
      </c>
      <c r="G29898" s="8" t="n">
        <v>0</v>
      </c>
      <c r="H29898" s="8" t="inlineStr">
        <is>
          <t>OPERATING</t>
        </is>
      </c>
    </row>
    <row r="29899">
      <c r="A29899" s="8" t="inlineStr">
        <is>
          <t>2026-08-06</t>
        </is>
      </c>
      <c r="B29899" s="8" t="n">
        <v>13</v>
      </c>
      <c r="C29899" s="8" t="n">
        <v>31</v>
      </c>
      <c r="D29899" s="8" t="inlineStr">
        <is>
          <t>Disneyland Park</t>
        </is>
      </c>
      <c r="E29899" s="8" t="inlineStr">
        <is>
          <t>Orbitron®</t>
        </is>
      </c>
      <c r="F29899" s="8" t="inlineStr">
        <is>
          <t>STANDBY</t>
        </is>
      </c>
      <c r="G29899" s="8" t="n">
        <v>55</v>
      </c>
      <c r="H29899" s="8" t="inlineStr">
        <is>
          <t>OPERATING</t>
        </is>
      </c>
    </row>
    <row r="29900">
      <c r="A29900" s="8" t="inlineStr">
        <is>
          <t>2026-08-06</t>
        </is>
      </c>
      <c r="B29900" s="8" t="n">
        <v>13</v>
      </c>
      <c r="C29900" s="8" t="n">
        <v>31</v>
      </c>
      <c r="D29900" s="8" t="inlineStr">
        <is>
          <t>Disneyland Park</t>
        </is>
      </c>
      <c r="E29900" s="8" t="inlineStr">
        <is>
          <t>Star Tours: The Adventures Continue*</t>
        </is>
      </c>
      <c r="F29900" s="8" t="inlineStr">
        <is>
          <t>STANDBY</t>
        </is>
      </c>
      <c r="G29900" s="8" t="n">
        <v>20</v>
      </c>
      <c r="H29900" s="8" t="inlineStr">
        <is>
          <t>OPERATING</t>
        </is>
      </c>
    </row>
    <row r="29901">
      <c r="A29901" s="8" t="inlineStr">
        <is>
          <t>2026-08-06</t>
        </is>
      </c>
      <c r="B29901" s="8" t="n">
        <v>13</v>
      </c>
      <c r="C29901" s="8" t="n">
        <v>31</v>
      </c>
      <c r="D29901" s="8" t="inlineStr">
        <is>
          <t>Disneyland Park</t>
        </is>
      </c>
      <c r="E29901" s="8" t="inlineStr">
        <is>
          <t>Star Wars Hyperspace Mountain</t>
        </is>
      </c>
      <c r="F29901" s="8" t="inlineStr">
        <is>
          <t>STANDBY</t>
        </is>
      </c>
      <c r="G29901" s="8" t="n">
        <v>45</v>
      </c>
      <c r="H29901" s="8" t="inlineStr">
        <is>
          <t>OPERATING</t>
        </is>
      </c>
    </row>
    <row r="29902">
      <c r="A29902" s="8" t="inlineStr">
        <is>
          <t>2026-08-06</t>
        </is>
      </c>
      <c r="B29902" s="8" t="n">
        <v>13</v>
      </c>
      <c r="C29902" s="8" t="n">
        <v>31</v>
      </c>
      <c r="D29902" s="8" t="inlineStr">
        <is>
          <t>Disneyland Park</t>
        </is>
      </c>
      <c r="E29902" s="8" t="inlineStr">
        <is>
          <t>Star Wars Hyperspace Mountain Single Rider</t>
        </is>
      </c>
      <c r="F29902" s="8" t="inlineStr">
        <is>
          <t>STANDBY</t>
        </is>
      </c>
      <c r="G29902" s="8" t="n">
        <v>35</v>
      </c>
      <c r="H29902" s="8" t="inlineStr">
        <is>
          <t>OPERATING</t>
        </is>
      </c>
    </row>
    <row r="29903">
      <c r="A29903" s="8" t="inlineStr">
        <is>
          <t>2026-08-06</t>
        </is>
      </c>
      <c r="B29903" s="8" t="n">
        <v>13</v>
      </c>
      <c r="C29903" s="8" t="n">
        <v>31</v>
      </c>
      <c r="D29903" s="8" t="inlineStr">
        <is>
          <t>Disneyland Park</t>
        </is>
      </c>
      <c r="E29903" s="8" t="inlineStr">
        <is>
          <t>Welcome to Starport: A Star Wars Encounter</t>
        </is>
      </c>
      <c r="F29903" s="8" t="inlineStr">
        <is>
          <t>STANDBY</t>
        </is>
      </c>
      <c r="G29903" s="8" t="n">
        <v>25</v>
      </c>
      <c r="H29903" s="8" t="inlineStr">
        <is>
          <t>OPERATING</t>
        </is>
      </c>
    </row>
    <row r="29904">
      <c r="A29904" s="8" t="inlineStr">
        <is>
          <t>2026-08-06</t>
        </is>
      </c>
      <c r="B29904" s="8" t="n">
        <v>13</v>
      </c>
      <c r="C29904" s="8" t="n">
        <v>31</v>
      </c>
      <c r="D29904" s="8" t="inlineStr">
        <is>
          <t>Disneyland Park</t>
        </is>
      </c>
      <c r="E29904" s="8" t="inlineStr">
        <is>
          <t>"it's a small world"</t>
        </is>
      </c>
      <c r="F29904" s="8" t="inlineStr">
        <is>
          <t>STANDBY</t>
        </is>
      </c>
      <c r="G29904" s="8" t="n">
        <v>25</v>
      </c>
      <c r="H29904" s="8" t="inlineStr">
        <is>
          <t>OPERATING</t>
        </is>
      </c>
    </row>
    <row r="29905">
      <c r="A29905" s="8" t="inlineStr">
        <is>
          <t>2026-08-06</t>
        </is>
      </c>
      <c r="B29905" s="8" t="n">
        <v>13</v>
      </c>
      <c r="C29905" s="8" t="n">
        <v>31</v>
      </c>
      <c r="D29905" s="8" t="inlineStr">
        <is>
          <t>Disneyland Park</t>
        </is>
      </c>
      <c r="E29905" s="8" t="inlineStr">
        <is>
          <t>Alice's Curious Labyrinth</t>
        </is>
      </c>
      <c r="F29905" s="8" t="inlineStr">
        <is>
          <t>STANDBY</t>
        </is>
      </c>
      <c r="G29905" s="8" t="n">
        <v>5</v>
      </c>
      <c r="H29905" s="8" t="inlineStr">
        <is>
          <t>OPERATING</t>
        </is>
      </c>
    </row>
    <row r="29906">
      <c r="A29906" s="8" t="inlineStr">
        <is>
          <t>2026-08-06</t>
        </is>
      </c>
      <c r="B29906" s="8" t="n">
        <v>13</v>
      </c>
      <c r="C29906" s="8" t="n">
        <v>31</v>
      </c>
      <c r="D29906" s="8" t="inlineStr">
        <is>
          <t>Disneyland Park</t>
        </is>
      </c>
      <c r="E29906" s="8" t="inlineStr">
        <is>
          <t>Blanche-Neige et les Sept Nains®</t>
        </is>
      </c>
      <c r="F29906" s="8" t="inlineStr">
        <is>
          <t>STANDBY</t>
        </is>
      </c>
      <c r="G29906" s="8" t="n">
        <v>30</v>
      </c>
      <c r="H29906" s="8" t="inlineStr">
        <is>
          <t>OPERATING</t>
        </is>
      </c>
    </row>
    <row r="29907">
      <c r="A29907" s="8" t="inlineStr">
        <is>
          <t>2026-08-06</t>
        </is>
      </c>
      <c r="B29907" s="8" t="n">
        <v>13</v>
      </c>
      <c r="C29907" s="8" t="n">
        <v>31</v>
      </c>
      <c r="D29907" s="8" t="inlineStr">
        <is>
          <t>Disneyland Park</t>
        </is>
      </c>
      <c r="E29907" s="8" t="inlineStr">
        <is>
          <t>Casey Jr. – le Petit Train du Cirque</t>
        </is>
      </c>
      <c r="F29907" s="8" t="inlineStr">
        <is>
          <t>STANDBY</t>
        </is>
      </c>
      <c r="G29907" s="8" t="n">
        <v>25</v>
      </c>
      <c r="H29907" s="8" t="inlineStr">
        <is>
          <t>OPERATING</t>
        </is>
      </c>
    </row>
    <row r="29908">
      <c r="A29908" s="8" t="inlineStr">
        <is>
          <t>2026-08-06</t>
        </is>
      </c>
      <c r="B29908" s="8" t="n">
        <v>13</v>
      </c>
      <c r="C29908" s="8" t="n">
        <v>31</v>
      </c>
      <c r="D29908" s="8" t="inlineStr">
        <is>
          <t>Disneyland Park</t>
        </is>
      </c>
      <c r="E29908" s="8" t="inlineStr">
        <is>
          <t>Disneyland Railroad Fantasyland Station</t>
        </is>
      </c>
      <c r="F29908" s="8" t="inlineStr">
        <is>
          <t>STANDBY</t>
        </is>
      </c>
      <c r="G29908" s="8" t="n">
        <v>0</v>
      </c>
      <c r="H29908" s="8" t="inlineStr">
        <is>
          <t>CLOSED</t>
        </is>
      </c>
    </row>
    <row r="29909">
      <c r="A29909" s="8" t="inlineStr">
        <is>
          <t>2026-08-06</t>
        </is>
      </c>
      <c r="B29909" s="8" t="n">
        <v>13</v>
      </c>
      <c r="C29909" s="8" t="n">
        <v>31</v>
      </c>
      <c r="D29909" s="8" t="inlineStr">
        <is>
          <t>Disneyland Park</t>
        </is>
      </c>
      <c r="E29909" s="8" t="inlineStr">
        <is>
          <t>Disneyland Railroad Main Street Station</t>
        </is>
      </c>
      <c r="F29909" s="8" t="inlineStr">
        <is>
          <t>STANDBY</t>
        </is>
      </c>
      <c r="G29909" s="8" t="n">
        <v>60</v>
      </c>
      <c r="H29909" s="8" t="inlineStr">
        <is>
          <t>OPERATING</t>
        </is>
      </c>
    </row>
    <row r="29910">
      <c r="A29910" s="8" t="inlineStr">
        <is>
          <t>2026-08-06</t>
        </is>
      </c>
      <c r="B29910" s="8" t="n">
        <v>13</v>
      </c>
      <c r="C29910" s="8" t="n">
        <v>31</v>
      </c>
      <c r="D29910" s="8" t="inlineStr">
        <is>
          <t>Disneyland Park</t>
        </is>
      </c>
      <c r="E29910" s="8" t="inlineStr">
        <is>
          <t>Dumbo the Flying Elephant</t>
        </is>
      </c>
      <c r="F29910" s="8" t="inlineStr">
        <is>
          <t>STANDBY</t>
        </is>
      </c>
      <c r="G29910" s="8" t="n">
        <v>35</v>
      </c>
      <c r="H29910" s="8" t="inlineStr">
        <is>
          <t>OPERATING</t>
        </is>
      </c>
    </row>
    <row r="29911">
      <c r="A29911" s="8" t="inlineStr">
        <is>
          <t>2026-08-06</t>
        </is>
      </c>
      <c r="B29911" s="8" t="n">
        <v>13</v>
      </c>
      <c r="C29911" s="8" t="n">
        <v>31</v>
      </c>
      <c r="D29911" s="8" t="inlineStr">
        <is>
          <t>Disneyland Park</t>
        </is>
      </c>
      <c r="E29911" s="8" t="inlineStr">
        <is>
          <t>La Tanière du Dragon</t>
        </is>
      </c>
      <c r="F29911" s="8" t="inlineStr">
        <is>
          <t>STANDBY</t>
        </is>
      </c>
      <c r="G29911" s="8" t="n">
        <v>0</v>
      </c>
      <c r="H29911" s="8" t="inlineStr">
        <is>
          <t>OPERATING</t>
        </is>
      </c>
    </row>
    <row r="29912">
      <c r="A29912" s="8" t="inlineStr">
        <is>
          <t>2026-08-06</t>
        </is>
      </c>
      <c r="B29912" s="8" t="n">
        <v>13</v>
      </c>
      <c r="C29912" s="8" t="n">
        <v>31</v>
      </c>
      <c r="D29912" s="8" t="inlineStr">
        <is>
          <t>Disneyland Park</t>
        </is>
      </c>
      <c r="E29912" s="8" t="inlineStr">
        <is>
          <t>Le Carrousel de Lancelot</t>
        </is>
      </c>
      <c r="F29912" s="8" t="inlineStr">
        <is>
          <t>STANDBY</t>
        </is>
      </c>
      <c r="G29912" s="8" t="n">
        <v>25</v>
      </c>
      <c r="H29912" s="8" t="inlineStr">
        <is>
          <t>OPERATING</t>
        </is>
      </c>
    </row>
    <row r="29913">
      <c r="A29913" s="8" t="inlineStr">
        <is>
          <t>2026-08-06</t>
        </is>
      </c>
      <c r="B29913" s="8" t="n">
        <v>13</v>
      </c>
      <c r="C29913" s="8" t="n">
        <v>31</v>
      </c>
      <c r="D29913" s="8" t="inlineStr">
        <is>
          <t>Disneyland Park</t>
        </is>
      </c>
      <c r="E29913" s="8" t="inlineStr">
        <is>
          <t>Le Pays des Contes de Fées, presented by Vittel</t>
        </is>
      </c>
      <c r="F29913" s="8" t="inlineStr">
        <is>
          <t>STANDBY</t>
        </is>
      </c>
      <c r="G29913" s="8" t="n">
        <v>15</v>
      </c>
      <c r="H29913" s="8" t="inlineStr">
        <is>
          <t>OPERATING</t>
        </is>
      </c>
    </row>
    <row r="29914">
      <c r="A29914" s="8" t="inlineStr">
        <is>
          <t>2026-08-06</t>
        </is>
      </c>
      <c r="B29914" s="8" t="n">
        <v>13</v>
      </c>
      <c r="C29914" s="8" t="n">
        <v>31</v>
      </c>
      <c r="D29914" s="8" t="inlineStr">
        <is>
          <t>Disneyland Park</t>
        </is>
      </c>
      <c r="E29914" s="8" t="inlineStr">
        <is>
          <t>Les Voyages de Pinocchio</t>
        </is>
      </c>
      <c r="F29914" s="8" t="inlineStr">
        <is>
          <t>STANDBY</t>
        </is>
      </c>
      <c r="G29914" s="8" t="n">
        <v>30</v>
      </c>
      <c r="H29914" s="8" t="inlineStr">
        <is>
          <t>OPERATING</t>
        </is>
      </c>
    </row>
    <row r="29915">
      <c r="A29915" s="8" t="inlineStr">
        <is>
          <t>2026-08-06</t>
        </is>
      </c>
      <c r="B29915" s="8" t="n">
        <v>13</v>
      </c>
      <c r="C29915" s="8" t="n">
        <v>31</v>
      </c>
      <c r="D29915" s="8" t="inlineStr">
        <is>
          <t>Disneyland Park</t>
        </is>
      </c>
      <c r="E29915" s="8" t="inlineStr">
        <is>
          <t>Mad Hatter's Tea Cups</t>
        </is>
      </c>
      <c r="F29915" s="8" t="inlineStr">
        <is>
          <t>STANDBY</t>
        </is>
      </c>
      <c r="G29915" s="8" t="n">
        <v>15</v>
      </c>
      <c r="H29915" s="8" t="inlineStr">
        <is>
          <t>OPERATING</t>
        </is>
      </c>
    </row>
    <row r="29916">
      <c r="A29916" s="8" t="inlineStr">
        <is>
          <t>2026-08-06</t>
        </is>
      </c>
      <c r="B29916" s="8" t="n">
        <v>13</v>
      </c>
      <c r="C29916" s="8" t="n">
        <v>31</v>
      </c>
      <c r="D29916" s="8" t="inlineStr">
        <is>
          <t>Disneyland Park</t>
        </is>
      </c>
      <c r="E29916" s="8" t="inlineStr">
        <is>
          <t>Meet Mickey Mouse</t>
        </is>
      </c>
      <c r="F29916" s="8" t="inlineStr">
        <is>
          <t>STANDBY</t>
        </is>
      </c>
      <c r="G29916" s="8" t="n">
        <v>0</v>
      </c>
      <c r="H29916" s="8" t="inlineStr">
        <is>
          <t>OPERATING</t>
        </is>
      </c>
    </row>
    <row r="29917">
      <c r="A29917" s="8" t="inlineStr">
        <is>
          <t>2026-08-06</t>
        </is>
      </c>
      <c r="B29917" s="8" t="n">
        <v>13</v>
      </c>
      <c r="C29917" s="8" t="n">
        <v>31</v>
      </c>
      <c r="D29917" s="8" t="inlineStr">
        <is>
          <t>Disneyland Park</t>
        </is>
      </c>
      <c r="E29917" s="8" t="inlineStr">
        <is>
          <t>Peter Pan's Flight</t>
        </is>
      </c>
      <c r="F29917" s="8" t="inlineStr">
        <is>
          <t>STANDBY</t>
        </is>
      </c>
      <c r="G29917" s="8" t="n">
        <v>65</v>
      </c>
      <c r="H29917" s="8" t="inlineStr">
        <is>
          <t>OPERATING</t>
        </is>
      </c>
    </row>
    <row r="29918">
      <c r="A29918" s="8" t="inlineStr">
        <is>
          <t>2026-08-06</t>
        </is>
      </c>
      <c r="B29918" s="8" t="n">
        <v>13</v>
      </c>
      <c r="C29918" s="8" t="n">
        <v>31</v>
      </c>
      <c r="D29918" s="8" t="inlineStr">
        <is>
          <t>Disneyland Park</t>
        </is>
      </c>
      <c r="E29918" s="8" t="inlineStr">
        <is>
          <t>Princess Pavilion</t>
        </is>
      </c>
      <c r="F29918" s="8" t="inlineStr">
        <is>
          <t>STANDBY</t>
        </is>
      </c>
      <c r="G29918" s="8" t="n">
        <v>0</v>
      </c>
      <c r="H29918" s="8" t="inlineStr">
        <is>
          <t>OPERATING</t>
        </is>
      </c>
    </row>
    <row r="29919">
      <c r="A29919" s="8" t="inlineStr">
        <is>
          <t>2026-08-06</t>
        </is>
      </c>
      <c r="B29919" s="8" t="n">
        <v>13</v>
      </c>
      <c r="C29919" s="8" t="n">
        <v>31</v>
      </c>
      <c r="D29919" s="8" t="inlineStr">
        <is>
          <t>Disneyland Park</t>
        </is>
      </c>
      <c r="E29919" s="8" t="inlineStr">
        <is>
          <t>Big Thunder Mountain</t>
        </is>
      </c>
      <c r="F29919" s="8" t="inlineStr">
        <is>
          <t>STANDBY</t>
        </is>
      </c>
      <c r="G29919" s="8" t="n">
        <v>85</v>
      </c>
      <c r="H29919" s="8" t="inlineStr">
        <is>
          <t>OPERATING</t>
        </is>
      </c>
    </row>
    <row r="29920">
      <c r="A29920" s="8" t="inlineStr">
        <is>
          <t>2026-08-06</t>
        </is>
      </c>
      <c r="B29920" s="8" t="n">
        <v>13</v>
      </c>
      <c r="C29920" s="8" t="n">
        <v>31</v>
      </c>
      <c r="D29920" s="8" t="inlineStr">
        <is>
          <t>Disneyland Park</t>
        </is>
      </c>
      <c r="E29920" s="8" t="inlineStr">
        <is>
          <t>Disneyland Railroad Frontierland Depot</t>
        </is>
      </c>
      <c r="F29920" s="8" t="inlineStr">
        <is>
          <t>STANDBY</t>
        </is>
      </c>
      <c r="G29920" s="8" t="n">
        <v>60</v>
      </c>
      <c r="H29920" s="8" t="inlineStr">
        <is>
          <t>OPERATING</t>
        </is>
      </c>
    </row>
    <row r="29921">
      <c r="A29921" s="8" t="inlineStr">
        <is>
          <t>2026-08-06</t>
        </is>
      </c>
      <c r="B29921" s="8" t="n">
        <v>13</v>
      </c>
      <c r="C29921" s="8" t="n">
        <v>31</v>
      </c>
      <c r="D29921" s="8" t="inlineStr">
        <is>
          <t>Disneyland Park</t>
        </is>
      </c>
      <c r="E29921" s="8" t="inlineStr">
        <is>
          <t>Frontierland Playground</t>
        </is>
      </c>
      <c r="F29921" s="8" t="inlineStr">
        <is>
          <t>STANDBY</t>
        </is>
      </c>
      <c r="G29921" s="8" t="n">
        <v>0</v>
      </c>
      <c r="H29921" s="8" t="inlineStr">
        <is>
          <t>OPERATING</t>
        </is>
      </c>
    </row>
    <row r="29922">
      <c r="A29922" s="8" t="inlineStr">
        <is>
          <t>2026-08-06</t>
        </is>
      </c>
      <c r="B29922" s="8" t="n">
        <v>13</v>
      </c>
      <c r="C29922" s="8" t="n">
        <v>31</v>
      </c>
      <c r="D29922" s="8" t="inlineStr">
        <is>
          <t>Disneyland Park</t>
        </is>
      </c>
      <c r="E29922" s="8" t="inlineStr">
        <is>
          <t>Phantom Manor</t>
        </is>
      </c>
      <c r="F29922" s="8" t="inlineStr">
        <is>
          <t>STANDBY</t>
        </is>
      </c>
      <c r="G29922" s="8" t="n">
        <v>25</v>
      </c>
      <c r="H29922" s="8" t="inlineStr">
        <is>
          <t>OPERATING</t>
        </is>
      </c>
    </row>
    <row r="29923">
      <c r="A29923" s="8" t="inlineStr">
        <is>
          <t>2026-08-06</t>
        </is>
      </c>
      <c r="B29923" s="8" t="n">
        <v>13</v>
      </c>
      <c r="C29923" s="8" t="n">
        <v>31</v>
      </c>
      <c r="D29923" s="8" t="inlineStr">
        <is>
          <t>Disneyland Park</t>
        </is>
      </c>
      <c r="E29923" s="8" t="inlineStr">
        <is>
          <t>River Rogue Keelboats</t>
        </is>
      </c>
      <c r="F29923" s="8" t="inlineStr">
        <is>
          <t>STANDBY</t>
        </is>
      </c>
      <c r="G29923" s="8" t="n">
        <v>0</v>
      </c>
      <c r="H29923" s="8" t="inlineStr">
        <is>
          <t>CLOSED</t>
        </is>
      </c>
    </row>
    <row r="29924">
      <c r="A29924" s="8" t="inlineStr">
        <is>
          <t>2026-08-06</t>
        </is>
      </c>
      <c r="B29924" s="8" t="n">
        <v>13</v>
      </c>
      <c r="C29924" s="8" t="n">
        <v>31</v>
      </c>
      <c r="D29924" s="8" t="inlineStr">
        <is>
          <t>Disneyland Park</t>
        </is>
      </c>
      <c r="E29924" s="8" t="inlineStr">
        <is>
          <t>Rustler Roundup Shootin' Gallery</t>
        </is>
      </c>
      <c r="F29924" s="8" t="inlineStr">
        <is>
          <t>STANDBY</t>
        </is>
      </c>
      <c r="G29924" s="8" t="n">
        <v>0</v>
      </c>
      <c r="H29924" s="8" t="inlineStr">
        <is>
          <t>OPERATING</t>
        </is>
      </c>
    </row>
    <row r="29925">
      <c r="A29925" s="8" t="inlineStr">
        <is>
          <t>2026-08-06</t>
        </is>
      </c>
      <c r="B29925" s="8" t="n">
        <v>13</v>
      </c>
      <c r="C29925" s="8" t="n">
        <v>31</v>
      </c>
      <c r="D29925" s="8" t="inlineStr">
        <is>
          <t>Disneyland Park</t>
        </is>
      </c>
      <c r="E29925" s="8" t="inlineStr">
        <is>
          <t>Thunder Mesa Riverboat Landing</t>
        </is>
      </c>
      <c r="F29925" s="8" t="inlineStr">
        <is>
          <t>STANDBY</t>
        </is>
      </c>
      <c r="G29925" s="8" t="n">
        <v>20</v>
      </c>
      <c r="H29925" s="8" t="inlineStr">
        <is>
          <t>OPERATING</t>
        </is>
      </c>
    </row>
    <row r="29926">
      <c r="A29926" s="8" t="inlineStr">
        <is>
          <t>2026-08-06</t>
        </is>
      </c>
      <c r="B29926" s="8" t="n">
        <v>13</v>
      </c>
      <c r="C29926" s="8" t="n">
        <v>31</v>
      </c>
      <c r="D29926" s="8" t="inlineStr">
        <is>
          <t>Disneyland Park</t>
        </is>
      </c>
      <c r="E29926" s="8" t="inlineStr">
        <is>
          <t>Disneyland Railroad Main Street Station</t>
        </is>
      </c>
      <c r="F29926" s="8" t="inlineStr">
        <is>
          <t>STANDBY</t>
        </is>
      </c>
      <c r="G29926" s="8" t="n">
        <v>0</v>
      </c>
      <c r="H29926" s="8" t="inlineStr">
        <is>
          <t>OPERATING</t>
        </is>
      </c>
    </row>
    <row r="29927">
      <c r="A29927" s="8" t="inlineStr">
        <is>
          <t>2026-08-06</t>
        </is>
      </c>
      <c r="B29927" s="8" t="n">
        <v>13</v>
      </c>
      <c r="C29927" s="8" t="n">
        <v>31</v>
      </c>
      <c r="D29927" s="8" t="inlineStr">
        <is>
          <t>Disneyland Park</t>
        </is>
      </c>
      <c r="E29927" s="8" t="inlineStr">
        <is>
          <t>Main Street Vehicles</t>
        </is>
      </c>
      <c r="F29927" s="8" t="inlineStr">
        <is>
          <t>STANDBY</t>
        </is>
      </c>
      <c r="G29927" s="8" t="n">
        <v>5</v>
      </c>
      <c r="H29927" s="8" t="inlineStr">
        <is>
          <t>OPERATING</t>
        </is>
      </c>
    </row>
    <row r="29928">
      <c r="A29928" s="8" t="inlineStr">
        <is>
          <t>2026-08-06</t>
        </is>
      </c>
      <c r="B29928" s="8" t="n">
        <v>13</v>
      </c>
      <c r="C29928" s="8" t="n">
        <v>31</v>
      </c>
      <c r="D29928" s="8" t="inlineStr">
        <is>
          <t>Disney Adventure World</t>
        </is>
      </c>
      <c r="E29928" s="8" t="inlineStr">
        <is>
          <t>Avengers Assemble: Flight Force</t>
        </is>
      </c>
      <c r="F29928" s="8" t="inlineStr">
        <is>
          <t>STANDBY</t>
        </is>
      </c>
      <c r="G29928" s="8" t="n">
        <v>40</v>
      </c>
      <c r="H29928" s="8" t="inlineStr">
        <is>
          <t>OPERATING</t>
        </is>
      </c>
    </row>
    <row r="29929">
      <c r="A29929" s="8" t="inlineStr">
        <is>
          <t>2026-08-06</t>
        </is>
      </c>
      <c r="B29929" s="8" t="n">
        <v>13</v>
      </c>
      <c r="C29929" s="8" t="n">
        <v>31</v>
      </c>
      <c r="D29929" s="8" t="inlineStr">
        <is>
          <t>Disney Adventure World</t>
        </is>
      </c>
      <c r="E29929" s="8" t="inlineStr">
        <is>
          <t>Avengers Assemble: Flight Force Single Rider</t>
        </is>
      </c>
      <c r="F29929" s="8" t="inlineStr">
        <is>
          <t>STANDBY</t>
        </is>
      </c>
      <c r="G29929" s="8" t="n">
        <v>25</v>
      </c>
      <c r="H29929" s="8" t="inlineStr">
        <is>
          <t>OPERATING</t>
        </is>
      </c>
    </row>
    <row r="29930">
      <c r="A29930" s="8" t="inlineStr">
        <is>
          <t>2026-08-06</t>
        </is>
      </c>
      <c r="B29930" s="8" t="n">
        <v>13</v>
      </c>
      <c r="C29930" s="8" t="n">
        <v>31</v>
      </c>
      <c r="D29930" s="8" t="inlineStr">
        <is>
          <t>Disney Adventure World</t>
        </is>
      </c>
      <c r="E29930" s="8" t="inlineStr">
        <is>
          <t>Spider-Man W.E.B. Adventure</t>
        </is>
      </c>
      <c r="F29930" s="8" t="inlineStr">
        <is>
          <t>STANDBY</t>
        </is>
      </c>
      <c r="G29930" s="8" t="n">
        <v>60</v>
      </c>
      <c r="H29930" s="8" t="inlineStr">
        <is>
          <t>OPERATING</t>
        </is>
      </c>
    </row>
    <row r="29931">
      <c r="A29931" s="8" t="inlineStr">
        <is>
          <t>2026-08-06</t>
        </is>
      </c>
      <c r="B29931" s="8" t="n">
        <v>13</v>
      </c>
      <c r="C29931" s="8" t="n">
        <v>31</v>
      </c>
      <c r="D29931" s="8" t="inlineStr">
        <is>
          <t>Disney Adventure World</t>
        </is>
      </c>
      <c r="E29931" s="8" t="inlineStr">
        <is>
          <t>Spider-Man W.E.B. Adventure Single Rider</t>
        </is>
      </c>
      <c r="F29931" s="8" t="inlineStr">
        <is>
          <t>STANDBY</t>
        </is>
      </c>
      <c r="G29931" s="8" t="n">
        <v>40</v>
      </c>
      <c r="H29931" s="8" t="inlineStr">
        <is>
          <t>OPERATING</t>
        </is>
      </c>
    </row>
    <row r="29932">
      <c r="A29932" s="8" t="inlineStr">
        <is>
          <t>2026-08-06</t>
        </is>
      </c>
      <c r="B29932" s="8" t="n">
        <v>13</v>
      </c>
      <c r="C29932" s="8" t="n">
        <v>31</v>
      </c>
      <c r="D29932" s="8" t="inlineStr">
        <is>
          <t>Disney Adventure World</t>
        </is>
      </c>
      <c r="E29932" s="8" t="inlineStr">
        <is>
          <t>The Twilight Zone Tower of Terror</t>
        </is>
      </c>
      <c r="F29932" s="8" t="inlineStr">
        <is>
          <t>STANDBY</t>
        </is>
      </c>
      <c r="G29932" s="8" t="n">
        <v>40</v>
      </c>
      <c r="H29932" s="8" t="inlineStr">
        <is>
          <t>OPERATING</t>
        </is>
      </c>
    </row>
    <row r="29933">
      <c r="A29933" s="8" t="inlineStr">
        <is>
          <t>2026-08-06</t>
        </is>
      </c>
      <c r="B29933" s="8" t="n">
        <v>13</v>
      </c>
      <c r="C29933" s="8" t="n">
        <v>31</v>
      </c>
      <c r="D29933" s="8" t="inlineStr">
        <is>
          <t>Disney Adventure World</t>
        </is>
      </c>
      <c r="E29933" s="8" t="inlineStr">
        <is>
          <t>Cars Quatre Roues Rallye</t>
        </is>
      </c>
      <c r="F29933" s="8" t="inlineStr">
        <is>
          <t>STANDBY</t>
        </is>
      </c>
      <c r="G29933" s="8" t="n">
        <v>20</v>
      </c>
      <c r="H29933" s="8" t="inlineStr">
        <is>
          <t>OPERATING</t>
        </is>
      </c>
    </row>
    <row r="29934">
      <c r="A29934" s="8" t="inlineStr">
        <is>
          <t>2026-08-06</t>
        </is>
      </c>
      <c r="B29934" s="8" t="n">
        <v>13</v>
      </c>
      <c r="C29934" s="8" t="n">
        <v>31</v>
      </c>
      <c r="D29934" s="8" t="inlineStr">
        <is>
          <t>Disney Adventure World</t>
        </is>
      </c>
      <c r="E29934" s="8" t="inlineStr">
        <is>
          <t>Cars ROAD TRIP</t>
        </is>
      </c>
      <c r="F29934" s="8" t="inlineStr">
        <is>
          <t>STANDBY</t>
        </is>
      </c>
      <c r="G29934" s="8" t="n">
        <v>50</v>
      </c>
      <c r="H29934" s="8" t="inlineStr">
        <is>
          <t>OPERATING</t>
        </is>
      </c>
    </row>
    <row r="29935">
      <c r="A29935" s="8" t="inlineStr">
        <is>
          <t>2026-08-06</t>
        </is>
      </c>
      <c r="B29935" s="8" t="n">
        <v>13</v>
      </c>
      <c r="C29935" s="8" t="n">
        <v>31</v>
      </c>
      <c r="D29935" s="8" t="inlineStr">
        <is>
          <t>Disney Adventure World</t>
        </is>
      </c>
      <c r="E29935" s="8" t="inlineStr">
        <is>
          <t>Crush's Coaster</t>
        </is>
      </c>
      <c r="F29935" s="8" t="inlineStr">
        <is>
          <t>STANDBY</t>
        </is>
      </c>
      <c r="G29935" s="8" t="n">
        <v>90</v>
      </c>
      <c r="H29935" s="8" t="inlineStr">
        <is>
          <t>OPERATING</t>
        </is>
      </c>
    </row>
    <row r="29936">
      <c r="A29936" s="8" t="inlineStr">
        <is>
          <t>2026-08-06</t>
        </is>
      </c>
      <c r="B29936" s="8" t="n">
        <v>13</v>
      </c>
      <c r="C29936" s="8" t="n">
        <v>31</v>
      </c>
      <c r="D29936" s="8" t="inlineStr">
        <is>
          <t>Disney Adventure World</t>
        </is>
      </c>
      <c r="E29936" s="8" t="inlineStr">
        <is>
          <t>Crush's Coaster Single Rider</t>
        </is>
      </c>
      <c r="F29936" s="8" t="inlineStr">
        <is>
          <t>STANDBY</t>
        </is>
      </c>
      <c r="G29936" s="8" t="n">
        <v>55</v>
      </c>
      <c r="H29936" s="8" t="inlineStr">
        <is>
          <t>OPERATING</t>
        </is>
      </c>
    </row>
    <row r="29937">
      <c r="A29937" s="8" t="inlineStr">
        <is>
          <t>2026-08-06</t>
        </is>
      </c>
      <c r="B29937" s="8" t="n">
        <v>13</v>
      </c>
      <c r="C29937" s="8" t="n">
        <v>31</v>
      </c>
      <c r="D29937" s="8" t="inlineStr">
        <is>
          <t>Disney Adventure World</t>
        </is>
      </c>
      <c r="E29937" s="8" t="inlineStr">
        <is>
          <t>Les Tapis Volants - Flying Carpets Over Agrabah®</t>
        </is>
      </c>
      <c r="F29937" s="8" t="inlineStr">
        <is>
          <t>STANDBY</t>
        </is>
      </c>
      <c r="G29937" s="8" t="n">
        <v>25</v>
      </c>
      <c r="H29937" s="8" t="inlineStr">
        <is>
          <t>OPERATING</t>
        </is>
      </c>
    </row>
    <row r="29938">
      <c r="A29938" s="8" t="inlineStr">
        <is>
          <t>2026-08-06</t>
        </is>
      </c>
      <c r="B29938" s="8" t="n">
        <v>13</v>
      </c>
      <c r="C29938" s="8" t="n">
        <v>31</v>
      </c>
      <c r="D29938" s="8" t="inlineStr">
        <is>
          <t>Disney Adventure World</t>
        </is>
      </c>
      <c r="E29938" s="8" t="inlineStr">
        <is>
          <t>Ratatouille : L’Aventure Totalement Toquée de Rémy​</t>
        </is>
      </c>
      <c r="F29938" s="8" t="inlineStr">
        <is>
          <t>STANDBY</t>
        </is>
      </c>
      <c r="G29938" s="8" t="n">
        <v>0</v>
      </c>
      <c r="H29938" s="8" t="inlineStr">
        <is>
          <t>CLOSED</t>
        </is>
      </c>
    </row>
    <row r="29939">
      <c r="A29939" s="8" t="inlineStr">
        <is>
          <t>2026-08-06</t>
        </is>
      </c>
      <c r="B29939" s="8" t="n">
        <v>13</v>
      </c>
      <c r="C29939" s="8" t="n">
        <v>31</v>
      </c>
      <c r="D29939" s="8" t="inlineStr">
        <is>
          <t>Disney Adventure World</t>
        </is>
      </c>
      <c r="E29939" s="8" t="inlineStr">
        <is>
          <t>Ratatouille: The Adventure Single Rider</t>
        </is>
      </c>
      <c r="F29939" s="8" t="inlineStr">
        <is>
          <t>STANDBY</t>
        </is>
      </c>
      <c r="G29939" s="8" t="n">
        <v>0</v>
      </c>
      <c r="H29939" s="8" t="inlineStr">
        <is>
          <t>CLOSED</t>
        </is>
      </c>
    </row>
    <row r="29940">
      <c r="A29940" s="8" t="inlineStr">
        <is>
          <t>2026-08-06</t>
        </is>
      </c>
      <c r="B29940" s="8" t="n">
        <v>13</v>
      </c>
      <c r="C29940" s="8" t="n">
        <v>31</v>
      </c>
      <c r="D29940" s="8" t="inlineStr">
        <is>
          <t>Disney Adventure World</t>
        </is>
      </c>
      <c r="E29940" s="8" t="inlineStr">
        <is>
          <t>RC Racer</t>
        </is>
      </c>
      <c r="F29940" s="8" t="inlineStr">
        <is>
          <t>STANDBY</t>
        </is>
      </c>
      <c r="G29940" s="8" t="n">
        <v>55</v>
      </c>
      <c r="H29940" s="8" t="inlineStr">
        <is>
          <t>OPERATING</t>
        </is>
      </c>
    </row>
    <row r="29941">
      <c r="A29941" s="8" t="inlineStr">
        <is>
          <t>2026-08-06</t>
        </is>
      </c>
      <c r="B29941" s="8" t="n">
        <v>13</v>
      </c>
      <c r="C29941" s="8" t="n">
        <v>31</v>
      </c>
      <c r="D29941" s="8" t="inlineStr">
        <is>
          <t>Disney Adventure World</t>
        </is>
      </c>
      <c r="E29941" s="8" t="inlineStr">
        <is>
          <t>RC Racer Single Rider</t>
        </is>
      </c>
      <c r="F29941" s="8" t="inlineStr">
        <is>
          <t>STANDBY</t>
        </is>
      </c>
      <c r="G29941" s="8" t="n">
        <v>40</v>
      </c>
      <c r="H29941" s="8" t="inlineStr">
        <is>
          <t>OPERATING</t>
        </is>
      </c>
    </row>
    <row r="29942">
      <c r="A29942" s="8" t="inlineStr">
        <is>
          <t>2026-08-06</t>
        </is>
      </c>
      <c r="B29942" s="8" t="n">
        <v>13</v>
      </c>
      <c r="C29942" s="8" t="n">
        <v>31</v>
      </c>
      <c r="D29942" s="8" t="inlineStr">
        <is>
          <t>Disney Adventure World</t>
        </is>
      </c>
      <c r="E29942" s="8" t="inlineStr">
        <is>
          <t>Slinky® Dog Zigzag Spin</t>
        </is>
      </c>
      <c r="F29942" s="8" t="inlineStr">
        <is>
          <t>STANDBY</t>
        </is>
      </c>
      <c r="G29942" s="8" t="n">
        <v>30</v>
      </c>
      <c r="H29942" s="8" t="inlineStr">
        <is>
          <t>OPERATING</t>
        </is>
      </c>
    </row>
    <row r="29943">
      <c r="A29943" s="8" t="inlineStr">
        <is>
          <t>2026-08-06</t>
        </is>
      </c>
      <c r="B29943" s="8" t="n">
        <v>13</v>
      </c>
      <c r="C29943" s="8" t="n">
        <v>31</v>
      </c>
      <c r="D29943" s="8" t="inlineStr">
        <is>
          <t>Disney Adventure World</t>
        </is>
      </c>
      <c r="E29943" s="8" t="inlineStr">
        <is>
          <t>Toy Soldiers Parachute Drop</t>
        </is>
      </c>
      <c r="F29943" s="8" t="inlineStr">
        <is>
          <t>STANDBY</t>
        </is>
      </c>
      <c r="G29943" s="8" t="n">
        <v>60</v>
      </c>
      <c r="H29943" s="8" t="inlineStr">
        <is>
          <t>OPERATING</t>
        </is>
      </c>
    </row>
    <row r="29944">
      <c r="A29944" s="8" t="inlineStr">
        <is>
          <t>2026-08-06</t>
        </is>
      </c>
      <c r="B29944" s="8" t="n">
        <v>13</v>
      </c>
      <c r="C29944" s="8" t="n">
        <v>31</v>
      </c>
      <c r="D29944" s="8" t="inlineStr">
        <is>
          <t>Disney Adventure World</t>
        </is>
      </c>
      <c r="E29944" s="8" t="inlineStr">
        <is>
          <t>Toy Soldiers Parachute Drop Single Rider</t>
        </is>
      </c>
      <c r="F29944" s="8" t="inlineStr">
        <is>
          <t>STANDBY</t>
        </is>
      </c>
      <c r="G29944" s="8" t="n">
        <v>30</v>
      </c>
      <c r="H29944" s="8" t="inlineStr">
        <is>
          <t>OPERATING</t>
        </is>
      </c>
    </row>
    <row r="29945">
      <c r="A29945" s="8" t="inlineStr">
        <is>
          <t>2026-08-06</t>
        </is>
      </c>
      <c r="B29945" s="8" t="n">
        <v>13</v>
      </c>
      <c r="C29945" s="8" t="n">
        <v>31</v>
      </c>
      <c r="D29945" s="8" t="inlineStr">
        <is>
          <t>Disney Adventure World</t>
        </is>
      </c>
      <c r="E29945" s="8" t="inlineStr">
        <is>
          <t>Entry to World of Frozen</t>
        </is>
      </c>
      <c r="F29945" s="8" t="inlineStr">
        <is>
          <t>STANDBY</t>
        </is>
      </c>
      <c r="G29945" s="8" t="n">
        <v>0</v>
      </c>
      <c r="H29945" s="8" t="inlineStr">
        <is>
          <t>OPERATING</t>
        </is>
      </c>
    </row>
    <row r="29946">
      <c r="A29946" s="8" t="inlineStr">
        <is>
          <t>2026-08-06</t>
        </is>
      </c>
      <c r="B29946" s="8" t="n">
        <v>13</v>
      </c>
      <c r="C29946" s="8" t="n">
        <v>31</v>
      </c>
      <c r="D29946" s="8" t="inlineStr">
        <is>
          <t>Disney Adventure World</t>
        </is>
      </c>
      <c r="E29946" s="8" t="inlineStr">
        <is>
          <t>Frozen Ever After</t>
        </is>
      </c>
      <c r="F29946" s="8" t="inlineStr">
        <is>
          <t>STANDBY</t>
        </is>
      </c>
      <c r="G29946" s="8" t="n">
        <v>85</v>
      </c>
      <c r="H29946" s="8" t="inlineStr">
        <is>
          <t>OPERATING</t>
        </is>
      </c>
    </row>
    <row r="29947">
      <c r="A29947" s="8" t="inlineStr">
        <is>
          <t>2026-08-06</t>
        </is>
      </c>
      <c r="B29947" s="8" t="n">
        <v>13</v>
      </c>
      <c r="C29947" s="8" t="n">
        <v>31</v>
      </c>
      <c r="D29947" s="8" t="inlineStr">
        <is>
          <t>Disney Adventure World</t>
        </is>
      </c>
      <c r="E29947" s="8" t="inlineStr">
        <is>
          <t>Raiponce Tangled Spin</t>
        </is>
      </c>
      <c r="F29947" s="8" t="inlineStr">
        <is>
          <t>STANDBY</t>
        </is>
      </c>
      <c r="G29947" s="8" t="n">
        <v>20</v>
      </c>
      <c r="H29947" s="8" t="inlineStr">
        <is>
          <t>OPERATING</t>
        </is>
      </c>
    </row>
    <row r="29948">
      <c r="A29948" s="8" t="inlineStr">
        <is>
          <t>2026-08-06</t>
        </is>
      </c>
      <c r="B29948" s="8" t="n">
        <v>13</v>
      </c>
      <c r="C29948" s="8" t="n">
        <v>45</v>
      </c>
      <c r="D29948" s="8" t="inlineStr">
        <is>
          <t>Disneyland Park</t>
        </is>
      </c>
      <c r="E29948" s="8" t="inlineStr">
        <is>
          <t>Adventure Isle</t>
        </is>
      </c>
      <c r="F29948" s="8" t="inlineStr">
        <is>
          <t>STANDBY</t>
        </is>
      </c>
      <c r="G29948" s="8" t="n">
        <v>0</v>
      </c>
      <c r="H29948" s="8" t="inlineStr">
        <is>
          <t>OPERATING</t>
        </is>
      </c>
    </row>
    <row r="29949">
      <c r="A29949" s="8" t="inlineStr">
        <is>
          <t>2026-08-06</t>
        </is>
      </c>
      <c r="B29949" s="8" t="n">
        <v>13</v>
      </c>
      <c r="C29949" s="8" t="n">
        <v>45</v>
      </c>
      <c r="D29949" s="8" t="inlineStr">
        <is>
          <t>Disneyland Park</t>
        </is>
      </c>
      <c r="E29949" s="8" t="inlineStr">
        <is>
          <t>Indiana Jones and the Temple of Peril Single Rider</t>
        </is>
      </c>
      <c r="F29949" s="8" t="inlineStr">
        <is>
          <t>STANDBY</t>
        </is>
      </c>
      <c r="G29949" s="8" t="n">
        <v>15</v>
      </c>
      <c r="H29949" s="8" t="inlineStr">
        <is>
          <t>OPERATING</t>
        </is>
      </c>
    </row>
    <row r="29950">
      <c r="A29950" s="8" t="inlineStr">
        <is>
          <t>2026-08-06</t>
        </is>
      </c>
      <c r="B29950" s="8" t="n">
        <v>13</v>
      </c>
      <c r="C29950" s="8" t="n">
        <v>45</v>
      </c>
      <c r="D29950" s="8" t="inlineStr">
        <is>
          <t>Disneyland Park</t>
        </is>
      </c>
      <c r="E29950" s="8" t="inlineStr">
        <is>
          <t>Indiana Jones™ and the Temple of Peril</t>
        </is>
      </c>
      <c r="F29950" s="8" t="inlineStr">
        <is>
          <t>STANDBY</t>
        </is>
      </c>
      <c r="G29950" s="8" t="n">
        <v>40</v>
      </c>
      <c r="H29950" s="8" t="inlineStr">
        <is>
          <t>OPERATING</t>
        </is>
      </c>
    </row>
    <row r="29951">
      <c r="A29951" s="8" t="inlineStr">
        <is>
          <t>2026-08-06</t>
        </is>
      </c>
      <c r="B29951" s="8" t="n">
        <v>13</v>
      </c>
      <c r="C29951" s="8" t="n">
        <v>45</v>
      </c>
      <c r="D29951" s="8" t="inlineStr">
        <is>
          <t>Disneyland Park</t>
        </is>
      </c>
      <c r="E29951" s="8" t="inlineStr">
        <is>
          <t>La Cabane des Robinson</t>
        </is>
      </c>
      <c r="F29951" s="8" t="inlineStr">
        <is>
          <t>STANDBY</t>
        </is>
      </c>
      <c r="G29951" s="8" t="n">
        <v>10</v>
      </c>
      <c r="H29951" s="8" t="inlineStr">
        <is>
          <t>OPERATING</t>
        </is>
      </c>
    </row>
    <row r="29952">
      <c r="A29952" s="8" t="inlineStr">
        <is>
          <t>2026-08-06</t>
        </is>
      </c>
      <c r="B29952" s="8" t="n">
        <v>13</v>
      </c>
      <c r="C29952" s="8" t="n">
        <v>45</v>
      </c>
      <c r="D29952" s="8" t="inlineStr">
        <is>
          <t>Disneyland Park</t>
        </is>
      </c>
      <c r="E29952" s="8" t="inlineStr">
        <is>
          <t>Le Passage Enchanté d'Aladdin</t>
        </is>
      </c>
      <c r="F29952" s="8" t="inlineStr">
        <is>
          <t>STANDBY</t>
        </is>
      </c>
      <c r="G29952" s="8" t="n">
        <v>0</v>
      </c>
      <c r="H29952" s="8" t="inlineStr">
        <is>
          <t>OPERATING</t>
        </is>
      </c>
    </row>
    <row r="29953">
      <c r="A29953" s="8" t="inlineStr">
        <is>
          <t>2026-08-06</t>
        </is>
      </c>
      <c r="B29953" s="8" t="n">
        <v>13</v>
      </c>
      <c r="C29953" s="8" t="n">
        <v>45</v>
      </c>
      <c r="D29953" s="8" t="inlineStr">
        <is>
          <t>Disneyland Park</t>
        </is>
      </c>
      <c r="E29953" s="8" t="inlineStr">
        <is>
          <t>Pirate Galleon</t>
        </is>
      </c>
      <c r="F29953" s="8" t="inlineStr">
        <is>
          <t>STANDBY</t>
        </is>
      </c>
      <c r="G29953" s="8" t="n">
        <v>0</v>
      </c>
      <c r="H29953" s="8" t="inlineStr">
        <is>
          <t>CLOSED</t>
        </is>
      </c>
    </row>
    <row r="29954">
      <c r="A29954" s="8" t="inlineStr">
        <is>
          <t>2026-08-06</t>
        </is>
      </c>
      <c r="B29954" s="8" t="n">
        <v>13</v>
      </c>
      <c r="C29954" s="8" t="n">
        <v>45</v>
      </c>
      <c r="D29954" s="8" t="inlineStr">
        <is>
          <t>Disneyland Park</t>
        </is>
      </c>
      <c r="E29954" s="8" t="inlineStr">
        <is>
          <t>Pirates of the Caribbean</t>
        </is>
      </c>
      <c r="F29954" s="8" t="inlineStr">
        <is>
          <t>STANDBY</t>
        </is>
      </c>
      <c r="G29954" s="8" t="n">
        <v>45</v>
      </c>
      <c r="H29954" s="8" t="inlineStr">
        <is>
          <t>OPERATING</t>
        </is>
      </c>
    </row>
    <row r="29955">
      <c r="A29955" s="8" t="inlineStr">
        <is>
          <t>2026-08-06</t>
        </is>
      </c>
      <c r="B29955" s="8" t="n">
        <v>13</v>
      </c>
      <c r="C29955" s="8" t="n">
        <v>45</v>
      </c>
      <c r="D29955" s="8" t="inlineStr">
        <is>
          <t>Disneyland Park</t>
        </is>
      </c>
      <c r="E29955" s="8" t="inlineStr">
        <is>
          <t>Pirates' Beach</t>
        </is>
      </c>
      <c r="F29955" s="8" t="inlineStr">
        <is>
          <t>STANDBY</t>
        </is>
      </c>
      <c r="G29955" s="8" t="n">
        <v>0</v>
      </c>
      <c r="H29955" s="8" t="inlineStr">
        <is>
          <t>OPERATING</t>
        </is>
      </c>
    </row>
    <row r="29956">
      <c r="A29956" s="8" t="inlineStr">
        <is>
          <t>2026-08-06</t>
        </is>
      </c>
      <c r="B29956" s="8" t="n">
        <v>13</v>
      </c>
      <c r="C29956" s="8" t="n">
        <v>45</v>
      </c>
      <c r="D29956" s="8" t="inlineStr">
        <is>
          <t>Disneyland Park</t>
        </is>
      </c>
      <c r="E29956" s="8" t="inlineStr">
        <is>
          <t>Autopia, presented by Avis</t>
        </is>
      </c>
      <c r="F29956" s="8" t="inlineStr">
        <is>
          <t>STANDBY</t>
        </is>
      </c>
      <c r="G29956" s="8" t="n">
        <v>25</v>
      </c>
      <c r="H29956" s="8" t="inlineStr">
        <is>
          <t>OPERATING</t>
        </is>
      </c>
    </row>
    <row r="29957">
      <c r="A29957" s="8" t="inlineStr">
        <is>
          <t>2026-08-06</t>
        </is>
      </c>
      <c r="B29957" s="8" t="n">
        <v>13</v>
      </c>
      <c r="C29957" s="8" t="n">
        <v>45</v>
      </c>
      <c r="D29957" s="8" t="inlineStr">
        <is>
          <t>Disneyland Park</t>
        </is>
      </c>
      <c r="E29957" s="8" t="inlineStr">
        <is>
          <t>Buzz Lightyear Laser Blast</t>
        </is>
      </c>
      <c r="F29957" s="8" t="inlineStr">
        <is>
          <t>STANDBY</t>
        </is>
      </c>
      <c r="G29957" s="8" t="n">
        <v>35</v>
      </c>
      <c r="H29957" s="8" t="inlineStr">
        <is>
          <t>OPERATING</t>
        </is>
      </c>
    </row>
    <row r="29958">
      <c r="A29958" s="8" t="inlineStr">
        <is>
          <t>2026-08-06</t>
        </is>
      </c>
      <c r="B29958" s="8" t="n">
        <v>13</v>
      </c>
      <c r="C29958" s="8" t="n">
        <v>45</v>
      </c>
      <c r="D29958" s="8" t="inlineStr">
        <is>
          <t>Disneyland Park</t>
        </is>
      </c>
      <c r="E29958" s="8" t="inlineStr">
        <is>
          <t>Disneyland Railroad Discoveryland Station</t>
        </is>
      </c>
      <c r="F29958" s="8" t="inlineStr">
        <is>
          <t>STANDBY</t>
        </is>
      </c>
      <c r="G29958" s="8" t="n">
        <v>0</v>
      </c>
      <c r="H29958" s="8" t="inlineStr">
        <is>
          <t>CLOSED</t>
        </is>
      </c>
    </row>
    <row r="29959">
      <c r="A29959" s="8" t="inlineStr">
        <is>
          <t>2026-08-06</t>
        </is>
      </c>
      <c r="B29959" s="8" t="n">
        <v>13</v>
      </c>
      <c r="C29959" s="8" t="n">
        <v>45</v>
      </c>
      <c r="D29959" s="8" t="inlineStr">
        <is>
          <t>Disneyland Park</t>
        </is>
      </c>
      <c r="E29959" s="8" t="inlineStr">
        <is>
          <t>Les Mystères du Nautilus</t>
        </is>
      </c>
      <c r="F29959" s="8" t="inlineStr">
        <is>
          <t>STANDBY</t>
        </is>
      </c>
      <c r="G29959" s="8" t="n">
        <v>5</v>
      </c>
      <c r="H29959" s="8" t="inlineStr">
        <is>
          <t>OPERATING</t>
        </is>
      </c>
    </row>
    <row r="29960">
      <c r="A29960" s="8" t="inlineStr">
        <is>
          <t>2026-08-06</t>
        </is>
      </c>
      <c r="B29960" s="8" t="n">
        <v>13</v>
      </c>
      <c r="C29960" s="8" t="n">
        <v>45</v>
      </c>
      <c r="D29960" s="8" t="inlineStr">
        <is>
          <t>Disneyland Park</t>
        </is>
      </c>
      <c r="E29960" s="8" t="inlineStr">
        <is>
          <t>Mickey’s PhilharMagic</t>
        </is>
      </c>
      <c r="F29960" s="8" t="inlineStr">
        <is>
          <t>STANDBY</t>
        </is>
      </c>
      <c r="G29960" s="8" t="n">
        <v>0</v>
      </c>
      <c r="H29960" s="8" t="inlineStr">
        <is>
          <t>OPERATING</t>
        </is>
      </c>
    </row>
    <row r="29961">
      <c r="A29961" s="8" t="inlineStr">
        <is>
          <t>2026-08-06</t>
        </is>
      </c>
      <c r="B29961" s="8" t="n">
        <v>13</v>
      </c>
      <c r="C29961" s="8" t="n">
        <v>45</v>
      </c>
      <c r="D29961" s="8" t="inlineStr">
        <is>
          <t>Disneyland Park</t>
        </is>
      </c>
      <c r="E29961" s="8" t="inlineStr">
        <is>
          <t>Orbitron®</t>
        </is>
      </c>
      <c r="F29961" s="8" t="inlineStr">
        <is>
          <t>STANDBY</t>
        </is>
      </c>
      <c r="G29961" s="8" t="n">
        <v>55</v>
      </c>
      <c r="H29961" s="8" t="inlineStr">
        <is>
          <t>OPERATING</t>
        </is>
      </c>
    </row>
    <row r="29962">
      <c r="A29962" s="8" t="inlineStr">
        <is>
          <t>2026-08-06</t>
        </is>
      </c>
      <c r="B29962" s="8" t="n">
        <v>13</v>
      </c>
      <c r="C29962" s="8" t="n">
        <v>45</v>
      </c>
      <c r="D29962" s="8" t="inlineStr">
        <is>
          <t>Disneyland Park</t>
        </is>
      </c>
      <c r="E29962" s="8" t="inlineStr">
        <is>
          <t>Star Tours: The Adventures Continue*</t>
        </is>
      </c>
      <c r="F29962" s="8" t="inlineStr">
        <is>
          <t>STANDBY</t>
        </is>
      </c>
      <c r="G29962" s="8" t="n">
        <v>20</v>
      </c>
      <c r="H29962" s="8" t="inlineStr">
        <is>
          <t>OPERATING</t>
        </is>
      </c>
    </row>
    <row r="29963">
      <c r="A29963" s="8" t="inlineStr">
        <is>
          <t>2026-08-06</t>
        </is>
      </c>
      <c r="B29963" s="8" t="n">
        <v>13</v>
      </c>
      <c r="C29963" s="8" t="n">
        <v>45</v>
      </c>
      <c r="D29963" s="8" t="inlineStr">
        <is>
          <t>Disneyland Park</t>
        </is>
      </c>
      <c r="E29963" s="8" t="inlineStr">
        <is>
          <t>Star Wars Hyperspace Mountain</t>
        </is>
      </c>
      <c r="F29963" s="8" t="inlineStr">
        <is>
          <t>STANDBY</t>
        </is>
      </c>
      <c r="G29963" s="8" t="n">
        <v>45</v>
      </c>
      <c r="H29963" s="8" t="inlineStr">
        <is>
          <t>OPERATING</t>
        </is>
      </c>
    </row>
    <row r="29964">
      <c r="A29964" s="8" t="inlineStr">
        <is>
          <t>2026-08-06</t>
        </is>
      </c>
      <c r="B29964" s="8" t="n">
        <v>13</v>
      </c>
      <c r="C29964" s="8" t="n">
        <v>45</v>
      </c>
      <c r="D29964" s="8" t="inlineStr">
        <is>
          <t>Disneyland Park</t>
        </is>
      </c>
      <c r="E29964" s="8" t="inlineStr">
        <is>
          <t>Star Wars Hyperspace Mountain Single Rider</t>
        </is>
      </c>
      <c r="F29964" s="8" t="inlineStr">
        <is>
          <t>STANDBY</t>
        </is>
      </c>
      <c r="G29964" s="8" t="n">
        <v>35</v>
      </c>
      <c r="H29964" s="8" t="inlineStr">
        <is>
          <t>OPERATING</t>
        </is>
      </c>
    </row>
    <row r="29965">
      <c r="A29965" s="8" t="inlineStr">
        <is>
          <t>2026-08-06</t>
        </is>
      </c>
      <c r="B29965" s="8" t="n">
        <v>13</v>
      </c>
      <c r="C29965" s="8" t="n">
        <v>45</v>
      </c>
      <c r="D29965" s="8" t="inlineStr">
        <is>
          <t>Disneyland Park</t>
        </is>
      </c>
      <c r="E29965" s="8" t="inlineStr">
        <is>
          <t>Welcome to Starport: A Star Wars Encounter</t>
        </is>
      </c>
      <c r="F29965" s="8" t="inlineStr">
        <is>
          <t>STANDBY</t>
        </is>
      </c>
      <c r="G29965" s="8" t="n">
        <v>25</v>
      </c>
      <c r="H29965" s="8" t="inlineStr">
        <is>
          <t>OPERATING</t>
        </is>
      </c>
    </row>
    <row r="29966">
      <c r="A29966" s="8" t="inlineStr">
        <is>
          <t>2026-08-06</t>
        </is>
      </c>
      <c r="B29966" s="8" t="n">
        <v>13</v>
      </c>
      <c r="C29966" s="8" t="n">
        <v>45</v>
      </c>
      <c r="D29966" s="8" t="inlineStr">
        <is>
          <t>Disneyland Park</t>
        </is>
      </c>
      <c r="E29966" s="8" t="inlineStr">
        <is>
          <t>"it's a small world"</t>
        </is>
      </c>
      <c r="F29966" s="8" t="inlineStr">
        <is>
          <t>STANDBY</t>
        </is>
      </c>
      <c r="G29966" s="8" t="n">
        <v>25</v>
      </c>
      <c r="H29966" s="8" t="inlineStr">
        <is>
          <t>OPERATING</t>
        </is>
      </c>
    </row>
    <row r="29967">
      <c r="A29967" s="8" t="inlineStr">
        <is>
          <t>2026-08-06</t>
        </is>
      </c>
      <c r="B29967" s="8" t="n">
        <v>13</v>
      </c>
      <c r="C29967" s="8" t="n">
        <v>45</v>
      </c>
      <c r="D29967" s="8" t="inlineStr">
        <is>
          <t>Disneyland Park</t>
        </is>
      </c>
      <c r="E29967" s="8" t="inlineStr">
        <is>
          <t>Alice's Curious Labyrinth</t>
        </is>
      </c>
      <c r="F29967" s="8" t="inlineStr">
        <is>
          <t>STANDBY</t>
        </is>
      </c>
      <c r="G29967" s="8" t="n">
        <v>5</v>
      </c>
      <c r="H29967" s="8" t="inlineStr">
        <is>
          <t>OPERATING</t>
        </is>
      </c>
    </row>
    <row r="29968">
      <c r="A29968" s="8" t="inlineStr">
        <is>
          <t>2026-08-06</t>
        </is>
      </c>
      <c r="B29968" s="8" t="n">
        <v>13</v>
      </c>
      <c r="C29968" s="8" t="n">
        <v>45</v>
      </c>
      <c r="D29968" s="8" t="inlineStr">
        <is>
          <t>Disneyland Park</t>
        </is>
      </c>
      <c r="E29968" s="8" t="inlineStr">
        <is>
          <t>Blanche-Neige et les Sept Nains®</t>
        </is>
      </c>
      <c r="F29968" s="8" t="inlineStr">
        <is>
          <t>STANDBY</t>
        </is>
      </c>
      <c r="G29968" s="8" t="n">
        <v>30</v>
      </c>
      <c r="H29968" s="8" t="inlineStr">
        <is>
          <t>OPERATING</t>
        </is>
      </c>
    </row>
    <row r="29969">
      <c r="A29969" s="8" t="inlineStr">
        <is>
          <t>2026-08-06</t>
        </is>
      </c>
      <c r="B29969" s="8" t="n">
        <v>13</v>
      </c>
      <c r="C29969" s="8" t="n">
        <v>45</v>
      </c>
      <c r="D29969" s="8" t="inlineStr">
        <is>
          <t>Disneyland Park</t>
        </is>
      </c>
      <c r="E29969" s="8" t="inlineStr">
        <is>
          <t>Casey Jr. – le Petit Train du Cirque</t>
        </is>
      </c>
      <c r="F29969" s="8" t="inlineStr">
        <is>
          <t>STANDBY</t>
        </is>
      </c>
      <c r="G29969" s="8" t="n">
        <v>25</v>
      </c>
      <c r="H29969" s="8" t="inlineStr">
        <is>
          <t>OPERATING</t>
        </is>
      </c>
    </row>
    <row r="29970">
      <c r="A29970" s="8" t="inlineStr">
        <is>
          <t>2026-08-06</t>
        </is>
      </c>
      <c r="B29970" s="8" t="n">
        <v>13</v>
      </c>
      <c r="C29970" s="8" t="n">
        <v>45</v>
      </c>
      <c r="D29970" s="8" t="inlineStr">
        <is>
          <t>Disneyland Park</t>
        </is>
      </c>
      <c r="E29970" s="8" t="inlineStr">
        <is>
          <t>Disneyland Railroad Fantasyland Station</t>
        </is>
      </c>
      <c r="F29970" s="8" t="inlineStr">
        <is>
          <t>STANDBY</t>
        </is>
      </c>
      <c r="G29970" s="8" t="n">
        <v>0</v>
      </c>
      <c r="H29970" s="8" t="inlineStr">
        <is>
          <t>CLOSED</t>
        </is>
      </c>
    </row>
    <row r="29971">
      <c r="A29971" s="8" t="inlineStr">
        <is>
          <t>2026-08-06</t>
        </is>
      </c>
      <c r="B29971" s="8" t="n">
        <v>13</v>
      </c>
      <c r="C29971" s="8" t="n">
        <v>45</v>
      </c>
      <c r="D29971" s="8" t="inlineStr">
        <is>
          <t>Disneyland Park</t>
        </is>
      </c>
      <c r="E29971" s="8" t="inlineStr">
        <is>
          <t>Disneyland Railroad Main Street Station</t>
        </is>
      </c>
      <c r="F29971" s="8" t="inlineStr">
        <is>
          <t>STANDBY</t>
        </is>
      </c>
      <c r="G29971" s="8" t="n">
        <v>60</v>
      </c>
      <c r="H29971" s="8" t="inlineStr">
        <is>
          <t>OPERATING</t>
        </is>
      </c>
    </row>
    <row r="29972">
      <c r="A29972" s="8" t="inlineStr">
        <is>
          <t>2026-08-06</t>
        </is>
      </c>
      <c r="B29972" s="8" t="n">
        <v>13</v>
      </c>
      <c r="C29972" s="8" t="n">
        <v>45</v>
      </c>
      <c r="D29972" s="8" t="inlineStr">
        <is>
          <t>Disneyland Park</t>
        </is>
      </c>
      <c r="E29972" s="8" t="inlineStr">
        <is>
          <t>Dumbo the Flying Elephant</t>
        </is>
      </c>
      <c r="F29972" s="8" t="inlineStr">
        <is>
          <t>STANDBY</t>
        </is>
      </c>
      <c r="G29972" s="8" t="n">
        <v>35</v>
      </c>
      <c r="H29972" s="8" t="inlineStr">
        <is>
          <t>OPERATING</t>
        </is>
      </c>
    </row>
    <row r="29973">
      <c r="A29973" s="8" t="inlineStr">
        <is>
          <t>2026-08-06</t>
        </is>
      </c>
      <c r="B29973" s="8" t="n">
        <v>13</v>
      </c>
      <c r="C29973" s="8" t="n">
        <v>45</v>
      </c>
      <c r="D29973" s="8" t="inlineStr">
        <is>
          <t>Disneyland Park</t>
        </is>
      </c>
      <c r="E29973" s="8" t="inlineStr">
        <is>
          <t>La Tanière du Dragon</t>
        </is>
      </c>
      <c r="F29973" s="8" t="inlineStr">
        <is>
          <t>STANDBY</t>
        </is>
      </c>
      <c r="G29973" s="8" t="n">
        <v>0</v>
      </c>
      <c r="H29973" s="8" t="inlineStr">
        <is>
          <t>OPERATING</t>
        </is>
      </c>
    </row>
    <row r="29974">
      <c r="A29974" s="8" t="inlineStr">
        <is>
          <t>2026-08-06</t>
        </is>
      </c>
      <c r="B29974" s="8" t="n">
        <v>13</v>
      </c>
      <c r="C29974" s="8" t="n">
        <v>45</v>
      </c>
      <c r="D29974" s="8" t="inlineStr">
        <is>
          <t>Disneyland Park</t>
        </is>
      </c>
      <c r="E29974" s="8" t="inlineStr">
        <is>
          <t>Le Carrousel de Lancelot</t>
        </is>
      </c>
      <c r="F29974" s="8" t="inlineStr">
        <is>
          <t>STANDBY</t>
        </is>
      </c>
      <c r="G29974" s="8" t="n">
        <v>0</v>
      </c>
      <c r="H29974" s="8" t="inlineStr">
        <is>
          <t>CLOSED</t>
        </is>
      </c>
    </row>
    <row r="29975">
      <c r="A29975" s="8" t="inlineStr">
        <is>
          <t>2026-08-06</t>
        </is>
      </c>
      <c r="B29975" s="8" t="n">
        <v>13</v>
      </c>
      <c r="C29975" s="8" t="n">
        <v>45</v>
      </c>
      <c r="D29975" s="8" t="inlineStr">
        <is>
          <t>Disneyland Park</t>
        </is>
      </c>
      <c r="E29975" s="8" t="inlineStr">
        <is>
          <t>Le Pays des Contes de Fées, presented by Vittel</t>
        </is>
      </c>
      <c r="F29975" s="8" t="inlineStr">
        <is>
          <t>STANDBY</t>
        </is>
      </c>
      <c r="G29975" s="8" t="n">
        <v>10</v>
      </c>
      <c r="H29975" s="8" t="inlineStr">
        <is>
          <t>OPERATING</t>
        </is>
      </c>
    </row>
    <row r="29976">
      <c r="A29976" s="8" t="inlineStr">
        <is>
          <t>2026-08-06</t>
        </is>
      </c>
      <c r="B29976" s="8" t="n">
        <v>13</v>
      </c>
      <c r="C29976" s="8" t="n">
        <v>45</v>
      </c>
      <c r="D29976" s="8" t="inlineStr">
        <is>
          <t>Disneyland Park</t>
        </is>
      </c>
      <c r="E29976" s="8" t="inlineStr">
        <is>
          <t>Les Voyages de Pinocchio</t>
        </is>
      </c>
      <c r="F29976" s="8" t="inlineStr">
        <is>
          <t>STANDBY</t>
        </is>
      </c>
      <c r="G29976" s="8" t="n">
        <v>30</v>
      </c>
      <c r="H29976" s="8" t="inlineStr">
        <is>
          <t>OPERATING</t>
        </is>
      </c>
    </row>
    <row r="29977">
      <c r="A29977" s="8" t="inlineStr">
        <is>
          <t>2026-08-06</t>
        </is>
      </c>
      <c r="B29977" s="8" t="n">
        <v>13</v>
      </c>
      <c r="C29977" s="8" t="n">
        <v>45</v>
      </c>
      <c r="D29977" s="8" t="inlineStr">
        <is>
          <t>Disneyland Park</t>
        </is>
      </c>
      <c r="E29977" s="8" t="inlineStr">
        <is>
          <t>Mad Hatter's Tea Cups</t>
        </is>
      </c>
      <c r="F29977" s="8" t="inlineStr">
        <is>
          <t>STANDBY</t>
        </is>
      </c>
      <c r="G29977" s="8" t="n">
        <v>15</v>
      </c>
      <c r="H29977" s="8" t="inlineStr">
        <is>
          <t>OPERATING</t>
        </is>
      </c>
    </row>
    <row r="29978">
      <c r="A29978" s="8" t="inlineStr">
        <is>
          <t>2026-08-06</t>
        </is>
      </c>
      <c r="B29978" s="8" t="n">
        <v>13</v>
      </c>
      <c r="C29978" s="8" t="n">
        <v>45</v>
      </c>
      <c r="D29978" s="8" t="inlineStr">
        <is>
          <t>Disneyland Park</t>
        </is>
      </c>
      <c r="E29978" s="8" t="inlineStr">
        <is>
          <t>Meet Mickey Mouse</t>
        </is>
      </c>
      <c r="F29978" s="8" t="inlineStr">
        <is>
          <t>STANDBY</t>
        </is>
      </c>
      <c r="G29978" s="8" t="n">
        <v>0</v>
      </c>
      <c r="H29978" s="8" t="inlineStr">
        <is>
          <t>OPERATING</t>
        </is>
      </c>
    </row>
    <row r="29979">
      <c r="A29979" s="8" t="inlineStr">
        <is>
          <t>2026-08-06</t>
        </is>
      </c>
      <c r="B29979" s="8" t="n">
        <v>13</v>
      </c>
      <c r="C29979" s="8" t="n">
        <v>45</v>
      </c>
      <c r="D29979" s="8" t="inlineStr">
        <is>
          <t>Disneyland Park</t>
        </is>
      </c>
      <c r="E29979" s="8" t="inlineStr">
        <is>
          <t>Peter Pan's Flight</t>
        </is>
      </c>
      <c r="F29979" s="8" t="inlineStr">
        <is>
          <t>STANDBY</t>
        </is>
      </c>
      <c r="G29979" s="8" t="n">
        <v>65</v>
      </c>
      <c r="H29979" s="8" t="inlineStr">
        <is>
          <t>OPERATING</t>
        </is>
      </c>
    </row>
    <row r="29980">
      <c r="A29980" s="8" t="inlineStr">
        <is>
          <t>2026-08-06</t>
        </is>
      </c>
      <c r="B29980" s="8" t="n">
        <v>13</v>
      </c>
      <c r="C29980" s="8" t="n">
        <v>45</v>
      </c>
      <c r="D29980" s="8" t="inlineStr">
        <is>
          <t>Disneyland Park</t>
        </is>
      </c>
      <c r="E29980" s="8" t="inlineStr">
        <is>
          <t>Princess Pavilion</t>
        </is>
      </c>
      <c r="F29980" s="8" t="inlineStr">
        <is>
          <t>STANDBY</t>
        </is>
      </c>
      <c r="G29980" s="8" t="n">
        <v>0</v>
      </c>
      <c r="H29980" s="8" t="inlineStr">
        <is>
          <t>OPERATING</t>
        </is>
      </c>
    </row>
    <row r="29981">
      <c r="A29981" s="8" t="inlineStr">
        <is>
          <t>2026-08-06</t>
        </is>
      </c>
      <c r="B29981" s="8" t="n">
        <v>13</v>
      </c>
      <c r="C29981" s="8" t="n">
        <v>45</v>
      </c>
      <c r="D29981" s="8" t="inlineStr">
        <is>
          <t>Disneyland Park</t>
        </is>
      </c>
      <c r="E29981" s="8" t="inlineStr">
        <is>
          <t>Big Thunder Mountain</t>
        </is>
      </c>
      <c r="F29981" s="8" t="inlineStr">
        <is>
          <t>STANDBY</t>
        </is>
      </c>
      <c r="G29981" s="8" t="n">
        <v>70</v>
      </c>
      <c r="H29981" s="8" t="inlineStr">
        <is>
          <t>OPERATING</t>
        </is>
      </c>
    </row>
    <row r="29982">
      <c r="A29982" s="8" t="inlineStr">
        <is>
          <t>2026-08-06</t>
        </is>
      </c>
      <c r="B29982" s="8" t="n">
        <v>13</v>
      </c>
      <c r="C29982" s="8" t="n">
        <v>45</v>
      </c>
      <c r="D29982" s="8" t="inlineStr">
        <is>
          <t>Disneyland Park</t>
        </is>
      </c>
      <c r="E29982" s="8" t="inlineStr">
        <is>
          <t>Disneyland Railroad Frontierland Depot</t>
        </is>
      </c>
      <c r="F29982" s="8" t="inlineStr">
        <is>
          <t>STANDBY</t>
        </is>
      </c>
      <c r="G29982" s="8" t="n">
        <v>30</v>
      </c>
      <c r="H29982" s="8" t="inlineStr">
        <is>
          <t>OPERATING</t>
        </is>
      </c>
    </row>
    <row r="29983">
      <c r="A29983" s="8" t="inlineStr">
        <is>
          <t>2026-08-06</t>
        </is>
      </c>
      <c r="B29983" s="8" t="n">
        <v>13</v>
      </c>
      <c r="C29983" s="8" t="n">
        <v>45</v>
      </c>
      <c r="D29983" s="8" t="inlineStr">
        <is>
          <t>Disneyland Park</t>
        </is>
      </c>
      <c r="E29983" s="8" t="inlineStr">
        <is>
          <t>Frontierland Playground</t>
        </is>
      </c>
      <c r="F29983" s="8" t="inlineStr">
        <is>
          <t>STANDBY</t>
        </is>
      </c>
      <c r="G29983" s="8" t="n">
        <v>0</v>
      </c>
      <c r="H29983" s="8" t="inlineStr">
        <is>
          <t>OPERATING</t>
        </is>
      </c>
    </row>
    <row r="29984">
      <c r="A29984" s="8" t="inlineStr">
        <is>
          <t>2026-08-06</t>
        </is>
      </c>
      <c r="B29984" s="8" t="n">
        <v>13</v>
      </c>
      <c r="C29984" s="8" t="n">
        <v>45</v>
      </c>
      <c r="D29984" s="8" t="inlineStr">
        <is>
          <t>Disneyland Park</t>
        </is>
      </c>
      <c r="E29984" s="8" t="inlineStr">
        <is>
          <t>Phantom Manor</t>
        </is>
      </c>
      <c r="F29984" s="8" t="inlineStr">
        <is>
          <t>STANDBY</t>
        </is>
      </c>
      <c r="G29984" s="8" t="n">
        <v>25</v>
      </c>
      <c r="H29984" s="8" t="inlineStr">
        <is>
          <t>OPERATING</t>
        </is>
      </c>
    </row>
    <row r="29985">
      <c r="A29985" s="8" t="inlineStr">
        <is>
          <t>2026-08-06</t>
        </is>
      </c>
      <c r="B29985" s="8" t="n">
        <v>13</v>
      </c>
      <c r="C29985" s="8" t="n">
        <v>45</v>
      </c>
      <c r="D29985" s="8" t="inlineStr">
        <is>
          <t>Disneyland Park</t>
        </is>
      </c>
      <c r="E29985" s="8" t="inlineStr">
        <is>
          <t>River Rogue Keelboats</t>
        </is>
      </c>
      <c r="F29985" s="8" t="inlineStr">
        <is>
          <t>STANDBY</t>
        </is>
      </c>
      <c r="G29985" s="8" t="n">
        <v>0</v>
      </c>
      <c r="H29985" s="8" t="inlineStr">
        <is>
          <t>CLOSED</t>
        </is>
      </c>
    </row>
    <row r="29986">
      <c r="A29986" s="8" t="inlineStr">
        <is>
          <t>2026-08-06</t>
        </is>
      </c>
      <c r="B29986" s="8" t="n">
        <v>13</v>
      </c>
      <c r="C29986" s="8" t="n">
        <v>45</v>
      </c>
      <c r="D29986" s="8" t="inlineStr">
        <is>
          <t>Disneyland Park</t>
        </is>
      </c>
      <c r="E29986" s="8" t="inlineStr">
        <is>
          <t>Rustler Roundup Shootin' Gallery</t>
        </is>
      </c>
      <c r="F29986" s="8" t="inlineStr">
        <is>
          <t>STANDBY</t>
        </is>
      </c>
      <c r="G29986" s="8" t="n">
        <v>0</v>
      </c>
      <c r="H29986" s="8" t="inlineStr">
        <is>
          <t>OPERATING</t>
        </is>
      </c>
    </row>
    <row r="29987">
      <c r="A29987" s="8" t="inlineStr">
        <is>
          <t>2026-08-06</t>
        </is>
      </c>
      <c r="B29987" s="8" t="n">
        <v>13</v>
      </c>
      <c r="C29987" s="8" t="n">
        <v>45</v>
      </c>
      <c r="D29987" s="8" t="inlineStr">
        <is>
          <t>Disneyland Park</t>
        </is>
      </c>
      <c r="E29987" s="8" t="inlineStr">
        <is>
          <t>Thunder Mesa Riverboat Landing</t>
        </is>
      </c>
      <c r="F29987" s="8" t="inlineStr">
        <is>
          <t>STANDBY</t>
        </is>
      </c>
      <c r="G29987" s="8" t="n">
        <v>20</v>
      </c>
      <c r="H29987" s="8" t="inlineStr">
        <is>
          <t>OPERATING</t>
        </is>
      </c>
    </row>
    <row r="29988">
      <c r="A29988" s="8" t="inlineStr">
        <is>
          <t>2026-08-06</t>
        </is>
      </c>
      <c r="B29988" s="8" t="n">
        <v>13</v>
      </c>
      <c r="C29988" s="8" t="n">
        <v>45</v>
      </c>
      <c r="D29988" s="8" t="inlineStr">
        <is>
          <t>Disneyland Park</t>
        </is>
      </c>
      <c r="E29988" s="8" t="inlineStr">
        <is>
          <t>Disneyland Railroad Main Street Station</t>
        </is>
      </c>
      <c r="F29988" s="8" t="inlineStr">
        <is>
          <t>STANDBY</t>
        </is>
      </c>
      <c r="G29988" s="8" t="n">
        <v>0</v>
      </c>
      <c r="H29988" s="8" t="inlineStr">
        <is>
          <t>OPERATING</t>
        </is>
      </c>
    </row>
    <row r="29989">
      <c r="A29989" s="8" t="inlineStr">
        <is>
          <t>2026-08-06</t>
        </is>
      </c>
      <c r="B29989" s="8" t="n">
        <v>13</v>
      </c>
      <c r="C29989" s="8" t="n">
        <v>45</v>
      </c>
      <c r="D29989" s="8" t="inlineStr">
        <is>
          <t>Disneyland Park</t>
        </is>
      </c>
      <c r="E29989" s="8" t="inlineStr">
        <is>
          <t>Main Street Vehicles</t>
        </is>
      </c>
      <c r="F29989" s="8" t="inlineStr">
        <is>
          <t>STANDBY</t>
        </is>
      </c>
      <c r="G29989" s="8" t="n">
        <v>5</v>
      </c>
      <c r="H29989" s="8" t="inlineStr">
        <is>
          <t>OPERATING</t>
        </is>
      </c>
    </row>
    <row r="29990">
      <c r="A29990" s="8" t="inlineStr">
        <is>
          <t>2026-08-06</t>
        </is>
      </c>
      <c r="B29990" s="8" t="n">
        <v>13</v>
      </c>
      <c r="C29990" s="8" t="n">
        <v>45</v>
      </c>
      <c r="D29990" s="8" t="inlineStr">
        <is>
          <t>Disney Adventure World</t>
        </is>
      </c>
      <c r="E29990" s="8" t="inlineStr">
        <is>
          <t>Avengers Assemble: Flight Force</t>
        </is>
      </c>
      <c r="F29990" s="8" t="inlineStr">
        <is>
          <t>STANDBY</t>
        </is>
      </c>
      <c r="G29990" s="8" t="n">
        <v>35</v>
      </c>
      <c r="H29990" s="8" t="inlineStr">
        <is>
          <t>OPERATING</t>
        </is>
      </c>
    </row>
    <row r="29991">
      <c r="A29991" s="8" t="inlineStr">
        <is>
          <t>2026-08-06</t>
        </is>
      </c>
      <c r="B29991" s="8" t="n">
        <v>13</v>
      </c>
      <c r="C29991" s="8" t="n">
        <v>45</v>
      </c>
      <c r="D29991" s="8" t="inlineStr">
        <is>
          <t>Disney Adventure World</t>
        </is>
      </c>
      <c r="E29991" s="8" t="inlineStr">
        <is>
          <t>Avengers Assemble: Flight Force Single Rider</t>
        </is>
      </c>
      <c r="F29991" s="8" t="inlineStr">
        <is>
          <t>STANDBY</t>
        </is>
      </c>
      <c r="G29991" s="8" t="n">
        <v>30</v>
      </c>
      <c r="H29991" s="8" t="inlineStr">
        <is>
          <t>OPERATING</t>
        </is>
      </c>
    </row>
    <row r="29992">
      <c r="A29992" s="8" t="inlineStr">
        <is>
          <t>2026-08-06</t>
        </is>
      </c>
      <c r="B29992" s="8" t="n">
        <v>13</v>
      </c>
      <c r="C29992" s="8" t="n">
        <v>45</v>
      </c>
      <c r="D29992" s="8" t="inlineStr">
        <is>
          <t>Disney Adventure World</t>
        </is>
      </c>
      <c r="E29992" s="8" t="inlineStr">
        <is>
          <t>Spider-Man W.E.B. Adventure</t>
        </is>
      </c>
      <c r="F29992" s="8" t="inlineStr">
        <is>
          <t>STANDBY</t>
        </is>
      </c>
      <c r="G29992" s="8" t="n">
        <v>70</v>
      </c>
      <c r="H29992" s="8" t="inlineStr">
        <is>
          <t>OPERATING</t>
        </is>
      </c>
    </row>
    <row r="29993">
      <c r="A29993" s="8" t="inlineStr">
        <is>
          <t>2026-08-06</t>
        </is>
      </c>
      <c r="B29993" s="8" t="n">
        <v>13</v>
      </c>
      <c r="C29993" s="8" t="n">
        <v>45</v>
      </c>
      <c r="D29993" s="8" t="inlineStr">
        <is>
          <t>Disney Adventure World</t>
        </is>
      </c>
      <c r="E29993" s="8" t="inlineStr">
        <is>
          <t>Spider-Man W.E.B. Adventure Single Rider</t>
        </is>
      </c>
      <c r="F29993" s="8" t="inlineStr">
        <is>
          <t>STANDBY</t>
        </is>
      </c>
      <c r="G29993" s="8" t="n">
        <v>25</v>
      </c>
      <c r="H29993" s="8" t="inlineStr">
        <is>
          <t>OPERATING</t>
        </is>
      </c>
    </row>
    <row r="29994">
      <c r="A29994" s="8" t="inlineStr">
        <is>
          <t>2026-08-06</t>
        </is>
      </c>
      <c r="B29994" s="8" t="n">
        <v>13</v>
      </c>
      <c r="C29994" s="8" t="n">
        <v>45</v>
      </c>
      <c r="D29994" s="8" t="inlineStr">
        <is>
          <t>Disney Adventure World</t>
        </is>
      </c>
      <c r="E29994" s="8" t="inlineStr">
        <is>
          <t>The Twilight Zone Tower of Terror</t>
        </is>
      </c>
      <c r="F29994" s="8" t="inlineStr">
        <is>
          <t>STANDBY</t>
        </is>
      </c>
      <c r="G29994" s="8" t="n">
        <v>40</v>
      </c>
      <c r="H29994" s="8" t="inlineStr">
        <is>
          <t>OPERATING</t>
        </is>
      </c>
    </row>
    <row r="29995">
      <c r="A29995" s="8" t="inlineStr">
        <is>
          <t>2026-08-06</t>
        </is>
      </c>
      <c r="B29995" s="8" t="n">
        <v>13</v>
      </c>
      <c r="C29995" s="8" t="n">
        <v>45</v>
      </c>
      <c r="D29995" s="8" t="inlineStr">
        <is>
          <t>Disney Adventure World</t>
        </is>
      </c>
      <c r="E29995" s="8" t="inlineStr">
        <is>
          <t>Cars Quatre Roues Rallye</t>
        </is>
      </c>
      <c r="F29995" s="8" t="inlineStr">
        <is>
          <t>STANDBY</t>
        </is>
      </c>
      <c r="G29995" s="8" t="n">
        <v>20</v>
      </c>
      <c r="H29995" s="8" t="inlineStr">
        <is>
          <t>OPERATING</t>
        </is>
      </c>
    </row>
    <row r="29996">
      <c r="A29996" s="8" t="inlineStr">
        <is>
          <t>2026-08-06</t>
        </is>
      </c>
      <c r="B29996" s="8" t="n">
        <v>13</v>
      </c>
      <c r="C29996" s="8" t="n">
        <v>45</v>
      </c>
      <c r="D29996" s="8" t="inlineStr">
        <is>
          <t>Disney Adventure World</t>
        </is>
      </c>
      <c r="E29996" s="8" t="inlineStr">
        <is>
          <t>Cars ROAD TRIP</t>
        </is>
      </c>
      <c r="F29996" s="8" t="inlineStr">
        <is>
          <t>STANDBY</t>
        </is>
      </c>
      <c r="G29996" s="8" t="n">
        <v>40</v>
      </c>
      <c r="H29996" s="8" t="inlineStr">
        <is>
          <t>OPERATING</t>
        </is>
      </c>
    </row>
    <row r="29997">
      <c r="A29997" s="8" t="inlineStr">
        <is>
          <t>2026-08-06</t>
        </is>
      </c>
      <c r="B29997" s="8" t="n">
        <v>13</v>
      </c>
      <c r="C29997" s="8" t="n">
        <v>45</v>
      </c>
      <c r="D29997" s="8" t="inlineStr">
        <is>
          <t>Disney Adventure World</t>
        </is>
      </c>
      <c r="E29997" s="8" t="inlineStr">
        <is>
          <t>Crush's Coaster</t>
        </is>
      </c>
      <c r="F29997" s="8" t="inlineStr">
        <is>
          <t>STANDBY</t>
        </is>
      </c>
      <c r="G29997" s="8" t="n">
        <v>90</v>
      </c>
      <c r="H29997" s="8" t="inlineStr">
        <is>
          <t>OPERATING</t>
        </is>
      </c>
    </row>
    <row r="29998">
      <c r="A29998" s="8" t="inlineStr">
        <is>
          <t>2026-08-06</t>
        </is>
      </c>
      <c r="B29998" s="8" t="n">
        <v>13</v>
      </c>
      <c r="C29998" s="8" t="n">
        <v>45</v>
      </c>
      <c r="D29998" s="8" t="inlineStr">
        <is>
          <t>Disney Adventure World</t>
        </is>
      </c>
      <c r="E29998" s="8" t="inlineStr">
        <is>
          <t>Crush's Coaster Single Rider</t>
        </is>
      </c>
      <c r="F29998" s="8" t="inlineStr">
        <is>
          <t>STANDBY</t>
        </is>
      </c>
      <c r="G29998" s="8" t="n">
        <v>65</v>
      </c>
      <c r="H29998" s="8" t="inlineStr">
        <is>
          <t>OPERATING</t>
        </is>
      </c>
    </row>
    <row r="29999">
      <c r="A29999" s="8" t="inlineStr">
        <is>
          <t>2026-08-06</t>
        </is>
      </c>
      <c r="B29999" s="8" t="n">
        <v>13</v>
      </c>
      <c r="C29999" s="8" t="n">
        <v>45</v>
      </c>
      <c r="D29999" s="8" t="inlineStr">
        <is>
          <t>Disney Adventure World</t>
        </is>
      </c>
      <c r="E29999" s="8" t="inlineStr">
        <is>
          <t>Les Tapis Volants - Flying Carpets Over Agrabah®</t>
        </is>
      </c>
      <c r="F29999" s="8" t="inlineStr">
        <is>
          <t>STANDBY</t>
        </is>
      </c>
      <c r="G29999" s="8" t="n">
        <v>25</v>
      </c>
      <c r="H29999" s="8" t="inlineStr">
        <is>
          <t>OPERATING</t>
        </is>
      </c>
    </row>
    <row r="30000">
      <c r="A30000" s="8" t="inlineStr">
        <is>
          <t>2026-08-06</t>
        </is>
      </c>
      <c r="B30000" s="8" t="n">
        <v>13</v>
      </c>
      <c r="C30000" s="8" t="n">
        <v>45</v>
      </c>
      <c r="D30000" s="8" t="inlineStr">
        <is>
          <t>Disney Adventure World</t>
        </is>
      </c>
      <c r="E30000" s="8" t="inlineStr">
        <is>
          <t>Ratatouille : L’Aventure Totalement Toquée de Rémy​</t>
        </is>
      </c>
      <c r="F30000" s="8" t="inlineStr">
        <is>
          <t>STANDBY</t>
        </is>
      </c>
      <c r="G30000" s="8" t="n">
        <v>35</v>
      </c>
      <c r="H30000" s="8" t="inlineStr">
        <is>
          <t>OPERATING</t>
        </is>
      </c>
    </row>
    <row r="30001">
      <c r="A30001" s="8" t="inlineStr">
        <is>
          <t>2026-08-06</t>
        </is>
      </c>
      <c r="B30001" s="8" t="n">
        <v>13</v>
      </c>
      <c r="C30001" s="8" t="n">
        <v>45</v>
      </c>
      <c r="D30001" s="8" t="inlineStr">
        <is>
          <t>Disney Adventure World</t>
        </is>
      </c>
      <c r="E30001" s="8" t="inlineStr">
        <is>
          <t>Ratatouille: The Adventure Single Rider</t>
        </is>
      </c>
      <c r="F30001" s="8" t="inlineStr">
        <is>
          <t>STANDBY</t>
        </is>
      </c>
      <c r="G30001" s="8" t="n">
        <v>15</v>
      </c>
      <c r="H30001" s="8" t="inlineStr">
        <is>
          <t>OPERATING</t>
        </is>
      </c>
    </row>
    <row r="30002">
      <c r="A30002" s="8" t="inlineStr">
        <is>
          <t>2026-08-06</t>
        </is>
      </c>
      <c r="B30002" s="8" t="n">
        <v>13</v>
      </c>
      <c r="C30002" s="8" t="n">
        <v>45</v>
      </c>
      <c r="D30002" s="8" t="inlineStr">
        <is>
          <t>Disney Adventure World</t>
        </is>
      </c>
      <c r="E30002" s="8" t="inlineStr">
        <is>
          <t>RC Racer</t>
        </is>
      </c>
      <c r="F30002" s="8" t="inlineStr">
        <is>
          <t>STANDBY</t>
        </is>
      </c>
      <c r="G30002" s="8" t="n">
        <v>55</v>
      </c>
      <c r="H30002" s="8" t="inlineStr">
        <is>
          <t>OPERATING</t>
        </is>
      </c>
    </row>
    <row r="30003">
      <c r="A30003" s="8" t="inlineStr">
        <is>
          <t>2026-08-06</t>
        </is>
      </c>
      <c r="B30003" s="8" t="n">
        <v>13</v>
      </c>
      <c r="C30003" s="8" t="n">
        <v>45</v>
      </c>
      <c r="D30003" s="8" t="inlineStr">
        <is>
          <t>Disney Adventure World</t>
        </is>
      </c>
      <c r="E30003" s="8" t="inlineStr">
        <is>
          <t>RC Racer Single Rider</t>
        </is>
      </c>
      <c r="F30003" s="8" t="inlineStr">
        <is>
          <t>STANDBY</t>
        </is>
      </c>
      <c r="G30003" s="8" t="n">
        <v>40</v>
      </c>
      <c r="H30003" s="8" t="inlineStr">
        <is>
          <t>OPERATING</t>
        </is>
      </c>
    </row>
    <row r="30004">
      <c r="A30004" s="8" t="inlineStr">
        <is>
          <t>2026-08-06</t>
        </is>
      </c>
      <c r="B30004" s="8" t="n">
        <v>13</v>
      </c>
      <c r="C30004" s="8" t="n">
        <v>45</v>
      </c>
      <c r="D30004" s="8" t="inlineStr">
        <is>
          <t>Disney Adventure World</t>
        </is>
      </c>
      <c r="E30004" s="8" t="inlineStr">
        <is>
          <t>Slinky® Dog Zigzag Spin</t>
        </is>
      </c>
      <c r="F30004" s="8" t="inlineStr">
        <is>
          <t>STANDBY</t>
        </is>
      </c>
      <c r="G30004" s="8" t="n">
        <v>30</v>
      </c>
      <c r="H30004" s="8" t="inlineStr">
        <is>
          <t>OPERATING</t>
        </is>
      </c>
    </row>
    <row r="30005">
      <c r="A30005" s="8" t="inlineStr">
        <is>
          <t>2026-08-06</t>
        </is>
      </c>
      <c r="B30005" s="8" t="n">
        <v>13</v>
      </c>
      <c r="C30005" s="8" t="n">
        <v>45</v>
      </c>
      <c r="D30005" s="8" t="inlineStr">
        <is>
          <t>Disney Adventure World</t>
        </is>
      </c>
      <c r="E30005" s="8" t="inlineStr">
        <is>
          <t>Toy Soldiers Parachute Drop</t>
        </is>
      </c>
      <c r="F30005" s="8" t="inlineStr">
        <is>
          <t>STANDBY</t>
        </is>
      </c>
      <c r="G30005" s="8" t="n">
        <v>40</v>
      </c>
      <c r="H30005" s="8" t="inlineStr">
        <is>
          <t>OPERATING</t>
        </is>
      </c>
    </row>
    <row r="30006">
      <c r="A30006" s="8" t="inlineStr">
        <is>
          <t>2026-08-06</t>
        </is>
      </c>
      <c r="B30006" s="8" t="n">
        <v>13</v>
      </c>
      <c r="C30006" s="8" t="n">
        <v>45</v>
      </c>
      <c r="D30006" s="8" t="inlineStr">
        <is>
          <t>Disney Adventure World</t>
        </is>
      </c>
      <c r="E30006" s="8" t="inlineStr">
        <is>
          <t>Toy Soldiers Parachute Drop Single Rider</t>
        </is>
      </c>
      <c r="F30006" s="8" t="inlineStr">
        <is>
          <t>STANDBY</t>
        </is>
      </c>
      <c r="G30006" s="8" t="n">
        <v>35</v>
      </c>
      <c r="H30006" s="8" t="inlineStr">
        <is>
          <t>OPERATING</t>
        </is>
      </c>
    </row>
    <row r="30007">
      <c r="A30007" s="8" t="inlineStr">
        <is>
          <t>2026-08-06</t>
        </is>
      </c>
      <c r="B30007" s="8" t="n">
        <v>13</v>
      </c>
      <c r="C30007" s="8" t="n">
        <v>45</v>
      </c>
      <c r="D30007" s="8" t="inlineStr">
        <is>
          <t>Disney Adventure World</t>
        </is>
      </c>
      <c r="E30007" s="8" t="inlineStr">
        <is>
          <t>Entry to World of Frozen</t>
        </is>
      </c>
      <c r="F30007" s="8" t="inlineStr">
        <is>
          <t>STANDBY</t>
        </is>
      </c>
      <c r="G30007" s="8" t="n">
        <v>0</v>
      </c>
      <c r="H30007" s="8" t="inlineStr">
        <is>
          <t>OPERATING</t>
        </is>
      </c>
    </row>
    <row r="30008">
      <c r="A30008" s="8" t="inlineStr">
        <is>
          <t>2026-08-06</t>
        </is>
      </c>
      <c r="B30008" s="8" t="n">
        <v>13</v>
      </c>
      <c r="C30008" s="8" t="n">
        <v>45</v>
      </c>
      <c r="D30008" s="8" t="inlineStr">
        <is>
          <t>Disney Adventure World</t>
        </is>
      </c>
      <c r="E30008" s="8" t="inlineStr">
        <is>
          <t>Frozen Ever After</t>
        </is>
      </c>
      <c r="F30008" s="8" t="inlineStr">
        <is>
          <t>STANDBY</t>
        </is>
      </c>
      <c r="G30008" s="8" t="n">
        <v>90</v>
      </c>
      <c r="H30008" s="8" t="inlineStr">
        <is>
          <t>OPERATING</t>
        </is>
      </c>
    </row>
    <row r="30009">
      <c r="A30009" s="8" t="inlineStr">
        <is>
          <t>2026-08-06</t>
        </is>
      </c>
      <c r="B30009" s="8" t="n">
        <v>13</v>
      </c>
      <c r="C30009" s="8" t="n">
        <v>45</v>
      </c>
      <c r="D30009" s="8" t="inlineStr">
        <is>
          <t>Disney Adventure World</t>
        </is>
      </c>
      <c r="E30009" s="8" t="inlineStr">
        <is>
          <t>Raiponce Tangled Spin</t>
        </is>
      </c>
      <c r="F30009" s="8" t="inlineStr">
        <is>
          <t>STANDBY</t>
        </is>
      </c>
      <c r="G30009" s="8" t="n">
        <v>20</v>
      </c>
      <c r="H30009" s="8" t="inlineStr">
        <is>
          <t>OPERATING</t>
        </is>
      </c>
    </row>
    <row r="30010">
      <c r="A30010" s="8" t="inlineStr">
        <is>
          <t>2026-08-06</t>
        </is>
      </c>
      <c r="B30010" s="8" t="n">
        <v>14</v>
      </c>
      <c r="C30010" s="8" t="n">
        <v>1</v>
      </c>
      <c r="D30010" s="8" t="inlineStr">
        <is>
          <t>Disneyland Park</t>
        </is>
      </c>
      <c r="E30010" s="8" t="inlineStr">
        <is>
          <t>Adventure Isle</t>
        </is>
      </c>
      <c r="F30010" s="8" t="inlineStr">
        <is>
          <t>STANDBY</t>
        </is>
      </c>
      <c r="G30010" s="8" t="n">
        <v>0</v>
      </c>
      <c r="H30010" s="8" t="inlineStr">
        <is>
          <t>OPERATING</t>
        </is>
      </c>
    </row>
    <row r="30011">
      <c r="A30011" s="8" t="inlineStr">
        <is>
          <t>2026-08-06</t>
        </is>
      </c>
      <c r="B30011" s="8" t="n">
        <v>14</v>
      </c>
      <c r="C30011" s="8" t="n">
        <v>1</v>
      </c>
      <c r="D30011" s="8" t="inlineStr">
        <is>
          <t>Disneyland Park</t>
        </is>
      </c>
      <c r="E30011" s="8" t="inlineStr">
        <is>
          <t>Indiana Jones and the Temple of Peril Single Rider</t>
        </is>
      </c>
      <c r="F30011" s="8" t="inlineStr">
        <is>
          <t>STANDBY</t>
        </is>
      </c>
      <c r="G30011" s="8" t="n">
        <v>25</v>
      </c>
      <c r="H30011" s="8" t="inlineStr">
        <is>
          <t>OPERATING</t>
        </is>
      </c>
    </row>
    <row r="30012">
      <c r="A30012" s="8" t="inlineStr">
        <is>
          <t>2026-08-06</t>
        </is>
      </c>
      <c r="B30012" s="8" t="n">
        <v>14</v>
      </c>
      <c r="C30012" s="8" t="n">
        <v>1</v>
      </c>
      <c r="D30012" s="8" t="inlineStr">
        <is>
          <t>Disneyland Park</t>
        </is>
      </c>
      <c r="E30012" s="8" t="inlineStr">
        <is>
          <t>Indiana Jones™ and the Temple of Peril</t>
        </is>
      </c>
      <c r="F30012" s="8" t="inlineStr">
        <is>
          <t>STANDBY</t>
        </is>
      </c>
      <c r="G30012" s="8" t="n">
        <v>40</v>
      </c>
      <c r="H30012" s="8" t="inlineStr">
        <is>
          <t>OPERATING</t>
        </is>
      </c>
    </row>
    <row r="30013">
      <c r="A30013" s="8" t="inlineStr">
        <is>
          <t>2026-08-06</t>
        </is>
      </c>
      <c r="B30013" s="8" t="n">
        <v>14</v>
      </c>
      <c r="C30013" s="8" t="n">
        <v>1</v>
      </c>
      <c r="D30013" s="8" t="inlineStr">
        <is>
          <t>Disneyland Park</t>
        </is>
      </c>
      <c r="E30013" s="8" t="inlineStr">
        <is>
          <t>La Cabane des Robinson</t>
        </is>
      </c>
      <c r="F30013" s="8" t="inlineStr">
        <is>
          <t>STANDBY</t>
        </is>
      </c>
      <c r="G30013" s="8" t="n">
        <v>5</v>
      </c>
      <c r="H30013" s="8" t="inlineStr">
        <is>
          <t>OPERATING</t>
        </is>
      </c>
    </row>
    <row r="30014">
      <c r="A30014" s="8" t="inlineStr">
        <is>
          <t>2026-08-06</t>
        </is>
      </c>
      <c r="B30014" s="8" t="n">
        <v>14</v>
      </c>
      <c r="C30014" s="8" t="n">
        <v>1</v>
      </c>
      <c r="D30014" s="8" t="inlineStr">
        <is>
          <t>Disneyland Park</t>
        </is>
      </c>
      <c r="E30014" s="8" t="inlineStr">
        <is>
          <t>Le Passage Enchanté d'Aladdin</t>
        </is>
      </c>
      <c r="F30014" s="8" t="inlineStr">
        <is>
          <t>STANDBY</t>
        </is>
      </c>
      <c r="G30014" s="8" t="n">
        <v>0</v>
      </c>
      <c r="H30014" s="8" t="inlineStr">
        <is>
          <t>OPERATING</t>
        </is>
      </c>
    </row>
    <row r="30015">
      <c r="A30015" s="8" t="inlineStr">
        <is>
          <t>2026-08-06</t>
        </is>
      </c>
      <c r="B30015" s="8" t="n">
        <v>14</v>
      </c>
      <c r="C30015" s="8" t="n">
        <v>1</v>
      </c>
      <c r="D30015" s="8" t="inlineStr">
        <is>
          <t>Disneyland Park</t>
        </is>
      </c>
      <c r="E30015" s="8" t="inlineStr">
        <is>
          <t>Pirate Galleon</t>
        </is>
      </c>
      <c r="F30015" s="8" t="inlineStr">
        <is>
          <t>STANDBY</t>
        </is>
      </c>
      <c r="G30015" s="8" t="n">
        <v>0</v>
      </c>
      <c r="H30015" s="8" t="inlineStr">
        <is>
          <t>CLOSED</t>
        </is>
      </c>
    </row>
    <row r="30016">
      <c r="A30016" s="8" t="inlineStr">
        <is>
          <t>2026-08-06</t>
        </is>
      </c>
      <c r="B30016" s="8" t="n">
        <v>14</v>
      </c>
      <c r="C30016" s="8" t="n">
        <v>1</v>
      </c>
      <c r="D30016" s="8" t="inlineStr">
        <is>
          <t>Disneyland Park</t>
        </is>
      </c>
      <c r="E30016" s="8" t="inlineStr">
        <is>
          <t>Pirates of the Caribbean</t>
        </is>
      </c>
      <c r="F30016" s="8" t="inlineStr">
        <is>
          <t>STANDBY</t>
        </is>
      </c>
      <c r="G30016" s="8" t="n">
        <v>45</v>
      </c>
      <c r="H30016" s="8" t="inlineStr">
        <is>
          <t>OPERATING</t>
        </is>
      </c>
    </row>
    <row r="30017">
      <c r="A30017" s="8" t="inlineStr">
        <is>
          <t>2026-08-06</t>
        </is>
      </c>
      <c r="B30017" s="8" t="n">
        <v>14</v>
      </c>
      <c r="C30017" s="8" t="n">
        <v>1</v>
      </c>
      <c r="D30017" s="8" t="inlineStr">
        <is>
          <t>Disneyland Park</t>
        </is>
      </c>
      <c r="E30017" s="8" t="inlineStr">
        <is>
          <t>Pirates' Beach</t>
        </is>
      </c>
      <c r="F30017" s="8" t="inlineStr">
        <is>
          <t>STANDBY</t>
        </is>
      </c>
      <c r="G30017" s="8" t="n">
        <v>0</v>
      </c>
      <c r="H30017" s="8" t="inlineStr">
        <is>
          <t>OPERATING</t>
        </is>
      </c>
    </row>
    <row r="30018">
      <c r="A30018" s="8" t="inlineStr">
        <is>
          <t>2026-08-06</t>
        </is>
      </c>
      <c r="B30018" s="8" t="n">
        <v>14</v>
      </c>
      <c r="C30018" s="8" t="n">
        <v>1</v>
      </c>
      <c r="D30018" s="8" t="inlineStr">
        <is>
          <t>Disneyland Park</t>
        </is>
      </c>
      <c r="E30018" s="8" t="inlineStr">
        <is>
          <t>Autopia, presented by Avis</t>
        </is>
      </c>
      <c r="F30018" s="8" t="inlineStr">
        <is>
          <t>STANDBY</t>
        </is>
      </c>
      <c r="G30018" s="8" t="n">
        <v>40</v>
      </c>
      <c r="H30018" s="8" t="inlineStr">
        <is>
          <t>OPERATING</t>
        </is>
      </c>
    </row>
    <row r="30019">
      <c r="A30019" s="8" t="inlineStr">
        <is>
          <t>2026-08-06</t>
        </is>
      </c>
      <c r="B30019" s="8" t="n">
        <v>14</v>
      </c>
      <c r="C30019" s="8" t="n">
        <v>1</v>
      </c>
      <c r="D30019" s="8" t="inlineStr">
        <is>
          <t>Disneyland Park</t>
        </is>
      </c>
      <c r="E30019" s="8" t="inlineStr">
        <is>
          <t>Buzz Lightyear Laser Blast</t>
        </is>
      </c>
      <c r="F30019" s="8" t="inlineStr">
        <is>
          <t>STANDBY</t>
        </is>
      </c>
      <c r="G30019" s="8" t="n">
        <v>50</v>
      </c>
      <c r="H30019" s="8" t="inlineStr">
        <is>
          <t>OPERATING</t>
        </is>
      </c>
    </row>
    <row r="30020">
      <c r="A30020" s="8" t="inlineStr">
        <is>
          <t>2026-08-06</t>
        </is>
      </c>
      <c r="B30020" s="8" t="n">
        <v>14</v>
      </c>
      <c r="C30020" s="8" t="n">
        <v>1</v>
      </c>
      <c r="D30020" s="8" t="inlineStr">
        <is>
          <t>Disneyland Park</t>
        </is>
      </c>
      <c r="E30020" s="8" t="inlineStr">
        <is>
          <t>Disneyland Railroad Discoveryland Station</t>
        </is>
      </c>
      <c r="F30020" s="8" t="inlineStr">
        <is>
          <t>STANDBY</t>
        </is>
      </c>
      <c r="G30020" s="8" t="n">
        <v>0</v>
      </c>
      <c r="H30020" s="8" t="inlineStr">
        <is>
          <t>CLOSED</t>
        </is>
      </c>
    </row>
    <row r="30021">
      <c r="A30021" s="8" t="inlineStr">
        <is>
          <t>2026-08-06</t>
        </is>
      </c>
      <c r="B30021" s="8" t="n">
        <v>14</v>
      </c>
      <c r="C30021" s="8" t="n">
        <v>1</v>
      </c>
      <c r="D30021" s="8" t="inlineStr">
        <is>
          <t>Disneyland Park</t>
        </is>
      </c>
      <c r="E30021" s="8" t="inlineStr">
        <is>
          <t>Les Mystères du Nautilus</t>
        </is>
      </c>
      <c r="F30021" s="8" t="inlineStr">
        <is>
          <t>STANDBY</t>
        </is>
      </c>
      <c r="G30021" s="8" t="n">
        <v>5</v>
      </c>
      <c r="H30021" s="8" t="inlineStr">
        <is>
          <t>OPERATING</t>
        </is>
      </c>
    </row>
    <row r="30022">
      <c r="A30022" s="8" t="inlineStr">
        <is>
          <t>2026-08-06</t>
        </is>
      </c>
      <c r="B30022" s="8" t="n">
        <v>14</v>
      </c>
      <c r="C30022" s="8" t="n">
        <v>1</v>
      </c>
      <c r="D30022" s="8" t="inlineStr">
        <is>
          <t>Disneyland Park</t>
        </is>
      </c>
      <c r="E30022" s="8" t="inlineStr">
        <is>
          <t>Mickey’s PhilharMagic</t>
        </is>
      </c>
      <c r="F30022" s="8" t="inlineStr">
        <is>
          <t>STANDBY</t>
        </is>
      </c>
      <c r="G30022" s="8" t="n">
        <v>0</v>
      </c>
      <c r="H30022" s="8" t="inlineStr">
        <is>
          <t>OPERATING</t>
        </is>
      </c>
    </row>
    <row r="30023">
      <c r="A30023" s="8" t="inlineStr">
        <is>
          <t>2026-08-06</t>
        </is>
      </c>
      <c r="B30023" s="8" t="n">
        <v>14</v>
      </c>
      <c r="C30023" s="8" t="n">
        <v>1</v>
      </c>
      <c r="D30023" s="8" t="inlineStr">
        <is>
          <t>Disneyland Park</t>
        </is>
      </c>
      <c r="E30023" s="8" t="inlineStr">
        <is>
          <t>Orbitron®</t>
        </is>
      </c>
      <c r="F30023" s="8" t="inlineStr">
        <is>
          <t>STANDBY</t>
        </is>
      </c>
      <c r="G30023" s="8" t="n">
        <v>50</v>
      </c>
      <c r="H30023" s="8" t="inlineStr">
        <is>
          <t>OPERATING</t>
        </is>
      </c>
    </row>
    <row r="30024">
      <c r="A30024" s="8" t="inlineStr">
        <is>
          <t>2026-08-06</t>
        </is>
      </c>
      <c r="B30024" s="8" t="n">
        <v>14</v>
      </c>
      <c r="C30024" s="8" t="n">
        <v>1</v>
      </c>
      <c r="D30024" s="8" t="inlineStr">
        <is>
          <t>Disneyland Park</t>
        </is>
      </c>
      <c r="E30024" s="8" t="inlineStr">
        <is>
          <t>Star Tours: The Adventures Continue*</t>
        </is>
      </c>
      <c r="F30024" s="8" t="inlineStr">
        <is>
          <t>STANDBY</t>
        </is>
      </c>
      <c r="G30024" s="8" t="n">
        <v>25</v>
      </c>
      <c r="H30024" s="8" t="inlineStr">
        <is>
          <t>OPERATING</t>
        </is>
      </c>
    </row>
    <row r="30025">
      <c r="A30025" s="8" t="inlineStr">
        <is>
          <t>2026-08-06</t>
        </is>
      </c>
      <c r="B30025" s="8" t="n">
        <v>14</v>
      </c>
      <c r="C30025" s="8" t="n">
        <v>1</v>
      </c>
      <c r="D30025" s="8" t="inlineStr">
        <is>
          <t>Disneyland Park</t>
        </is>
      </c>
      <c r="E30025" s="8" t="inlineStr">
        <is>
          <t>Star Wars Hyperspace Mountain</t>
        </is>
      </c>
      <c r="F30025" s="8" t="inlineStr">
        <is>
          <t>STANDBY</t>
        </is>
      </c>
      <c r="G30025" s="8" t="n">
        <v>45</v>
      </c>
      <c r="H30025" s="8" t="inlineStr">
        <is>
          <t>OPERATING</t>
        </is>
      </c>
    </row>
    <row r="30026">
      <c r="A30026" s="8" t="inlineStr">
        <is>
          <t>2026-08-06</t>
        </is>
      </c>
      <c r="B30026" s="8" t="n">
        <v>14</v>
      </c>
      <c r="C30026" s="8" t="n">
        <v>1</v>
      </c>
      <c r="D30026" s="8" t="inlineStr">
        <is>
          <t>Disneyland Park</t>
        </is>
      </c>
      <c r="E30026" s="8" t="inlineStr">
        <is>
          <t>Star Wars Hyperspace Mountain Single Rider</t>
        </is>
      </c>
      <c r="F30026" s="8" t="inlineStr">
        <is>
          <t>STANDBY</t>
        </is>
      </c>
      <c r="G30026" s="8" t="n">
        <v>35</v>
      </c>
      <c r="H30026" s="8" t="inlineStr">
        <is>
          <t>OPERATING</t>
        </is>
      </c>
    </row>
    <row r="30027">
      <c r="A30027" s="8" t="inlineStr">
        <is>
          <t>2026-08-06</t>
        </is>
      </c>
      <c r="B30027" s="8" t="n">
        <v>14</v>
      </c>
      <c r="C30027" s="8" t="n">
        <v>1</v>
      </c>
      <c r="D30027" s="8" t="inlineStr">
        <is>
          <t>Disneyland Park</t>
        </is>
      </c>
      <c r="E30027" s="8" t="inlineStr">
        <is>
          <t>Welcome to Starport: A Star Wars Encounter</t>
        </is>
      </c>
      <c r="F30027" s="8" t="inlineStr">
        <is>
          <t>STANDBY</t>
        </is>
      </c>
      <c r="G30027" s="8" t="n">
        <v>25</v>
      </c>
      <c r="H30027" s="8" t="inlineStr">
        <is>
          <t>OPERATING</t>
        </is>
      </c>
    </row>
    <row r="30028">
      <c r="A30028" s="8" t="inlineStr">
        <is>
          <t>2026-08-06</t>
        </is>
      </c>
      <c r="B30028" s="8" t="n">
        <v>14</v>
      </c>
      <c r="C30028" s="8" t="n">
        <v>1</v>
      </c>
      <c r="D30028" s="8" t="inlineStr">
        <is>
          <t>Disneyland Park</t>
        </is>
      </c>
      <c r="E30028" s="8" t="inlineStr">
        <is>
          <t>"it's a small world"</t>
        </is>
      </c>
      <c r="F30028" s="8" t="inlineStr">
        <is>
          <t>STANDBY</t>
        </is>
      </c>
      <c r="G30028" s="8" t="n">
        <v>25</v>
      </c>
      <c r="H30028" s="8" t="inlineStr">
        <is>
          <t>OPERATING</t>
        </is>
      </c>
    </row>
    <row r="30029">
      <c r="A30029" s="8" t="inlineStr">
        <is>
          <t>2026-08-06</t>
        </is>
      </c>
      <c r="B30029" s="8" t="n">
        <v>14</v>
      </c>
      <c r="C30029" s="8" t="n">
        <v>1</v>
      </c>
      <c r="D30029" s="8" t="inlineStr">
        <is>
          <t>Disneyland Park</t>
        </is>
      </c>
      <c r="E30029" s="8" t="inlineStr">
        <is>
          <t>Alice's Curious Labyrinth</t>
        </is>
      </c>
      <c r="F30029" s="8" t="inlineStr">
        <is>
          <t>STANDBY</t>
        </is>
      </c>
      <c r="G30029" s="8" t="n">
        <v>5</v>
      </c>
      <c r="H30029" s="8" t="inlineStr">
        <is>
          <t>OPERATING</t>
        </is>
      </c>
    </row>
    <row r="30030">
      <c r="A30030" s="8" t="inlineStr">
        <is>
          <t>2026-08-06</t>
        </is>
      </c>
      <c r="B30030" s="8" t="n">
        <v>14</v>
      </c>
      <c r="C30030" s="8" t="n">
        <v>1</v>
      </c>
      <c r="D30030" s="8" t="inlineStr">
        <is>
          <t>Disneyland Park</t>
        </is>
      </c>
      <c r="E30030" s="8" t="inlineStr">
        <is>
          <t>Blanche-Neige et les Sept Nains®</t>
        </is>
      </c>
      <c r="F30030" s="8" t="inlineStr">
        <is>
          <t>STANDBY</t>
        </is>
      </c>
      <c r="G30030" s="8" t="n">
        <v>30</v>
      </c>
      <c r="H30030" s="8" t="inlineStr">
        <is>
          <t>OPERATING</t>
        </is>
      </c>
    </row>
    <row r="30031">
      <c r="A30031" s="8" t="inlineStr">
        <is>
          <t>2026-08-06</t>
        </is>
      </c>
      <c r="B30031" s="8" t="n">
        <v>14</v>
      </c>
      <c r="C30031" s="8" t="n">
        <v>1</v>
      </c>
      <c r="D30031" s="8" t="inlineStr">
        <is>
          <t>Disneyland Park</t>
        </is>
      </c>
      <c r="E30031" s="8" t="inlineStr">
        <is>
          <t>Casey Jr. – le Petit Train du Cirque</t>
        </is>
      </c>
      <c r="F30031" s="8" t="inlineStr">
        <is>
          <t>STANDBY</t>
        </is>
      </c>
      <c r="G30031" s="8" t="n">
        <v>25</v>
      </c>
      <c r="H30031" s="8" t="inlineStr">
        <is>
          <t>OPERATING</t>
        </is>
      </c>
    </row>
    <row r="30032">
      <c r="A30032" s="8" t="inlineStr">
        <is>
          <t>2026-08-06</t>
        </is>
      </c>
      <c r="B30032" s="8" t="n">
        <v>14</v>
      </c>
      <c r="C30032" s="8" t="n">
        <v>1</v>
      </c>
      <c r="D30032" s="8" t="inlineStr">
        <is>
          <t>Disneyland Park</t>
        </is>
      </c>
      <c r="E30032" s="8" t="inlineStr">
        <is>
          <t>Disneyland Railroad Fantasyland Station</t>
        </is>
      </c>
      <c r="F30032" s="8" t="inlineStr">
        <is>
          <t>STANDBY</t>
        </is>
      </c>
      <c r="G30032" s="8" t="n">
        <v>0</v>
      </c>
      <c r="H30032" s="8" t="inlineStr">
        <is>
          <t>CLOSED</t>
        </is>
      </c>
    </row>
    <row r="30033">
      <c r="A30033" s="8" t="inlineStr">
        <is>
          <t>2026-08-06</t>
        </is>
      </c>
      <c r="B30033" s="8" t="n">
        <v>14</v>
      </c>
      <c r="C30033" s="8" t="n">
        <v>1</v>
      </c>
      <c r="D30033" s="8" t="inlineStr">
        <is>
          <t>Disneyland Park</t>
        </is>
      </c>
      <c r="E30033" s="8" t="inlineStr">
        <is>
          <t>Disneyland Railroad Main Street Station</t>
        </is>
      </c>
      <c r="F30033" s="8" t="inlineStr">
        <is>
          <t>STANDBY</t>
        </is>
      </c>
      <c r="G30033" s="8" t="n">
        <v>20</v>
      </c>
      <c r="H30033" s="8" t="inlineStr">
        <is>
          <t>OPERATING</t>
        </is>
      </c>
    </row>
    <row r="30034">
      <c r="A30034" s="8" t="inlineStr">
        <is>
          <t>2026-08-06</t>
        </is>
      </c>
      <c r="B30034" s="8" t="n">
        <v>14</v>
      </c>
      <c r="C30034" s="8" t="n">
        <v>1</v>
      </c>
      <c r="D30034" s="8" t="inlineStr">
        <is>
          <t>Disneyland Park</t>
        </is>
      </c>
      <c r="E30034" s="8" t="inlineStr">
        <is>
          <t>Dumbo the Flying Elephant</t>
        </is>
      </c>
      <c r="F30034" s="8" t="inlineStr">
        <is>
          <t>STANDBY</t>
        </is>
      </c>
      <c r="G30034" s="8" t="n">
        <v>35</v>
      </c>
      <c r="H30034" s="8" t="inlineStr">
        <is>
          <t>OPERATING</t>
        </is>
      </c>
    </row>
    <row r="30035">
      <c r="A30035" s="8" t="inlineStr">
        <is>
          <t>2026-08-06</t>
        </is>
      </c>
      <c r="B30035" s="8" t="n">
        <v>14</v>
      </c>
      <c r="C30035" s="8" t="n">
        <v>1</v>
      </c>
      <c r="D30035" s="8" t="inlineStr">
        <is>
          <t>Disneyland Park</t>
        </is>
      </c>
      <c r="E30035" s="8" t="inlineStr">
        <is>
          <t>La Tanière du Dragon</t>
        </is>
      </c>
      <c r="F30035" s="8" t="inlineStr">
        <is>
          <t>STANDBY</t>
        </is>
      </c>
      <c r="G30035" s="8" t="n">
        <v>0</v>
      </c>
      <c r="H30035" s="8" t="inlineStr">
        <is>
          <t>OPERATING</t>
        </is>
      </c>
    </row>
    <row r="30036">
      <c r="A30036" s="8" t="inlineStr">
        <is>
          <t>2026-08-06</t>
        </is>
      </c>
      <c r="B30036" s="8" t="n">
        <v>14</v>
      </c>
      <c r="C30036" s="8" t="n">
        <v>1</v>
      </c>
      <c r="D30036" s="8" t="inlineStr">
        <is>
          <t>Disneyland Park</t>
        </is>
      </c>
      <c r="E30036" s="8" t="inlineStr">
        <is>
          <t>Le Carrousel de Lancelot</t>
        </is>
      </c>
      <c r="F30036" s="8" t="inlineStr">
        <is>
          <t>STANDBY</t>
        </is>
      </c>
      <c r="G30036" s="8" t="n">
        <v>0</v>
      </c>
      <c r="H30036" s="8" t="inlineStr">
        <is>
          <t>CLOSED</t>
        </is>
      </c>
    </row>
    <row r="30037">
      <c r="A30037" s="8" t="inlineStr">
        <is>
          <t>2026-08-06</t>
        </is>
      </c>
      <c r="B30037" s="8" t="n">
        <v>14</v>
      </c>
      <c r="C30037" s="8" t="n">
        <v>1</v>
      </c>
      <c r="D30037" s="8" t="inlineStr">
        <is>
          <t>Disneyland Park</t>
        </is>
      </c>
      <c r="E30037" s="8" t="inlineStr">
        <is>
          <t>Le Pays des Contes de Fées, presented by Vittel</t>
        </is>
      </c>
      <c r="F30037" s="8" t="inlineStr">
        <is>
          <t>STANDBY</t>
        </is>
      </c>
      <c r="G30037" s="8" t="n">
        <v>10</v>
      </c>
      <c r="H30037" s="8" t="inlineStr">
        <is>
          <t>OPERATING</t>
        </is>
      </c>
    </row>
    <row r="30038">
      <c r="A30038" s="8" t="inlineStr">
        <is>
          <t>2026-08-06</t>
        </is>
      </c>
      <c r="B30038" s="8" t="n">
        <v>14</v>
      </c>
      <c r="C30038" s="8" t="n">
        <v>1</v>
      </c>
      <c r="D30038" s="8" t="inlineStr">
        <is>
          <t>Disneyland Park</t>
        </is>
      </c>
      <c r="E30038" s="8" t="inlineStr">
        <is>
          <t>Les Voyages de Pinocchio</t>
        </is>
      </c>
      <c r="F30038" s="8" t="inlineStr">
        <is>
          <t>STANDBY</t>
        </is>
      </c>
      <c r="G30038" s="8" t="n">
        <v>30</v>
      </c>
      <c r="H30038" s="8" t="inlineStr">
        <is>
          <t>OPERATING</t>
        </is>
      </c>
    </row>
    <row r="30039">
      <c r="A30039" s="8" t="inlineStr">
        <is>
          <t>2026-08-06</t>
        </is>
      </c>
      <c r="B30039" s="8" t="n">
        <v>14</v>
      </c>
      <c r="C30039" s="8" t="n">
        <v>1</v>
      </c>
      <c r="D30039" s="8" t="inlineStr">
        <is>
          <t>Disneyland Park</t>
        </is>
      </c>
      <c r="E30039" s="8" t="inlineStr">
        <is>
          <t>Mad Hatter's Tea Cups</t>
        </is>
      </c>
      <c r="F30039" s="8" t="inlineStr">
        <is>
          <t>STANDBY</t>
        </is>
      </c>
      <c r="G30039" s="8" t="n">
        <v>15</v>
      </c>
      <c r="H30039" s="8" t="inlineStr">
        <is>
          <t>OPERATING</t>
        </is>
      </c>
    </row>
    <row r="30040">
      <c r="A30040" s="8" t="inlineStr">
        <is>
          <t>2026-08-06</t>
        </is>
      </c>
      <c r="B30040" s="8" t="n">
        <v>14</v>
      </c>
      <c r="C30040" s="8" t="n">
        <v>1</v>
      </c>
      <c r="D30040" s="8" t="inlineStr">
        <is>
          <t>Disneyland Park</t>
        </is>
      </c>
      <c r="E30040" s="8" t="inlineStr">
        <is>
          <t>Meet Mickey Mouse</t>
        </is>
      </c>
      <c r="F30040" s="8" t="inlineStr">
        <is>
          <t>STANDBY</t>
        </is>
      </c>
      <c r="G30040" s="8" t="n">
        <v>0</v>
      </c>
      <c r="H30040" s="8" t="inlineStr">
        <is>
          <t>OPERATING</t>
        </is>
      </c>
    </row>
    <row r="30041">
      <c r="A30041" s="8" t="inlineStr">
        <is>
          <t>2026-08-06</t>
        </is>
      </c>
      <c r="B30041" s="8" t="n">
        <v>14</v>
      </c>
      <c r="C30041" s="8" t="n">
        <v>1</v>
      </c>
      <c r="D30041" s="8" t="inlineStr">
        <is>
          <t>Disneyland Park</t>
        </is>
      </c>
      <c r="E30041" s="8" t="inlineStr">
        <is>
          <t>Peter Pan's Flight</t>
        </is>
      </c>
      <c r="F30041" s="8" t="inlineStr">
        <is>
          <t>STANDBY</t>
        </is>
      </c>
      <c r="G30041" s="8" t="n">
        <v>65</v>
      </c>
      <c r="H30041" s="8" t="inlineStr">
        <is>
          <t>OPERATING</t>
        </is>
      </c>
    </row>
    <row r="30042">
      <c r="A30042" s="8" t="inlineStr">
        <is>
          <t>2026-08-06</t>
        </is>
      </c>
      <c r="B30042" s="8" t="n">
        <v>14</v>
      </c>
      <c r="C30042" s="8" t="n">
        <v>1</v>
      </c>
      <c r="D30042" s="8" t="inlineStr">
        <is>
          <t>Disneyland Park</t>
        </is>
      </c>
      <c r="E30042" s="8" t="inlineStr">
        <is>
          <t>Princess Pavilion</t>
        </is>
      </c>
      <c r="F30042" s="8" t="inlineStr">
        <is>
          <t>STANDBY</t>
        </is>
      </c>
      <c r="G30042" s="8" t="n">
        <v>0</v>
      </c>
      <c r="H30042" s="8" t="inlineStr">
        <is>
          <t>OPERATING</t>
        </is>
      </c>
    </row>
    <row r="30043">
      <c r="A30043" s="8" t="inlineStr">
        <is>
          <t>2026-08-06</t>
        </is>
      </c>
      <c r="B30043" s="8" t="n">
        <v>14</v>
      </c>
      <c r="C30043" s="8" t="n">
        <v>1</v>
      </c>
      <c r="D30043" s="8" t="inlineStr">
        <is>
          <t>Disneyland Park</t>
        </is>
      </c>
      <c r="E30043" s="8" t="inlineStr">
        <is>
          <t>Big Thunder Mountain</t>
        </is>
      </c>
      <c r="F30043" s="8" t="inlineStr">
        <is>
          <t>STANDBY</t>
        </is>
      </c>
      <c r="G30043" s="8" t="n">
        <v>80</v>
      </c>
      <c r="H30043" s="8" t="inlineStr">
        <is>
          <t>OPERATING</t>
        </is>
      </c>
    </row>
    <row r="30044">
      <c r="A30044" s="8" t="inlineStr">
        <is>
          <t>2026-08-06</t>
        </is>
      </c>
      <c r="B30044" s="8" t="n">
        <v>14</v>
      </c>
      <c r="C30044" s="8" t="n">
        <v>1</v>
      </c>
      <c r="D30044" s="8" t="inlineStr">
        <is>
          <t>Disneyland Park</t>
        </is>
      </c>
      <c r="E30044" s="8" t="inlineStr">
        <is>
          <t>Disneyland Railroad Frontierland Depot</t>
        </is>
      </c>
      <c r="F30044" s="8" t="inlineStr">
        <is>
          <t>STANDBY</t>
        </is>
      </c>
      <c r="G30044" s="8" t="n">
        <v>10</v>
      </c>
      <c r="H30044" s="8" t="inlineStr">
        <is>
          <t>OPERATING</t>
        </is>
      </c>
    </row>
    <row r="30045">
      <c r="A30045" s="8" t="inlineStr">
        <is>
          <t>2026-08-06</t>
        </is>
      </c>
      <c r="B30045" s="8" t="n">
        <v>14</v>
      </c>
      <c r="C30045" s="8" t="n">
        <v>1</v>
      </c>
      <c r="D30045" s="8" t="inlineStr">
        <is>
          <t>Disneyland Park</t>
        </is>
      </c>
      <c r="E30045" s="8" t="inlineStr">
        <is>
          <t>Frontierland Playground</t>
        </is>
      </c>
      <c r="F30045" s="8" t="inlineStr">
        <is>
          <t>STANDBY</t>
        </is>
      </c>
      <c r="G30045" s="8" t="n">
        <v>0</v>
      </c>
      <c r="H30045" s="8" t="inlineStr">
        <is>
          <t>OPERATING</t>
        </is>
      </c>
    </row>
    <row r="30046">
      <c r="A30046" s="8" t="inlineStr">
        <is>
          <t>2026-08-06</t>
        </is>
      </c>
      <c r="B30046" s="8" t="n">
        <v>14</v>
      </c>
      <c r="C30046" s="8" t="n">
        <v>1</v>
      </c>
      <c r="D30046" s="8" t="inlineStr">
        <is>
          <t>Disneyland Park</t>
        </is>
      </c>
      <c r="E30046" s="8" t="inlineStr">
        <is>
          <t>Phantom Manor</t>
        </is>
      </c>
      <c r="F30046" s="8" t="inlineStr">
        <is>
          <t>STANDBY</t>
        </is>
      </c>
      <c r="G30046" s="8" t="n">
        <v>25</v>
      </c>
      <c r="H30046" s="8" t="inlineStr">
        <is>
          <t>OPERATING</t>
        </is>
      </c>
    </row>
    <row r="30047">
      <c r="A30047" s="8" t="inlineStr">
        <is>
          <t>2026-08-06</t>
        </is>
      </c>
      <c r="B30047" s="8" t="n">
        <v>14</v>
      </c>
      <c r="C30047" s="8" t="n">
        <v>1</v>
      </c>
      <c r="D30047" s="8" t="inlineStr">
        <is>
          <t>Disneyland Park</t>
        </is>
      </c>
      <c r="E30047" s="8" t="inlineStr">
        <is>
          <t>River Rogue Keelboats</t>
        </is>
      </c>
      <c r="F30047" s="8" t="inlineStr">
        <is>
          <t>STANDBY</t>
        </is>
      </c>
      <c r="G30047" s="8" t="n">
        <v>0</v>
      </c>
      <c r="H30047" s="8" t="inlineStr">
        <is>
          <t>CLOSED</t>
        </is>
      </c>
    </row>
    <row r="30048">
      <c r="A30048" s="8" t="inlineStr">
        <is>
          <t>2026-08-06</t>
        </is>
      </c>
      <c r="B30048" s="8" t="n">
        <v>14</v>
      </c>
      <c r="C30048" s="8" t="n">
        <v>1</v>
      </c>
      <c r="D30048" s="8" t="inlineStr">
        <is>
          <t>Disneyland Park</t>
        </is>
      </c>
      <c r="E30048" s="8" t="inlineStr">
        <is>
          <t>Rustler Roundup Shootin' Gallery</t>
        </is>
      </c>
      <c r="F30048" s="8" t="inlineStr">
        <is>
          <t>STANDBY</t>
        </is>
      </c>
      <c r="G30048" s="8" t="n">
        <v>0</v>
      </c>
      <c r="H30048" s="8" t="inlineStr">
        <is>
          <t>OPERATING</t>
        </is>
      </c>
    </row>
    <row r="30049">
      <c r="A30049" s="8" t="inlineStr">
        <is>
          <t>2026-08-06</t>
        </is>
      </c>
      <c r="B30049" s="8" t="n">
        <v>14</v>
      </c>
      <c r="C30049" s="8" t="n">
        <v>1</v>
      </c>
      <c r="D30049" s="8" t="inlineStr">
        <is>
          <t>Disneyland Park</t>
        </is>
      </c>
      <c r="E30049" s="8" t="inlineStr">
        <is>
          <t>Thunder Mesa Riverboat Landing</t>
        </is>
      </c>
      <c r="F30049" s="8" t="inlineStr">
        <is>
          <t>STANDBY</t>
        </is>
      </c>
      <c r="G30049" s="8" t="n">
        <v>20</v>
      </c>
      <c r="H30049" s="8" t="inlineStr">
        <is>
          <t>OPERATING</t>
        </is>
      </c>
    </row>
    <row r="30050">
      <c r="A30050" s="8" t="inlineStr">
        <is>
          <t>2026-08-06</t>
        </is>
      </c>
      <c r="B30050" s="8" t="n">
        <v>14</v>
      </c>
      <c r="C30050" s="8" t="n">
        <v>1</v>
      </c>
      <c r="D30050" s="8" t="inlineStr">
        <is>
          <t>Disneyland Park</t>
        </is>
      </c>
      <c r="E30050" s="8" t="inlineStr">
        <is>
          <t>Disneyland Railroad Main Street Station</t>
        </is>
      </c>
      <c r="F30050" s="8" t="inlineStr">
        <is>
          <t>STANDBY</t>
        </is>
      </c>
      <c r="G30050" s="8" t="n">
        <v>0</v>
      </c>
      <c r="H30050" s="8" t="inlineStr">
        <is>
          <t>OPERATING</t>
        </is>
      </c>
    </row>
    <row r="30051">
      <c r="A30051" s="8" t="inlineStr">
        <is>
          <t>2026-08-06</t>
        </is>
      </c>
      <c r="B30051" s="8" t="n">
        <v>14</v>
      </c>
      <c r="C30051" s="8" t="n">
        <v>1</v>
      </c>
      <c r="D30051" s="8" t="inlineStr">
        <is>
          <t>Disneyland Park</t>
        </is>
      </c>
      <c r="E30051" s="8" t="inlineStr">
        <is>
          <t>Main Street Vehicles</t>
        </is>
      </c>
      <c r="F30051" s="8" t="inlineStr">
        <is>
          <t>STANDBY</t>
        </is>
      </c>
      <c r="G30051" s="8" t="n">
        <v>5</v>
      </c>
      <c r="H30051" s="8" t="inlineStr">
        <is>
          <t>OPERATING</t>
        </is>
      </c>
    </row>
    <row r="30052">
      <c r="A30052" s="8" t="inlineStr">
        <is>
          <t>2026-08-06</t>
        </is>
      </c>
      <c r="B30052" s="8" t="n">
        <v>14</v>
      </c>
      <c r="C30052" s="8" t="n">
        <v>1</v>
      </c>
      <c r="D30052" s="8" t="inlineStr">
        <is>
          <t>Disney Adventure World</t>
        </is>
      </c>
      <c r="E30052" s="8" t="inlineStr">
        <is>
          <t>Avengers Assemble: Flight Force</t>
        </is>
      </c>
      <c r="F30052" s="8" t="inlineStr">
        <is>
          <t>STANDBY</t>
        </is>
      </c>
      <c r="G30052" s="8" t="n">
        <v>30</v>
      </c>
      <c r="H30052" s="8" t="inlineStr">
        <is>
          <t>OPERATING</t>
        </is>
      </c>
    </row>
    <row r="30053">
      <c r="A30053" s="8" t="inlineStr">
        <is>
          <t>2026-08-06</t>
        </is>
      </c>
      <c r="B30053" s="8" t="n">
        <v>14</v>
      </c>
      <c r="C30053" s="8" t="n">
        <v>1</v>
      </c>
      <c r="D30053" s="8" t="inlineStr">
        <is>
          <t>Disney Adventure World</t>
        </is>
      </c>
      <c r="E30053" s="8" t="inlineStr">
        <is>
          <t>Avengers Assemble: Flight Force Single Rider</t>
        </is>
      </c>
      <c r="F30053" s="8" t="inlineStr">
        <is>
          <t>STANDBY</t>
        </is>
      </c>
      <c r="G30053" s="8" t="n">
        <v>25</v>
      </c>
      <c r="H30053" s="8" t="inlineStr">
        <is>
          <t>OPERATING</t>
        </is>
      </c>
    </row>
    <row r="30054">
      <c r="A30054" s="8" t="inlineStr">
        <is>
          <t>2026-08-06</t>
        </is>
      </c>
      <c r="B30054" s="8" t="n">
        <v>14</v>
      </c>
      <c r="C30054" s="8" t="n">
        <v>1</v>
      </c>
      <c r="D30054" s="8" t="inlineStr">
        <is>
          <t>Disney Adventure World</t>
        </is>
      </c>
      <c r="E30054" s="8" t="inlineStr">
        <is>
          <t>Spider-Man W.E.B. Adventure</t>
        </is>
      </c>
      <c r="F30054" s="8" t="inlineStr">
        <is>
          <t>STANDBY</t>
        </is>
      </c>
      <c r="G30054" s="8" t="n">
        <v>55</v>
      </c>
      <c r="H30054" s="8" t="inlineStr">
        <is>
          <t>OPERATING</t>
        </is>
      </c>
    </row>
    <row r="30055">
      <c r="A30055" s="8" t="inlineStr">
        <is>
          <t>2026-08-06</t>
        </is>
      </c>
      <c r="B30055" s="8" t="n">
        <v>14</v>
      </c>
      <c r="C30055" s="8" t="n">
        <v>1</v>
      </c>
      <c r="D30055" s="8" t="inlineStr">
        <is>
          <t>Disney Adventure World</t>
        </is>
      </c>
      <c r="E30055" s="8" t="inlineStr">
        <is>
          <t>Spider-Man W.E.B. Adventure Single Rider</t>
        </is>
      </c>
      <c r="F30055" s="8" t="inlineStr">
        <is>
          <t>STANDBY</t>
        </is>
      </c>
      <c r="G30055" s="8" t="n">
        <v>25</v>
      </c>
      <c r="H30055" s="8" t="inlineStr">
        <is>
          <t>OPERATING</t>
        </is>
      </c>
    </row>
    <row r="30056">
      <c r="A30056" s="8" t="inlineStr">
        <is>
          <t>2026-08-06</t>
        </is>
      </c>
      <c r="B30056" s="8" t="n">
        <v>14</v>
      </c>
      <c r="C30056" s="8" t="n">
        <v>1</v>
      </c>
      <c r="D30056" s="8" t="inlineStr">
        <is>
          <t>Disney Adventure World</t>
        </is>
      </c>
      <c r="E30056" s="8" t="inlineStr">
        <is>
          <t>The Twilight Zone Tower of Terror</t>
        </is>
      </c>
      <c r="F30056" s="8" t="inlineStr">
        <is>
          <t>STANDBY</t>
        </is>
      </c>
      <c r="G30056" s="8" t="n">
        <v>30</v>
      </c>
      <c r="H30056" s="8" t="inlineStr">
        <is>
          <t>OPERATING</t>
        </is>
      </c>
    </row>
    <row r="30057">
      <c r="A30057" s="8" t="inlineStr">
        <is>
          <t>2026-08-06</t>
        </is>
      </c>
      <c r="B30057" s="8" t="n">
        <v>14</v>
      </c>
      <c r="C30057" s="8" t="n">
        <v>1</v>
      </c>
      <c r="D30057" s="8" t="inlineStr">
        <is>
          <t>Disney Adventure World</t>
        </is>
      </c>
      <c r="E30057" s="8" t="inlineStr">
        <is>
          <t>Cars Quatre Roues Rallye</t>
        </is>
      </c>
      <c r="F30057" s="8" t="inlineStr">
        <is>
          <t>STANDBY</t>
        </is>
      </c>
      <c r="G30057" s="8" t="n">
        <v>20</v>
      </c>
      <c r="H30057" s="8" t="inlineStr">
        <is>
          <t>OPERATING</t>
        </is>
      </c>
    </row>
    <row r="30058">
      <c r="A30058" s="8" t="inlineStr">
        <is>
          <t>2026-08-06</t>
        </is>
      </c>
      <c r="B30058" s="8" t="n">
        <v>14</v>
      </c>
      <c r="C30058" s="8" t="n">
        <v>1</v>
      </c>
      <c r="D30058" s="8" t="inlineStr">
        <is>
          <t>Disney Adventure World</t>
        </is>
      </c>
      <c r="E30058" s="8" t="inlineStr">
        <is>
          <t>Cars ROAD TRIP</t>
        </is>
      </c>
      <c r="F30058" s="8" t="inlineStr">
        <is>
          <t>STANDBY</t>
        </is>
      </c>
      <c r="G30058" s="8" t="n">
        <v>15</v>
      </c>
      <c r="H30058" s="8" t="inlineStr">
        <is>
          <t>OPERATING</t>
        </is>
      </c>
    </row>
    <row r="30059">
      <c r="A30059" s="8" t="inlineStr">
        <is>
          <t>2026-08-06</t>
        </is>
      </c>
      <c r="B30059" s="8" t="n">
        <v>14</v>
      </c>
      <c r="C30059" s="8" t="n">
        <v>1</v>
      </c>
      <c r="D30059" s="8" t="inlineStr">
        <is>
          <t>Disney Adventure World</t>
        </is>
      </c>
      <c r="E30059" s="8" t="inlineStr">
        <is>
          <t>Crush's Coaster</t>
        </is>
      </c>
      <c r="F30059" s="8" t="inlineStr">
        <is>
          <t>STANDBY</t>
        </is>
      </c>
      <c r="G30059" s="8" t="n">
        <v>90</v>
      </c>
      <c r="H30059" s="8" t="inlineStr">
        <is>
          <t>OPERATING</t>
        </is>
      </c>
    </row>
    <row r="30060">
      <c r="A30060" s="8" t="inlineStr">
        <is>
          <t>2026-08-06</t>
        </is>
      </c>
      <c r="B30060" s="8" t="n">
        <v>14</v>
      </c>
      <c r="C30060" s="8" t="n">
        <v>1</v>
      </c>
      <c r="D30060" s="8" t="inlineStr">
        <is>
          <t>Disney Adventure World</t>
        </is>
      </c>
      <c r="E30060" s="8" t="inlineStr">
        <is>
          <t>Crush's Coaster Single Rider</t>
        </is>
      </c>
      <c r="F30060" s="8" t="inlineStr">
        <is>
          <t>STANDBY</t>
        </is>
      </c>
      <c r="G30060" s="8" t="n">
        <v>40</v>
      </c>
      <c r="H30060" s="8" t="inlineStr">
        <is>
          <t>OPERATING</t>
        </is>
      </c>
    </row>
    <row r="30061">
      <c r="A30061" s="8" t="inlineStr">
        <is>
          <t>2026-08-06</t>
        </is>
      </c>
      <c r="B30061" s="8" t="n">
        <v>14</v>
      </c>
      <c r="C30061" s="8" t="n">
        <v>1</v>
      </c>
      <c r="D30061" s="8" t="inlineStr">
        <is>
          <t>Disney Adventure World</t>
        </is>
      </c>
      <c r="E30061" s="8" t="inlineStr">
        <is>
          <t>Les Tapis Volants - Flying Carpets Over Agrabah®</t>
        </is>
      </c>
      <c r="F30061" s="8" t="inlineStr">
        <is>
          <t>STANDBY</t>
        </is>
      </c>
      <c r="G30061" s="8" t="n">
        <v>20</v>
      </c>
      <c r="H30061" s="8" t="inlineStr">
        <is>
          <t>OPERATING</t>
        </is>
      </c>
    </row>
    <row r="30062">
      <c r="A30062" s="8" t="inlineStr">
        <is>
          <t>2026-08-06</t>
        </is>
      </c>
      <c r="B30062" s="8" t="n">
        <v>14</v>
      </c>
      <c r="C30062" s="8" t="n">
        <v>1</v>
      </c>
      <c r="D30062" s="8" t="inlineStr">
        <is>
          <t>Disney Adventure World</t>
        </is>
      </c>
      <c r="E30062" s="8" t="inlineStr">
        <is>
          <t>Ratatouille : L’Aventure Totalement Toquée de Rémy​</t>
        </is>
      </c>
      <c r="F30062" s="8" t="inlineStr">
        <is>
          <t>STANDBY</t>
        </is>
      </c>
      <c r="G30062" s="8" t="n">
        <v>95</v>
      </c>
      <c r="H30062" s="8" t="inlineStr">
        <is>
          <t>OPERATING</t>
        </is>
      </c>
    </row>
    <row r="30063">
      <c r="A30063" s="8" t="inlineStr">
        <is>
          <t>2026-08-06</t>
        </is>
      </c>
      <c r="B30063" s="8" t="n">
        <v>14</v>
      </c>
      <c r="C30063" s="8" t="n">
        <v>1</v>
      </c>
      <c r="D30063" s="8" t="inlineStr">
        <is>
          <t>Disney Adventure World</t>
        </is>
      </c>
      <c r="E30063" s="8" t="inlineStr">
        <is>
          <t>Ratatouille: The Adventure Single Rider</t>
        </is>
      </c>
      <c r="F30063" s="8" t="inlineStr">
        <is>
          <t>STANDBY</t>
        </is>
      </c>
      <c r="G30063" s="8" t="n">
        <v>40</v>
      </c>
      <c r="H30063" s="8" t="inlineStr">
        <is>
          <t>OPERATING</t>
        </is>
      </c>
    </row>
    <row r="30064">
      <c r="A30064" s="8" t="inlineStr">
        <is>
          <t>2026-08-06</t>
        </is>
      </c>
      <c r="B30064" s="8" t="n">
        <v>14</v>
      </c>
      <c r="C30064" s="8" t="n">
        <v>1</v>
      </c>
      <c r="D30064" s="8" t="inlineStr">
        <is>
          <t>Disney Adventure World</t>
        </is>
      </c>
      <c r="E30064" s="8" t="inlineStr">
        <is>
          <t>RC Racer</t>
        </is>
      </c>
      <c r="F30064" s="8" t="inlineStr">
        <is>
          <t>STANDBY</t>
        </is>
      </c>
      <c r="G30064" s="8" t="n">
        <v>55</v>
      </c>
      <c r="H30064" s="8" t="inlineStr">
        <is>
          <t>OPERATING</t>
        </is>
      </c>
    </row>
    <row r="30065">
      <c r="A30065" s="8" t="inlineStr">
        <is>
          <t>2026-08-06</t>
        </is>
      </c>
      <c r="B30065" s="8" t="n">
        <v>14</v>
      </c>
      <c r="C30065" s="8" t="n">
        <v>1</v>
      </c>
      <c r="D30065" s="8" t="inlineStr">
        <is>
          <t>Disney Adventure World</t>
        </is>
      </c>
      <c r="E30065" s="8" t="inlineStr">
        <is>
          <t>RC Racer Single Rider</t>
        </is>
      </c>
      <c r="F30065" s="8" t="inlineStr">
        <is>
          <t>STANDBY</t>
        </is>
      </c>
      <c r="G30065" s="8" t="n">
        <v>30</v>
      </c>
      <c r="H30065" s="8" t="inlineStr">
        <is>
          <t>OPERATING</t>
        </is>
      </c>
    </row>
    <row r="30066">
      <c r="A30066" s="8" t="inlineStr">
        <is>
          <t>2026-08-06</t>
        </is>
      </c>
      <c r="B30066" s="8" t="n">
        <v>14</v>
      </c>
      <c r="C30066" s="8" t="n">
        <v>1</v>
      </c>
      <c r="D30066" s="8" t="inlineStr">
        <is>
          <t>Disney Adventure World</t>
        </is>
      </c>
      <c r="E30066" s="8" t="inlineStr">
        <is>
          <t>Slinky® Dog Zigzag Spin</t>
        </is>
      </c>
      <c r="F30066" s="8" t="inlineStr">
        <is>
          <t>STANDBY</t>
        </is>
      </c>
      <c r="G30066" s="8" t="n">
        <v>20</v>
      </c>
      <c r="H30066" s="8" t="inlineStr">
        <is>
          <t>OPERATING</t>
        </is>
      </c>
    </row>
    <row r="30067">
      <c r="A30067" s="8" t="inlineStr">
        <is>
          <t>2026-08-06</t>
        </is>
      </c>
      <c r="B30067" s="8" t="n">
        <v>14</v>
      </c>
      <c r="C30067" s="8" t="n">
        <v>1</v>
      </c>
      <c r="D30067" s="8" t="inlineStr">
        <is>
          <t>Disney Adventure World</t>
        </is>
      </c>
      <c r="E30067" s="8" t="inlineStr">
        <is>
          <t>Toy Soldiers Parachute Drop</t>
        </is>
      </c>
      <c r="F30067" s="8" t="inlineStr">
        <is>
          <t>STANDBY</t>
        </is>
      </c>
      <c r="G30067" s="8" t="n">
        <v>50</v>
      </c>
      <c r="H30067" s="8" t="inlineStr">
        <is>
          <t>OPERATING</t>
        </is>
      </c>
    </row>
    <row r="30068">
      <c r="A30068" s="8" t="inlineStr">
        <is>
          <t>2026-08-06</t>
        </is>
      </c>
      <c r="B30068" s="8" t="n">
        <v>14</v>
      </c>
      <c r="C30068" s="8" t="n">
        <v>1</v>
      </c>
      <c r="D30068" s="8" t="inlineStr">
        <is>
          <t>Disney Adventure World</t>
        </is>
      </c>
      <c r="E30068" s="8" t="inlineStr">
        <is>
          <t>Toy Soldiers Parachute Drop Single Rider</t>
        </is>
      </c>
      <c r="F30068" s="8" t="inlineStr">
        <is>
          <t>STANDBY</t>
        </is>
      </c>
      <c r="G30068" s="8" t="n">
        <v>20</v>
      </c>
      <c r="H30068" s="8" t="inlineStr">
        <is>
          <t>OPERATING</t>
        </is>
      </c>
    </row>
    <row r="30069">
      <c r="A30069" s="8" t="inlineStr">
        <is>
          <t>2026-08-06</t>
        </is>
      </c>
      <c r="B30069" s="8" t="n">
        <v>14</v>
      </c>
      <c r="C30069" s="8" t="n">
        <v>1</v>
      </c>
      <c r="D30069" s="8" t="inlineStr">
        <is>
          <t>Disney Adventure World</t>
        </is>
      </c>
      <c r="E30069" s="8" t="inlineStr">
        <is>
          <t>Entry to World of Frozen</t>
        </is>
      </c>
      <c r="F30069" s="8" t="inlineStr">
        <is>
          <t>STANDBY</t>
        </is>
      </c>
      <c r="G30069" s="8" t="n">
        <v>0</v>
      </c>
      <c r="H30069" s="8" t="inlineStr">
        <is>
          <t>OPERATING</t>
        </is>
      </c>
    </row>
    <row r="30070">
      <c r="A30070" s="8" t="inlineStr">
        <is>
          <t>2026-08-06</t>
        </is>
      </c>
      <c r="B30070" s="8" t="n">
        <v>14</v>
      </c>
      <c r="C30070" s="8" t="n">
        <v>1</v>
      </c>
      <c r="D30070" s="8" t="inlineStr">
        <is>
          <t>Disney Adventure World</t>
        </is>
      </c>
      <c r="E30070" s="8" t="inlineStr">
        <is>
          <t>Frozen Ever After</t>
        </is>
      </c>
      <c r="F30070" s="8" t="inlineStr">
        <is>
          <t>STANDBY</t>
        </is>
      </c>
      <c r="G30070" s="8" t="n">
        <v>110</v>
      </c>
      <c r="H30070" s="8" t="inlineStr">
        <is>
          <t>OPERATING</t>
        </is>
      </c>
    </row>
    <row r="30071">
      <c r="A30071" s="8" t="inlineStr">
        <is>
          <t>2026-08-06</t>
        </is>
      </c>
      <c r="B30071" s="8" t="n">
        <v>14</v>
      </c>
      <c r="C30071" s="8" t="n">
        <v>1</v>
      </c>
      <c r="D30071" s="8" t="inlineStr">
        <is>
          <t>Disney Adventure World</t>
        </is>
      </c>
      <c r="E30071" s="8" t="inlineStr">
        <is>
          <t>Raiponce Tangled Spin</t>
        </is>
      </c>
      <c r="F30071" s="8" t="inlineStr">
        <is>
          <t>STANDBY</t>
        </is>
      </c>
      <c r="G30071" s="8" t="n">
        <v>5</v>
      </c>
      <c r="H30071" s="8" t="inlineStr">
        <is>
          <t>OPERATING</t>
        </is>
      </c>
    </row>
    <row r="30072">
      <c r="A30072" s="8" t="inlineStr">
        <is>
          <t>2026-08-06</t>
        </is>
      </c>
      <c r="B30072" s="8" t="n">
        <v>14</v>
      </c>
      <c r="C30072" s="8" t="n">
        <v>15</v>
      </c>
      <c r="D30072" s="8" t="inlineStr">
        <is>
          <t>Disneyland Park</t>
        </is>
      </c>
      <c r="E30072" s="8" t="inlineStr">
        <is>
          <t>Adventure Isle</t>
        </is>
      </c>
      <c r="F30072" s="8" t="inlineStr">
        <is>
          <t>STANDBY</t>
        </is>
      </c>
      <c r="G30072" s="8" t="n">
        <v>0</v>
      </c>
      <c r="H30072" s="8" t="inlineStr">
        <is>
          <t>OPERATING</t>
        </is>
      </c>
    </row>
    <row r="30073">
      <c r="A30073" s="8" t="inlineStr">
        <is>
          <t>2026-08-06</t>
        </is>
      </c>
      <c r="B30073" s="8" t="n">
        <v>14</v>
      </c>
      <c r="C30073" s="8" t="n">
        <v>15</v>
      </c>
      <c r="D30073" s="8" t="inlineStr">
        <is>
          <t>Disneyland Park</t>
        </is>
      </c>
      <c r="E30073" s="8" t="inlineStr">
        <is>
          <t>Indiana Jones and the Temple of Peril Single Rider</t>
        </is>
      </c>
      <c r="F30073" s="8" t="inlineStr">
        <is>
          <t>STANDBY</t>
        </is>
      </c>
      <c r="G30073" s="8" t="n">
        <v>30</v>
      </c>
      <c r="H30073" s="8" t="inlineStr">
        <is>
          <t>OPERATING</t>
        </is>
      </c>
    </row>
    <row r="30074">
      <c r="A30074" s="8" t="inlineStr">
        <is>
          <t>2026-08-06</t>
        </is>
      </c>
      <c r="B30074" s="8" t="n">
        <v>14</v>
      </c>
      <c r="C30074" s="8" t="n">
        <v>15</v>
      </c>
      <c r="D30074" s="8" t="inlineStr">
        <is>
          <t>Disneyland Park</t>
        </is>
      </c>
      <c r="E30074" s="8" t="inlineStr">
        <is>
          <t>Indiana Jones™ and the Temple of Peril</t>
        </is>
      </c>
      <c r="F30074" s="8" t="inlineStr">
        <is>
          <t>STANDBY</t>
        </is>
      </c>
      <c r="G30074" s="8" t="n">
        <v>40</v>
      </c>
      <c r="H30074" s="8" t="inlineStr">
        <is>
          <t>OPERATING</t>
        </is>
      </c>
    </row>
    <row r="30075">
      <c r="A30075" s="8" t="inlineStr">
        <is>
          <t>2026-08-06</t>
        </is>
      </c>
      <c r="B30075" s="8" t="n">
        <v>14</v>
      </c>
      <c r="C30075" s="8" t="n">
        <v>15</v>
      </c>
      <c r="D30075" s="8" t="inlineStr">
        <is>
          <t>Disneyland Park</t>
        </is>
      </c>
      <c r="E30075" s="8" t="inlineStr">
        <is>
          <t>La Cabane des Robinson</t>
        </is>
      </c>
      <c r="F30075" s="8" t="inlineStr">
        <is>
          <t>STANDBY</t>
        </is>
      </c>
      <c r="G30075" s="8" t="n">
        <v>5</v>
      </c>
      <c r="H30075" s="8" t="inlineStr">
        <is>
          <t>OPERATING</t>
        </is>
      </c>
    </row>
    <row r="30076">
      <c r="A30076" s="8" t="inlineStr">
        <is>
          <t>2026-08-06</t>
        </is>
      </c>
      <c r="B30076" s="8" t="n">
        <v>14</v>
      </c>
      <c r="C30076" s="8" t="n">
        <v>15</v>
      </c>
      <c r="D30076" s="8" t="inlineStr">
        <is>
          <t>Disneyland Park</t>
        </is>
      </c>
      <c r="E30076" s="8" t="inlineStr">
        <is>
          <t>Le Passage Enchanté d'Aladdin</t>
        </is>
      </c>
      <c r="F30076" s="8" t="inlineStr">
        <is>
          <t>STANDBY</t>
        </is>
      </c>
      <c r="G30076" s="8" t="n">
        <v>0</v>
      </c>
      <c r="H30076" s="8" t="inlineStr">
        <is>
          <t>OPERATING</t>
        </is>
      </c>
    </row>
    <row r="30077">
      <c r="A30077" s="8" t="inlineStr">
        <is>
          <t>2026-08-06</t>
        </is>
      </c>
      <c r="B30077" s="8" t="n">
        <v>14</v>
      </c>
      <c r="C30077" s="8" t="n">
        <v>15</v>
      </c>
      <c r="D30077" s="8" t="inlineStr">
        <is>
          <t>Disneyland Park</t>
        </is>
      </c>
      <c r="E30077" s="8" t="inlineStr">
        <is>
          <t>Pirate Galleon</t>
        </is>
      </c>
      <c r="F30077" s="8" t="inlineStr">
        <is>
          <t>STANDBY</t>
        </is>
      </c>
      <c r="G30077" s="8" t="n">
        <v>0</v>
      </c>
      <c r="H30077" s="8" t="inlineStr">
        <is>
          <t>CLOSED</t>
        </is>
      </c>
    </row>
    <row r="30078">
      <c r="A30078" s="8" t="inlineStr">
        <is>
          <t>2026-08-06</t>
        </is>
      </c>
      <c r="B30078" s="8" t="n">
        <v>14</v>
      </c>
      <c r="C30078" s="8" t="n">
        <v>15</v>
      </c>
      <c r="D30078" s="8" t="inlineStr">
        <is>
          <t>Disneyland Park</t>
        </is>
      </c>
      <c r="E30078" s="8" t="inlineStr">
        <is>
          <t>Pirates of the Caribbean</t>
        </is>
      </c>
      <c r="F30078" s="8" t="inlineStr">
        <is>
          <t>STANDBY</t>
        </is>
      </c>
      <c r="G30078" s="8" t="n">
        <v>20</v>
      </c>
      <c r="H30078" s="8" t="inlineStr">
        <is>
          <t>OPERATING</t>
        </is>
      </c>
    </row>
    <row r="30079">
      <c r="A30079" s="8" t="inlineStr">
        <is>
          <t>2026-08-06</t>
        </is>
      </c>
      <c r="B30079" s="8" t="n">
        <v>14</v>
      </c>
      <c r="C30079" s="8" t="n">
        <v>15</v>
      </c>
      <c r="D30079" s="8" t="inlineStr">
        <is>
          <t>Disneyland Park</t>
        </is>
      </c>
      <c r="E30079" s="8" t="inlineStr">
        <is>
          <t>Pirates' Beach</t>
        </is>
      </c>
      <c r="F30079" s="8" t="inlineStr">
        <is>
          <t>STANDBY</t>
        </is>
      </c>
      <c r="G30079" s="8" t="n">
        <v>0</v>
      </c>
      <c r="H30079" s="8" t="inlineStr">
        <is>
          <t>OPERATING</t>
        </is>
      </c>
    </row>
    <row r="30080">
      <c r="A30080" s="8" t="inlineStr">
        <is>
          <t>2026-08-06</t>
        </is>
      </c>
      <c r="B30080" s="8" t="n">
        <v>14</v>
      </c>
      <c r="C30080" s="8" t="n">
        <v>15</v>
      </c>
      <c r="D30080" s="8" t="inlineStr">
        <is>
          <t>Disneyland Park</t>
        </is>
      </c>
      <c r="E30080" s="8" t="inlineStr">
        <is>
          <t>Autopia, presented by Avis</t>
        </is>
      </c>
      <c r="F30080" s="8" t="inlineStr">
        <is>
          <t>STANDBY</t>
        </is>
      </c>
      <c r="G30080" s="8" t="n">
        <v>40</v>
      </c>
      <c r="H30080" s="8" t="inlineStr">
        <is>
          <t>OPERATING</t>
        </is>
      </c>
    </row>
    <row r="30081">
      <c r="A30081" s="8" t="inlineStr">
        <is>
          <t>2026-08-06</t>
        </is>
      </c>
      <c r="B30081" s="8" t="n">
        <v>14</v>
      </c>
      <c r="C30081" s="8" t="n">
        <v>15</v>
      </c>
      <c r="D30081" s="8" t="inlineStr">
        <is>
          <t>Disneyland Park</t>
        </is>
      </c>
      <c r="E30081" s="8" t="inlineStr">
        <is>
          <t>Buzz Lightyear Laser Blast</t>
        </is>
      </c>
      <c r="F30081" s="8" t="inlineStr">
        <is>
          <t>STANDBY</t>
        </is>
      </c>
      <c r="G30081" s="8" t="n">
        <v>45</v>
      </c>
      <c r="H30081" s="8" t="inlineStr">
        <is>
          <t>OPERATING</t>
        </is>
      </c>
    </row>
    <row r="30082">
      <c r="A30082" s="8" t="inlineStr">
        <is>
          <t>2026-08-06</t>
        </is>
      </c>
      <c r="B30082" s="8" t="n">
        <v>14</v>
      </c>
      <c r="C30082" s="8" t="n">
        <v>15</v>
      </c>
      <c r="D30082" s="8" t="inlineStr">
        <is>
          <t>Disneyland Park</t>
        </is>
      </c>
      <c r="E30082" s="8" t="inlineStr">
        <is>
          <t>Disneyland Railroad Discoveryland Station</t>
        </is>
      </c>
      <c r="F30082" s="8" t="inlineStr">
        <is>
          <t>STANDBY</t>
        </is>
      </c>
      <c r="G30082" s="8" t="n">
        <v>0</v>
      </c>
      <c r="H30082" s="8" t="inlineStr">
        <is>
          <t>CLOSED</t>
        </is>
      </c>
    </row>
    <row r="30083">
      <c r="A30083" s="8" t="inlineStr">
        <is>
          <t>2026-08-06</t>
        </is>
      </c>
      <c r="B30083" s="8" t="n">
        <v>14</v>
      </c>
      <c r="C30083" s="8" t="n">
        <v>15</v>
      </c>
      <c r="D30083" s="8" t="inlineStr">
        <is>
          <t>Disneyland Park</t>
        </is>
      </c>
      <c r="E30083" s="8" t="inlineStr">
        <is>
          <t>Les Mystères du Nautilus</t>
        </is>
      </c>
      <c r="F30083" s="8" t="inlineStr">
        <is>
          <t>STANDBY</t>
        </is>
      </c>
      <c r="G30083" s="8" t="n">
        <v>5</v>
      </c>
      <c r="H30083" s="8" t="inlineStr">
        <is>
          <t>OPERATING</t>
        </is>
      </c>
    </row>
    <row r="30084">
      <c r="A30084" s="8" t="inlineStr">
        <is>
          <t>2026-08-06</t>
        </is>
      </c>
      <c r="B30084" s="8" t="n">
        <v>14</v>
      </c>
      <c r="C30084" s="8" t="n">
        <v>15</v>
      </c>
      <c r="D30084" s="8" t="inlineStr">
        <is>
          <t>Disneyland Park</t>
        </is>
      </c>
      <c r="E30084" s="8" t="inlineStr">
        <is>
          <t>Mickey’s PhilharMagic</t>
        </is>
      </c>
      <c r="F30084" s="8" t="inlineStr">
        <is>
          <t>STANDBY</t>
        </is>
      </c>
      <c r="G30084" s="8" t="n">
        <v>0</v>
      </c>
      <c r="H30084" s="8" t="inlineStr">
        <is>
          <t>OPERATING</t>
        </is>
      </c>
    </row>
    <row r="30085">
      <c r="A30085" s="8" t="inlineStr">
        <is>
          <t>2026-08-06</t>
        </is>
      </c>
      <c r="B30085" s="8" t="n">
        <v>14</v>
      </c>
      <c r="C30085" s="8" t="n">
        <v>15</v>
      </c>
      <c r="D30085" s="8" t="inlineStr">
        <is>
          <t>Disneyland Park</t>
        </is>
      </c>
      <c r="E30085" s="8" t="inlineStr">
        <is>
          <t>Orbitron®</t>
        </is>
      </c>
      <c r="F30085" s="8" t="inlineStr">
        <is>
          <t>STANDBY</t>
        </is>
      </c>
      <c r="G30085" s="8" t="n">
        <v>45</v>
      </c>
      <c r="H30085" s="8" t="inlineStr">
        <is>
          <t>OPERATING</t>
        </is>
      </c>
    </row>
    <row r="30086">
      <c r="A30086" s="8" t="inlineStr">
        <is>
          <t>2026-08-06</t>
        </is>
      </c>
      <c r="B30086" s="8" t="n">
        <v>14</v>
      </c>
      <c r="C30086" s="8" t="n">
        <v>15</v>
      </c>
      <c r="D30086" s="8" t="inlineStr">
        <is>
          <t>Disneyland Park</t>
        </is>
      </c>
      <c r="E30086" s="8" t="inlineStr">
        <is>
          <t>Star Tours: The Adventures Continue*</t>
        </is>
      </c>
      <c r="F30086" s="8" t="inlineStr">
        <is>
          <t>STANDBY</t>
        </is>
      </c>
      <c r="G30086" s="8" t="n">
        <v>25</v>
      </c>
      <c r="H30086" s="8" t="inlineStr">
        <is>
          <t>OPERATING</t>
        </is>
      </c>
    </row>
    <row r="30087">
      <c r="A30087" s="8" t="inlineStr">
        <is>
          <t>2026-08-06</t>
        </is>
      </c>
      <c r="B30087" s="8" t="n">
        <v>14</v>
      </c>
      <c r="C30087" s="8" t="n">
        <v>15</v>
      </c>
      <c r="D30087" s="8" t="inlineStr">
        <is>
          <t>Disneyland Park</t>
        </is>
      </c>
      <c r="E30087" s="8" t="inlineStr">
        <is>
          <t>Star Wars Hyperspace Mountain</t>
        </is>
      </c>
      <c r="F30087" s="8" t="inlineStr">
        <is>
          <t>STANDBY</t>
        </is>
      </c>
      <c r="G30087" s="8" t="n">
        <v>40</v>
      </c>
      <c r="H30087" s="8" t="inlineStr">
        <is>
          <t>OPERATING</t>
        </is>
      </c>
    </row>
    <row r="30088">
      <c r="A30088" s="8" t="inlineStr">
        <is>
          <t>2026-08-06</t>
        </is>
      </c>
      <c r="B30088" s="8" t="n">
        <v>14</v>
      </c>
      <c r="C30088" s="8" t="n">
        <v>15</v>
      </c>
      <c r="D30088" s="8" t="inlineStr">
        <is>
          <t>Disneyland Park</t>
        </is>
      </c>
      <c r="E30088" s="8" t="inlineStr">
        <is>
          <t>Star Wars Hyperspace Mountain Single Rider</t>
        </is>
      </c>
      <c r="F30088" s="8" t="inlineStr">
        <is>
          <t>STANDBY</t>
        </is>
      </c>
      <c r="G30088" s="8" t="n">
        <v>35</v>
      </c>
      <c r="H30088" s="8" t="inlineStr">
        <is>
          <t>OPERATING</t>
        </is>
      </c>
    </row>
    <row r="30089">
      <c r="A30089" s="8" t="inlineStr">
        <is>
          <t>2026-08-06</t>
        </is>
      </c>
      <c r="B30089" s="8" t="n">
        <v>14</v>
      </c>
      <c r="C30089" s="8" t="n">
        <v>15</v>
      </c>
      <c r="D30089" s="8" t="inlineStr">
        <is>
          <t>Disneyland Park</t>
        </is>
      </c>
      <c r="E30089" s="8" t="inlineStr">
        <is>
          <t>Welcome to Starport: A Star Wars Encounter</t>
        </is>
      </c>
      <c r="F30089" s="8" t="inlineStr">
        <is>
          <t>STANDBY</t>
        </is>
      </c>
      <c r="G30089" s="8" t="n">
        <v>35</v>
      </c>
      <c r="H30089" s="8" t="inlineStr">
        <is>
          <t>OPERATING</t>
        </is>
      </c>
    </row>
    <row r="30090">
      <c r="A30090" s="8" t="inlineStr">
        <is>
          <t>2026-08-06</t>
        </is>
      </c>
      <c r="B30090" s="8" t="n">
        <v>14</v>
      </c>
      <c r="C30090" s="8" t="n">
        <v>15</v>
      </c>
      <c r="D30090" s="8" t="inlineStr">
        <is>
          <t>Disneyland Park</t>
        </is>
      </c>
      <c r="E30090" s="8" t="inlineStr">
        <is>
          <t>"it's a small world"</t>
        </is>
      </c>
      <c r="F30090" s="8" t="inlineStr">
        <is>
          <t>STANDBY</t>
        </is>
      </c>
      <c r="G30090" s="8" t="n">
        <v>25</v>
      </c>
      <c r="H30090" s="8" t="inlineStr">
        <is>
          <t>OPERATING</t>
        </is>
      </c>
    </row>
    <row r="30091">
      <c r="A30091" s="8" t="inlineStr">
        <is>
          <t>2026-08-06</t>
        </is>
      </c>
      <c r="B30091" s="8" t="n">
        <v>14</v>
      </c>
      <c r="C30091" s="8" t="n">
        <v>15</v>
      </c>
      <c r="D30091" s="8" t="inlineStr">
        <is>
          <t>Disneyland Park</t>
        </is>
      </c>
      <c r="E30091" s="8" t="inlineStr">
        <is>
          <t>Alice's Curious Labyrinth</t>
        </is>
      </c>
      <c r="F30091" s="8" t="inlineStr">
        <is>
          <t>STANDBY</t>
        </is>
      </c>
      <c r="G30091" s="8" t="n">
        <v>5</v>
      </c>
      <c r="H30091" s="8" t="inlineStr">
        <is>
          <t>OPERATING</t>
        </is>
      </c>
    </row>
    <row r="30092">
      <c r="A30092" s="8" t="inlineStr">
        <is>
          <t>2026-08-06</t>
        </is>
      </c>
      <c r="B30092" s="8" t="n">
        <v>14</v>
      </c>
      <c r="C30092" s="8" t="n">
        <v>15</v>
      </c>
      <c r="D30092" s="8" t="inlineStr">
        <is>
          <t>Disneyland Park</t>
        </is>
      </c>
      <c r="E30092" s="8" t="inlineStr">
        <is>
          <t>Blanche-Neige et les Sept Nains®</t>
        </is>
      </c>
      <c r="F30092" s="8" t="inlineStr">
        <is>
          <t>STANDBY</t>
        </is>
      </c>
      <c r="G30092" s="8" t="n">
        <v>20</v>
      </c>
      <c r="H30092" s="8" t="inlineStr">
        <is>
          <t>OPERATING</t>
        </is>
      </c>
    </row>
    <row r="30093">
      <c r="A30093" s="8" t="inlineStr">
        <is>
          <t>2026-08-06</t>
        </is>
      </c>
      <c r="B30093" s="8" t="n">
        <v>14</v>
      </c>
      <c r="C30093" s="8" t="n">
        <v>15</v>
      </c>
      <c r="D30093" s="8" t="inlineStr">
        <is>
          <t>Disneyland Park</t>
        </is>
      </c>
      <c r="E30093" s="8" t="inlineStr">
        <is>
          <t>Casey Jr. – le Petit Train du Cirque</t>
        </is>
      </c>
      <c r="F30093" s="8" t="inlineStr">
        <is>
          <t>STANDBY</t>
        </is>
      </c>
      <c r="G30093" s="8" t="n">
        <v>25</v>
      </c>
      <c r="H30093" s="8" t="inlineStr">
        <is>
          <t>OPERATING</t>
        </is>
      </c>
    </row>
    <row r="30094">
      <c r="A30094" s="8" t="inlineStr">
        <is>
          <t>2026-08-06</t>
        </is>
      </c>
      <c r="B30094" s="8" t="n">
        <v>14</v>
      </c>
      <c r="C30094" s="8" t="n">
        <v>15</v>
      </c>
      <c r="D30094" s="8" t="inlineStr">
        <is>
          <t>Disneyland Park</t>
        </is>
      </c>
      <c r="E30094" s="8" t="inlineStr">
        <is>
          <t>Disneyland Railroad Fantasyland Station</t>
        </is>
      </c>
      <c r="F30094" s="8" t="inlineStr">
        <is>
          <t>STANDBY</t>
        </is>
      </c>
      <c r="G30094" s="8" t="n">
        <v>0</v>
      </c>
      <c r="H30094" s="8" t="inlineStr">
        <is>
          <t>CLOSED</t>
        </is>
      </c>
    </row>
    <row r="30095">
      <c r="A30095" s="8" t="inlineStr">
        <is>
          <t>2026-08-06</t>
        </is>
      </c>
      <c r="B30095" s="8" t="n">
        <v>14</v>
      </c>
      <c r="C30095" s="8" t="n">
        <v>15</v>
      </c>
      <c r="D30095" s="8" t="inlineStr">
        <is>
          <t>Disneyland Park</t>
        </is>
      </c>
      <c r="E30095" s="8" t="inlineStr">
        <is>
          <t>Disneyland Railroad Main Street Station</t>
        </is>
      </c>
      <c r="F30095" s="8" t="inlineStr">
        <is>
          <t>STANDBY</t>
        </is>
      </c>
      <c r="G30095" s="8" t="n">
        <v>10</v>
      </c>
      <c r="H30095" s="8" t="inlineStr">
        <is>
          <t>OPERATING</t>
        </is>
      </c>
    </row>
    <row r="30096">
      <c r="A30096" s="8" t="inlineStr">
        <is>
          <t>2026-08-06</t>
        </is>
      </c>
      <c r="B30096" s="8" t="n">
        <v>14</v>
      </c>
      <c r="C30096" s="8" t="n">
        <v>15</v>
      </c>
      <c r="D30096" s="8" t="inlineStr">
        <is>
          <t>Disneyland Park</t>
        </is>
      </c>
      <c r="E30096" s="8" t="inlineStr">
        <is>
          <t>Dumbo the Flying Elephant</t>
        </is>
      </c>
      <c r="F30096" s="8" t="inlineStr">
        <is>
          <t>STANDBY</t>
        </is>
      </c>
      <c r="G30096" s="8" t="n">
        <v>35</v>
      </c>
      <c r="H30096" s="8" t="inlineStr">
        <is>
          <t>OPERATING</t>
        </is>
      </c>
    </row>
    <row r="30097">
      <c r="A30097" s="8" t="inlineStr">
        <is>
          <t>2026-08-06</t>
        </is>
      </c>
      <c r="B30097" s="8" t="n">
        <v>14</v>
      </c>
      <c r="C30097" s="8" t="n">
        <v>15</v>
      </c>
      <c r="D30097" s="8" t="inlineStr">
        <is>
          <t>Disneyland Park</t>
        </is>
      </c>
      <c r="E30097" s="8" t="inlineStr">
        <is>
          <t>La Tanière du Dragon</t>
        </is>
      </c>
      <c r="F30097" s="8" t="inlineStr">
        <is>
          <t>STANDBY</t>
        </is>
      </c>
      <c r="G30097" s="8" t="n">
        <v>0</v>
      </c>
      <c r="H30097" s="8" t="inlineStr">
        <is>
          <t>OPERATING</t>
        </is>
      </c>
    </row>
    <row r="30098">
      <c r="A30098" s="8" t="inlineStr">
        <is>
          <t>2026-08-06</t>
        </is>
      </c>
      <c r="B30098" s="8" t="n">
        <v>14</v>
      </c>
      <c r="C30098" s="8" t="n">
        <v>15</v>
      </c>
      <c r="D30098" s="8" t="inlineStr">
        <is>
          <t>Disneyland Park</t>
        </is>
      </c>
      <c r="E30098" s="8" t="inlineStr">
        <is>
          <t>Le Carrousel de Lancelot</t>
        </is>
      </c>
      <c r="F30098" s="8" t="inlineStr">
        <is>
          <t>STANDBY</t>
        </is>
      </c>
      <c r="G30098" s="8" t="n">
        <v>0</v>
      </c>
      <c r="H30098" s="8" t="inlineStr">
        <is>
          <t>CLOSED</t>
        </is>
      </c>
    </row>
    <row r="30099">
      <c r="A30099" s="8" t="inlineStr">
        <is>
          <t>2026-08-06</t>
        </is>
      </c>
      <c r="B30099" s="8" t="n">
        <v>14</v>
      </c>
      <c r="C30099" s="8" t="n">
        <v>15</v>
      </c>
      <c r="D30099" s="8" t="inlineStr">
        <is>
          <t>Disneyland Park</t>
        </is>
      </c>
      <c r="E30099" s="8" t="inlineStr">
        <is>
          <t>Le Pays des Contes de Fées, presented by Vittel</t>
        </is>
      </c>
      <c r="F30099" s="8" t="inlineStr">
        <is>
          <t>STANDBY</t>
        </is>
      </c>
      <c r="G30099" s="8" t="n">
        <v>10</v>
      </c>
      <c r="H30099" s="8" t="inlineStr">
        <is>
          <t>OPERATING</t>
        </is>
      </c>
    </row>
    <row r="30100">
      <c r="A30100" s="8" t="inlineStr">
        <is>
          <t>2026-08-06</t>
        </is>
      </c>
      <c r="B30100" s="8" t="n">
        <v>14</v>
      </c>
      <c r="C30100" s="8" t="n">
        <v>15</v>
      </c>
      <c r="D30100" s="8" t="inlineStr">
        <is>
          <t>Disneyland Park</t>
        </is>
      </c>
      <c r="E30100" s="8" t="inlineStr">
        <is>
          <t>Les Voyages de Pinocchio</t>
        </is>
      </c>
      <c r="F30100" s="8" t="inlineStr">
        <is>
          <t>STANDBY</t>
        </is>
      </c>
      <c r="G30100" s="8" t="n">
        <v>20</v>
      </c>
      <c r="H30100" s="8" t="inlineStr">
        <is>
          <t>OPERATING</t>
        </is>
      </c>
    </row>
    <row r="30101">
      <c r="A30101" s="8" t="inlineStr">
        <is>
          <t>2026-08-06</t>
        </is>
      </c>
      <c r="B30101" s="8" t="n">
        <v>14</v>
      </c>
      <c r="C30101" s="8" t="n">
        <v>15</v>
      </c>
      <c r="D30101" s="8" t="inlineStr">
        <is>
          <t>Disneyland Park</t>
        </is>
      </c>
      <c r="E30101" s="8" t="inlineStr">
        <is>
          <t>Mad Hatter's Tea Cups</t>
        </is>
      </c>
      <c r="F30101" s="8" t="inlineStr">
        <is>
          <t>STANDBY</t>
        </is>
      </c>
      <c r="G30101" s="8" t="n">
        <v>15</v>
      </c>
      <c r="H30101" s="8" t="inlineStr">
        <is>
          <t>OPERATING</t>
        </is>
      </c>
    </row>
    <row r="30102">
      <c r="A30102" s="8" t="inlineStr">
        <is>
          <t>2026-08-06</t>
        </is>
      </c>
      <c r="B30102" s="8" t="n">
        <v>14</v>
      </c>
      <c r="C30102" s="8" t="n">
        <v>15</v>
      </c>
      <c r="D30102" s="8" t="inlineStr">
        <is>
          <t>Disneyland Park</t>
        </is>
      </c>
      <c r="E30102" s="8" t="inlineStr">
        <is>
          <t>Meet Mickey Mouse</t>
        </is>
      </c>
      <c r="F30102" s="8" t="inlineStr">
        <is>
          <t>STANDBY</t>
        </is>
      </c>
      <c r="G30102" s="8" t="n">
        <v>0</v>
      </c>
      <c r="H30102" s="8" t="inlineStr">
        <is>
          <t>OPERATING</t>
        </is>
      </c>
    </row>
    <row r="30103">
      <c r="A30103" s="8" t="inlineStr">
        <is>
          <t>2026-08-06</t>
        </is>
      </c>
      <c r="B30103" s="8" t="n">
        <v>14</v>
      </c>
      <c r="C30103" s="8" t="n">
        <v>15</v>
      </c>
      <c r="D30103" s="8" t="inlineStr">
        <is>
          <t>Disneyland Park</t>
        </is>
      </c>
      <c r="E30103" s="8" t="inlineStr">
        <is>
          <t>Peter Pan's Flight</t>
        </is>
      </c>
      <c r="F30103" s="8" t="inlineStr">
        <is>
          <t>STANDBY</t>
        </is>
      </c>
      <c r="G30103" s="8" t="n">
        <v>65</v>
      </c>
      <c r="H30103" s="8" t="inlineStr">
        <is>
          <t>OPERATING</t>
        </is>
      </c>
    </row>
    <row r="30104">
      <c r="A30104" s="8" t="inlineStr">
        <is>
          <t>2026-08-06</t>
        </is>
      </c>
      <c r="B30104" s="8" t="n">
        <v>14</v>
      </c>
      <c r="C30104" s="8" t="n">
        <v>15</v>
      </c>
      <c r="D30104" s="8" t="inlineStr">
        <is>
          <t>Disneyland Park</t>
        </is>
      </c>
      <c r="E30104" s="8" t="inlineStr">
        <is>
          <t>Princess Pavilion</t>
        </is>
      </c>
      <c r="F30104" s="8" t="inlineStr">
        <is>
          <t>STANDBY</t>
        </is>
      </c>
      <c r="G30104" s="8" t="n">
        <v>0</v>
      </c>
      <c r="H30104" s="8" t="inlineStr">
        <is>
          <t>OPERATING</t>
        </is>
      </c>
    </row>
    <row r="30105">
      <c r="A30105" s="8" t="inlineStr">
        <is>
          <t>2026-08-06</t>
        </is>
      </c>
      <c r="B30105" s="8" t="n">
        <v>14</v>
      </c>
      <c r="C30105" s="8" t="n">
        <v>15</v>
      </c>
      <c r="D30105" s="8" t="inlineStr">
        <is>
          <t>Disneyland Park</t>
        </is>
      </c>
      <c r="E30105" s="8" t="inlineStr">
        <is>
          <t>Big Thunder Mountain</t>
        </is>
      </c>
      <c r="F30105" s="8" t="inlineStr">
        <is>
          <t>STANDBY</t>
        </is>
      </c>
      <c r="G30105" s="8" t="n">
        <v>85</v>
      </c>
      <c r="H30105" s="8" t="inlineStr">
        <is>
          <t>OPERATING</t>
        </is>
      </c>
    </row>
    <row r="30106">
      <c r="A30106" s="8" t="inlineStr">
        <is>
          <t>2026-08-06</t>
        </is>
      </c>
      <c r="B30106" s="8" t="n">
        <v>14</v>
      </c>
      <c r="C30106" s="8" t="n">
        <v>15</v>
      </c>
      <c r="D30106" s="8" t="inlineStr">
        <is>
          <t>Disneyland Park</t>
        </is>
      </c>
      <c r="E30106" s="8" t="inlineStr">
        <is>
          <t>Disneyland Railroad Frontierland Depot</t>
        </is>
      </c>
      <c r="F30106" s="8" t="inlineStr">
        <is>
          <t>STANDBY</t>
        </is>
      </c>
      <c r="G30106" s="8" t="n">
        <v>30</v>
      </c>
      <c r="H30106" s="8" t="inlineStr">
        <is>
          <t>OPERATING</t>
        </is>
      </c>
    </row>
    <row r="30107">
      <c r="A30107" s="8" t="inlineStr">
        <is>
          <t>2026-08-06</t>
        </is>
      </c>
      <c r="B30107" s="8" t="n">
        <v>14</v>
      </c>
      <c r="C30107" s="8" t="n">
        <v>15</v>
      </c>
      <c r="D30107" s="8" t="inlineStr">
        <is>
          <t>Disneyland Park</t>
        </is>
      </c>
      <c r="E30107" s="8" t="inlineStr">
        <is>
          <t>Frontierland Playground</t>
        </is>
      </c>
      <c r="F30107" s="8" t="inlineStr">
        <is>
          <t>STANDBY</t>
        </is>
      </c>
      <c r="G30107" s="8" t="n">
        <v>0</v>
      </c>
      <c r="H30107" s="8" t="inlineStr">
        <is>
          <t>OPERATING</t>
        </is>
      </c>
    </row>
    <row r="30108">
      <c r="A30108" s="8" t="inlineStr">
        <is>
          <t>2026-08-06</t>
        </is>
      </c>
      <c r="B30108" s="8" t="n">
        <v>14</v>
      </c>
      <c r="C30108" s="8" t="n">
        <v>15</v>
      </c>
      <c r="D30108" s="8" t="inlineStr">
        <is>
          <t>Disneyland Park</t>
        </is>
      </c>
      <c r="E30108" s="8" t="inlineStr">
        <is>
          <t>Phantom Manor</t>
        </is>
      </c>
      <c r="F30108" s="8" t="inlineStr">
        <is>
          <t>STANDBY</t>
        </is>
      </c>
      <c r="G30108" s="8" t="n">
        <v>30</v>
      </c>
      <c r="H30108" s="8" t="inlineStr">
        <is>
          <t>OPERATING</t>
        </is>
      </c>
    </row>
    <row r="30109">
      <c r="A30109" s="8" t="inlineStr">
        <is>
          <t>2026-08-06</t>
        </is>
      </c>
      <c r="B30109" s="8" t="n">
        <v>14</v>
      </c>
      <c r="C30109" s="8" t="n">
        <v>15</v>
      </c>
      <c r="D30109" s="8" t="inlineStr">
        <is>
          <t>Disneyland Park</t>
        </is>
      </c>
      <c r="E30109" s="8" t="inlineStr">
        <is>
          <t>River Rogue Keelboats</t>
        </is>
      </c>
      <c r="F30109" s="8" t="inlineStr">
        <is>
          <t>STANDBY</t>
        </is>
      </c>
      <c r="G30109" s="8" t="n">
        <v>0</v>
      </c>
      <c r="H30109" s="8" t="inlineStr">
        <is>
          <t>CLOSED</t>
        </is>
      </c>
    </row>
    <row r="30110">
      <c r="A30110" s="8" t="inlineStr">
        <is>
          <t>2026-08-06</t>
        </is>
      </c>
      <c r="B30110" s="8" t="n">
        <v>14</v>
      </c>
      <c r="C30110" s="8" t="n">
        <v>15</v>
      </c>
      <c r="D30110" s="8" t="inlineStr">
        <is>
          <t>Disneyland Park</t>
        </is>
      </c>
      <c r="E30110" s="8" t="inlineStr">
        <is>
          <t>Rustler Roundup Shootin' Gallery</t>
        </is>
      </c>
      <c r="F30110" s="8" t="inlineStr">
        <is>
          <t>STANDBY</t>
        </is>
      </c>
      <c r="G30110" s="8" t="n">
        <v>0</v>
      </c>
      <c r="H30110" s="8" t="inlineStr">
        <is>
          <t>OPERATING</t>
        </is>
      </c>
    </row>
    <row r="30111">
      <c r="A30111" s="8" t="inlineStr">
        <is>
          <t>2026-08-06</t>
        </is>
      </c>
      <c r="B30111" s="8" t="n">
        <v>14</v>
      </c>
      <c r="C30111" s="8" t="n">
        <v>15</v>
      </c>
      <c r="D30111" s="8" t="inlineStr">
        <is>
          <t>Disneyland Park</t>
        </is>
      </c>
      <c r="E30111" s="8" t="inlineStr">
        <is>
          <t>Thunder Mesa Riverboat Landing</t>
        </is>
      </c>
      <c r="F30111" s="8" t="inlineStr">
        <is>
          <t>STANDBY</t>
        </is>
      </c>
      <c r="G30111" s="8" t="n">
        <v>20</v>
      </c>
      <c r="H30111" s="8" t="inlineStr">
        <is>
          <t>OPERATING</t>
        </is>
      </c>
    </row>
    <row r="30112">
      <c r="A30112" s="8" t="inlineStr">
        <is>
          <t>2026-08-06</t>
        </is>
      </c>
      <c r="B30112" s="8" t="n">
        <v>14</v>
      </c>
      <c r="C30112" s="8" t="n">
        <v>15</v>
      </c>
      <c r="D30112" s="8" t="inlineStr">
        <is>
          <t>Disneyland Park</t>
        </is>
      </c>
      <c r="E30112" s="8" t="inlineStr">
        <is>
          <t>Disneyland Railroad Main Street Station</t>
        </is>
      </c>
      <c r="F30112" s="8" t="inlineStr">
        <is>
          <t>STANDBY</t>
        </is>
      </c>
      <c r="G30112" s="8" t="n">
        <v>0</v>
      </c>
      <c r="H30112" s="8" t="inlineStr">
        <is>
          <t>OPERATING</t>
        </is>
      </c>
    </row>
    <row r="30113">
      <c r="A30113" s="8" t="inlineStr">
        <is>
          <t>2026-08-06</t>
        </is>
      </c>
      <c r="B30113" s="8" t="n">
        <v>14</v>
      </c>
      <c r="C30113" s="8" t="n">
        <v>15</v>
      </c>
      <c r="D30113" s="8" t="inlineStr">
        <is>
          <t>Disneyland Park</t>
        </is>
      </c>
      <c r="E30113" s="8" t="inlineStr">
        <is>
          <t>Main Street Vehicles</t>
        </is>
      </c>
      <c r="F30113" s="8" t="inlineStr">
        <is>
          <t>STANDBY</t>
        </is>
      </c>
      <c r="G30113" s="8" t="n">
        <v>0</v>
      </c>
      <c r="H30113" s="8" t="inlineStr">
        <is>
          <t>CLOSED</t>
        </is>
      </c>
    </row>
    <row r="30114">
      <c r="A30114" s="8" t="inlineStr">
        <is>
          <t>2026-08-06</t>
        </is>
      </c>
      <c r="B30114" s="8" t="n">
        <v>14</v>
      </c>
      <c r="C30114" s="8" t="n">
        <v>15</v>
      </c>
      <c r="D30114" s="8" t="inlineStr">
        <is>
          <t>Disney Adventure World</t>
        </is>
      </c>
      <c r="E30114" s="8" t="inlineStr">
        <is>
          <t>Avengers Assemble: Flight Force</t>
        </is>
      </c>
      <c r="F30114" s="8" t="inlineStr">
        <is>
          <t>STANDBY</t>
        </is>
      </c>
      <c r="G30114" s="8" t="n">
        <v>30</v>
      </c>
      <c r="H30114" s="8" t="inlineStr">
        <is>
          <t>OPERATING</t>
        </is>
      </c>
    </row>
    <row r="30115">
      <c r="A30115" s="8" t="inlineStr">
        <is>
          <t>2026-08-06</t>
        </is>
      </c>
      <c r="B30115" s="8" t="n">
        <v>14</v>
      </c>
      <c r="C30115" s="8" t="n">
        <v>15</v>
      </c>
      <c r="D30115" s="8" t="inlineStr">
        <is>
          <t>Disney Adventure World</t>
        </is>
      </c>
      <c r="E30115" s="8" t="inlineStr">
        <is>
          <t>Avengers Assemble: Flight Force Single Rider</t>
        </is>
      </c>
      <c r="F30115" s="8" t="inlineStr">
        <is>
          <t>STANDBY</t>
        </is>
      </c>
      <c r="G30115" s="8" t="n">
        <v>25</v>
      </c>
      <c r="H30115" s="8" t="inlineStr">
        <is>
          <t>OPERATING</t>
        </is>
      </c>
    </row>
    <row r="30116">
      <c r="A30116" s="8" t="inlineStr">
        <is>
          <t>2026-08-06</t>
        </is>
      </c>
      <c r="B30116" s="8" t="n">
        <v>14</v>
      </c>
      <c r="C30116" s="8" t="n">
        <v>15</v>
      </c>
      <c r="D30116" s="8" t="inlineStr">
        <is>
          <t>Disney Adventure World</t>
        </is>
      </c>
      <c r="E30116" s="8" t="inlineStr">
        <is>
          <t>Spider-Man W.E.B. Adventure</t>
        </is>
      </c>
      <c r="F30116" s="8" t="inlineStr">
        <is>
          <t>STANDBY</t>
        </is>
      </c>
      <c r="G30116" s="8" t="n">
        <v>50</v>
      </c>
      <c r="H30116" s="8" t="inlineStr">
        <is>
          <t>OPERATING</t>
        </is>
      </c>
    </row>
    <row r="30117">
      <c r="A30117" s="8" t="inlineStr">
        <is>
          <t>2026-08-06</t>
        </is>
      </c>
      <c r="B30117" s="8" t="n">
        <v>14</v>
      </c>
      <c r="C30117" s="8" t="n">
        <v>15</v>
      </c>
      <c r="D30117" s="8" t="inlineStr">
        <is>
          <t>Disney Adventure World</t>
        </is>
      </c>
      <c r="E30117" s="8" t="inlineStr">
        <is>
          <t>Spider-Man W.E.B. Adventure Single Rider</t>
        </is>
      </c>
      <c r="F30117" s="8" t="inlineStr">
        <is>
          <t>STANDBY</t>
        </is>
      </c>
      <c r="G30117" s="8" t="n">
        <v>35</v>
      </c>
      <c r="H30117" s="8" t="inlineStr">
        <is>
          <t>OPERATING</t>
        </is>
      </c>
    </row>
    <row r="30118">
      <c r="A30118" s="8" t="inlineStr">
        <is>
          <t>2026-08-06</t>
        </is>
      </c>
      <c r="B30118" s="8" t="n">
        <v>14</v>
      </c>
      <c r="C30118" s="8" t="n">
        <v>15</v>
      </c>
      <c r="D30118" s="8" t="inlineStr">
        <is>
          <t>Disney Adventure World</t>
        </is>
      </c>
      <c r="E30118" s="8" t="inlineStr">
        <is>
          <t>The Twilight Zone Tower of Terror</t>
        </is>
      </c>
      <c r="F30118" s="8" t="inlineStr">
        <is>
          <t>STANDBY</t>
        </is>
      </c>
      <c r="G30118" s="8" t="n">
        <v>30</v>
      </c>
      <c r="H30118" s="8" t="inlineStr">
        <is>
          <t>OPERATING</t>
        </is>
      </c>
    </row>
    <row r="30119">
      <c r="A30119" s="8" t="inlineStr">
        <is>
          <t>2026-08-06</t>
        </is>
      </c>
      <c r="B30119" s="8" t="n">
        <v>14</v>
      </c>
      <c r="C30119" s="8" t="n">
        <v>15</v>
      </c>
      <c r="D30119" s="8" t="inlineStr">
        <is>
          <t>Disney Adventure World</t>
        </is>
      </c>
      <c r="E30119" s="8" t="inlineStr">
        <is>
          <t>Cars Quatre Roues Rallye</t>
        </is>
      </c>
      <c r="F30119" s="8" t="inlineStr">
        <is>
          <t>STANDBY</t>
        </is>
      </c>
      <c r="G30119" s="8" t="n">
        <v>15</v>
      </c>
      <c r="H30119" s="8" t="inlineStr">
        <is>
          <t>OPERATING</t>
        </is>
      </c>
    </row>
    <row r="30120">
      <c r="A30120" s="8" t="inlineStr">
        <is>
          <t>2026-08-06</t>
        </is>
      </c>
      <c r="B30120" s="8" t="n">
        <v>14</v>
      </c>
      <c r="C30120" s="8" t="n">
        <v>15</v>
      </c>
      <c r="D30120" s="8" t="inlineStr">
        <is>
          <t>Disney Adventure World</t>
        </is>
      </c>
      <c r="E30120" s="8" t="inlineStr">
        <is>
          <t>Cars ROAD TRIP</t>
        </is>
      </c>
      <c r="F30120" s="8" t="inlineStr">
        <is>
          <t>STANDBY</t>
        </is>
      </c>
      <c r="G30120" s="8" t="n">
        <v>20</v>
      </c>
      <c r="H30120" s="8" t="inlineStr">
        <is>
          <t>OPERATING</t>
        </is>
      </c>
    </row>
    <row r="30121">
      <c r="A30121" s="8" t="inlineStr">
        <is>
          <t>2026-08-06</t>
        </is>
      </c>
      <c r="B30121" s="8" t="n">
        <v>14</v>
      </c>
      <c r="C30121" s="8" t="n">
        <v>15</v>
      </c>
      <c r="D30121" s="8" t="inlineStr">
        <is>
          <t>Disney Adventure World</t>
        </is>
      </c>
      <c r="E30121" s="8" t="inlineStr">
        <is>
          <t>Crush's Coaster</t>
        </is>
      </c>
      <c r="F30121" s="8" t="inlineStr">
        <is>
          <t>STANDBY</t>
        </is>
      </c>
      <c r="G30121" s="8" t="n">
        <v>95</v>
      </c>
      <c r="H30121" s="8" t="inlineStr">
        <is>
          <t>OPERATING</t>
        </is>
      </c>
    </row>
    <row r="30122">
      <c r="A30122" s="8" t="inlineStr">
        <is>
          <t>2026-08-06</t>
        </is>
      </c>
      <c r="B30122" s="8" t="n">
        <v>14</v>
      </c>
      <c r="C30122" s="8" t="n">
        <v>15</v>
      </c>
      <c r="D30122" s="8" t="inlineStr">
        <is>
          <t>Disney Adventure World</t>
        </is>
      </c>
      <c r="E30122" s="8" t="inlineStr">
        <is>
          <t>Crush's Coaster Single Rider</t>
        </is>
      </c>
      <c r="F30122" s="8" t="inlineStr">
        <is>
          <t>STANDBY</t>
        </is>
      </c>
      <c r="G30122" s="8" t="n">
        <v>70</v>
      </c>
      <c r="H30122" s="8" t="inlineStr">
        <is>
          <t>OPERATING</t>
        </is>
      </c>
    </row>
    <row r="30123">
      <c r="A30123" s="8" t="inlineStr">
        <is>
          <t>2026-08-06</t>
        </is>
      </c>
      <c r="B30123" s="8" t="n">
        <v>14</v>
      </c>
      <c r="C30123" s="8" t="n">
        <v>15</v>
      </c>
      <c r="D30123" s="8" t="inlineStr">
        <is>
          <t>Disney Adventure World</t>
        </is>
      </c>
      <c r="E30123" s="8" t="inlineStr">
        <is>
          <t>Les Tapis Volants - Flying Carpets Over Agrabah®</t>
        </is>
      </c>
      <c r="F30123" s="8" t="inlineStr">
        <is>
          <t>STANDBY</t>
        </is>
      </c>
      <c r="G30123" s="8" t="n">
        <v>20</v>
      </c>
      <c r="H30123" s="8" t="inlineStr">
        <is>
          <t>OPERATING</t>
        </is>
      </c>
    </row>
    <row r="30124">
      <c r="A30124" s="8" t="inlineStr">
        <is>
          <t>2026-08-06</t>
        </is>
      </c>
      <c r="B30124" s="8" t="n">
        <v>14</v>
      </c>
      <c r="C30124" s="8" t="n">
        <v>15</v>
      </c>
      <c r="D30124" s="8" t="inlineStr">
        <is>
          <t>Disney Adventure World</t>
        </is>
      </c>
      <c r="E30124" s="8" t="inlineStr">
        <is>
          <t>Ratatouille : L’Aventure Totalement Toquée de Rémy​</t>
        </is>
      </c>
      <c r="F30124" s="8" t="inlineStr">
        <is>
          <t>STANDBY</t>
        </is>
      </c>
      <c r="G30124" s="8" t="n">
        <v>90</v>
      </c>
      <c r="H30124" s="8" t="inlineStr">
        <is>
          <t>OPERATING</t>
        </is>
      </c>
    </row>
    <row r="30125">
      <c r="A30125" s="8" t="inlineStr">
        <is>
          <t>2026-08-06</t>
        </is>
      </c>
      <c r="B30125" s="8" t="n">
        <v>14</v>
      </c>
      <c r="C30125" s="8" t="n">
        <v>15</v>
      </c>
      <c r="D30125" s="8" t="inlineStr">
        <is>
          <t>Disney Adventure World</t>
        </is>
      </c>
      <c r="E30125" s="8" t="inlineStr">
        <is>
          <t>Ratatouille: The Adventure Single Rider</t>
        </is>
      </c>
      <c r="F30125" s="8" t="inlineStr">
        <is>
          <t>STANDBY</t>
        </is>
      </c>
      <c r="G30125" s="8" t="n">
        <v>35</v>
      </c>
      <c r="H30125" s="8" t="inlineStr">
        <is>
          <t>OPERATING</t>
        </is>
      </c>
    </row>
    <row r="30126">
      <c r="A30126" s="8" t="inlineStr">
        <is>
          <t>2026-08-06</t>
        </is>
      </c>
      <c r="B30126" s="8" t="n">
        <v>14</v>
      </c>
      <c r="C30126" s="8" t="n">
        <v>15</v>
      </c>
      <c r="D30126" s="8" t="inlineStr">
        <is>
          <t>Disney Adventure World</t>
        </is>
      </c>
      <c r="E30126" s="8" t="inlineStr">
        <is>
          <t>RC Racer</t>
        </is>
      </c>
      <c r="F30126" s="8" t="inlineStr">
        <is>
          <t>STANDBY</t>
        </is>
      </c>
      <c r="G30126" s="8" t="n">
        <v>55</v>
      </c>
      <c r="H30126" s="8" t="inlineStr">
        <is>
          <t>OPERATING</t>
        </is>
      </c>
    </row>
    <row r="30127">
      <c r="A30127" s="8" t="inlineStr">
        <is>
          <t>2026-08-06</t>
        </is>
      </c>
      <c r="B30127" s="8" t="n">
        <v>14</v>
      </c>
      <c r="C30127" s="8" t="n">
        <v>15</v>
      </c>
      <c r="D30127" s="8" t="inlineStr">
        <is>
          <t>Disney Adventure World</t>
        </is>
      </c>
      <c r="E30127" s="8" t="inlineStr">
        <is>
          <t>RC Racer Single Rider</t>
        </is>
      </c>
      <c r="F30127" s="8" t="inlineStr">
        <is>
          <t>STANDBY</t>
        </is>
      </c>
      <c r="G30127" s="8" t="n">
        <v>45</v>
      </c>
      <c r="H30127" s="8" t="inlineStr">
        <is>
          <t>OPERATING</t>
        </is>
      </c>
    </row>
    <row r="30128">
      <c r="A30128" s="8" t="inlineStr">
        <is>
          <t>2026-08-06</t>
        </is>
      </c>
      <c r="B30128" s="8" t="n">
        <v>14</v>
      </c>
      <c r="C30128" s="8" t="n">
        <v>15</v>
      </c>
      <c r="D30128" s="8" t="inlineStr">
        <is>
          <t>Disney Adventure World</t>
        </is>
      </c>
      <c r="E30128" s="8" t="inlineStr">
        <is>
          <t>Slinky® Dog Zigzag Spin</t>
        </is>
      </c>
      <c r="F30128" s="8" t="inlineStr">
        <is>
          <t>STANDBY</t>
        </is>
      </c>
      <c r="G30128" s="8" t="n">
        <v>20</v>
      </c>
      <c r="H30128" s="8" t="inlineStr">
        <is>
          <t>OPERATING</t>
        </is>
      </c>
    </row>
    <row r="30129">
      <c r="A30129" s="8" t="inlineStr">
        <is>
          <t>2026-08-06</t>
        </is>
      </c>
      <c r="B30129" s="8" t="n">
        <v>14</v>
      </c>
      <c r="C30129" s="8" t="n">
        <v>15</v>
      </c>
      <c r="D30129" s="8" t="inlineStr">
        <is>
          <t>Disney Adventure World</t>
        </is>
      </c>
      <c r="E30129" s="8" t="inlineStr">
        <is>
          <t>Toy Soldiers Parachute Drop</t>
        </is>
      </c>
      <c r="F30129" s="8" t="inlineStr">
        <is>
          <t>STANDBY</t>
        </is>
      </c>
      <c r="G30129" s="8" t="n">
        <v>50</v>
      </c>
      <c r="H30129" s="8" t="inlineStr">
        <is>
          <t>OPERATING</t>
        </is>
      </c>
    </row>
    <row r="30130">
      <c r="A30130" s="8" t="inlineStr">
        <is>
          <t>2026-08-06</t>
        </is>
      </c>
      <c r="B30130" s="8" t="n">
        <v>14</v>
      </c>
      <c r="C30130" s="8" t="n">
        <v>15</v>
      </c>
      <c r="D30130" s="8" t="inlineStr">
        <is>
          <t>Disney Adventure World</t>
        </is>
      </c>
      <c r="E30130" s="8" t="inlineStr">
        <is>
          <t>Toy Soldiers Parachute Drop Single Rider</t>
        </is>
      </c>
      <c r="F30130" s="8" t="inlineStr">
        <is>
          <t>STANDBY</t>
        </is>
      </c>
      <c r="G30130" s="8" t="n">
        <v>25</v>
      </c>
      <c r="H30130" s="8" t="inlineStr">
        <is>
          <t>OPERATING</t>
        </is>
      </c>
    </row>
    <row r="30131">
      <c r="A30131" s="8" t="inlineStr">
        <is>
          <t>2026-08-06</t>
        </is>
      </c>
      <c r="B30131" s="8" t="n">
        <v>14</v>
      </c>
      <c r="C30131" s="8" t="n">
        <v>15</v>
      </c>
      <c r="D30131" s="8" t="inlineStr">
        <is>
          <t>Disney Adventure World</t>
        </is>
      </c>
      <c r="E30131" s="8" t="inlineStr">
        <is>
          <t>Entry to World of Frozen</t>
        </is>
      </c>
      <c r="F30131" s="8" t="inlineStr">
        <is>
          <t>STANDBY</t>
        </is>
      </c>
      <c r="G30131" s="8" t="n">
        <v>0</v>
      </c>
      <c r="H30131" s="8" t="inlineStr">
        <is>
          <t>OPERATING</t>
        </is>
      </c>
    </row>
    <row r="30132">
      <c r="A30132" s="8" t="inlineStr">
        <is>
          <t>2026-08-06</t>
        </is>
      </c>
      <c r="B30132" s="8" t="n">
        <v>14</v>
      </c>
      <c r="C30132" s="8" t="n">
        <v>15</v>
      </c>
      <c r="D30132" s="8" t="inlineStr">
        <is>
          <t>Disney Adventure World</t>
        </is>
      </c>
      <c r="E30132" s="8" t="inlineStr">
        <is>
          <t>Frozen Ever After</t>
        </is>
      </c>
      <c r="F30132" s="8" t="inlineStr">
        <is>
          <t>STANDBY</t>
        </is>
      </c>
      <c r="G30132" s="8" t="n">
        <v>50</v>
      </c>
      <c r="H30132" s="8" t="inlineStr">
        <is>
          <t>OPERATING</t>
        </is>
      </c>
    </row>
    <row r="30133">
      <c r="A30133" s="8" t="inlineStr">
        <is>
          <t>2026-08-06</t>
        </is>
      </c>
      <c r="B30133" s="8" t="n">
        <v>14</v>
      </c>
      <c r="C30133" s="8" t="n">
        <v>15</v>
      </c>
      <c r="D30133" s="8" t="inlineStr">
        <is>
          <t>Disney Adventure World</t>
        </is>
      </c>
      <c r="E30133" s="8" t="inlineStr">
        <is>
          <t>Raiponce Tangled Spin</t>
        </is>
      </c>
      <c r="F30133" s="8" t="inlineStr">
        <is>
          <t>STANDBY</t>
        </is>
      </c>
      <c r="G30133" s="8" t="n">
        <v>10</v>
      </c>
      <c r="H30133" s="8" t="inlineStr">
        <is>
          <t>OPERATING</t>
        </is>
      </c>
    </row>
    <row r="30134">
      <c r="A30134" s="8" t="inlineStr">
        <is>
          <t>2026-08-06</t>
        </is>
      </c>
      <c r="B30134" s="8" t="n">
        <v>14</v>
      </c>
      <c r="C30134" s="8" t="n">
        <v>31</v>
      </c>
      <c r="D30134" s="8" t="inlineStr">
        <is>
          <t>Disneyland Park</t>
        </is>
      </c>
      <c r="E30134" s="8" t="inlineStr">
        <is>
          <t>Adventure Isle</t>
        </is>
      </c>
      <c r="F30134" s="8" t="inlineStr">
        <is>
          <t>STANDBY</t>
        </is>
      </c>
      <c r="G30134" s="8" t="n">
        <v>0</v>
      </c>
      <c r="H30134" s="8" t="inlineStr">
        <is>
          <t>OPERATING</t>
        </is>
      </c>
    </row>
    <row r="30135">
      <c r="A30135" s="8" t="inlineStr">
        <is>
          <t>2026-08-06</t>
        </is>
      </c>
      <c r="B30135" s="8" t="n">
        <v>14</v>
      </c>
      <c r="C30135" s="8" t="n">
        <v>31</v>
      </c>
      <c r="D30135" s="8" t="inlineStr">
        <is>
          <t>Disneyland Park</t>
        </is>
      </c>
      <c r="E30135" s="8" t="inlineStr">
        <is>
          <t>Indiana Jones and the Temple of Peril Single Rider</t>
        </is>
      </c>
      <c r="F30135" s="8" t="inlineStr">
        <is>
          <t>STANDBY</t>
        </is>
      </c>
      <c r="G30135" s="8" t="n">
        <v>25</v>
      </c>
      <c r="H30135" s="8" t="inlineStr">
        <is>
          <t>OPERATING</t>
        </is>
      </c>
    </row>
    <row r="30136">
      <c r="A30136" s="8" t="inlineStr">
        <is>
          <t>2026-08-06</t>
        </is>
      </c>
      <c r="B30136" s="8" t="n">
        <v>14</v>
      </c>
      <c r="C30136" s="8" t="n">
        <v>31</v>
      </c>
      <c r="D30136" s="8" t="inlineStr">
        <is>
          <t>Disneyland Park</t>
        </is>
      </c>
      <c r="E30136" s="8" t="inlineStr">
        <is>
          <t>Indiana Jones™ and the Temple of Peril</t>
        </is>
      </c>
      <c r="F30136" s="8" t="inlineStr">
        <is>
          <t>STANDBY</t>
        </is>
      </c>
      <c r="G30136" s="8" t="n">
        <v>35</v>
      </c>
      <c r="H30136" s="8" t="inlineStr">
        <is>
          <t>OPERATING</t>
        </is>
      </c>
    </row>
    <row r="30137">
      <c r="A30137" s="8" t="inlineStr">
        <is>
          <t>2026-08-06</t>
        </is>
      </c>
      <c r="B30137" s="8" t="n">
        <v>14</v>
      </c>
      <c r="C30137" s="8" t="n">
        <v>31</v>
      </c>
      <c r="D30137" s="8" t="inlineStr">
        <is>
          <t>Disneyland Park</t>
        </is>
      </c>
      <c r="E30137" s="8" t="inlineStr">
        <is>
          <t>La Cabane des Robinson</t>
        </is>
      </c>
      <c r="F30137" s="8" t="inlineStr">
        <is>
          <t>STANDBY</t>
        </is>
      </c>
      <c r="G30137" s="8" t="n">
        <v>5</v>
      </c>
      <c r="H30137" s="8" t="inlineStr">
        <is>
          <t>OPERATING</t>
        </is>
      </c>
    </row>
    <row r="30138">
      <c r="A30138" s="8" t="inlineStr">
        <is>
          <t>2026-08-06</t>
        </is>
      </c>
      <c r="B30138" s="8" t="n">
        <v>14</v>
      </c>
      <c r="C30138" s="8" t="n">
        <v>31</v>
      </c>
      <c r="D30138" s="8" t="inlineStr">
        <is>
          <t>Disneyland Park</t>
        </is>
      </c>
      <c r="E30138" s="8" t="inlineStr">
        <is>
          <t>Le Passage Enchanté d'Aladdin</t>
        </is>
      </c>
      <c r="F30138" s="8" t="inlineStr">
        <is>
          <t>STANDBY</t>
        </is>
      </c>
      <c r="G30138" s="8" t="n">
        <v>0</v>
      </c>
      <c r="H30138" s="8" t="inlineStr">
        <is>
          <t>OPERATING</t>
        </is>
      </c>
    </row>
    <row r="30139">
      <c r="A30139" s="8" t="inlineStr">
        <is>
          <t>2026-08-06</t>
        </is>
      </c>
      <c r="B30139" s="8" t="n">
        <v>14</v>
      </c>
      <c r="C30139" s="8" t="n">
        <v>31</v>
      </c>
      <c r="D30139" s="8" t="inlineStr">
        <is>
          <t>Disneyland Park</t>
        </is>
      </c>
      <c r="E30139" s="8" t="inlineStr">
        <is>
          <t>Pirate Galleon</t>
        </is>
      </c>
      <c r="F30139" s="8" t="inlineStr">
        <is>
          <t>STANDBY</t>
        </is>
      </c>
      <c r="G30139" s="8" t="n">
        <v>0</v>
      </c>
      <c r="H30139" s="8" t="inlineStr">
        <is>
          <t>CLOSED</t>
        </is>
      </c>
    </row>
    <row r="30140">
      <c r="A30140" s="8" t="inlineStr">
        <is>
          <t>2026-08-06</t>
        </is>
      </c>
      <c r="B30140" s="8" t="n">
        <v>14</v>
      </c>
      <c r="C30140" s="8" t="n">
        <v>31</v>
      </c>
      <c r="D30140" s="8" t="inlineStr">
        <is>
          <t>Disneyland Park</t>
        </is>
      </c>
      <c r="E30140" s="8" t="inlineStr">
        <is>
          <t>Pirates of the Caribbean</t>
        </is>
      </c>
      <c r="F30140" s="8" t="inlineStr">
        <is>
          <t>STANDBY</t>
        </is>
      </c>
      <c r="G30140" s="8" t="n">
        <v>35</v>
      </c>
      <c r="H30140" s="8" t="inlineStr">
        <is>
          <t>OPERATING</t>
        </is>
      </c>
    </row>
    <row r="30141">
      <c r="A30141" s="8" t="inlineStr">
        <is>
          <t>2026-08-06</t>
        </is>
      </c>
      <c r="B30141" s="8" t="n">
        <v>14</v>
      </c>
      <c r="C30141" s="8" t="n">
        <v>31</v>
      </c>
      <c r="D30141" s="8" t="inlineStr">
        <is>
          <t>Disneyland Park</t>
        </is>
      </c>
      <c r="E30141" s="8" t="inlineStr">
        <is>
          <t>Pirates' Beach</t>
        </is>
      </c>
      <c r="F30141" s="8" t="inlineStr">
        <is>
          <t>STANDBY</t>
        </is>
      </c>
      <c r="G30141" s="8" t="n">
        <v>0</v>
      </c>
      <c r="H30141" s="8" t="inlineStr">
        <is>
          <t>OPERATING</t>
        </is>
      </c>
    </row>
    <row r="30142">
      <c r="A30142" s="8" t="inlineStr">
        <is>
          <t>2026-08-06</t>
        </is>
      </c>
      <c r="B30142" s="8" t="n">
        <v>14</v>
      </c>
      <c r="C30142" s="8" t="n">
        <v>31</v>
      </c>
      <c r="D30142" s="8" t="inlineStr">
        <is>
          <t>Disneyland Park</t>
        </is>
      </c>
      <c r="E30142" s="8" t="inlineStr">
        <is>
          <t>Autopia, presented by Avis</t>
        </is>
      </c>
      <c r="F30142" s="8" t="inlineStr">
        <is>
          <t>STANDBY</t>
        </is>
      </c>
      <c r="G30142" s="8" t="n">
        <v>40</v>
      </c>
      <c r="H30142" s="8" t="inlineStr">
        <is>
          <t>OPERATING</t>
        </is>
      </c>
    </row>
    <row r="30143">
      <c r="A30143" s="8" t="inlineStr">
        <is>
          <t>2026-08-06</t>
        </is>
      </c>
      <c r="B30143" s="8" t="n">
        <v>14</v>
      </c>
      <c r="C30143" s="8" t="n">
        <v>31</v>
      </c>
      <c r="D30143" s="8" t="inlineStr">
        <is>
          <t>Disneyland Park</t>
        </is>
      </c>
      <c r="E30143" s="8" t="inlineStr">
        <is>
          <t>Buzz Lightyear Laser Blast</t>
        </is>
      </c>
      <c r="F30143" s="8" t="inlineStr">
        <is>
          <t>STANDBY</t>
        </is>
      </c>
      <c r="G30143" s="8" t="n">
        <v>35</v>
      </c>
      <c r="H30143" s="8" t="inlineStr">
        <is>
          <t>OPERATING</t>
        </is>
      </c>
    </row>
    <row r="30144">
      <c r="A30144" s="8" t="inlineStr">
        <is>
          <t>2026-08-06</t>
        </is>
      </c>
      <c r="B30144" s="8" t="n">
        <v>14</v>
      </c>
      <c r="C30144" s="8" t="n">
        <v>31</v>
      </c>
      <c r="D30144" s="8" t="inlineStr">
        <is>
          <t>Disneyland Park</t>
        </is>
      </c>
      <c r="E30144" s="8" t="inlineStr">
        <is>
          <t>Disneyland Railroad Discoveryland Station</t>
        </is>
      </c>
      <c r="F30144" s="8" t="inlineStr">
        <is>
          <t>STANDBY</t>
        </is>
      </c>
      <c r="G30144" s="8" t="n">
        <v>0</v>
      </c>
      <c r="H30144" s="8" t="inlineStr">
        <is>
          <t>CLOSED</t>
        </is>
      </c>
    </row>
    <row r="30145">
      <c r="A30145" s="8" t="inlineStr">
        <is>
          <t>2026-08-06</t>
        </is>
      </c>
      <c r="B30145" s="8" t="n">
        <v>14</v>
      </c>
      <c r="C30145" s="8" t="n">
        <v>31</v>
      </c>
      <c r="D30145" s="8" t="inlineStr">
        <is>
          <t>Disneyland Park</t>
        </is>
      </c>
      <c r="E30145" s="8" t="inlineStr">
        <is>
          <t>Les Mystères du Nautilus</t>
        </is>
      </c>
      <c r="F30145" s="8" t="inlineStr">
        <is>
          <t>STANDBY</t>
        </is>
      </c>
      <c r="G30145" s="8" t="n">
        <v>5</v>
      </c>
      <c r="H30145" s="8" t="inlineStr">
        <is>
          <t>OPERATING</t>
        </is>
      </c>
    </row>
    <row r="30146">
      <c r="A30146" s="8" t="inlineStr">
        <is>
          <t>2026-08-06</t>
        </is>
      </c>
      <c r="B30146" s="8" t="n">
        <v>14</v>
      </c>
      <c r="C30146" s="8" t="n">
        <v>31</v>
      </c>
      <c r="D30146" s="8" t="inlineStr">
        <is>
          <t>Disneyland Park</t>
        </is>
      </c>
      <c r="E30146" s="8" t="inlineStr">
        <is>
          <t>Mickey’s PhilharMagic</t>
        </is>
      </c>
      <c r="F30146" s="8" t="inlineStr">
        <is>
          <t>STANDBY</t>
        </is>
      </c>
      <c r="G30146" s="8" t="n">
        <v>0</v>
      </c>
      <c r="H30146" s="8" t="inlineStr">
        <is>
          <t>OPERATING</t>
        </is>
      </c>
    </row>
    <row r="30147">
      <c r="A30147" s="8" t="inlineStr">
        <is>
          <t>2026-08-06</t>
        </is>
      </c>
      <c r="B30147" s="8" t="n">
        <v>14</v>
      </c>
      <c r="C30147" s="8" t="n">
        <v>31</v>
      </c>
      <c r="D30147" s="8" t="inlineStr">
        <is>
          <t>Disneyland Park</t>
        </is>
      </c>
      <c r="E30147" s="8" t="inlineStr">
        <is>
          <t>Orbitron®</t>
        </is>
      </c>
      <c r="F30147" s="8" t="inlineStr">
        <is>
          <t>STANDBY</t>
        </is>
      </c>
      <c r="G30147" s="8" t="n">
        <v>40</v>
      </c>
      <c r="H30147" s="8" t="inlineStr">
        <is>
          <t>OPERATING</t>
        </is>
      </c>
    </row>
    <row r="30148">
      <c r="A30148" s="8" t="inlineStr">
        <is>
          <t>2026-08-06</t>
        </is>
      </c>
      <c r="B30148" s="8" t="n">
        <v>14</v>
      </c>
      <c r="C30148" s="8" t="n">
        <v>31</v>
      </c>
      <c r="D30148" s="8" t="inlineStr">
        <is>
          <t>Disneyland Park</t>
        </is>
      </c>
      <c r="E30148" s="8" t="inlineStr">
        <is>
          <t>Star Tours: The Adventures Continue*</t>
        </is>
      </c>
      <c r="F30148" s="8" t="inlineStr">
        <is>
          <t>STANDBY</t>
        </is>
      </c>
      <c r="G30148" s="8" t="n">
        <v>25</v>
      </c>
      <c r="H30148" s="8" t="inlineStr">
        <is>
          <t>OPERATING</t>
        </is>
      </c>
    </row>
    <row r="30149">
      <c r="A30149" s="8" t="inlineStr">
        <is>
          <t>2026-08-06</t>
        </is>
      </c>
      <c r="B30149" s="8" t="n">
        <v>14</v>
      </c>
      <c r="C30149" s="8" t="n">
        <v>31</v>
      </c>
      <c r="D30149" s="8" t="inlineStr">
        <is>
          <t>Disneyland Park</t>
        </is>
      </c>
      <c r="E30149" s="8" t="inlineStr">
        <is>
          <t>Star Wars Hyperspace Mountain</t>
        </is>
      </c>
      <c r="F30149" s="8" t="inlineStr">
        <is>
          <t>STANDBY</t>
        </is>
      </c>
      <c r="G30149" s="8" t="n">
        <v>30</v>
      </c>
      <c r="H30149" s="8" t="inlineStr">
        <is>
          <t>OPERATING</t>
        </is>
      </c>
    </row>
    <row r="30150">
      <c r="A30150" s="8" t="inlineStr">
        <is>
          <t>2026-08-06</t>
        </is>
      </c>
      <c r="B30150" s="8" t="n">
        <v>14</v>
      </c>
      <c r="C30150" s="8" t="n">
        <v>31</v>
      </c>
      <c r="D30150" s="8" t="inlineStr">
        <is>
          <t>Disneyland Park</t>
        </is>
      </c>
      <c r="E30150" s="8" t="inlineStr">
        <is>
          <t>Star Wars Hyperspace Mountain Single Rider</t>
        </is>
      </c>
      <c r="F30150" s="8" t="inlineStr">
        <is>
          <t>STANDBY</t>
        </is>
      </c>
      <c r="G30150" s="8" t="n">
        <v>25</v>
      </c>
      <c r="H30150" s="8" t="inlineStr">
        <is>
          <t>OPERATING</t>
        </is>
      </c>
    </row>
    <row r="30151">
      <c r="A30151" s="8" t="inlineStr">
        <is>
          <t>2026-08-06</t>
        </is>
      </c>
      <c r="B30151" s="8" t="n">
        <v>14</v>
      </c>
      <c r="C30151" s="8" t="n">
        <v>31</v>
      </c>
      <c r="D30151" s="8" t="inlineStr">
        <is>
          <t>Disneyland Park</t>
        </is>
      </c>
      <c r="E30151" s="8" t="inlineStr">
        <is>
          <t>Welcome to Starport: A Star Wars Encounter</t>
        </is>
      </c>
      <c r="F30151" s="8" t="inlineStr">
        <is>
          <t>STANDBY</t>
        </is>
      </c>
      <c r="G30151" s="8" t="n">
        <v>35</v>
      </c>
      <c r="H30151" s="8" t="inlineStr">
        <is>
          <t>OPERATING</t>
        </is>
      </c>
    </row>
    <row r="30152">
      <c r="A30152" s="8" t="inlineStr">
        <is>
          <t>2026-08-06</t>
        </is>
      </c>
      <c r="B30152" s="8" t="n">
        <v>14</v>
      </c>
      <c r="C30152" s="8" t="n">
        <v>31</v>
      </c>
      <c r="D30152" s="8" t="inlineStr">
        <is>
          <t>Disneyland Park</t>
        </is>
      </c>
      <c r="E30152" s="8" t="inlineStr">
        <is>
          <t>"it's a small world"</t>
        </is>
      </c>
      <c r="F30152" s="8" t="inlineStr">
        <is>
          <t>STANDBY</t>
        </is>
      </c>
      <c r="G30152" s="8" t="n">
        <v>20</v>
      </c>
      <c r="H30152" s="8" t="inlineStr">
        <is>
          <t>OPERATING</t>
        </is>
      </c>
    </row>
    <row r="30153">
      <c r="A30153" s="8" t="inlineStr">
        <is>
          <t>2026-08-06</t>
        </is>
      </c>
      <c r="B30153" s="8" t="n">
        <v>14</v>
      </c>
      <c r="C30153" s="8" t="n">
        <v>31</v>
      </c>
      <c r="D30153" s="8" t="inlineStr">
        <is>
          <t>Disneyland Park</t>
        </is>
      </c>
      <c r="E30153" s="8" t="inlineStr">
        <is>
          <t>Alice's Curious Labyrinth</t>
        </is>
      </c>
      <c r="F30153" s="8" t="inlineStr">
        <is>
          <t>STANDBY</t>
        </is>
      </c>
      <c r="G30153" s="8" t="n">
        <v>10</v>
      </c>
      <c r="H30153" s="8" t="inlineStr">
        <is>
          <t>OPERATING</t>
        </is>
      </c>
    </row>
    <row r="30154">
      <c r="A30154" s="8" t="inlineStr">
        <is>
          <t>2026-08-06</t>
        </is>
      </c>
      <c r="B30154" s="8" t="n">
        <v>14</v>
      </c>
      <c r="C30154" s="8" t="n">
        <v>31</v>
      </c>
      <c r="D30154" s="8" t="inlineStr">
        <is>
          <t>Disneyland Park</t>
        </is>
      </c>
      <c r="E30154" s="8" t="inlineStr">
        <is>
          <t>Blanche-Neige et les Sept Nains®</t>
        </is>
      </c>
      <c r="F30154" s="8" t="inlineStr">
        <is>
          <t>STANDBY</t>
        </is>
      </c>
      <c r="G30154" s="8" t="n">
        <v>25</v>
      </c>
      <c r="H30154" s="8" t="inlineStr">
        <is>
          <t>OPERATING</t>
        </is>
      </c>
    </row>
    <row r="30155">
      <c r="A30155" s="8" t="inlineStr">
        <is>
          <t>2026-08-06</t>
        </is>
      </c>
      <c r="B30155" s="8" t="n">
        <v>14</v>
      </c>
      <c r="C30155" s="8" t="n">
        <v>31</v>
      </c>
      <c r="D30155" s="8" t="inlineStr">
        <is>
          <t>Disneyland Park</t>
        </is>
      </c>
      <c r="E30155" s="8" t="inlineStr">
        <is>
          <t>Casey Jr. – le Petit Train du Cirque</t>
        </is>
      </c>
      <c r="F30155" s="8" t="inlineStr">
        <is>
          <t>STANDBY</t>
        </is>
      </c>
      <c r="G30155" s="8" t="n">
        <v>25</v>
      </c>
      <c r="H30155" s="8" t="inlineStr">
        <is>
          <t>OPERATING</t>
        </is>
      </c>
    </row>
    <row r="30156">
      <c r="A30156" s="8" t="inlineStr">
        <is>
          <t>2026-08-06</t>
        </is>
      </c>
      <c r="B30156" s="8" t="n">
        <v>14</v>
      </c>
      <c r="C30156" s="8" t="n">
        <v>31</v>
      </c>
      <c r="D30156" s="8" t="inlineStr">
        <is>
          <t>Disneyland Park</t>
        </is>
      </c>
      <c r="E30156" s="8" t="inlineStr">
        <is>
          <t>Disneyland Railroad Fantasyland Station</t>
        </is>
      </c>
      <c r="F30156" s="8" t="inlineStr">
        <is>
          <t>STANDBY</t>
        </is>
      </c>
      <c r="G30156" s="8" t="n">
        <v>0</v>
      </c>
      <c r="H30156" s="8" t="inlineStr">
        <is>
          <t>CLOSED</t>
        </is>
      </c>
    </row>
    <row r="30157">
      <c r="A30157" s="8" t="inlineStr">
        <is>
          <t>2026-08-06</t>
        </is>
      </c>
      <c r="B30157" s="8" t="n">
        <v>14</v>
      </c>
      <c r="C30157" s="8" t="n">
        <v>31</v>
      </c>
      <c r="D30157" s="8" t="inlineStr">
        <is>
          <t>Disneyland Park</t>
        </is>
      </c>
      <c r="E30157" s="8" t="inlineStr">
        <is>
          <t>Disneyland Railroad Main Street Station</t>
        </is>
      </c>
      <c r="F30157" s="8" t="inlineStr">
        <is>
          <t>STANDBY</t>
        </is>
      </c>
      <c r="G30157" s="8" t="n">
        <v>10</v>
      </c>
      <c r="H30157" s="8" t="inlineStr">
        <is>
          <t>OPERATING</t>
        </is>
      </c>
    </row>
    <row r="30158">
      <c r="A30158" s="8" t="inlineStr">
        <is>
          <t>2026-08-06</t>
        </is>
      </c>
      <c r="B30158" s="8" t="n">
        <v>14</v>
      </c>
      <c r="C30158" s="8" t="n">
        <v>31</v>
      </c>
      <c r="D30158" s="8" t="inlineStr">
        <is>
          <t>Disneyland Park</t>
        </is>
      </c>
      <c r="E30158" s="8" t="inlineStr">
        <is>
          <t>Dumbo the Flying Elephant</t>
        </is>
      </c>
      <c r="F30158" s="8" t="inlineStr">
        <is>
          <t>STANDBY</t>
        </is>
      </c>
      <c r="G30158" s="8" t="n">
        <v>35</v>
      </c>
      <c r="H30158" s="8" t="inlineStr">
        <is>
          <t>OPERATING</t>
        </is>
      </c>
    </row>
    <row r="30159">
      <c r="A30159" s="8" t="inlineStr">
        <is>
          <t>2026-08-06</t>
        </is>
      </c>
      <c r="B30159" s="8" t="n">
        <v>14</v>
      </c>
      <c r="C30159" s="8" t="n">
        <v>31</v>
      </c>
      <c r="D30159" s="8" t="inlineStr">
        <is>
          <t>Disneyland Park</t>
        </is>
      </c>
      <c r="E30159" s="8" t="inlineStr">
        <is>
          <t>La Tanière du Dragon</t>
        </is>
      </c>
      <c r="F30159" s="8" t="inlineStr">
        <is>
          <t>STANDBY</t>
        </is>
      </c>
      <c r="G30159" s="8" t="n">
        <v>0</v>
      </c>
      <c r="H30159" s="8" t="inlineStr">
        <is>
          <t>OPERATING</t>
        </is>
      </c>
    </row>
    <row r="30160">
      <c r="A30160" s="8" t="inlineStr">
        <is>
          <t>2026-08-06</t>
        </is>
      </c>
      <c r="B30160" s="8" t="n">
        <v>14</v>
      </c>
      <c r="C30160" s="8" t="n">
        <v>31</v>
      </c>
      <c r="D30160" s="8" t="inlineStr">
        <is>
          <t>Disneyland Park</t>
        </is>
      </c>
      <c r="E30160" s="8" t="inlineStr">
        <is>
          <t>Le Carrousel de Lancelot</t>
        </is>
      </c>
      <c r="F30160" s="8" t="inlineStr">
        <is>
          <t>STANDBY</t>
        </is>
      </c>
      <c r="G30160" s="8" t="n">
        <v>25</v>
      </c>
      <c r="H30160" s="8" t="inlineStr">
        <is>
          <t>OPERATING</t>
        </is>
      </c>
    </row>
    <row r="30161">
      <c r="A30161" s="8" t="inlineStr">
        <is>
          <t>2026-08-06</t>
        </is>
      </c>
      <c r="B30161" s="8" t="n">
        <v>14</v>
      </c>
      <c r="C30161" s="8" t="n">
        <v>31</v>
      </c>
      <c r="D30161" s="8" t="inlineStr">
        <is>
          <t>Disneyland Park</t>
        </is>
      </c>
      <c r="E30161" s="8" t="inlineStr">
        <is>
          <t>Le Pays des Contes de Fées, presented by Vittel</t>
        </is>
      </c>
      <c r="F30161" s="8" t="inlineStr">
        <is>
          <t>STANDBY</t>
        </is>
      </c>
      <c r="G30161" s="8" t="n">
        <v>10</v>
      </c>
      <c r="H30161" s="8" t="inlineStr">
        <is>
          <t>OPERATING</t>
        </is>
      </c>
    </row>
    <row r="30162">
      <c r="A30162" s="8" t="inlineStr">
        <is>
          <t>2026-08-06</t>
        </is>
      </c>
      <c r="B30162" s="8" t="n">
        <v>14</v>
      </c>
      <c r="C30162" s="8" t="n">
        <v>31</v>
      </c>
      <c r="D30162" s="8" t="inlineStr">
        <is>
          <t>Disneyland Park</t>
        </is>
      </c>
      <c r="E30162" s="8" t="inlineStr">
        <is>
          <t>Les Voyages de Pinocchio</t>
        </is>
      </c>
      <c r="F30162" s="8" t="inlineStr">
        <is>
          <t>STANDBY</t>
        </is>
      </c>
      <c r="G30162" s="8" t="n">
        <v>20</v>
      </c>
      <c r="H30162" s="8" t="inlineStr">
        <is>
          <t>OPERATING</t>
        </is>
      </c>
    </row>
    <row r="30163">
      <c r="A30163" s="8" t="inlineStr">
        <is>
          <t>2026-08-06</t>
        </is>
      </c>
      <c r="B30163" s="8" t="n">
        <v>14</v>
      </c>
      <c r="C30163" s="8" t="n">
        <v>31</v>
      </c>
      <c r="D30163" s="8" t="inlineStr">
        <is>
          <t>Disneyland Park</t>
        </is>
      </c>
      <c r="E30163" s="8" t="inlineStr">
        <is>
          <t>Mad Hatter's Tea Cups</t>
        </is>
      </c>
      <c r="F30163" s="8" t="inlineStr">
        <is>
          <t>STANDBY</t>
        </is>
      </c>
      <c r="G30163" s="8" t="n">
        <v>15</v>
      </c>
      <c r="H30163" s="8" t="inlineStr">
        <is>
          <t>OPERATING</t>
        </is>
      </c>
    </row>
    <row r="30164">
      <c r="A30164" s="8" t="inlineStr">
        <is>
          <t>2026-08-06</t>
        </is>
      </c>
      <c r="B30164" s="8" t="n">
        <v>14</v>
      </c>
      <c r="C30164" s="8" t="n">
        <v>31</v>
      </c>
      <c r="D30164" s="8" t="inlineStr">
        <is>
          <t>Disneyland Park</t>
        </is>
      </c>
      <c r="E30164" s="8" t="inlineStr">
        <is>
          <t>Meet Mickey Mouse</t>
        </is>
      </c>
      <c r="F30164" s="8" t="inlineStr">
        <is>
          <t>STANDBY</t>
        </is>
      </c>
      <c r="G30164" s="8" t="n">
        <v>0</v>
      </c>
      <c r="H30164" s="8" t="inlineStr">
        <is>
          <t>OPERATING</t>
        </is>
      </c>
    </row>
    <row r="30165">
      <c r="A30165" s="8" t="inlineStr">
        <is>
          <t>2026-08-06</t>
        </is>
      </c>
      <c r="B30165" s="8" t="n">
        <v>14</v>
      </c>
      <c r="C30165" s="8" t="n">
        <v>31</v>
      </c>
      <c r="D30165" s="8" t="inlineStr">
        <is>
          <t>Disneyland Park</t>
        </is>
      </c>
      <c r="E30165" s="8" t="inlineStr">
        <is>
          <t>Peter Pan's Flight</t>
        </is>
      </c>
      <c r="F30165" s="8" t="inlineStr">
        <is>
          <t>STANDBY</t>
        </is>
      </c>
      <c r="G30165" s="8" t="n">
        <v>65</v>
      </c>
      <c r="H30165" s="8" t="inlineStr">
        <is>
          <t>OPERATING</t>
        </is>
      </c>
    </row>
    <row r="30166">
      <c r="A30166" s="8" t="inlineStr">
        <is>
          <t>2026-08-06</t>
        </is>
      </c>
      <c r="B30166" s="8" t="n">
        <v>14</v>
      </c>
      <c r="C30166" s="8" t="n">
        <v>31</v>
      </c>
      <c r="D30166" s="8" t="inlineStr">
        <is>
          <t>Disneyland Park</t>
        </is>
      </c>
      <c r="E30166" s="8" t="inlineStr">
        <is>
          <t>Princess Pavilion</t>
        </is>
      </c>
      <c r="F30166" s="8" t="inlineStr">
        <is>
          <t>STANDBY</t>
        </is>
      </c>
      <c r="G30166" s="8" t="n">
        <v>0</v>
      </c>
      <c r="H30166" s="8" t="inlineStr">
        <is>
          <t>OPERATING</t>
        </is>
      </c>
    </row>
    <row r="30167">
      <c r="A30167" s="8" t="inlineStr">
        <is>
          <t>2026-08-06</t>
        </is>
      </c>
      <c r="B30167" s="8" t="n">
        <v>14</v>
      </c>
      <c r="C30167" s="8" t="n">
        <v>31</v>
      </c>
      <c r="D30167" s="8" t="inlineStr">
        <is>
          <t>Disneyland Park</t>
        </is>
      </c>
      <c r="E30167" s="8" t="inlineStr">
        <is>
          <t>Big Thunder Mountain</t>
        </is>
      </c>
      <c r="F30167" s="8" t="inlineStr">
        <is>
          <t>STANDBY</t>
        </is>
      </c>
      <c r="G30167" s="8" t="n">
        <v>95</v>
      </c>
      <c r="H30167" s="8" t="inlineStr">
        <is>
          <t>OPERATING</t>
        </is>
      </c>
    </row>
    <row r="30168">
      <c r="A30168" s="8" t="inlineStr">
        <is>
          <t>2026-08-06</t>
        </is>
      </c>
      <c r="B30168" s="8" t="n">
        <v>14</v>
      </c>
      <c r="C30168" s="8" t="n">
        <v>31</v>
      </c>
      <c r="D30168" s="8" t="inlineStr">
        <is>
          <t>Disneyland Park</t>
        </is>
      </c>
      <c r="E30168" s="8" t="inlineStr">
        <is>
          <t>Disneyland Railroad Frontierland Depot</t>
        </is>
      </c>
      <c r="F30168" s="8" t="inlineStr">
        <is>
          <t>STANDBY</t>
        </is>
      </c>
      <c r="G30168" s="8" t="n">
        <v>30</v>
      </c>
      <c r="H30168" s="8" t="inlineStr">
        <is>
          <t>OPERATING</t>
        </is>
      </c>
    </row>
    <row r="30169">
      <c r="A30169" s="8" t="inlineStr">
        <is>
          <t>2026-08-06</t>
        </is>
      </c>
      <c r="B30169" s="8" t="n">
        <v>14</v>
      </c>
      <c r="C30169" s="8" t="n">
        <v>31</v>
      </c>
      <c r="D30169" s="8" t="inlineStr">
        <is>
          <t>Disneyland Park</t>
        </is>
      </c>
      <c r="E30169" s="8" t="inlineStr">
        <is>
          <t>Frontierland Playground</t>
        </is>
      </c>
      <c r="F30169" s="8" t="inlineStr">
        <is>
          <t>STANDBY</t>
        </is>
      </c>
      <c r="G30169" s="8" t="n">
        <v>0</v>
      </c>
      <c r="H30169" s="8" t="inlineStr">
        <is>
          <t>OPERATING</t>
        </is>
      </c>
    </row>
    <row r="30170">
      <c r="A30170" s="8" t="inlineStr">
        <is>
          <t>2026-08-06</t>
        </is>
      </c>
      <c r="B30170" s="8" t="n">
        <v>14</v>
      </c>
      <c r="C30170" s="8" t="n">
        <v>31</v>
      </c>
      <c r="D30170" s="8" t="inlineStr">
        <is>
          <t>Disneyland Park</t>
        </is>
      </c>
      <c r="E30170" s="8" t="inlineStr">
        <is>
          <t>Phantom Manor</t>
        </is>
      </c>
      <c r="F30170" s="8" t="inlineStr">
        <is>
          <t>STANDBY</t>
        </is>
      </c>
      <c r="G30170" s="8" t="n">
        <v>30</v>
      </c>
      <c r="H30170" s="8" t="inlineStr">
        <is>
          <t>OPERATING</t>
        </is>
      </c>
    </row>
    <row r="30171">
      <c r="A30171" s="8" t="inlineStr">
        <is>
          <t>2026-08-06</t>
        </is>
      </c>
      <c r="B30171" s="8" t="n">
        <v>14</v>
      </c>
      <c r="C30171" s="8" t="n">
        <v>31</v>
      </c>
      <c r="D30171" s="8" t="inlineStr">
        <is>
          <t>Disneyland Park</t>
        </is>
      </c>
      <c r="E30171" s="8" t="inlineStr">
        <is>
          <t>River Rogue Keelboats</t>
        </is>
      </c>
      <c r="F30171" s="8" t="inlineStr">
        <is>
          <t>STANDBY</t>
        </is>
      </c>
      <c r="G30171" s="8" t="n">
        <v>0</v>
      </c>
      <c r="H30171" s="8" t="inlineStr">
        <is>
          <t>CLOSED</t>
        </is>
      </c>
    </row>
    <row r="30172">
      <c r="A30172" s="8" t="inlineStr">
        <is>
          <t>2026-08-06</t>
        </is>
      </c>
      <c r="B30172" s="8" t="n">
        <v>14</v>
      </c>
      <c r="C30172" s="8" t="n">
        <v>31</v>
      </c>
      <c r="D30172" s="8" t="inlineStr">
        <is>
          <t>Disneyland Park</t>
        </is>
      </c>
      <c r="E30172" s="8" t="inlineStr">
        <is>
          <t>Rustler Roundup Shootin' Gallery</t>
        </is>
      </c>
      <c r="F30172" s="8" t="inlineStr">
        <is>
          <t>STANDBY</t>
        </is>
      </c>
      <c r="G30172" s="8" t="n">
        <v>0</v>
      </c>
      <c r="H30172" s="8" t="inlineStr">
        <is>
          <t>OPERATING</t>
        </is>
      </c>
    </row>
    <row r="30173">
      <c r="A30173" s="8" t="inlineStr">
        <is>
          <t>2026-08-06</t>
        </is>
      </c>
      <c r="B30173" s="8" t="n">
        <v>14</v>
      </c>
      <c r="C30173" s="8" t="n">
        <v>31</v>
      </c>
      <c r="D30173" s="8" t="inlineStr">
        <is>
          <t>Disneyland Park</t>
        </is>
      </c>
      <c r="E30173" s="8" t="inlineStr">
        <is>
          <t>Thunder Mesa Riverboat Landing</t>
        </is>
      </c>
      <c r="F30173" s="8" t="inlineStr">
        <is>
          <t>STANDBY</t>
        </is>
      </c>
      <c r="G30173" s="8" t="n">
        <v>20</v>
      </c>
      <c r="H30173" s="8" t="inlineStr">
        <is>
          <t>OPERATING</t>
        </is>
      </c>
    </row>
    <row r="30174">
      <c r="A30174" s="8" t="inlineStr">
        <is>
          <t>2026-08-06</t>
        </is>
      </c>
      <c r="B30174" s="8" t="n">
        <v>14</v>
      </c>
      <c r="C30174" s="8" t="n">
        <v>31</v>
      </c>
      <c r="D30174" s="8" t="inlineStr">
        <is>
          <t>Disneyland Park</t>
        </is>
      </c>
      <c r="E30174" s="8" t="inlineStr">
        <is>
          <t>Disneyland Railroad Main Street Station</t>
        </is>
      </c>
      <c r="F30174" s="8" t="inlineStr">
        <is>
          <t>STANDBY</t>
        </is>
      </c>
      <c r="G30174" s="8" t="n">
        <v>0</v>
      </c>
      <c r="H30174" s="8" t="inlineStr">
        <is>
          <t>OPERATING</t>
        </is>
      </c>
    </row>
    <row r="30175">
      <c r="A30175" s="8" t="inlineStr">
        <is>
          <t>2026-08-06</t>
        </is>
      </c>
      <c r="B30175" s="8" t="n">
        <v>14</v>
      </c>
      <c r="C30175" s="8" t="n">
        <v>31</v>
      </c>
      <c r="D30175" s="8" t="inlineStr">
        <is>
          <t>Disneyland Park</t>
        </is>
      </c>
      <c r="E30175" s="8" t="inlineStr">
        <is>
          <t>Main Street Vehicles</t>
        </is>
      </c>
      <c r="F30175" s="8" t="inlineStr">
        <is>
          <t>STANDBY</t>
        </is>
      </c>
      <c r="G30175" s="8" t="n">
        <v>0</v>
      </c>
      <c r="H30175" s="8" t="inlineStr">
        <is>
          <t>CLOSED</t>
        </is>
      </c>
    </row>
    <row r="30176">
      <c r="A30176" s="8" t="inlineStr">
        <is>
          <t>2026-08-06</t>
        </is>
      </c>
      <c r="B30176" s="8" t="n">
        <v>14</v>
      </c>
      <c r="C30176" s="8" t="n">
        <v>31</v>
      </c>
      <c r="D30176" s="8" t="inlineStr">
        <is>
          <t>Disney Adventure World</t>
        </is>
      </c>
      <c r="E30176" s="8" t="inlineStr">
        <is>
          <t>Avengers Assemble: Flight Force</t>
        </is>
      </c>
      <c r="F30176" s="8" t="inlineStr">
        <is>
          <t>STANDBY</t>
        </is>
      </c>
      <c r="G30176" s="8" t="n">
        <v>20</v>
      </c>
      <c r="H30176" s="8" t="inlineStr">
        <is>
          <t>OPERATING</t>
        </is>
      </c>
    </row>
    <row r="30177">
      <c r="A30177" s="8" t="inlineStr">
        <is>
          <t>2026-08-06</t>
        </is>
      </c>
      <c r="B30177" s="8" t="n">
        <v>14</v>
      </c>
      <c r="C30177" s="8" t="n">
        <v>31</v>
      </c>
      <c r="D30177" s="8" t="inlineStr">
        <is>
          <t>Disney Adventure World</t>
        </is>
      </c>
      <c r="E30177" s="8" t="inlineStr">
        <is>
          <t>Avengers Assemble: Flight Force Single Rider</t>
        </is>
      </c>
      <c r="F30177" s="8" t="inlineStr">
        <is>
          <t>STANDBY</t>
        </is>
      </c>
      <c r="G30177" s="8" t="n">
        <v>5</v>
      </c>
      <c r="H30177" s="8" t="inlineStr">
        <is>
          <t>OPERATING</t>
        </is>
      </c>
    </row>
    <row r="30178">
      <c r="A30178" s="8" t="inlineStr">
        <is>
          <t>2026-08-06</t>
        </is>
      </c>
      <c r="B30178" s="8" t="n">
        <v>14</v>
      </c>
      <c r="C30178" s="8" t="n">
        <v>31</v>
      </c>
      <c r="D30178" s="8" t="inlineStr">
        <is>
          <t>Disney Adventure World</t>
        </is>
      </c>
      <c r="E30178" s="8" t="inlineStr">
        <is>
          <t>Spider-Man W.E.B. Adventure</t>
        </is>
      </c>
      <c r="F30178" s="8" t="inlineStr">
        <is>
          <t>STANDBY</t>
        </is>
      </c>
      <c r="G30178" s="8" t="n">
        <v>50</v>
      </c>
      <c r="H30178" s="8" t="inlineStr">
        <is>
          <t>OPERATING</t>
        </is>
      </c>
    </row>
    <row r="30179">
      <c r="A30179" s="8" t="inlineStr">
        <is>
          <t>2026-08-06</t>
        </is>
      </c>
      <c r="B30179" s="8" t="n">
        <v>14</v>
      </c>
      <c r="C30179" s="8" t="n">
        <v>31</v>
      </c>
      <c r="D30179" s="8" t="inlineStr">
        <is>
          <t>Disney Adventure World</t>
        </is>
      </c>
      <c r="E30179" s="8" t="inlineStr">
        <is>
          <t>Spider-Man W.E.B. Adventure Single Rider</t>
        </is>
      </c>
      <c r="F30179" s="8" t="inlineStr">
        <is>
          <t>STANDBY</t>
        </is>
      </c>
      <c r="G30179" s="8" t="n">
        <v>35</v>
      </c>
      <c r="H30179" s="8" t="inlineStr">
        <is>
          <t>OPERATING</t>
        </is>
      </c>
    </row>
    <row r="30180">
      <c r="A30180" s="8" t="inlineStr">
        <is>
          <t>2026-08-06</t>
        </is>
      </c>
      <c r="B30180" s="8" t="n">
        <v>14</v>
      </c>
      <c r="C30180" s="8" t="n">
        <v>31</v>
      </c>
      <c r="D30180" s="8" t="inlineStr">
        <is>
          <t>Disney Adventure World</t>
        </is>
      </c>
      <c r="E30180" s="8" t="inlineStr">
        <is>
          <t>The Twilight Zone Tower of Terror</t>
        </is>
      </c>
      <c r="F30180" s="8" t="inlineStr">
        <is>
          <t>STANDBY</t>
        </is>
      </c>
      <c r="G30180" s="8" t="n">
        <v>30</v>
      </c>
      <c r="H30180" s="8" t="inlineStr">
        <is>
          <t>OPERATING</t>
        </is>
      </c>
    </row>
    <row r="30181">
      <c r="A30181" s="8" t="inlineStr">
        <is>
          <t>2026-08-06</t>
        </is>
      </c>
      <c r="B30181" s="8" t="n">
        <v>14</v>
      </c>
      <c r="C30181" s="8" t="n">
        <v>31</v>
      </c>
      <c r="D30181" s="8" t="inlineStr">
        <is>
          <t>Disney Adventure World</t>
        </is>
      </c>
      <c r="E30181" s="8" t="inlineStr">
        <is>
          <t>Cars Quatre Roues Rallye</t>
        </is>
      </c>
      <c r="F30181" s="8" t="inlineStr">
        <is>
          <t>STANDBY</t>
        </is>
      </c>
      <c r="G30181" s="8" t="n">
        <v>15</v>
      </c>
      <c r="H30181" s="8" t="inlineStr">
        <is>
          <t>OPERATING</t>
        </is>
      </c>
    </row>
    <row r="30182">
      <c r="A30182" s="8" t="inlineStr">
        <is>
          <t>2026-08-06</t>
        </is>
      </c>
      <c r="B30182" s="8" t="n">
        <v>14</v>
      </c>
      <c r="C30182" s="8" t="n">
        <v>31</v>
      </c>
      <c r="D30182" s="8" t="inlineStr">
        <is>
          <t>Disney Adventure World</t>
        </is>
      </c>
      <c r="E30182" s="8" t="inlineStr">
        <is>
          <t>Cars ROAD TRIP</t>
        </is>
      </c>
      <c r="F30182" s="8" t="inlineStr">
        <is>
          <t>STANDBY</t>
        </is>
      </c>
      <c r="G30182" s="8" t="n">
        <v>20</v>
      </c>
      <c r="H30182" s="8" t="inlineStr">
        <is>
          <t>OPERATING</t>
        </is>
      </c>
    </row>
    <row r="30183">
      <c r="A30183" s="8" t="inlineStr">
        <is>
          <t>2026-08-06</t>
        </is>
      </c>
      <c r="B30183" s="8" t="n">
        <v>14</v>
      </c>
      <c r="C30183" s="8" t="n">
        <v>31</v>
      </c>
      <c r="D30183" s="8" t="inlineStr">
        <is>
          <t>Disney Adventure World</t>
        </is>
      </c>
      <c r="E30183" s="8" t="inlineStr">
        <is>
          <t>Crush's Coaster</t>
        </is>
      </c>
      <c r="F30183" s="8" t="inlineStr">
        <is>
          <t>STANDBY</t>
        </is>
      </c>
      <c r="G30183" s="8" t="n">
        <v>85</v>
      </c>
      <c r="H30183" s="8" t="inlineStr">
        <is>
          <t>OPERATING</t>
        </is>
      </c>
    </row>
    <row r="30184">
      <c r="A30184" s="8" t="inlineStr">
        <is>
          <t>2026-08-06</t>
        </is>
      </c>
      <c r="B30184" s="8" t="n">
        <v>14</v>
      </c>
      <c r="C30184" s="8" t="n">
        <v>31</v>
      </c>
      <c r="D30184" s="8" t="inlineStr">
        <is>
          <t>Disney Adventure World</t>
        </is>
      </c>
      <c r="E30184" s="8" t="inlineStr">
        <is>
          <t>Crush's Coaster Single Rider</t>
        </is>
      </c>
      <c r="F30184" s="8" t="inlineStr">
        <is>
          <t>STANDBY</t>
        </is>
      </c>
      <c r="G30184" s="8" t="n">
        <v>70</v>
      </c>
      <c r="H30184" s="8" t="inlineStr">
        <is>
          <t>OPERATING</t>
        </is>
      </c>
    </row>
    <row r="30185">
      <c r="A30185" s="8" t="inlineStr">
        <is>
          <t>2026-08-06</t>
        </is>
      </c>
      <c r="B30185" s="8" t="n">
        <v>14</v>
      </c>
      <c r="C30185" s="8" t="n">
        <v>31</v>
      </c>
      <c r="D30185" s="8" t="inlineStr">
        <is>
          <t>Disney Adventure World</t>
        </is>
      </c>
      <c r="E30185" s="8" t="inlineStr">
        <is>
          <t>Les Tapis Volants - Flying Carpets Over Agrabah®</t>
        </is>
      </c>
      <c r="F30185" s="8" t="inlineStr">
        <is>
          <t>STANDBY</t>
        </is>
      </c>
      <c r="G30185" s="8" t="n">
        <v>20</v>
      </c>
      <c r="H30185" s="8" t="inlineStr">
        <is>
          <t>OPERATING</t>
        </is>
      </c>
    </row>
    <row r="30186">
      <c r="A30186" s="8" t="inlineStr">
        <is>
          <t>2026-08-06</t>
        </is>
      </c>
      <c r="B30186" s="8" t="n">
        <v>14</v>
      </c>
      <c r="C30186" s="8" t="n">
        <v>31</v>
      </c>
      <c r="D30186" s="8" t="inlineStr">
        <is>
          <t>Disney Adventure World</t>
        </is>
      </c>
      <c r="E30186" s="8" t="inlineStr">
        <is>
          <t>Ratatouille : L’Aventure Totalement Toquée de Rémy​</t>
        </is>
      </c>
      <c r="F30186" s="8" t="inlineStr">
        <is>
          <t>STANDBY</t>
        </is>
      </c>
      <c r="G30186" s="8" t="n">
        <v>90</v>
      </c>
      <c r="H30186" s="8" t="inlineStr">
        <is>
          <t>OPERATING</t>
        </is>
      </c>
    </row>
    <row r="30187">
      <c r="A30187" s="8" t="inlineStr">
        <is>
          <t>2026-08-06</t>
        </is>
      </c>
      <c r="B30187" s="8" t="n">
        <v>14</v>
      </c>
      <c r="C30187" s="8" t="n">
        <v>31</v>
      </c>
      <c r="D30187" s="8" t="inlineStr">
        <is>
          <t>Disney Adventure World</t>
        </is>
      </c>
      <c r="E30187" s="8" t="inlineStr">
        <is>
          <t>Ratatouille: The Adventure Single Rider</t>
        </is>
      </c>
      <c r="F30187" s="8" t="inlineStr">
        <is>
          <t>STANDBY</t>
        </is>
      </c>
      <c r="G30187" s="8" t="n">
        <v>30</v>
      </c>
      <c r="H30187" s="8" t="inlineStr">
        <is>
          <t>OPERATING</t>
        </is>
      </c>
    </row>
    <row r="30188">
      <c r="A30188" s="8" t="inlineStr">
        <is>
          <t>2026-08-06</t>
        </is>
      </c>
      <c r="B30188" s="8" t="n">
        <v>14</v>
      </c>
      <c r="C30188" s="8" t="n">
        <v>31</v>
      </c>
      <c r="D30188" s="8" t="inlineStr">
        <is>
          <t>Disney Adventure World</t>
        </is>
      </c>
      <c r="E30188" s="8" t="inlineStr">
        <is>
          <t>RC Racer</t>
        </is>
      </c>
      <c r="F30188" s="8" t="inlineStr">
        <is>
          <t>STANDBY</t>
        </is>
      </c>
      <c r="G30188" s="8" t="n">
        <v>50</v>
      </c>
      <c r="H30188" s="8" t="inlineStr">
        <is>
          <t>OPERATING</t>
        </is>
      </c>
    </row>
    <row r="30189">
      <c r="A30189" s="8" t="inlineStr">
        <is>
          <t>2026-08-06</t>
        </is>
      </c>
      <c r="B30189" s="8" t="n">
        <v>14</v>
      </c>
      <c r="C30189" s="8" t="n">
        <v>31</v>
      </c>
      <c r="D30189" s="8" t="inlineStr">
        <is>
          <t>Disney Adventure World</t>
        </is>
      </c>
      <c r="E30189" s="8" t="inlineStr">
        <is>
          <t>RC Racer Single Rider</t>
        </is>
      </c>
      <c r="F30189" s="8" t="inlineStr">
        <is>
          <t>STANDBY</t>
        </is>
      </c>
      <c r="G30189" s="8" t="n">
        <v>45</v>
      </c>
      <c r="H30189" s="8" t="inlineStr">
        <is>
          <t>OPERATING</t>
        </is>
      </c>
    </row>
    <row r="30190">
      <c r="A30190" s="8" t="inlineStr">
        <is>
          <t>2026-08-06</t>
        </is>
      </c>
      <c r="B30190" s="8" t="n">
        <v>14</v>
      </c>
      <c r="C30190" s="8" t="n">
        <v>31</v>
      </c>
      <c r="D30190" s="8" t="inlineStr">
        <is>
          <t>Disney Adventure World</t>
        </is>
      </c>
      <c r="E30190" s="8" t="inlineStr">
        <is>
          <t>Slinky® Dog Zigzag Spin</t>
        </is>
      </c>
      <c r="F30190" s="8" t="inlineStr">
        <is>
          <t>STANDBY</t>
        </is>
      </c>
      <c r="G30190" s="8" t="n">
        <v>25</v>
      </c>
      <c r="H30190" s="8" t="inlineStr">
        <is>
          <t>OPERATING</t>
        </is>
      </c>
    </row>
    <row r="30191">
      <c r="A30191" s="8" t="inlineStr">
        <is>
          <t>2026-08-06</t>
        </is>
      </c>
      <c r="B30191" s="8" t="n">
        <v>14</v>
      </c>
      <c r="C30191" s="8" t="n">
        <v>31</v>
      </c>
      <c r="D30191" s="8" t="inlineStr">
        <is>
          <t>Disney Adventure World</t>
        </is>
      </c>
      <c r="E30191" s="8" t="inlineStr">
        <is>
          <t>Toy Soldiers Parachute Drop</t>
        </is>
      </c>
      <c r="F30191" s="8" t="inlineStr">
        <is>
          <t>STANDBY</t>
        </is>
      </c>
      <c r="G30191" s="8" t="n">
        <v>55</v>
      </c>
      <c r="H30191" s="8" t="inlineStr">
        <is>
          <t>OPERATING</t>
        </is>
      </c>
    </row>
    <row r="30192">
      <c r="A30192" s="8" t="inlineStr">
        <is>
          <t>2026-08-06</t>
        </is>
      </c>
      <c r="B30192" s="8" t="n">
        <v>14</v>
      </c>
      <c r="C30192" s="8" t="n">
        <v>31</v>
      </c>
      <c r="D30192" s="8" t="inlineStr">
        <is>
          <t>Disney Adventure World</t>
        </is>
      </c>
      <c r="E30192" s="8" t="inlineStr">
        <is>
          <t>Toy Soldiers Parachute Drop Single Rider</t>
        </is>
      </c>
      <c r="F30192" s="8" t="inlineStr">
        <is>
          <t>STANDBY</t>
        </is>
      </c>
      <c r="G30192" s="8" t="n">
        <v>20</v>
      </c>
      <c r="H30192" s="8" t="inlineStr">
        <is>
          <t>OPERATING</t>
        </is>
      </c>
    </row>
    <row r="30193">
      <c r="A30193" s="8" t="inlineStr">
        <is>
          <t>2026-08-06</t>
        </is>
      </c>
      <c r="B30193" s="8" t="n">
        <v>14</v>
      </c>
      <c r="C30193" s="8" t="n">
        <v>31</v>
      </c>
      <c r="D30193" s="8" t="inlineStr">
        <is>
          <t>Disney Adventure World</t>
        </is>
      </c>
      <c r="E30193" s="8" t="inlineStr">
        <is>
          <t>Entry to World of Frozen</t>
        </is>
      </c>
      <c r="F30193" s="8" t="inlineStr">
        <is>
          <t>STANDBY</t>
        </is>
      </c>
      <c r="G30193" s="8" t="n">
        <v>0</v>
      </c>
      <c r="H30193" s="8" t="inlineStr">
        <is>
          <t>OPERATING</t>
        </is>
      </c>
    </row>
    <row r="30194">
      <c r="A30194" s="8" t="inlineStr">
        <is>
          <t>2026-08-06</t>
        </is>
      </c>
      <c r="B30194" s="8" t="n">
        <v>14</v>
      </c>
      <c r="C30194" s="8" t="n">
        <v>31</v>
      </c>
      <c r="D30194" s="8" t="inlineStr">
        <is>
          <t>Disney Adventure World</t>
        </is>
      </c>
      <c r="E30194" s="8" t="inlineStr">
        <is>
          <t>Frozen Ever After</t>
        </is>
      </c>
      <c r="F30194" s="8" t="inlineStr">
        <is>
          <t>STANDBY</t>
        </is>
      </c>
      <c r="G30194" s="8" t="n">
        <v>50</v>
      </c>
      <c r="H30194" s="8" t="inlineStr">
        <is>
          <t>OPERATING</t>
        </is>
      </c>
    </row>
    <row r="30195">
      <c r="A30195" s="8" t="inlineStr">
        <is>
          <t>2026-08-06</t>
        </is>
      </c>
      <c r="B30195" s="8" t="n">
        <v>14</v>
      </c>
      <c r="C30195" s="8" t="n">
        <v>31</v>
      </c>
      <c r="D30195" s="8" t="inlineStr">
        <is>
          <t>Disney Adventure World</t>
        </is>
      </c>
      <c r="E30195" s="8" t="inlineStr">
        <is>
          <t>Raiponce Tangled Spin</t>
        </is>
      </c>
      <c r="F30195" s="8" t="inlineStr">
        <is>
          <t>STANDBY</t>
        </is>
      </c>
      <c r="G30195" s="8" t="n">
        <v>20</v>
      </c>
      <c r="H30195" s="8" t="inlineStr">
        <is>
          <t>OPERATING</t>
        </is>
      </c>
    </row>
    <row r="30196">
      <c r="A30196" s="8" t="inlineStr">
        <is>
          <t>2026-08-06</t>
        </is>
      </c>
      <c r="B30196" s="8" t="n">
        <v>14</v>
      </c>
      <c r="C30196" s="8" t="n">
        <v>45</v>
      </c>
      <c r="D30196" s="8" t="inlineStr">
        <is>
          <t>Disneyland Park</t>
        </is>
      </c>
      <c r="E30196" s="8" t="inlineStr">
        <is>
          <t>Adventure Isle</t>
        </is>
      </c>
      <c r="F30196" s="8" t="inlineStr">
        <is>
          <t>STANDBY</t>
        </is>
      </c>
      <c r="G30196" s="8" t="n">
        <v>0</v>
      </c>
      <c r="H30196" s="8" t="inlineStr">
        <is>
          <t>OPERATING</t>
        </is>
      </c>
    </row>
    <row r="30197">
      <c r="A30197" s="8" t="inlineStr">
        <is>
          <t>2026-08-06</t>
        </is>
      </c>
      <c r="B30197" s="8" t="n">
        <v>14</v>
      </c>
      <c r="C30197" s="8" t="n">
        <v>45</v>
      </c>
      <c r="D30197" s="8" t="inlineStr">
        <is>
          <t>Disneyland Park</t>
        </is>
      </c>
      <c r="E30197" s="8" t="inlineStr">
        <is>
          <t>Indiana Jones and the Temple of Peril Single Rider</t>
        </is>
      </c>
      <c r="F30197" s="8" t="inlineStr">
        <is>
          <t>STANDBY</t>
        </is>
      </c>
      <c r="G30197" s="8" t="n">
        <v>25</v>
      </c>
      <c r="H30197" s="8" t="inlineStr">
        <is>
          <t>OPERATING</t>
        </is>
      </c>
    </row>
    <row r="30198">
      <c r="A30198" s="8" t="inlineStr">
        <is>
          <t>2026-08-06</t>
        </is>
      </c>
      <c r="B30198" s="8" t="n">
        <v>14</v>
      </c>
      <c r="C30198" s="8" t="n">
        <v>45</v>
      </c>
      <c r="D30198" s="8" t="inlineStr">
        <is>
          <t>Disneyland Park</t>
        </is>
      </c>
      <c r="E30198" s="8" t="inlineStr">
        <is>
          <t>Indiana Jones™ and the Temple of Peril</t>
        </is>
      </c>
      <c r="F30198" s="8" t="inlineStr">
        <is>
          <t>STANDBY</t>
        </is>
      </c>
      <c r="G30198" s="8" t="n">
        <v>30</v>
      </c>
      <c r="H30198" s="8" t="inlineStr">
        <is>
          <t>OPERATING</t>
        </is>
      </c>
    </row>
    <row r="30199">
      <c r="A30199" s="8" t="inlineStr">
        <is>
          <t>2026-08-06</t>
        </is>
      </c>
      <c r="B30199" s="8" t="n">
        <v>14</v>
      </c>
      <c r="C30199" s="8" t="n">
        <v>45</v>
      </c>
      <c r="D30199" s="8" t="inlineStr">
        <is>
          <t>Disneyland Park</t>
        </is>
      </c>
      <c r="E30199" s="8" t="inlineStr">
        <is>
          <t>La Cabane des Robinson</t>
        </is>
      </c>
      <c r="F30199" s="8" t="inlineStr">
        <is>
          <t>STANDBY</t>
        </is>
      </c>
      <c r="G30199" s="8" t="n">
        <v>5</v>
      </c>
      <c r="H30199" s="8" t="inlineStr">
        <is>
          <t>OPERATING</t>
        </is>
      </c>
    </row>
    <row r="30200">
      <c r="A30200" s="8" t="inlineStr">
        <is>
          <t>2026-08-06</t>
        </is>
      </c>
      <c r="B30200" s="8" t="n">
        <v>14</v>
      </c>
      <c r="C30200" s="8" t="n">
        <v>45</v>
      </c>
      <c r="D30200" s="8" t="inlineStr">
        <is>
          <t>Disneyland Park</t>
        </is>
      </c>
      <c r="E30200" s="8" t="inlineStr">
        <is>
          <t>Le Passage Enchanté d'Aladdin</t>
        </is>
      </c>
      <c r="F30200" s="8" t="inlineStr">
        <is>
          <t>STANDBY</t>
        </is>
      </c>
      <c r="G30200" s="8" t="n">
        <v>0</v>
      </c>
      <c r="H30200" s="8" t="inlineStr">
        <is>
          <t>OPERATING</t>
        </is>
      </c>
    </row>
    <row r="30201">
      <c r="A30201" s="8" t="inlineStr">
        <is>
          <t>2026-08-06</t>
        </is>
      </c>
      <c r="B30201" s="8" t="n">
        <v>14</v>
      </c>
      <c r="C30201" s="8" t="n">
        <v>45</v>
      </c>
      <c r="D30201" s="8" t="inlineStr">
        <is>
          <t>Disneyland Park</t>
        </is>
      </c>
      <c r="E30201" s="8" t="inlineStr">
        <is>
          <t>Pirate Galleon</t>
        </is>
      </c>
      <c r="F30201" s="8" t="inlineStr">
        <is>
          <t>STANDBY</t>
        </is>
      </c>
      <c r="G30201" s="8" t="n">
        <v>0</v>
      </c>
      <c r="H30201" s="8" t="inlineStr">
        <is>
          <t>CLOSED</t>
        </is>
      </c>
    </row>
    <row r="30202">
      <c r="A30202" s="8" t="inlineStr">
        <is>
          <t>2026-08-06</t>
        </is>
      </c>
      <c r="B30202" s="8" t="n">
        <v>14</v>
      </c>
      <c r="C30202" s="8" t="n">
        <v>45</v>
      </c>
      <c r="D30202" s="8" t="inlineStr">
        <is>
          <t>Disneyland Park</t>
        </is>
      </c>
      <c r="E30202" s="8" t="inlineStr">
        <is>
          <t>Pirates of the Caribbean</t>
        </is>
      </c>
      <c r="F30202" s="8" t="inlineStr">
        <is>
          <t>STANDBY</t>
        </is>
      </c>
      <c r="G30202" s="8" t="n">
        <v>45</v>
      </c>
      <c r="H30202" s="8" t="inlineStr">
        <is>
          <t>OPERATING</t>
        </is>
      </c>
    </row>
    <row r="30203">
      <c r="A30203" s="8" t="inlineStr">
        <is>
          <t>2026-08-06</t>
        </is>
      </c>
      <c r="B30203" s="8" t="n">
        <v>14</v>
      </c>
      <c r="C30203" s="8" t="n">
        <v>45</v>
      </c>
      <c r="D30203" s="8" t="inlineStr">
        <is>
          <t>Disneyland Park</t>
        </is>
      </c>
      <c r="E30203" s="8" t="inlineStr">
        <is>
          <t>Pirates' Beach</t>
        </is>
      </c>
      <c r="F30203" s="8" t="inlineStr">
        <is>
          <t>STANDBY</t>
        </is>
      </c>
      <c r="G30203" s="8" t="n">
        <v>0</v>
      </c>
      <c r="H30203" s="8" t="inlineStr">
        <is>
          <t>OPERATING</t>
        </is>
      </c>
    </row>
    <row r="30204">
      <c r="A30204" s="8" t="inlineStr">
        <is>
          <t>2026-08-06</t>
        </is>
      </c>
      <c r="B30204" s="8" t="n">
        <v>14</v>
      </c>
      <c r="C30204" s="8" t="n">
        <v>45</v>
      </c>
      <c r="D30204" s="8" t="inlineStr">
        <is>
          <t>Disneyland Park</t>
        </is>
      </c>
      <c r="E30204" s="8" t="inlineStr">
        <is>
          <t>Autopia, presented by Avis</t>
        </is>
      </c>
      <c r="F30204" s="8" t="inlineStr">
        <is>
          <t>STANDBY</t>
        </is>
      </c>
      <c r="G30204" s="8" t="n">
        <v>45</v>
      </c>
      <c r="H30204" s="8" t="inlineStr">
        <is>
          <t>OPERATING</t>
        </is>
      </c>
    </row>
    <row r="30205">
      <c r="A30205" s="8" t="inlineStr">
        <is>
          <t>2026-08-06</t>
        </is>
      </c>
      <c r="B30205" s="8" t="n">
        <v>14</v>
      </c>
      <c r="C30205" s="8" t="n">
        <v>45</v>
      </c>
      <c r="D30205" s="8" t="inlineStr">
        <is>
          <t>Disneyland Park</t>
        </is>
      </c>
      <c r="E30205" s="8" t="inlineStr">
        <is>
          <t>Buzz Lightyear Laser Blast</t>
        </is>
      </c>
      <c r="F30205" s="8" t="inlineStr">
        <is>
          <t>STANDBY</t>
        </is>
      </c>
      <c r="G30205" s="8" t="n">
        <v>55</v>
      </c>
      <c r="H30205" s="8" t="inlineStr">
        <is>
          <t>OPERATING</t>
        </is>
      </c>
    </row>
    <row r="30206">
      <c r="A30206" s="8" t="inlineStr">
        <is>
          <t>2026-08-06</t>
        </is>
      </c>
      <c r="B30206" s="8" t="n">
        <v>14</v>
      </c>
      <c r="C30206" s="8" t="n">
        <v>45</v>
      </c>
      <c r="D30206" s="8" t="inlineStr">
        <is>
          <t>Disneyland Park</t>
        </is>
      </c>
      <c r="E30206" s="8" t="inlineStr">
        <is>
          <t>Disneyland Railroad Discoveryland Station</t>
        </is>
      </c>
      <c r="F30206" s="8" t="inlineStr">
        <is>
          <t>STANDBY</t>
        </is>
      </c>
      <c r="G30206" s="8" t="n">
        <v>0</v>
      </c>
      <c r="H30206" s="8" t="inlineStr">
        <is>
          <t>CLOSED</t>
        </is>
      </c>
    </row>
    <row r="30207">
      <c r="A30207" s="8" t="inlineStr">
        <is>
          <t>2026-08-06</t>
        </is>
      </c>
      <c r="B30207" s="8" t="n">
        <v>14</v>
      </c>
      <c r="C30207" s="8" t="n">
        <v>45</v>
      </c>
      <c r="D30207" s="8" t="inlineStr">
        <is>
          <t>Disneyland Park</t>
        </is>
      </c>
      <c r="E30207" s="8" t="inlineStr">
        <is>
          <t>Les Mystères du Nautilus</t>
        </is>
      </c>
      <c r="F30207" s="8" t="inlineStr">
        <is>
          <t>STANDBY</t>
        </is>
      </c>
      <c r="G30207" s="8" t="n">
        <v>5</v>
      </c>
      <c r="H30207" s="8" t="inlineStr">
        <is>
          <t>OPERATING</t>
        </is>
      </c>
    </row>
    <row r="30208">
      <c r="A30208" s="8" t="inlineStr">
        <is>
          <t>2026-08-06</t>
        </is>
      </c>
      <c r="B30208" s="8" t="n">
        <v>14</v>
      </c>
      <c r="C30208" s="8" t="n">
        <v>45</v>
      </c>
      <c r="D30208" s="8" t="inlineStr">
        <is>
          <t>Disneyland Park</t>
        </is>
      </c>
      <c r="E30208" s="8" t="inlineStr">
        <is>
          <t>Mickey’s PhilharMagic</t>
        </is>
      </c>
      <c r="F30208" s="8" t="inlineStr">
        <is>
          <t>STANDBY</t>
        </is>
      </c>
      <c r="G30208" s="8" t="n">
        <v>0</v>
      </c>
      <c r="H30208" s="8" t="inlineStr">
        <is>
          <t>OPERATING</t>
        </is>
      </c>
    </row>
    <row r="30209">
      <c r="A30209" s="8" t="inlineStr">
        <is>
          <t>2026-08-06</t>
        </is>
      </c>
      <c r="B30209" s="8" t="n">
        <v>14</v>
      </c>
      <c r="C30209" s="8" t="n">
        <v>45</v>
      </c>
      <c r="D30209" s="8" t="inlineStr">
        <is>
          <t>Disneyland Park</t>
        </is>
      </c>
      <c r="E30209" s="8" t="inlineStr">
        <is>
          <t>Orbitron®</t>
        </is>
      </c>
      <c r="F30209" s="8" t="inlineStr">
        <is>
          <t>STANDBY</t>
        </is>
      </c>
      <c r="G30209" s="8" t="n">
        <v>60</v>
      </c>
      <c r="H30209" s="8" t="inlineStr">
        <is>
          <t>OPERATING</t>
        </is>
      </c>
    </row>
    <row r="30210">
      <c r="A30210" s="8" t="inlineStr">
        <is>
          <t>2026-08-06</t>
        </is>
      </c>
      <c r="B30210" s="8" t="n">
        <v>14</v>
      </c>
      <c r="C30210" s="8" t="n">
        <v>45</v>
      </c>
      <c r="D30210" s="8" t="inlineStr">
        <is>
          <t>Disneyland Park</t>
        </is>
      </c>
      <c r="E30210" s="8" t="inlineStr">
        <is>
          <t>Star Tours: The Adventures Continue*</t>
        </is>
      </c>
      <c r="F30210" s="8" t="inlineStr">
        <is>
          <t>STANDBY</t>
        </is>
      </c>
      <c r="G30210" s="8" t="n">
        <v>25</v>
      </c>
      <c r="H30210" s="8" t="inlineStr">
        <is>
          <t>OPERATING</t>
        </is>
      </c>
    </row>
    <row r="30211">
      <c r="A30211" s="8" t="inlineStr">
        <is>
          <t>2026-08-06</t>
        </is>
      </c>
      <c r="B30211" s="8" t="n">
        <v>14</v>
      </c>
      <c r="C30211" s="8" t="n">
        <v>45</v>
      </c>
      <c r="D30211" s="8" t="inlineStr">
        <is>
          <t>Disneyland Park</t>
        </is>
      </c>
      <c r="E30211" s="8" t="inlineStr">
        <is>
          <t>Star Wars Hyperspace Mountain</t>
        </is>
      </c>
      <c r="F30211" s="8" t="inlineStr">
        <is>
          <t>STANDBY</t>
        </is>
      </c>
      <c r="G30211" s="8" t="n">
        <v>35</v>
      </c>
      <c r="H30211" s="8" t="inlineStr">
        <is>
          <t>OPERATING</t>
        </is>
      </c>
    </row>
    <row r="30212">
      <c r="A30212" s="8" t="inlineStr">
        <is>
          <t>2026-08-06</t>
        </is>
      </c>
      <c r="B30212" s="8" t="n">
        <v>14</v>
      </c>
      <c r="C30212" s="8" t="n">
        <v>45</v>
      </c>
      <c r="D30212" s="8" t="inlineStr">
        <is>
          <t>Disneyland Park</t>
        </is>
      </c>
      <c r="E30212" s="8" t="inlineStr">
        <is>
          <t>Star Wars Hyperspace Mountain Single Rider</t>
        </is>
      </c>
      <c r="F30212" s="8" t="inlineStr">
        <is>
          <t>STANDBY</t>
        </is>
      </c>
      <c r="G30212" s="8" t="n">
        <v>15</v>
      </c>
      <c r="H30212" s="8" t="inlineStr">
        <is>
          <t>OPERATING</t>
        </is>
      </c>
    </row>
    <row r="30213">
      <c r="A30213" s="8" t="inlineStr">
        <is>
          <t>2026-08-06</t>
        </is>
      </c>
      <c r="B30213" s="8" t="n">
        <v>14</v>
      </c>
      <c r="C30213" s="8" t="n">
        <v>45</v>
      </c>
      <c r="D30213" s="8" t="inlineStr">
        <is>
          <t>Disneyland Park</t>
        </is>
      </c>
      <c r="E30213" s="8" t="inlineStr">
        <is>
          <t>Welcome to Starport: A Star Wars Encounter</t>
        </is>
      </c>
      <c r="F30213" s="8" t="inlineStr">
        <is>
          <t>STANDBY</t>
        </is>
      </c>
      <c r="G30213" s="8" t="n">
        <v>35</v>
      </c>
      <c r="H30213" s="8" t="inlineStr">
        <is>
          <t>OPERATING</t>
        </is>
      </c>
    </row>
    <row r="30214">
      <c r="A30214" s="8" t="inlineStr">
        <is>
          <t>2026-08-06</t>
        </is>
      </c>
      <c r="B30214" s="8" t="n">
        <v>14</v>
      </c>
      <c r="C30214" s="8" t="n">
        <v>45</v>
      </c>
      <c r="D30214" s="8" t="inlineStr">
        <is>
          <t>Disneyland Park</t>
        </is>
      </c>
      <c r="E30214" s="8" t="inlineStr">
        <is>
          <t>"it's a small world"</t>
        </is>
      </c>
      <c r="F30214" s="8" t="inlineStr">
        <is>
          <t>STANDBY</t>
        </is>
      </c>
      <c r="G30214" s="8" t="n">
        <v>20</v>
      </c>
      <c r="H30214" s="8" t="inlineStr">
        <is>
          <t>OPERATING</t>
        </is>
      </c>
    </row>
    <row r="30215">
      <c r="A30215" s="8" t="inlineStr">
        <is>
          <t>2026-08-06</t>
        </is>
      </c>
      <c r="B30215" s="8" t="n">
        <v>14</v>
      </c>
      <c r="C30215" s="8" t="n">
        <v>45</v>
      </c>
      <c r="D30215" s="8" t="inlineStr">
        <is>
          <t>Disneyland Park</t>
        </is>
      </c>
      <c r="E30215" s="8" t="inlineStr">
        <is>
          <t>Alice's Curious Labyrinth</t>
        </is>
      </c>
      <c r="F30215" s="8" t="inlineStr">
        <is>
          <t>STANDBY</t>
        </is>
      </c>
      <c r="G30215" s="8" t="n">
        <v>10</v>
      </c>
      <c r="H30215" s="8" t="inlineStr">
        <is>
          <t>OPERATING</t>
        </is>
      </c>
    </row>
    <row r="30216">
      <c r="A30216" s="8" t="inlineStr">
        <is>
          <t>2026-08-06</t>
        </is>
      </c>
      <c r="B30216" s="8" t="n">
        <v>14</v>
      </c>
      <c r="C30216" s="8" t="n">
        <v>45</v>
      </c>
      <c r="D30216" s="8" t="inlineStr">
        <is>
          <t>Disneyland Park</t>
        </is>
      </c>
      <c r="E30216" s="8" t="inlineStr">
        <is>
          <t>Blanche-Neige et les Sept Nains®</t>
        </is>
      </c>
      <c r="F30216" s="8" t="inlineStr">
        <is>
          <t>STANDBY</t>
        </is>
      </c>
      <c r="G30216" s="8" t="n">
        <v>25</v>
      </c>
      <c r="H30216" s="8" t="inlineStr">
        <is>
          <t>OPERATING</t>
        </is>
      </c>
    </row>
    <row r="30217">
      <c r="A30217" s="8" t="inlineStr">
        <is>
          <t>2026-08-06</t>
        </is>
      </c>
      <c r="B30217" s="8" t="n">
        <v>14</v>
      </c>
      <c r="C30217" s="8" t="n">
        <v>45</v>
      </c>
      <c r="D30217" s="8" t="inlineStr">
        <is>
          <t>Disneyland Park</t>
        </is>
      </c>
      <c r="E30217" s="8" t="inlineStr">
        <is>
          <t>Casey Jr. – le Petit Train du Cirque</t>
        </is>
      </c>
      <c r="F30217" s="8" t="inlineStr">
        <is>
          <t>STANDBY</t>
        </is>
      </c>
      <c r="G30217" s="8" t="n">
        <v>30</v>
      </c>
      <c r="H30217" s="8" t="inlineStr">
        <is>
          <t>OPERATING</t>
        </is>
      </c>
    </row>
    <row r="30218">
      <c r="A30218" s="8" t="inlineStr">
        <is>
          <t>2026-08-06</t>
        </is>
      </c>
      <c r="B30218" s="8" t="n">
        <v>14</v>
      </c>
      <c r="C30218" s="8" t="n">
        <v>45</v>
      </c>
      <c r="D30218" s="8" t="inlineStr">
        <is>
          <t>Disneyland Park</t>
        </is>
      </c>
      <c r="E30218" s="8" t="inlineStr">
        <is>
          <t>Disneyland Railroad Fantasyland Station</t>
        </is>
      </c>
      <c r="F30218" s="8" t="inlineStr">
        <is>
          <t>STANDBY</t>
        </is>
      </c>
      <c r="G30218" s="8" t="n">
        <v>0</v>
      </c>
      <c r="H30218" s="8" t="inlineStr">
        <is>
          <t>CLOSED</t>
        </is>
      </c>
    </row>
    <row r="30219">
      <c r="A30219" s="8" t="inlineStr">
        <is>
          <t>2026-08-06</t>
        </is>
      </c>
      <c r="B30219" s="8" t="n">
        <v>14</v>
      </c>
      <c r="C30219" s="8" t="n">
        <v>45</v>
      </c>
      <c r="D30219" s="8" t="inlineStr">
        <is>
          <t>Disneyland Park</t>
        </is>
      </c>
      <c r="E30219" s="8" t="inlineStr">
        <is>
          <t>Disneyland Railroad Main Street Station</t>
        </is>
      </c>
      <c r="F30219" s="8" t="inlineStr">
        <is>
          <t>STANDBY</t>
        </is>
      </c>
      <c r="G30219" s="8" t="n">
        <v>10</v>
      </c>
      <c r="H30219" s="8" t="inlineStr">
        <is>
          <t>OPERATING</t>
        </is>
      </c>
    </row>
    <row r="30220">
      <c r="A30220" s="8" t="inlineStr">
        <is>
          <t>2026-08-06</t>
        </is>
      </c>
      <c r="B30220" s="8" t="n">
        <v>14</v>
      </c>
      <c r="C30220" s="8" t="n">
        <v>45</v>
      </c>
      <c r="D30220" s="8" t="inlineStr">
        <is>
          <t>Disneyland Park</t>
        </is>
      </c>
      <c r="E30220" s="8" t="inlineStr">
        <is>
          <t>Dumbo the Flying Elephant</t>
        </is>
      </c>
      <c r="F30220" s="8" t="inlineStr">
        <is>
          <t>STANDBY</t>
        </is>
      </c>
      <c r="G30220" s="8" t="n">
        <v>35</v>
      </c>
      <c r="H30220" s="8" t="inlineStr">
        <is>
          <t>OPERATING</t>
        </is>
      </c>
    </row>
    <row r="30221">
      <c r="A30221" s="8" t="inlineStr">
        <is>
          <t>2026-08-06</t>
        </is>
      </c>
      <c r="B30221" s="8" t="n">
        <v>14</v>
      </c>
      <c r="C30221" s="8" t="n">
        <v>45</v>
      </c>
      <c r="D30221" s="8" t="inlineStr">
        <is>
          <t>Disneyland Park</t>
        </is>
      </c>
      <c r="E30221" s="8" t="inlineStr">
        <is>
          <t>La Tanière du Dragon</t>
        </is>
      </c>
      <c r="F30221" s="8" t="inlineStr">
        <is>
          <t>STANDBY</t>
        </is>
      </c>
      <c r="G30221" s="8" t="n">
        <v>0</v>
      </c>
      <c r="H30221" s="8" t="inlineStr">
        <is>
          <t>OPERATING</t>
        </is>
      </c>
    </row>
    <row r="30222">
      <c r="A30222" s="8" t="inlineStr">
        <is>
          <t>2026-08-06</t>
        </is>
      </c>
      <c r="B30222" s="8" t="n">
        <v>14</v>
      </c>
      <c r="C30222" s="8" t="n">
        <v>45</v>
      </c>
      <c r="D30222" s="8" t="inlineStr">
        <is>
          <t>Disneyland Park</t>
        </is>
      </c>
      <c r="E30222" s="8" t="inlineStr">
        <is>
          <t>Le Carrousel de Lancelot</t>
        </is>
      </c>
      <c r="F30222" s="8" t="inlineStr">
        <is>
          <t>STANDBY</t>
        </is>
      </c>
      <c r="G30222" s="8" t="n">
        <v>15</v>
      </c>
      <c r="H30222" s="8" t="inlineStr">
        <is>
          <t>OPERATING</t>
        </is>
      </c>
    </row>
    <row r="30223">
      <c r="A30223" s="8" t="inlineStr">
        <is>
          <t>2026-08-06</t>
        </is>
      </c>
      <c r="B30223" s="8" t="n">
        <v>14</v>
      </c>
      <c r="C30223" s="8" t="n">
        <v>45</v>
      </c>
      <c r="D30223" s="8" t="inlineStr">
        <is>
          <t>Disneyland Park</t>
        </is>
      </c>
      <c r="E30223" s="8" t="inlineStr">
        <is>
          <t>Le Pays des Contes de Fées, presented by Vittel</t>
        </is>
      </c>
      <c r="F30223" s="8" t="inlineStr">
        <is>
          <t>STANDBY</t>
        </is>
      </c>
      <c r="G30223" s="8" t="n">
        <v>10</v>
      </c>
      <c r="H30223" s="8" t="inlineStr">
        <is>
          <t>OPERATING</t>
        </is>
      </c>
    </row>
    <row r="30224">
      <c r="A30224" s="8" t="inlineStr">
        <is>
          <t>2026-08-06</t>
        </is>
      </c>
      <c r="B30224" s="8" t="n">
        <v>14</v>
      </c>
      <c r="C30224" s="8" t="n">
        <v>45</v>
      </c>
      <c r="D30224" s="8" t="inlineStr">
        <is>
          <t>Disneyland Park</t>
        </is>
      </c>
      <c r="E30224" s="8" t="inlineStr">
        <is>
          <t>Les Voyages de Pinocchio</t>
        </is>
      </c>
      <c r="F30224" s="8" t="inlineStr">
        <is>
          <t>STANDBY</t>
        </is>
      </c>
      <c r="G30224" s="8" t="n">
        <v>20</v>
      </c>
      <c r="H30224" s="8" t="inlineStr">
        <is>
          <t>OPERATING</t>
        </is>
      </c>
    </row>
    <row r="30225">
      <c r="A30225" s="8" t="inlineStr">
        <is>
          <t>2026-08-06</t>
        </is>
      </c>
      <c r="B30225" s="8" t="n">
        <v>14</v>
      </c>
      <c r="C30225" s="8" t="n">
        <v>45</v>
      </c>
      <c r="D30225" s="8" t="inlineStr">
        <is>
          <t>Disneyland Park</t>
        </is>
      </c>
      <c r="E30225" s="8" t="inlineStr">
        <is>
          <t>Mad Hatter's Tea Cups</t>
        </is>
      </c>
      <c r="F30225" s="8" t="inlineStr">
        <is>
          <t>STANDBY</t>
        </is>
      </c>
      <c r="G30225" s="8" t="n">
        <v>15</v>
      </c>
      <c r="H30225" s="8" t="inlineStr">
        <is>
          <t>OPERATING</t>
        </is>
      </c>
    </row>
    <row r="30226">
      <c r="A30226" s="8" t="inlineStr">
        <is>
          <t>2026-08-06</t>
        </is>
      </c>
      <c r="B30226" s="8" t="n">
        <v>14</v>
      </c>
      <c r="C30226" s="8" t="n">
        <v>45</v>
      </c>
      <c r="D30226" s="8" t="inlineStr">
        <is>
          <t>Disneyland Park</t>
        </is>
      </c>
      <c r="E30226" s="8" t="inlineStr">
        <is>
          <t>Meet Mickey Mouse</t>
        </is>
      </c>
      <c r="F30226" s="8" t="inlineStr">
        <is>
          <t>STANDBY</t>
        </is>
      </c>
      <c r="G30226" s="8" t="n">
        <v>0</v>
      </c>
      <c r="H30226" s="8" t="inlineStr">
        <is>
          <t>OPERATING</t>
        </is>
      </c>
    </row>
    <row r="30227">
      <c r="A30227" s="8" t="inlineStr">
        <is>
          <t>2026-08-06</t>
        </is>
      </c>
      <c r="B30227" s="8" t="n">
        <v>14</v>
      </c>
      <c r="C30227" s="8" t="n">
        <v>45</v>
      </c>
      <c r="D30227" s="8" t="inlineStr">
        <is>
          <t>Disneyland Park</t>
        </is>
      </c>
      <c r="E30227" s="8" t="inlineStr">
        <is>
          <t>Peter Pan's Flight</t>
        </is>
      </c>
      <c r="F30227" s="8" t="inlineStr">
        <is>
          <t>STANDBY</t>
        </is>
      </c>
      <c r="G30227" s="8" t="n">
        <v>65</v>
      </c>
      <c r="H30227" s="8" t="inlineStr">
        <is>
          <t>OPERATING</t>
        </is>
      </c>
    </row>
    <row r="30228">
      <c r="A30228" s="8" t="inlineStr">
        <is>
          <t>2026-08-06</t>
        </is>
      </c>
      <c r="B30228" s="8" t="n">
        <v>14</v>
      </c>
      <c r="C30228" s="8" t="n">
        <v>45</v>
      </c>
      <c r="D30228" s="8" t="inlineStr">
        <is>
          <t>Disneyland Park</t>
        </is>
      </c>
      <c r="E30228" s="8" t="inlineStr">
        <is>
          <t>Princess Pavilion</t>
        </is>
      </c>
      <c r="F30228" s="8" t="inlineStr">
        <is>
          <t>STANDBY</t>
        </is>
      </c>
      <c r="G30228" s="8" t="n">
        <v>0</v>
      </c>
      <c r="H30228" s="8" t="inlineStr">
        <is>
          <t>OPERATING</t>
        </is>
      </c>
    </row>
    <row r="30229">
      <c r="A30229" s="8" t="inlineStr">
        <is>
          <t>2026-08-06</t>
        </is>
      </c>
      <c r="B30229" s="8" t="n">
        <v>14</v>
      </c>
      <c r="C30229" s="8" t="n">
        <v>45</v>
      </c>
      <c r="D30229" s="8" t="inlineStr">
        <is>
          <t>Disneyland Park</t>
        </is>
      </c>
      <c r="E30229" s="8" t="inlineStr">
        <is>
          <t>Big Thunder Mountain</t>
        </is>
      </c>
      <c r="F30229" s="8" t="inlineStr">
        <is>
          <t>STANDBY</t>
        </is>
      </c>
      <c r="G30229" s="8" t="n">
        <v>95</v>
      </c>
      <c r="H30229" s="8" t="inlineStr">
        <is>
          <t>OPERATING</t>
        </is>
      </c>
    </row>
    <row r="30230">
      <c r="A30230" s="8" t="inlineStr">
        <is>
          <t>2026-08-06</t>
        </is>
      </c>
      <c r="B30230" s="8" t="n">
        <v>14</v>
      </c>
      <c r="C30230" s="8" t="n">
        <v>45</v>
      </c>
      <c r="D30230" s="8" t="inlineStr">
        <is>
          <t>Disneyland Park</t>
        </is>
      </c>
      <c r="E30230" s="8" t="inlineStr">
        <is>
          <t>Disneyland Railroad Frontierland Depot</t>
        </is>
      </c>
      <c r="F30230" s="8" t="inlineStr">
        <is>
          <t>STANDBY</t>
        </is>
      </c>
      <c r="G30230" s="8" t="n">
        <v>30</v>
      </c>
      <c r="H30230" s="8" t="inlineStr">
        <is>
          <t>OPERATING</t>
        </is>
      </c>
    </row>
    <row r="30231">
      <c r="A30231" s="8" t="inlineStr">
        <is>
          <t>2026-08-06</t>
        </is>
      </c>
      <c r="B30231" s="8" t="n">
        <v>14</v>
      </c>
      <c r="C30231" s="8" t="n">
        <v>45</v>
      </c>
      <c r="D30231" s="8" t="inlineStr">
        <is>
          <t>Disneyland Park</t>
        </is>
      </c>
      <c r="E30231" s="8" t="inlineStr">
        <is>
          <t>Frontierland Playground</t>
        </is>
      </c>
      <c r="F30231" s="8" t="inlineStr">
        <is>
          <t>STANDBY</t>
        </is>
      </c>
      <c r="G30231" s="8" t="n">
        <v>0</v>
      </c>
      <c r="H30231" s="8" t="inlineStr">
        <is>
          <t>OPERATING</t>
        </is>
      </c>
    </row>
    <row r="30232">
      <c r="A30232" s="8" t="inlineStr">
        <is>
          <t>2026-08-06</t>
        </is>
      </c>
      <c r="B30232" s="8" t="n">
        <v>14</v>
      </c>
      <c r="C30232" s="8" t="n">
        <v>45</v>
      </c>
      <c r="D30232" s="8" t="inlineStr">
        <is>
          <t>Disneyland Park</t>
        </is>
      </c>
      <c r="E30232" s="8" t="inlineStr">
        <is>
          <t>Phantom Manor</t>
        </is>
      </c>
      <c r="F30232" s="8" t="inlineStr">
        <is>
          <t>STANDBY</t>
        </is>
      </c>
      <c r="G30232" s="8" t="n">
        <v>30</v>
      </c>
      <c r="H30232" s="8" t="inlineStr">
        <is>
          <t>OPERATING</t>
        </is>
      </c>
    </row>
    <row r="30233">
      <c r="A30233" s="8" t="inlineStr">
        <is>
          <t>2026-08-06</t>
        </is>
      </c>
      <c r="B30233" s="8" t="n">
        <v>14</v>
      </c>
      <c r="C30233" s="8" t="n">
        <v>45</v>
      </c>
      <c r="D30233" s="8" t="inlineStr">
        <is>
          <t>Disneyland Park</t>
        </is>
      </c>
      <c r="E30233" s="8" t="inlineStr">
        <is>
          <t>River Rogue Keelboats</t>
        </is>
      </c>
      <c r="F30233" s="8" t="inlineStr">
        <is>
          <t>STANDBY</t>
        </is>
      </c>
      <c r="G30233" s="8" t="n">
        <v>0</v>
      </c>
      <c r="H30233" s="8" t="inlineStr">
        <is>
          <t>CLOSED</t>
        </is>
      </c>
    </row>
    <row r="30234">
      <c r="A30234" s="8" t="inlineStr">
        <is>
          <t>2026-08-06</t>
        </is>
      </c>
      <c r="B30234" s="8" t="n">
        <v>14</v>
      </c>
      <c r="C30234" s="8" t="n">
        <v>45</v>
      </c>
      <c r="D30234" s="8" t="inlineStr">
        <is>
          <t>Disneyland Park</t>
        </is>
      </c>
      <c r="E30234" s="8" t="inlineStr">
        <is>
          <t>Rustler Roundup Shootin' Gallery</t>
        </is>
      </c>
      <c r="F30234" s="8" t="inlineStr">
        <is>
          <t>STANDBY</t>
        </is>
      </c>
      <c r="G30234" s="8" t="n">
        <v>0</v>
      </c>
      <c r="H30234" s="8" t="inlineStr">
        <is>
          <t>OPERATING</t>
        </is>
      </c>
    </row>
    <row r="30235">
      <c r="A30235" s="8" t="inlineStr">
        <is>
          <t>2026-08-06</t>
        </is>
      </c>
      <c r="B30235" s="8" t="n">
        <v>14</v>
      </c>
      <c r="C30235" s="8" t="n">
        <v>45</v>
      </c>
      <c r="D30235" s="8" t="inlineStr">
        <is>
          <t>Disneyland Park</t>
        </is>
      </c>
      <c r="E30235" s="8" t="inlineStr">
        <is>
          <t>Thunder Mesa Riverboat Landing</t>
        </is>
      </c>
      <c r="F30235" s="8" t="inlineStr">
        <is>
          <t>STANDBY</t>
        </is>
      </c>
      <c r="G30235" s="8" t="n">
        <v>20</v>
      </c>
      <c r="H30235" s="8" t="inlineStr">
        <is>
          <t>OPERATING</t>
        </is>
      </c>
    </row>
    <row r="30236">
      <c r="A30236" s="8" t="inlineStr">
        <is>
          <t>2026-08-06</t>
        </is>
      </c>
      <c r="B30236" s="8" t="n">
        <v>14</v>
      </c>
      <c r="C30236" s="8" t="n">
        <v>45</v>
      </c>
      <c r="D30236" s="8" t="inlineStr">
        <is>
          <t>Disneyland Park</t>
        </is>
      </c>
      <c r="E30236" s="8" t="inlineStr">
        <is>
          <t>Disneyland Railroad Main Street Station</t>
        </is>
      </c>
      <c r="F30236" s="8" t="inlineStr">
        <is>
          <t>STANDBY</t>
        </is>
      </c>
      <c r="G30236" s="8" t="n">
        <v>0</v>
      </c>
      <c r="H30236" s="8" t="inlineStr">
        <is>
          <t>OPERATING</t>
        </is>
      </c>
    </row>
    <row r="30237">
      <c r="A30237" s="8" t="inlineStr">
        <is>
          <t>2026-08-06</t>
        </is>
      </c>
      <c r="B30237" s="8" t="n">
        <v>14</v>
      </c>
      <c r="C30237" s="8" t="n">
        <v>45</v>
      </c>
      <c r="D30237" s="8" t="inlineStr">
        <is>
          <t>Disneyland Park</t>
        </is>
      </c>
      <c r="E30237" s="8" t="inlineStr">
        <is>
          <t>Main Street Vehicles</t>
        </is>
      </c>
      <c r="F30237" s="8" t="inlineStr">
        <is>
          <t>STANDBY</t>
        </is>
      </c>
      <c r="G30237" s="8" t="n">
        <v>0</v>
      </c>
      <c r="H30237" s="8" t="inlineStr">
        <is>
          <t>CLOSED</t>
        </is>
      </c>
    </row>
    <row r="30238">
      <c r="A30238" s="8" t="inlineStr">
        <is>
          <t>2026-08-06</t>
        </is>
      </c>
      <c r="B30238" s="8" t="n">
        <v>14</v>
      </c>
      <c r="C30238" s="8" t="n">
        <v>45</v>
      </c>
      <c r="D30238" s="8" t="inlineStr">
        <is>
          <t>Disney Adventure World</t>
        </is>
      </c>
      <c r="E30238" s="8" t="inlineStr">
        <is>
          <t>Avengers Assemble: Flight Force</t>
        </is>
      </c>
      <c r="F30238" s="8" t="inlineStr">
        <is>
          <t>STANDBY</t>
        </is>
      </c>
      <c r="G30238" s="8" t="n">
        <v>25</v>
      </c>
      <c r="H30238" s="8" t="inlineStr">
        <is>
          <t>OPERATING</t>
        </is>
      </c>
    </row>
    <row r="30239">
      <c r="A30239" s="8" t="inlineStr">
        <is>
          <t>2026-08-06</t>
        </is>
      </c>
      <c r="B30239" s="8" t="n">
        <v>14</v>
      </c>
      <c r="C30239" s="8" t="n">
        <v>45</v>
      </c>
      <c r="D30239" s="8" t="inlineStr">
        <is>
          <t>Disney Adventure World</t>
        </is>
      </c>
      <c r="E30239" s="8" t="inlineStr">
        <is>
          <t>Avengers Assemble: Flight Force Single Rider</t>
        </is>
      </c>
      <c r="F30239" s="8" t="inlineStr">
        <is>
          <t>STANDBY</t>
        </is>
      </c>
      <c r="G30239" s="8" t="n">
        <v>10</v>
      </c>
      <c r="H30239" s="8" t="inlineStr">
        <is>
          <t>OPERATING</t>
        </is>
      </c>
    </row>
    <row r="30240">
      <c r="A30240" s="8" t="inlineStr">
        <is>
          <t>2026-08-06</t>
        </is>
      </c>
      <c r="B30240" s="8" t="n">
        <v>14</v>
      </c>
      <c r="C30240" s="8" t="n">
        <v>45</v>
      </c>
      <c r="D30240" s="8" t="inlineStr">
        <is>
          <t>Disney Adventure World</t>
        </is>
      </c>
      <c r="E30240" s="8" t="inlineStr">
        <is>
          <t>Spider-Man W.E.B. Adventure</t>
        </is>
      </c>
      <c r="F30240" s="8" t="inlineStr">
        <is>
          <t>STANDBY</t>
        </is>
      </c>
      <c r="G30240" s="8" t="n">
        <v>50</v>
      </c>
      <c r="H30240" s="8" t="inlineStr">
        <is>
          <t>OPERATING</t>
        </is>
      </c>
    </row>
    <row r="30241">
      <c r="A30241" s="8" t="inlineStr">
        <is>
          <t>2026-08-06</t>
        </is>
      </c>
      <c r="B30241" s="8" t="n">
        <v>14</v>
      </c>
      <c r="C30241" s="8" t="n">
        <v>45</v>
      </c>
      <c r="D30241" s="8" t="inlineStr">
        <is>
          <t>Disney Adventure World</t>
        </is>
      </c>
      <c r="E30241" s="8" t="inlineStr">
        <is>
          <t>Spider-Man W.E.B. Adventure Single Rider</t>
        </is>
      </c>
      <c r="F30241" s="8" t="inlineStr">
        <is>
          <t>STANDBY</t>
        </is>
      </c>
      <c r="G30241" s="8" t="n">
        <v>25</v>
      </c>
      <c r="H30241" s="8" t="inlineStr">
        <is>
          <t>OPERATING</t>
        </is>
      </c>
    </row>
    <row r="30242">
      <c r="A30242" s="8" t="inlineStr">
        <is>
          <t>2026-08-06</t>
        </is>
      </c>
      <c r="B30242" s="8" t="n">
        <v>14</v>
      </c>
      <c r="C30242" s="8" t="n">
        <v>45</v>
      </c>
      <c r="D30242" s="8" t="inlineStr">
        <is>
          <t>Disney Adventure World</t>
        </is>
      </c>
      <c r="E30242" s="8" t="inlineStr">
        <is>
          <t>The Twilight Zone Tower of Terror</t>
        </is>
      </c>
      <c r="F30242" s="8" t="inlineStr">
        <is>
          <t>STANDBY</t>
        </is>
      </c>
      <c r="G30242" s="8" t="n">
        <v>30</v>
      </c>
      <c r="H30242" s="8" t="inlineStr">
        <is>
          <t>OPERATING</t>
        </is>
      </c>
    </row>
    <row r="30243">
      <c r="A30243" s="8" t="inlineStr">
        <is>
          <t>2026-08-06</t>
        </is>
      </c>
      <c r="B30243" s="8" t="n">
        <v>14</v>
      </c>
      <c r="C30243" s="8" t="n">
        <v>45</v>
      </c>
      <c r="D30243" s="8" t="inlineStr">
        <is>
          <t>Disney Adventure World</t>
        </is>
      </c>
      <c r="E30243" s="8" t="inlineStr">
        <is>
          <t>Cars Quatre Roues Rallye</t>
        </is>
      </c>
      <c r="F30243" s="8" t="inlineStr">
        <is>
          <t>STANDBY</t>
        </is>
      </c>
      <c r="G30243" s="8" t="n">
        <v>5</v>
      </c>
      <c r="H30243" s="8" t="inlineStr">
        <is>
          <t>OPERATING</t>
        </is>
      </c>
    </row>
    <row r="30244">
      <c r="A30244" s="8" t="inlineStr">
        <is>
          <t>2026-08-06</t>
        </is>
      </c>
      <c r="B30244" s="8" t="n">
        <v>14</v>
      </c>
      <c r="C30244" s="8" t="n">
        <v>45</v>
      </c>
      <c r="D30244" s="8" t="inlineStr">
        <is>
          <t>Disney Adventure World</t>
        </is>
      </c>
      <c r="E30244" s="8" t="inlineStr">
        <is>
          <t>Cars ROAD TRIP</t>
        </is>
      </c>
      <c r="F30244" s="8" t="inlineStr">
        <is>
          <t>STANDBY</t>
        </is>
      </c>
      <c r="G30244" s="8" t="n">
        <v>35</v>
      </c>
      <c r="H30244" s="8" t="inlineStr">
        <is>
          <t>OPERATING</t>
        </is>
      </c>
    </row>
    <row r="30245">
      <c r="A30245" s="8" t="inlineStr">
        <is>
          <t>2026-08-06</t>
        </is>
      </c>
      <c r="B30245" s="8" t="n">
        <v>14</v>
      </c>
      <c r="C30245" s="8" t="n">
        <v>45</v>
      </c>
      <c r="D30245" s="8" t="inlineStr">
        <is>
          <t>Disney Adventure World</t>
        </is>
      </c>
      <c r="E30245" s="8" t="inlineStr">
        <is>
          <t>Crush's Coaster</t>
        </is>
      </c>
      <c r="F30245" s="8" t="inlineStr">
        <is>
          <t>STANDBY</t>
        </is>
      </c>
      <c r="G30245" s="8" t="n">
        <v>85</v>
      </c>
      <c r="H30245" s="8" t="inlineStr">
        <is>
          <t>OPERATING</t>
        </is>
      </c>
    </row>
    <row r="30246">
      <c r="A30246" s="8" t="inlineStr">
        <is>
          <t>2026-08-06</t>
        </is>
      </c>
      <c r="B30246" s="8" t="n">
        <v>14</v>
      </c>
      <c r="C30246" s="8" t="n">
        <v>45</v>
      </c>
      <c r="D30246" s="8" t="inlineStr">
        <is>
          <t>Disney Adventure World</t>
        </is>
      </c>
      <c r="E30246" s="8" t="inlineStr">
        <is>
          <t>Crush's Coaster Single Rider</t>
        </is>
      </c>
      <c r="F30246" s="8" t="inlineStr">
        <is>
          <t>STANDBY</t>
        </is>
      </c>
      <c r="G30246" s="8" t="n">
        <v>65</v>
      </c>
      <c r="H30246" s="8" t="inlineStr">
        <is>
          <t>OPERATING</t>
        </is>
      </c>
    </row>
    <row r="30247">
      <c r="A30247" s="8" t="inlineStr">
        <is>
          <t>2026-08-06</t>
        </is>
      </c>
      <c r="B30247" s="8" t="n">
        <v>14</v>
      </c>
      <c r="C30247" s="8" t="n">
        <v>45</v>
      </c>
      <c r="D30247" s="8" t="inlineStr">
        <is>
          <t>Disney Adventure World</t>
        </is>
      </c>
      <c r="E30247" s="8" t="inlineStr">
        <is>
          <t>Les Tapis Volants - Flying Carpets Over Agrabah®</t>
        </is>
      </c>
      <c r="F30247" s="8" t="inlineStr">
        <is>
          <t>STANDBY</t>
        </is>
      </c>
      <c r="G30247" s="8" t="n">
        <v>20</v>
      </c>
      <c r="H30247" s="8" t="inlineStr">
        <is>
          <t>OPERATING</t>
        </is>
      </c>
    </row>
    <row r="30248">
      <c r="A30248" s="8" t="inlineStr">
        <is>
          <t>2026-08-06</t>
        </is>
      </c>
      <c r="B30248" s="8" t="n">
        <v>14</v>
      </c>
      <c r="C30248" s="8" t="n">
        <v>45</v>
      </c>
      <c r="D30248" s="8" t="inlineStr">
        <is>
          <t>Disney Adventure World</t>
        </is>
      </c>
      <c r="E30248" s="8" t="inlineStr">
        <is>
          <t>Ratatouille : L’Aventure Totalement Toquée de Rémy​</t>
        </is>
      </c>
      <c r="F30248" s="8" t="inlineStr">
        <is>
          <t>STANDBY</t>
        </is>
      </c>
      <c r="G30248" s="8" t="n">
        <v>90</v>
      </c>
      <c r="H30248" s="8" t="inlineStr">
        <is>
          <t>OPERATING</t>
        </is>
      </c>
    </row>
    <row r="30249">
      <c r="A30249" s="8" t="inlineStr">
        <is>
          <t>2026-08-06</t>
        </is>
      </c>
      <c r="B30249" s="8" t="n">
        <v>14</v>
      </c>
      <c r="C30249" s="8" t="n">
        <v>45</v>
      </c>
      <c r="D30249" s="8" t="inlineStr">
        <is>
          <t>Disney Adventure World</t>
        </is>
      </c>
      <c r="E30249" s="8" t="inlineStr">
        <is>
          <t>Ratatouille: The Adventure Single Rider</t>
        </is>
      </c>
      <c r="F30249" s="8" t="inlineStr">
        <is>
          <t>STANDBY</t>
        </is>
      </c>
      <c r="G30249" s="8" t="n">
        <v>30</v>
      </c>
      <c r="H30249" s="8" t="inlineStr">
        <is>
          <t>OPERATING</t>
        </is>
      </c>
    </row>
    <row r="30250">
      <c r="A30250" s="8" t="inlineStr">
        <is>
          <t>2026-08-06</t>
        </is>
      </c>
      <c r="B30250" s="8" t="n">
        <v>14</v>
      </c>
      <c r="C30250" s="8" t="n">
        <v>45</v>
      </c>
      <c r="D30250" s="8" t="inlineStr">
        <is>
          <t>Disney Adventure World</t>
        </is>
      </c>
      <c r="E30250" s="8" t="inlineStr">
        <is>
          <t>RC Racer</t>
        </is>
      </c>
      <c r="F30250" s="8" t="inlineStr">
        <is>
          <t>STANDBY</t>
        </is>
      </c>
      <c r="G30250" s="8" t="n">
        <v>50</v>
      </c>
      <c r="H30250" s="8" t="inlineStr">
        <is>
          <t>OPERATING</t>
        </is>
      </c>
    </row>
    <row r="30251">
      <c r="A30251" s="8" t="inlineStr">
        <is>
          <t>2026-08-06</t>
        </is>
      </c>
      <c r="B30251" s="8" t="n">
        <v>14</v>
      </c>
      <c r="C30251" s="8" t="n">
        <v>45</v>
      </c>
      <c r="D30251" s="8" t="inlineStr">
        <is>
          <t>Disney Adventure World</t>
        </is>
      </c>
      <c r="E30251" s="8" t="inlineStr">
        <is>
          <t>RC Racer Single Rider</t>
        </is>
      </c>
      <c r="F30251" s="8" t="inlineStr">
        <is>
          <t>STANDBY</t>
        </is>
      </c>
      <c r="G30251" s="8" t="n">
        <v>40</v>
      </c>
      <c r="H30251" s="8" t="inlineStr">
        <is>
          <t>OPERATING</t>
        </is>
      </c>
    </row>
    <row r="30252">
      <c r="A30252" s="8" t="inlineStr">
        <is>
          <t>2026-08-06</t>
        </is>
      </c>
      <c r="B30252" s="8" t="n">
        <v>14</v>
      </c>
      <c r="C30252" s="8" t="n">
        <v>45</v>
      </c>
      <c r="D30252" s="8" t="inlineStr">
        <is>
          <t>Disney Adventure World</t>
        </is>
      </c>
      <c r="E30252" s="8" t="inlineStr">
        <is>
          <t>Slinky® Dog Zigzag Spin</t>
        </is>
      </c>
      <c r="F30252" s="8" t="inlineStr">
        <is>
          <t>STANDBY</t>
        </is>
      </c>
      <c r="G30252" s="8" t="n">
        <v>25</v>
      </c>
      <c r="H30252" s="8" t="inlineStr">
        <is>
          <t>OPERATING</t>
        </is>
      </c>
    </row>
    <row r="30253">
      <c r="A30253" s="8" t="inlineStr">
        <is>
          <t>2026-08-06</t>
        </is>
      </c>
      <c r="B30253" s="8" t="n">
        <v>14</v>
      </c>
      <c r="C30253" s="8" t="n">
        <v>45</v>
      </c>
      <c r="D30253" s="8" t="inlineStr">
        <is>
          <t>Disney Adventure World</t>
        </is>
      </c>
      <c r="E30253" s="8" t="inlineStr">
        <is>
          <t>Toy Soldiers Parachute Drop</t>
        </is>
      </c>
      <c r="F30253" s="8" t="inlineStr">
        <is>
          <t>STANDBY</t>
        </is>
      </c>
      <c r="G30253" s="8" t="n">
        <v>55</v>
      </c>
      <c r="H30253" s="8" t="inlineStr">
        <is>
          <t>OPERATING</t>
        </is>
      </c>
    </row>
    <row r="30254">
      <c r="A30254" s="8" t="inlineStr">
        <is>
          <t>2026-08-06</t>
        </is>
      </c>
      <c r="B30254" s="8" t="n">
        <v>14</v>
      </c>
      <c r="C30254" s="8" t="n">
        <v>45</v>
      </c>
      <c r="D30254" s="8" t="inlineStr">
        <is>
          <t>Disney Adventure World</t>
        </is>
      </c>
      <c r="E30254" s="8" t="inlineStr">
        <is>
          <t>Toy Soldiers Parachute Drop Single Rider</t>
        </is>
      </c>
      <c r="F30254" s="8" t="inlineStr">
        <is>
          <t>STANDBY</t>
        </is>
      </c>
      <c r="G30254" s="8" t="n">
        <v>25</v>
      </c>
      <c r="H30254" s="8" t="inlineStr">
        <is>
          <t>OPERATING</t>
        </is>
      </c>
    </row>
    <row r="30255">
      <c r="A30255" s="8" t="inlineStr">
        <is>
          <t>2026-08-06</t>
        </is>
      </c>
      <c r="B30255" s="8" t="n">
        <v>14</v>
      </c>
      <c r="C30255" s="8" t="n">
        <v>45</v>
      </c>
      <c r="D30255" s="8" t="inlineStr">
        <is>
          <t>Disney Adventure World</t>
        </is>
      </c>
      <c r="E30255" s="8" t="inlineStr">
        <is>
          <t>Entry to World of Frozen</t>
        </is>
      </c>
      <c r="F30255" s="8" t="inlineStr">
        <is>
          <t>STANDBY</t>
        </is>
      </c>
      <c r="G30255" s="8" t="n">
        <v>0</v>
      </c>
      <c r="H30255" s="8" t="inlineStr">
        <is>
          <t>OPERATING</t>
        </is>
      </c>
    </row>
    <row r="30256">
      <c r="A30256" s="8" t="inlineStr">
        <is>
          <t>2026-08-06</t>
        </is>
      </c>
      <c r="B30256" s="8" t="n">
        <v>14</v>
      </c>
      <c r="C30256" s="8" t="n">
        <v>45</v>
      </c>
      <c r="D30256" s="8" t="inlineStr">
        <is>
          <t>Disney Adventure World</t>
        </is>
      </c>
      <c r="E30256" s="8" t="inlineStr">
        <is>
          <t>Frozen Ever After</t>
        </is>
      </c>
      <c r="F30256" s="8" t="inlineStr">
        <is>
          <t>STANDBY</t>
        </is>
      </c>
      <c r="G30256" s="8" t="n">
        <v>60</v>
      </c>
      <c r="H30256" s="8" t="inlineStr">
        <is>
          <t>OPERATING</t>
        </is>
      </c>
    </row>
    <row r="30257">
      <c r="A30257" s="8" t="inlineStr">
        <is>
          <t>2026-08-06</t>
        </is>
      </c>
      <c r="B30257" s="8" t="n">
        <v>14</v>
      </c>
      <c r="C30257" s="8" t="n">
        <v>45</v>
      </c>
      <c r="D30257" s="8" t="inlineStr">
        <is>
          <t>Disney Adventure World</t>
        </is>
      </c>
      <c r="E30257" s="8" t="inlineStr">
        <is>
          <t>Raiponce Tangled Spin</t>
        </is>
      </c>
      <c r="F30257" s="8" t="inlineStr">
        <is>
          <t>STANDBY</t>
        </is>
      </c>
      <c r="G30257" s="8" t="n">
        <v>20</v>
      </c>
      <c r="H30257" s="8" t="inlineStr">
        <is>
          <t>OPERATING</t>
        </is>
      </c>
    </row>
    <row r="30258">
      <c r="A30258" s="8" t="inlineStr">
        <is>
          <t>2026-08-06</t>
        </is>
      </c>
      <c r="B30258" s="8" t="n">
        <v>15</v>
      </c>
      <c r="C30258" s="8" t="n">
        <v>1</v>
      </c>
      <c r="D30258" s="8" t="inlineStr">
        <is>
          <t>Disneyland Park</t>
        </is>
      </c>
      <c r="E30258" s="8" t="inlineStr">
        <is>
          <t>Adventure Isle</t>
        </is>
      </c>
      <c r="F30258" s="8" t="inlineStr">
        <is>
          <t>STANDBY</t>
        </is>
      </c>
      <c r="G30258" s="8" t="n">
        <v>0</v>
      </c>
      <c r="H30258" s="8" t="inlineStr">
        <is>
          <t>OPERATING</t>
        </is>
      </c>
    </row>
    <row r="30259">
      <c r="A30259" s="8" t="inlineStr">
        <is>
          <t>2026-08-06</t>
        </is>
      </c>
      <c r="B30259" s="8" t="n">
        <v>15</v>
      </c>
      <c r="C30259" s="8" t="n">
        <v>1</v>
      </c>
      <c r="D30259" s="8" t="inlineStr">
        <is>
          <t>Disneyland Park</t>
        </is>
      </c>
      <c r="E30259" s="8" t="inlineStr">
        <is>
          <t>Indiana Jones and the Temple of Peril Single Rider</t>
        </is>
      </c>
      <c r="F30259" s="8" t="inlineStr">
        <is>
          <t>STANDBY</t>
        </is>
      </c>
      <c r="G30259" s="8" t="n">
        <v>25</v>
      </c>
      <c r="H30259" s="8" t="inlineStr">
        <is>
          <t>OPERATING</t>
        </is>
      </c>
    </row>
    <row r="30260">
      <c r="A30260" s="8" t="inlineStr">
        <is>
          <t>2026-08-06</t>
        </is>
      </c>
      <c r="B30260" s="8" t="n">
        <v>15</v>
      </c>
      <c r="C30260" s="8" t="n">
        <v>1</v>
      </c>
      <c r="D30260" s="8" t="inlineStr">
        <is>
          <t>Disneyland Park</t>
        </is>
      </c>
      <c r="E30260" s="8" t="inlineStr">
        <is>
          <t>Indiana Jones™ and the Temple of Peril</t>
        </is>
      </c>
      <c r="F30260" s="8" t="inlineStr">
        <is>
          <t>STANDBY</t>
        </is>
      </c>
      <c r="G30260" s="8" t="n">
        <v>30</v>
      </c>
      <c r="H30260" s="8" t="inlineStr">
        <is>
          <t>OPERATING</t>
        </is>
      </c>
    </row>
    <row r="30261">
      <c r="A30261" s="8" t="inlineStr">
        <is>
          <t>2026-08-06</t>
        </is>
      </c>
      <c r="B30261" s="8" t="n">
        <v>15</v>
      </c>
      <c r="C30261" s="8" t="n">
        <v>1</v>
      </c>
      <c r="D30261" s="8" t="inlineStr">
        <is>
          <t>Disneyland Park</t>
        </is>
      </c>
      <c r="E30261" s="8" t="inlineStr">
        <is>
          <t>La Cabane des Robinson</t>
        </is>
      </c>
      <c r="F30261" s="8" t="inlineStr">
        <is>
          <t>STANDBY</t>
        </is>
      </c>
      <c r="G30261" s="8" t="n">
        <v>5</v>
      </c>
      <c r="H30261" s="8" t="inlineStr">
        <is>
          <t>OPERATING</t>
        </is>
      </c>
    </row>
    <row r="30262">
      <c r="A30262" s="8" t="inlineStr">
        <is>
          <t>2026-08-06</t>
        </is>
      </c>
      <c r="B30262" s="8" t="n">
        <v>15</v>
      </c>
      <c r="C30262" s="8" t="n">
        <v>1</v>
      </c>
      <c r="D30262" s="8" t="inlineStr">
        <is>
          <t>Disneyland Park</t>
        </is>
      </c>
      <c r="E30262" s="8" t="inlineStr">
        <is>
          <t>Le Passage Enchanté d'Aladdin</t>
        </is>
      </c>
      <c r="F30262" s="8" t="inlineStr">
        <is>
          <t>STANDBY</t>
        </is>
      </c>
      <c r="G30262" s="8" t="n">
        <v>0</v>
      </c>
      <c r="H30262" s="8" t="inlineStr">
        <is>
          <t>OPERATING</t>
        </is>
      </c>
    </row>
    <row r="30263">
      <c r="A30263" s="8" t="inlineStr">
        <is>
          <t>2026-08-06</t>
        </is>
      </c>
      <c r="B30263" s="8" t="n">
        <v>15</v>
      </c>
      <c r="C30263" s="8" t="n">
        <v>1</v>
      </c>
      <c r="D30263" s="8" t="inlineStr">
        <is>
          <t>Disneyland Park</t>
        </is>
      </c>
      <c r="E30263" s="8" t="inlineStr">
        <is>
          <t>Pirate Galleon</t>
        </is>
      </c>
      <c r="F30263" s="8" t="inlineStr">
        <is>
          <t>STANDBY</t>
        </is>
      </c>
      <c r="G30263" s="8" t="n">
        <v>0</v>
      </c>
      <c r="H30263" s="8" t="inlineStr">
        <is>
          <t>CLOSED</t>
        </is>
      </c>
    </row>
    <row r="30264">
      <c r="A30264" s="8" t="inlineStr">
        <is>
          <t>2026-08-06</t>
        </is>
      </c>
      <c r="B30264" s="8" t="n">
        <v>15</v>
      </c>
      <c r="C30264" s="8" t="n">
        <v>1</v>
      </c>
      <c r="D30264" s="8" t="inlineStr">
        <is>
          <t>Disneyland Park</t>
        </is>
      </c>
      <c r="E30264" s="8" t="inlineStr">
        <is>
          <t>Pirates of the Caribbean</t>
        </is>
      </c>
      <c r="F30264" s="8" t="inlineStr">
        <is>
          <t>STANDBY</t>
        </is>
      </c>
      <c r="G30264" s="8" t="n">
        <v>40</v>
      </c>
      <c r="H30264" s="8" t="inlineStr">
        <is>
          <t>OPERATING</t>
        </is>
      </c>
    </row>
    <row r="30265">
      <c r="A30265" s="8" t="inlineStr">
        <is>
          <t>2026-08-06</t>
        </is>
      </c>
      <c r="B30265" s="8" t="n">
        <v>15</v>
      </c>
      <c r="C30265" s="8" t="n">
        <v>1</v>
      </c>
      <c r="D30265" s="8" t="inlineStr">
        <is>
          <t>Disneyland Park</t>
        </is>
      </c>
      <c r="E30265" s="8" t="inlineStr">
        <is>
          <t>Pirates' Beach</t>
        </is>
      </c>
      <c r="F30265" s="8" t="inlineStr">
        <is>
          <t>STANDBY</t>
        </is>
      </c>
      <c r="G30265" s="8" t="n">
        <v>0</v>
      </c>
      <c r="H30265" s="8" t="inlineStr">
        <is>
          <t>OPERATING</t>
        </is>
      </c>
    </row>
    <row r="30266">
      <c r="A30266" s="8" t="inlineStr">
        <is>
          <t>2026-08-06</t>
        </is>
      </c>
      <c r="B30266" s="8" t="n">
        <v>15</v>
      </c>
      <c r="C30266" s="8" t="n">
        <v>1</v>
      </c>
      <c r="D30266" s="8" t="inlineStr">
        <is>
          <t>Disneyland Park</t>
        </is>
      </c>
      <c r="E30266" s="8" t="inlineStr">
        <is>
          <t>Autopia, presented by Avis</t>
        </is>
      </c>
      <c r="F30266" s="8" t="inlineStr">
        <is>
          <t>STANDBY</t>
        </is>
      </c>
      <c r="G30266" s="8" t="n">
        <v>40</v>
      </c>
      <c r="H30266" s="8" t="inlineStr">
        <is>
          <t>OPERATING</t>
        </is>
      </c>
    </row>
    <row r="30267">
      <c r="A30267" s="8" t="inlineStr">
        <is>
          <t>2026-08-06</t>
        </is>
      </c>
      <c r="B30267" s="8" t="n">
        <v>15</v>
      </c>
      <c r="C30267" s="8" t="n">
        <v>1</v>
      </c>
      <c r="D30267" s="8" t="inlineStr">
        <is>
          <t>Disneyland Park</t>
        </is>
      </c>
      <c r="E30267" s="8" t="inlineStr">
        <is>
          <t>Buzz Lightyear Laser Blast</t>
        </is>
      </c>
      <c r="F30267" s="8" t="inlineStr">
        <is>
          <t>STANDBY</t>
        </is>
      </c>
      <c r="G30267" s="8" t="n">
        <v>60</v>
      </c>
      <c r="H30267" s="8" t="inlineStr">
        <is>
          <t>OPERATING</t>
        </is>
      </c>
    </row>
    <row r="30268">
      <c r="A30268" s="8" t="inlineStr">
        <is>
          <t>2026-08-06</t>
        </is>
      </c>
      <c r="B30268" s="8" t="n">
        <v>15</v>
      </c>
      <c r="C30268" s="8" t="n">
        <v>1</v>
      </c>
      <c r="D30268" s="8" t="inlineStr">
        <is>
          <t>Disneyland Park</t>
        </is>
      </c>
      <c r="E30268" s="8" t="inlineStr">
        <is>
          <t>Disneyland Railroad Discoveryland Station</t>
        </is>
      </c>
      <c r="F30268" s="8" t="inlineStr">
        <is>
          <t>STANDBY</t>
        </is>
      </c>
      <c r="G30268" s="8" t="n">
        <v>0</v>
      </c>
      <c r="H30268" s="8" t="inlineStr">
        <is>
          <t>CLOSED</t>
        </is>
      </c>
    </row>
    <row r="30269">
      <c r="A30269" s="8" t="inlineStr">
        <is>
          <t>2026-08-06</t>
        </is>
      </c>
      <c r="B30269" s="8" t="n">
        <v>15</v>
      </c>
      <c r="C30269" s="8" t="n">
        <v>1</v>
      </c>
      <c r="D30269" s="8" t="inlineStr">
        <is>
          <t>Disneyland Park</t>
        </is>
      </c>
      <c r="E30269" s="8" t="inlineStr">
        <is>
          <t>Les Mystères du Nautilus</t>
        </is>
      </c>
      <c r="F30269" s="8" t="inlineStr">
        <is>
          <t>STANDBY</t>
        </is>
      </c>
      <c r="G30269" s="8" t="n">
        <v>5</v>
      </c>
      <c r="H30269" s="8" t="inlineStr">
        <is>
          <t>OPERATING</t>
        </is>
      </c>
    </row>
    <row r="30270">
      <c r="A30270" s="8" t="inlineStr">
        <is>
          <t>2026-08-06</t>
        </is>
      </c>
      <c r="B30270" s="8" t="n">
        <v>15</v>
      </c>
      <c r="C30270" s="8" t="n">
        <v>1</v>
      </c>
      <c r="D30270" s="8" t="inlineStr">
        <is>
          <t>Disneyland Park</t>
        </is>
      </c>
      <c r="E30270" s="8" t="inlineStr">
        <is>
          <t>Mickey’s PhilharMagic</t>
        </is>
      </c>
      <c r="F30270" s="8" t="inlineStr">
        <is>
          <t>STANDBY</t>
        </is>
      </c>
      <c r="G30270" s="8" t="n">
        <v>0</v>
      </c>
      <c r="H30270" s="8" t="inlineStr">
        <is>
          <t>OPERATING</t>
        </is>
      </c>
    </row>
    <row r="30271">
      <c r="A30271" s="8" t="inlineStr">
        <is>
          <t>2026-08-06</t>
        </is>
      </c>
      <c r="B30271" s="8" t="n">
        <v>15</v>
      </c>
      <c r="C30271" s="8" t="n">
        <v>1</v>
      </c>
      <c r="D30271" s="8" t="inlineStr">
        <is>
          <t>Disneyland Park</t>
        </is>
      </c>
      <c r="E30271" s="8" t="inlineStr">
        <is>
          <t>Orbitron®</t>
        </is>
      </c>
      <c r="F30271" s="8" t="inlineStr">
        <is>
          <t>STANDBY</t>
        </is>
      </c>
      <c r="G30271" s="8" t="n">
        <v>55</v>
      </c>
      <c r="H30271" s="8" t="inlineStr">
        <is>
          <t>OPERATING</t>
        </is>
      </c>
    </row>
    <row r="30272">
      <c r="A30272" s="8" t="inlineStr">
        <is>
          <t>2026-08-06</t>
        </is>
      </c>
      <c r="B30272" s="8" t="n">
        <v>15</v>
      </c>
      <c r="C30272" s="8" t="n">
        <v>1</v>
      </c>
      <c r="D30272" s="8" t="inlineStr">
        <is>
          <t>Disneyland Park</t>
        </is>
      </c>
      <c r="E30272" s="8" t="inlineStr">
        <is>
          <t>Star Tours: The Adventures Continue*</t>
        </is>
      </c>
      <c r="F30272" s="8" t="inlineStr">
        <is>
          <t>STANDBY</t>
        </is>
      </c>
      <c r="G30272" s="8" t="n">
        <v>25</v>
      </c>
      <c r="H30272" s="8" t="inlineStr">
        <is>
          <t>OPERATING</t>
        </is>
      </c>
    </row>
    <row r="30273">
      <c r="A30273" s="8" t="inlineStr">
        <is>
          <t>2026-08-06</t>
        </is>
      </c>
      <c r="B30273" s="8" t="n">
        <v>15</v>
      </c>
      <c r="C30273" s="8" t="n">
        <v>1</v>
      </c>
      <c r="D30273" s="8" t="inlineStr">
        <is>
          <t>Disneyland Park</t>
        </is>
      </c>
      <c r="E30273" s="8" t="inlineStr">
        <is>
          <t>Star Wars Hyperspace Mountain</t>
        </is>
      </c>
      <c r="F30273" s="8" t="inlineStr">
        <is>
          <t>STANDBY</t>
        </is>
      </c>
      <c r="G30273" s="8" t="n">
        <v>35</v>
      </c>
      <c r="H30273" s="8" t="inlineStr">
        <is>
          <t>OPERATING</t>
        </is>
      </c>
    </row>
    <row r="30274">
      <c r="A30274" s="8" t="inlineStr">
        <is>
          <t>2026-08-06</t>
        </is>
      </c>
      <c r="B30274" s="8" t="n">
        <v>15</v>
      </c>
      <c r="C30274" s="8" t="n">
        <v>1</v>
      </c>
      <c r="D30274" s="8" t="inlineStr">
        <is>
          <t>Disneyland Park</t>
        </is>
      </c>
      <c r="E30274" s="8" t="inlineStr">
        <is>
          <t>Star Wars Hyperspace Mountain Single Rider</t>
        </is>
      </c>
      <c r="F30274" s="8" t="inlineStr">
        <is>
          <t>STANDBY</t>
        </is>
      </c>
      <c r="G30274" s="8" t="n">
        <v>30</v>
      </c>
      <c r="H30274" s="8" t="inlineStr">
        <is>
          <t>OPERATING</t>
        </is>
      </c>
    </row>
    <row r="30275">
      <c r="A30275" s="8" t="inlineStr">
        <is>
          <t>2026-08-06</t>
        </is>
      </c>
      <c r="B30275" s="8" t="n">
        <v>15</v>
      </c>
      <c r="C30275" s="8" t="n">
        <v>1</v>
      </c>
      <c r="D30275" s="8" t="inlineStr">
        <is>
          <t>Disneyland Park</t>
        </is>
      </c>
      <c r="E30275" s="8" t="inlineStr">
        <is>
          <t>Welcome to Starport: A Star Wars Encounter</t>
        </is>
      </c>
      <c r="F30275" s="8" t="inlineStr">
        <is>
          <t>STANDBY</t>
        </is>
      </c>
      <c r="G30275" s="8" t="n">
        <v>20</v>
      </c>
      <c r="H30275" s="8" t="inlineStr">
        <is>
          <t>OPERATING</t>
        </is>
      </c>
    </row>
    <row r="30276">
      <c r="A30276" s="8" t="inlineStr">
        <is>
          <t>2026-08-06</t>
        </is>
      </c>
      <c r="B30276" s="8" t="n">
        <v>15</v>
      </c>
      <c r="C30276" s="8" t="n">
        <v>1</v>
      </c>
      <c r="D30276" s="8" t="inlineStr">
        <is>
          <t>Disneyland Park</t>
        </is>
      </c>
      <c r="E30276" s="8" t="inlineStr">
        <is>
          <t>"it's a small world"</t>
        </is>
      </c>
      <c r="F30276" s="8" t="inlineStr">
        <is>
          <t>STANDBY</t>
        </is>
      </c>
      <c r="G30276" s="8" t="n">
        <v>25</v>
      </c>
      <c r="H30276" s="8" t="inlineStr">
        <is>
          <t>OPERATING</t>
        </is>
      </c>
    </row>
    <row r="30277">
      <c r="A30277" s="8" t="inlineStr">
        <is>
          <t>2026-08-06</t>
        </is>
      </c>
      <c r="B30277" s="8" t="n">
        <v>15</v>
      </c>
      <c r="C30277" s="8" t="n">
        <v>1</v>
      </c>
      <c r="D30277" s="8" t="inlineStr">
        <is>
          <t>Disneyland Park</t>
        </is>
      </c>
      <c r="E30277" s="8" t="inlineStr">
        <is>
          <t>Alice's Curious Labyrinth</t>
        </is>
      </c>
      <c r="F30277" s="8" t="inlineStr">
        <is>
          <t>STANDBY</t>
        </is>
      </c>
      <c r="G30277" s="8" t="n">
        <v>10</v>
      </c>
      <c r="H30277" s="8" t="inlineStr">
        <is>
          <t>OPERATING</t>
        </is>
      </c>
    </row>
    <row r="30278">
      <c r="A30278" s="8" t="inlineStr">
        <is>
          <t>2026-08-06</t>
        </is>
      </c>
      <c r="B30278" s="8" t="n">
        <v>15</v>
      </c>
      <c r="C30278" s="8" t="n">
        <v>1</v>
      </c>
      <c r="D30278" s="8" t="inlineStr">
        <is>
          <t>Disneyland Park</t>
        </is>
      </c>
      <c r="E30278" s="8" t="inlineStr">
        <is>
          <t>Blanche-Neige et les Sept Nains®</t>
        </is>
      </c>
      <c r="F30278" s="8" t="inlineStr">
        <is>
          <t>STANDBY</t>
        </is>
      </c>
      <c r="G30278" s="8" t="n">
        <v>25</v>
      </c>
      <c r="H30278" s="8" t="inlineStr">
        <is>
          <t>OPERATING</t>
        </is>
      </c>
    </row>
    <row r="30279">
      <c r="A30279" s="8" t="inlineStr">
        <is>
          <t>2026-08-06</t>
        </is>
      </c>
      <c r="B30279" s="8" t="n">
        <v>15</v>
      </c>
      <c r="C30279" s="8" t="n">
        <v>1</v>
      </c>
      <c r="D30279" s="8" t="inlineStr">
        <is>
          <t>Disneyland Park</t>
        </is>
      </c>
      <c r="E30279" s="8" t="inlineStr">
        <is>
          <t>Casey Jr. – le Petit Train du Cirque</t>
        </is>
      </c>
      <c r="F30279" s="8" t="inlineStr">
        <is>
          <t>STANDBY</t>
        </is>
      </c>
      <c r="G30279" s="8" t="n">
        <v>20</v>
      </c>
      <c r="H30279" s="8" t="inlineStr">
        <is>
          <t>OPERATING</t>
        </is>
      </c>
    </row>
    <row r="30280">
      <c r="A30280" s="8" t="inlineStr">
        <is>
          <t>2026-08-06</t>
        </is>
      </c>
      <c r="B30280" s="8" t="n">
        <v>15</v>
      </c>
      <c r="C30280" s="8" t="n">
        <v>1</v>
      </c>
      <c r="D30280" s="8" t="inlineStr">
        <is>
          <t>Disneyland Park</t>
        </is>
      </c>
      <c r="E30280" s="8" t="inlineStr">
        <is>
          <t>Disneyland Railroad Fantasyland Station</t>
        </is>
      </c>
      <c r="F30280" s="8" t="inlineStr">
        <is>
          <t>STANDBY</t>
        </is>
      </c>
      <c r="G30280" s="8" t="n">
        <v>0</v>
      </c>
      <c r="H30280" s="8" t="inlineStr">
        <is>
          <t>CLOSED</t>
        </is>
      </c>
    </row>
    <row r="30281">
      <c r="A30281" s="8" t="inlineStr">
        <is>
          <t>2026-08-06</t>
        </is>
      </c>
      <c r="B30281" s="8" t="n">
        <v>15</v>
      </c>
      <c r="C30281" s="8" t="n">
        <v>1</v>
      </c>
      <c r="D30281" s="8" t="inlineStr">
        <is>
          <t>Disneyland Park</t>
        </is>
      </c>
      <c r="E30281" s="8" t="inlineStr">
        <is>
          <t>Disneyland Railroad Main Street Station</t>
        </is>
      </c>
      <c r="F30281" s="8" t="inlineStr">
        <is>
          <t>STANDBY</t>
        </is>
      </c>
      <c r="G30281" s="8" t="n">
        <v>20</v>
      </c>
      <c r="H30281" s="8" t="inlineStr">
        <is>
          <t>OPERATING</t>
        </is>
      </c>
    </row>
    <row r="30282">
      <c r="A30282" s="8" t="inlineStr">
        <is>
          <t>2026-08-06</t>
        </is>
      </c>
      <c r="B30282" s="8" t="n">
        <v>15</v>
      </c>
      <c r="C30282" s="8" t="n">
        <v>1</v>
      </c>
      <c r="D30282" s="8" t="inlineStr">
        <is>
          <t>Disneyland Park</t>
        </is>
      </c>
      <c r="E30282" s="8" t="inlineStr">
        <is>
          <t>Dumbo the Flying Elephant</t>
        </is>
      </c>
      <c r="F30282" s="8" t="inlineStr">
        <is>
          <t>STANDBY</t>
        </is>
      </c>
      <c r="G30282" s="8" t="n">
        <v>50</v>
      </c>
      <c r="H30282" s="8" t="inlineStr">
        <is>
          <t>OPERATING</t>
        </is>
      </c>
    </row>
    <row r="30283">
      <c r="A30283" s="8" t="inlineStr">
        <is>
          <t>2026-08-06</t>
        </is>
      </c>
      <c r="B30283" s="8" t="n">
        <v>15</v>
      </c>
      <c r="C30283" s="8" t="n">
        <v>1</v>
      </c>
      <c r="D30283" s="8" t="inlineStr">
        <is>
          <t>Disneyland Park</t>
        </is>
      </c>
      <c r="E30283" s="8" t="inlineStr">
        <is>
          <t>La Tanière du Dragon</t>
        </is>
      </c>
      <c r="F30283" s="8" t="inlineStr">
        <is>
          <t>STANDBY</t>
        </is>
      </c>
      <c r="G30283" s="8" t="n">
        <v>0</v>
      </c>
      <c r="H30283" s="8" t="inlineStr">
        <is>
          <t>OPERATING</t>
        </is>
      </c>
    </row>
    <row r="30284">
      <c r="A30284" s="8" t="inlineStr">
        <is>
          <t>2026-08-06</t>
        </is>
      </c>
      <c r="B30284" s="8" t="n">
        <v>15</v>
      </c>
      <c r="C30284" s="8" t="n">
        <v>1</v>
      </c>
      <c r="D30284" s="8" t="inlineStr">
        <is>
          <t>Disneyland Park</t>
        </is>
      </c>
      <c r="E30284" s="8" t="inlineStr">
        <is>
          <t>Le Carrousel de Lancelot</t>
        </is>
      </c>
      <c r="F30284" s="8" t="inlineStr">
        <is>
          <t>STANDBY</t>
        </is>
      </c>
      <c r="G30284" s="8" t="n">
        <v>15</v>
      </c>
      <c r="H30284" s="8" t="inlineStr">
        <is>
          <t>OPERATING</t>
        </is>
      </c>
    </row>
    <row r="30285">
      <c r="A30285" s="8" t="inlineStr">
        <is>
          <t>2026-08-06</t>
        </is>
      </c>
      <c r="B30285" s="8" t="n">
        <v>15</v>
      </c>
      <c r="C30285" s="8" t="n">
        <v>1</v>
      </c>
      <c r="D30285" s="8" t="inlineStr">
        <is>
          <t>Disneyland Park</t>
        </is>
      </c>
      <c r="E30285" s="8" t="inlineStr">
        <is>
          <t>Le Pays des Contes de Fées, presented by Vittel</t>
        </is>
      </c>
      <c r="F30285" s="8" t="inlineStr">
        <is>
          <t>STANDBY</t>
        </is>
      </c>
      <c r="G30285" s="8" t="n">
        <v>10</v>
      </c>
      <c r="H30285" s="8" t="inlineStr">
        <is>
          <t>OPERATING</t>
        </is>
      </c>
    </row>
    <row r="30286">
      <c r="A30286" s="8" t="inlineStr">
        <is>
          <t>2026-08-06</t>
        </is>
      </c>
      <c r="B30286" s="8" t="n">
        <v>15</v>
      </c>
      <c r="C30286" s="8" t="n">
        <v>1</v>
      </c>
      <c r="D30286" s="8" t="inlineStr">
        <is>
          <t>Disneyland Park</t>
        </is>
      </c>
      <c r="E30286" s="8" t="inlineStr">
        <is>
          <t>Les Voyages de Pinocchio</t>
        </is>
      </c>
      <c r="F30286" s="8" t="inlineStr">
        <is>
          <t>STANDBY</t>
        </is>
      </c>
      <c r="G30286" s="8" t="n">
        <v>30</v>
      </c>
      <c r="H30286" s="8" t="inlineStr">
        <is>
          <t>OPERATING</t>
        </is>
      </c>
    </row>
    <row r="30287">
      <c r="A30287" s="8" t="inlineStr">
        <is>
          <t>2026-08-06</t>
        </is>
      </c>
      <c r="B30287" s="8" t="n">
        <v>15</v>
      </c>
      <c r="C30287" s="8" t="n">
        <v>1</v>
      </c>
      <c r="D30287" s="8" t="inlineStr">
        <is>
          <t>Disneyland Park</t>
        </is>
      </c>
      <c r="E30287" s="8" t="inlineStr">
        <is>
          <t>Mad Hatter's Tea Cups</t>
        </is>
      </c>
      <c r="F30287" s="8" t="inlineStr">
        <is>
          <t>STANDBY</t>
        </is>
      </c>
      <c r="G30287" s="8" t="n">
        <v>15</v>
      </c>
      <c r="H30287" s="8" t="inlineStr">
        <is>
          <t>OPERATING</t>
        </is>
      </c>
    </row>
    <row r="30288">
      <c r="A30288" s="8" t="inlineStr">
        <is>
          <t>2026-08-06</t>
        </is>
      </c>
      <c r="B30288" s="8" t="n">
        <v>15</v>
      </c>
      <c r="C30288" s="8" t="n">
        <v>1</v>
      </c>
      <c r="D30288" s="8" t="inlineStr">
        <is>
          <t>Disneyland Park</t>
        </is>
      </c>
      <c r="E30288" s="8" t="inlineStr">
        <is>
          <t>Meet Mickey Mouse</t>
        </is>
      </c>
      <c r="F30288" s="8" t="inlineStr">
        <is>
          <t>STANDBY</t>
        </is>
      </c>
      <c r="G30288" s="8" t="n">
        <v>0</v>
      </c>
      <c r="H30288" s="8" t="inlineStr">
        <is>
          <t>OPERATING</t>
        </is>
      </c>
    </row>
    <row r="30289">
      <c r="A30289" s="8" t="inlineStr">
        <is>
          <t>2026-08-06</t>
        </is>
      </c>
      <c r="B30289" s="8" t="n">
        <v>15</v>
      </c>
      <c r="C30289" s="8" t="n">
        <v>1</v>
      </c>
      <c r="D30289" s="8" t="inlineStr">
        <is>
          <t>Disneyland Park</t>
        </is>
      </c>
      <c r="E30289" s="8" t="inlineStr">
        <is>
          <t>Peter Pan's Flight</t>
        </is>
      </c>
      <c r="F30289" s="8" t="inlineStr">
        <is>
          <t>STANDBY</t>
        </is>
      </c>
      <c r="G30289" s="8" t="n">
        <v>65</v>
      </c>
      <c r="H30289" s="8" t="inlineStr">
        <is>
          <t>OPERATING</t>
        </is>
      </c>
    </row>
    <row r="30290">
      <c r="A30290" s="8" t="inlineStr">
        <is>
          <t>2026-08-06</t>
        </is>
      </c>
      <c r="B30290" s="8" t="n">
        <v>15</v>
      </c>
      <c r="C30290" s="8" t="n">
        <v>1</v>
      </c>
      <c r="D30290" s="8" t="inlineStr">
        <is>
          <t>Disneyland Park</t>
        </is>
      </c>
      <c r="E30290" s="8" t="inlineStr">
        <is>
          <t>Princess Pavilion</t>
        </is>
      </c>
      <c r="F30290" s="8" t="inlineStr">
        <is>
          <t>STANDBY</t>
        </is>
      </c>
      <c r="G30290" s="8" t="n">
        <v>0</v>
      </c>
      <c r="H30290" s="8" t="inlineStr">
        <is>
          <t>OPERATING</t>
        </is>
      </c>
    </row>
    <row r="30291">
      <c r="A30291" s="8" t="inlineStr">
        <is>
          <t>2026-08-06</t>
        </is>
      </c>
      <c r="B30291" s="8" t="n">
        <v>15</v>
      </c>
      <c r="C30291" s="8" t="n">
        <v>1</v>
      </c>
      <c r="D30291" s="8" t="inlineStr">
        <is>
          <t>Disneyland Park</t>
        </is>
      </c>
      <c r="E30291" s="8" t="inlineStr">
        <is>
          <t>Big Thunder Mountain</t>
        </is>
      </c>
      <c r="F30291" s="8" t="inlineStr">
        <is>
          <t>STANDBY</t>
        </is>
      </c>
      <c r="G30291" s="8" t="n">
        <v>100</v>
      </c>
      <c r="H30291" s="8" t="inlineStr">
        <is>
          <t>OPERATING</t>
        </is>
      </c>
    </row>
    <row r="30292">
      <c r="A30292" s="8" t="inlineStr">
        <is>
          <t>2026-08-06</t>
        </is>
      </c>
      <c r="B30292" s="8" t="n">
        <v>15</v>
      </c>
      <c r="C30292" s="8" t="n">
        <v>1</v>
      </c>
      <c r="D30292" s="8" t="inlineStr">
        <is>
          <t>Disneyland Park</t>
        </is>
      </c>
      <c r="E30292" s="8" t="inlineStr">
        <is>
          <t>Disneyland Railroad Frontierland Depot</t>
        </is>
      </c>
      <c r="F30292" s="8" t="inlineStr">
        <is>
          <t>STANDBY</t>
        </is>
      </c>
      <c r="G30292" s="8" t="n">
        <v>20</v>
      </c>
      <c r="H30292" s="8" t="inlineStr">
        <is>
          <t>OPERATING</t>
        </is>
      </c>
    </row>
    <row r="30293">
      <c r="A30293" s="8" t="inlineStr">
        <is>
          <t>2026-08-06</t>
        </is>
      </c>
      <c r="B30293" s="8" t="n">
        <v>15</v>
      </c>
      <c r="C30293" s="8" t="n">
        <v>1</v>
      </c>
      <c r="D30293" s="8" t="inlineStr">
        <is>
          <t>Disneyland Park</t>
        </is>
      </c>
      <c r="E30293" s="8" t="inlineStr">
        <is>
          <t>Frontierland Playground</t>
        </is>
      </c>
      <c r="F30293" s="8" t="inlineStr">
        <is>
          <t>STANDBY</t>
        </is>
      </c>
      <c r="G30293" s="8" t="n">
        <v>0</v>
      </c>
      <c r="H30293" s="8" t="inlineStr">
        <is>
          <t>OPERATING</t>
        </is>
      </c>
    </row>
    <row r="30294">
      <c r="A30294" s="8" t="inlineStr">
        <is>
          <t>2026-08-06</t>
        </is>
      </c>
      <c r="B30294" s="8" t="n">
        <v>15</v>
      </c>
      <c r="C30294" s="8" t="n">
        <v>1</v>
      </c>
      <c r="D30294" s="8" t="inlineStr">
        <is>
          <t>Disneyland Park</t>
        </is>
      </c>
      <c r="E30294" s="8" t="inlineStr">
        <is>
          <t>Phantom Manor</t>
        </is>
      </c>
      <c r="F30294" s="8" t="inlineStr">
        <is>
          <t>STANDBY</t>
        </is>
      </c>
      <c r="G30294" s="8" t="n">
        <v>30</v>
      </c>
      <c r="H30294" s="8" t="inlineStr">
        <is>
          <t>OPERATING</t>
        </is>
      </c>
    </row>
    <row r="30295">
      <c r="A30295" s="8" t="inlineStr">
        <is>
          <t>2026-08-06</t>
        </is>
      </c>
      <c r="B30295" s="8" t="n">
        <v>15</v>
      </c>
      <c r="C30295" s="8" t="n">
        <v>1</v>
      </c>
      <c r="D30295" s="8" t="inlineStr">
        <is>
          <t>Disneyland Park</t>
        </is>
      </c>
      <c r="E30295" s="8" t="inlineStr">
        <is>
          <t>River Rogue Keelboats</t>
        </is>
      </c>
      <c r="F30295" s="8" t="inlineStr">
        <is>
          <t>STANDBY</t>
        </is>
      </c>
      <c r="G30295" s="8" t="n">
        <v>0</v>
      </c>
      <c r="H30295" s="8" t="inlineStr">
        <is>
          <t>CLOSED</t>
        </is>
      </c>
    </row>
    <row r="30296">
      <c r="A30296" s="8" t="inlineStr">
        <is>
          <t>2026-08-06</t>
        </is>
      </c>
      <c r="B30296" s="8" t="n">
        <v>15</v>
      </c>
      <c r="C30296" s="8" t="n">
        <v>1</v>
      </c>
      <c r="D30296" s="8" t="inlineStr">
        <is>
          <t>Disneyland Park</t>
        </is>
      </c>
      <c r="E30296" s="8" t="inlineStr">
        <is>
          <t>Rustler Roundup Shootin' Gallery</t>
        </is>
      </c>
      <c r="F30296" s="8" t="inlineStr">
        <is>
          <t>STANDBY</t>
        </is>
      </c>
      <c r="G30296" s="8" t="n">
        <v>0</v>
      </c>
      <c r="H30296" s="8" t="inlineStr">
        <is>
          <t>OPERATING</t>
        </is>
      </c>
    </row>
    <row r="30297">
      <c r="A30297" s="8" t="inlineStr">
        <is>
          <t>2026-08-06</t>
        </is>
      </c>
      <c r="B30297" s="8" t="n">
        <v>15</v>
      </c>
      <c r="C30297" s="8" t="n">
        <v>1</v>
      </c>
      <c r="D30297" s="8" t="inlineStr">
        <is>
          <t>Disneyland Park</t>
        </is>
      </c>
      <c r="E30297" s="8" t="inlineStr">
        <is>
          <t>Thunder Mesa Riverboat Landing</t>
        </is>
      </c>
      <c r="F30297" s="8" t="inlineStr">
        <is>
          <t>STANDBY</t>
        </is>
      </c>
      <c r="G30297" s="8" t="n">
        <v>20</v>
      </c>
      <c r="H30297" s="8" t="inlineStr">
        <is>
          <t>OPERATING</t>
        </is>
      </c>
    </row>
    <row r="30298">
      <c r="A30298" s="8" t="inlineStr">
        <is>
          <t>2026-08-06</t>
        </is>
      </c>
      <c r="B30298" s="8" t="n">
        <v>15</v>
      </c>
      <c r="C30298" s="8" t="n">
        <v>1</v>
      </c>
      <c r="D30298" s="8" t="inlineStr">
        <is>
          <t>Disneyland Park</t>
        </is>
      </c>
      <c r="E30298" s="8" t="inlineStr">
        <is>
          <t>Disneyland Railroad Main Street Station</t>
        </is>
      </c>
      <c r="F30298" s="8" t="inlineStr">
        <is>
          <t>STANDBY</t>
        </is>
      </c>
      <c r="G30298" s="8" t="n">
        <v>0</v>
      </c>
      <c r="H30298" s="8" t="inlineStr">
        <is>
          <t>OPERATING</t>
        </is>
      </c>
    </row>
    <row r="30299">
      <c r="A30299" s="8" t="inlineStr">
        <is>
          <t>2026-08-06</t>
        </is>
      </c>
      <c r="B30299" s="8" t="n">
        <v>15</v>
      </c>
      <c r="C30299" s="8" t="n">
        <v>1</v>
      </c>
      <c r="D30299" s="8" t="inlineStr">
        <is>
          <t>Disneyland Park</t>
        </is>
      </c>
      <c r="E30299" s="8" t="inlineStr">
        <is>
          <t>Main Street Vehicles</t>
        </is>
      </c>
      <c r="F30299" s="8" t="inlineStr">
        <is>
          <t>STANDBY</t>
        </is>
      </c>
      <c r="G30299" s="8" t="n">
        <v>0</v>
      </c>
      <c r="H30299" s="8" t="inlineStr">
        <is>
          <t>CLOSED</t>
        </is>
      </c>
    </row>
    <row r="30300">
      <c r="A30300" s="8" t="inlineStr">
        <is>
          <t>2026-08-06</t>
        </is>
      </c>
      <c r="B30300" s="8" t="n">
        <v>15</v>
      </c>
      <c r="C30300" s="8" t="n">
        <v>1</v>
      </c>
      <c r="D30300" s="8" t="inlineStr">
        <is>
          <t>Disney Adventure World</t>
        </is>
      </c>
      <c r="E30300" s="8" t="inlineStr">
        <is>
          <t>Avengers Assemble: Flight Force</t>
        </is>
      </c>
      <c r="F30300" s="8" t="inlineStr">
        <is>
          <t>STANDBY</t>
        </is>
      </c>
      <c r="G30300" s="8" t="n">
        <v>30</v>
      </c>
      <c r="H30300" s="8" t="inlineStr">
        <is>
          <t>OPERATING</t>
        </is>
      </c>
    </row>
    <row r="30301">
      <c r="A30301" s="8" t="inlineStr">
        <is>
          <t>2026-08-06</t>
        </is>
      </c>
      <c r="B30301" s="8" t="n">
        <v>15</v>
      </c>
      <c r="C30301" s="8" t="n">
        <v>1</v>
      </c>
      <c r="D30301" s="8" t="inlineStr">
        <is>
          <t>Disney Adventure World</t>
        </is>
      </c>
      <c r="E30301" s="8" t="inlineStr">
        <is>
          <t>Avengers Assemble: Flight Force Single Rider</t>
        </is>
      </c>
      <c r="F30301" s="8" t="inlineStr">
        <is>
          <t>STANDBY</t>
        </is>
      </c>
      <c r="G30301" s="8" t="n">
        <v>25</v>
      </c>
      <c r="H30301" s="8" t="inlineStr">
        <is>
          <t>OPERATING</t>
        </is>
      </c>
    </row>
    <row r="30302">
      <c r="A30302" s="8" t="inlineStr">
        <is>
          <t>2026-08-06</t>
        </is>
      </c>
      <c r="B30302" s="8" t="n">
        <v>15</v>
      </c>
      <c r="C30302" s="8" t="n">
        <v>1</v>
      </c>
      <c r="D30302" s="8" t="inlineStr">
        <is>
          <t>Disney Adventure World</t>
        </is>
      </c>
      <c r="E30302" s="8" t="inlineStr">
        <is>
          <t>Spider-Man W.E.B. Adventure</t>
        </is>
      </c>
      <c r="F30302" s="8" t="inlineStr">
        <is>
          <t>STANDBY</t>
        </is>
      </c>
      <c r="G30302" s="8" t="n">
        <v>50</v>
      </c>
      <c r="H30302" s="8" t="inlineStr">
        <is>
          <t>OPERATING</t>
        </is>
      </c>
    </row>
    <row r="30303">
      <c r="A30303" s="8" t="inlineStr">
        <is>
          <t>2026-08-06</t>
        </is>
      </c>
      <c r="B30303" s="8" t="n">
        <v>15</v>
      </c>
      <c r="C30303" s="8" t="n">
        <v>1</v>
      </c>
      <c r="D30303" s="8" t="inlineStr">
        <is>
          <t>Disney Adventure World</t>
        </is>
      </c>
      <c r="E30303" s="8" t="inlineStr">
        <is>
          <t>Spider-Man W.E.B. Adventure Single Rider</t>
        </is>
      </c>
      <c r="F30303" s="8" t="inlineStr">
        <is>
          <t>STANDBY</t>
        </is>
      </c>
      <c r="G30303" s="8" t="n">
        <v>25</v>
      </c>
      <c r="H30303" s="8" t="inlineStr">
        <is>
          <t>OPERATING</t>
        </is>
      </c>
    </row>
    <row r="30304">
      <c r="A30304" s="8" t="inlineStr">
        <is>
          <t>2026-08-06</t>
        </is>
      </c>
      <c r="B30304" s="8" t="n">
        <v>15</v>
      </c>
      <c r="C30304" s="8" t="n">
        <v>1</v>
      </c>
      <c r="D30304" s="8" t="inlineStr">
        <is>
          <t>Disney Adventure World</t>
        </is>
      </c>
      <c r="E30304" s="8" t="inlineStr">
        <is>
          <t>The Twilight Zone Tower of Terror</t>
        </is>
      </c>
      <c r="F30304" s="8" t="inlineStr">
        <is>
          <t>STANDBY</t>
        </is>
      </c>
      <c r="G30304" s="8" t="n">
        <v>50</v>
      </c>
      <c r="H30304" s="8" t="inlineStr">
        <is>
          <t>OPERATING</t>
        </is>
      </c>
    </row>
    <row r="30305">
      <c r="A30305" s="8" t="inlineStr">
        <is>
          <t>2026-08-06</t>
        </is>
      </c>
      <c r="B30305" s="8" t="n">
        <v>15</v>
      </c>
      <c r="C30305" s="8" t="n">
        <v>1</v>
      </c>
      <c r="D30305" s="8" t="inlineStr">
        <is>
          <t>Disney Adventure World</t>
        </is>
      </c>
      <c r="E30305" s="8" t="inlineStr">
        <is>
          <t>Cars Quatre Roues Rallye</t>
        </is>
      </c>
      <c r="F30305" s="8" t="inlineStr">
        <is>
          <t>STANDBY</t>
        </is>
      </c>
      <c r="G30305" s="8" t="n">
        <v>20</v>
      </c>
      <c r="H30305" s="8" t="inlineStr">
        <is>
          <t>OPERATING</t>
        </is>
      </c>
    </row>
    <row r="30306">
      <c r="A30306" s="8" t="inlineStr">
        <is>
          <t>2026-08-06</t>
        </is>
      </c>
      <c r="B30306" s="8" t="n">
        <v>15</v>
      </c>
      <c r="C30306" s="8" t="n">
        <v>1</v>
      </c>
      <c r="D30306" s="8" t="inlineStr">
        <is>
          <t>Disney Adventure World</t>
        </is>
      </c>
      <c r="E30306" s="8" t="inlineStr">
        <is>
          <t>Cars ROAD TRIP</t>
        </is>
      </c>
      <c r="F30306" s="8" t="inlineStr">
        <is>
          <t>STANDBY</t>
        </is>
      </c>
      <c r="G30306" s="8" t="n">
        <v>35</v>
      </c>
      <c r="H30306" s="8" t="inlineStr">
        <is>
          <t>OPERATING</t>
        </is>
      </c>
    </row>
    <row r="30307">
      <c r="A30307" s="8" t="inlineStr">
        <is>
          <t>2026-08-06</t>
        </is>
      </c>
      <c r="B30307" s="8" t="n">
        <v>15</v>
      </c>
      <c r="C30307" s="8" t="n">
        <v>1</v>
      </c>
      <c r="D30307" s="8" t="inlineStr">
        <is>
          <t>Disney Adventure World</t>
        </is>
      </c>
      <c r="E30307" s="8" t="inlineStr">
        <is>
          <t>Crush's Coaster</t>
        </is>
      </c>
      <c r="F30307" s="8" t="inlineStr">
        <is>
          <t>STANDBY</t>
        </is>
      </c>
      <c r="G30307" s="8" t="n">
        <v>80</v>
      </c>
      <c r="H30307" s="8" t="inlineStr">
        <is>
          <t>OPERATING</t>
        </is>
      </c>
    </row>
    <row r="30308">
      <c r="A30308" s="8" t="inlineStr">
        <is>
          <t>2026-08-06</t>
        </is>
      </c>
      <c r="B30308" s="8" t="n">
        <v>15</v>
      </c>
      <c r="C30308" s="8" t="n">
        <v>1</v>
      </c>
      <c r="D30308" s="8" t="inlineStr">
        <is>
          <t>Disney Adventure World</t>
        </is>
      </c>
      <c r="E30308" s="8" t="inlineStr">
        <is>
          <t>Crush's Coaster Single Rider</t>
        </is>
      </c>
      <c r="F30308" s="8" t="inlineStr">
        <is>
          <t>STANDBY</t>
        </is>
      </c>
      <c r="G30308" s="8" t="n">
        <v>45</v>
      </c>
      <c r="H30308" s="8" t="inlineStr">
        <is>
          <t>OPERATING</t>
        </is>
      </c>
    </row>
    <row r="30309">
      <c r="A30309" s="8" t="inlineStr">
        <is>
          <t>2026-08-06</t>
        </is>
      </c>
      <c r="B30309" s="8" t="n">
        <v>15</v>
      </c>
      <c r="C30309" s="8" t="n">
        <v>1</v>
      </c>
      <c r="D30309" s="8" t="inlineStr">
        <is>
          <t>Disney Adventure World</t>
        </is>
      </c>
      <c r="E30309" s="8" t="inlineStr">
        <is>
          <t>Les Tapis Volants - Flying Carpets Over Agrabah®</t>
        </is>
      </c>
      <c r="F30309" s="8" t="inlineStr">
        <is>
          <t>STANDBY</t>
        </is>
      </c>
      <c r="G30309" s="8" t="n">
        <v>30</v>
      </c>
      <c r="H30309" s="8" t="inlineStr">
        <is>
          <t>OPERATING</t>
        </is>
      </c>
    </row>
    <row r="30310">
      <c r="A30310" s="8" t="inlineStr">
        <is>
          <t>2026-08-06</t>
        </is>
      </c>
      <c r="B30310" s="8" t="n">
        <v>15</v>
      </c>
      <c r="C30310" s="8" t="n">
        <v>1</v>
      </c>
      <c r="D30310" s="8" t="inlineStr">
        <is>
          <t>Disney Adventure World</t>
        </is>
      </c>
      <c r="E30310" s="8" t="inlineStr">
        <is>
          <t>Ratatouille : L’Aventure Totalement Toquée de Rémy​</t>
        </is>
      </c>
      <c r="F30310" s="8" t="inlineStr">
        <is>
          <t>STANDBY</t>
        </is>
      </c>
      <c r="G30310" s="8" t="n">
        <v>90</v>
      </c>
      <c r="H30310" s="8" t="inlineStr">
        <is>
          <t>OPERATING</t>
        </is>
      </c>
    </row>
    <row r="30311">
      <c r="A30311" s="8" t="inlineStr">
        <is>
          <t>2026-08-06</t>
        </is>
      </c>
      <c r="B30311" s="8" t="n">
        <v>15</v>
      </c>
      <c r="C30311" s="8" t="n">
        <v>1</v>
      </c>
      <c r="D30311" s="8" t="inlineStr">
        <is>
          <t>Disney Adventure World</t>
        </is>
      </c>
      <c r="E30311" s="8" t="inlineStr">
        <is>
          <t>Ratatouille: The Adventure Single Rider</t>
        </is>
      </c>
      <c r="F30311" s="8" t="inlineStr">
        <is>
          <t>STANDBY</t>
        </is>
      </c>
      <c r="G30311" s="8" t="n">
        <v>30</v>
      </c>
      <c r="H30311" s="8" t="inlineStr">
        <is>
          <t>OPERATING</t>
        </is>
      </c>
    </row>
    <row r="30312">
      <c r="A30312" s="8" t="inlineStr">
        <is>
          <t>2026-08-06</t>
        </is>
      </c>
      <c r="B30312" s="8" t="n">
        <v>15</v>
      </c>
      <c r="C30312" s="8" t="n">
        <v>1</v>
      </c>
      <c r="D30312" s="8" t="inlineStr">
        <is>
          <t>Disney Adventure World</t>
        </is>
      </c>
      <c r="E30312" s="8" t="inlineStr">
        <is>
          <t>RC Racer</t>
        </is>
      </c>
      <c r="F30312" s="8" t="inlineStr">
        <is>
          <t>STANDBY</t>
        </is>
      </c>
      <c r="G30312" s="8" t="n">
        <v>40</v>
      </c>
      <c r="H30312" s="8" t="inlineStr">
        <is>
          <t>OPERATING</t>
        </is>
      </c>
    </row>
    <row r="30313">
      <c r="A30313" s="8" t="inlineStr">
        <is>
          <t>2026-08-06</t>
        </is>
      </c>
      <c r="B30313" s="8" t="n">
        <v>15</v>
      </c>
      <c r="C30313" s="8" t="n">
        <v>1</v>
      </c>
      <c r="D30313" s="8" t="inlineStr">
        <is>
          <t>Disney Adventure World</t>
        </is>
      </c>
      <c r="E30313" s="8" t="inlineStr">
        <is>
          <t>RC Racer Single Rider</t>
        </is>
      </c>
      <c r="F30313" s="8" t="inlineStr">
        <is>
          <t>STANDBY</t>
        </is>
      </c>
      <c r="G30313" s="8" t="n">
        <v>35</v>
      </c>
      <c r="H30313" s="8" t="inlineStr">
        <is>
          <t>OPERATING</t>
        </is>
      </c>
    </row>
    <row r="30314">
      <c r="A30314" s="8" t="inlineStr">
        <is>
          <t>2026-08-06</t>
        </is>
      </c>
      <c r="B30314" s="8" t="n">
        <v>15</v>
      </c>
      <c r="C30314" s="8" t="n">
        <v>1</v>
      </c>
      <c r="D30314" s="8" t="inlineStr">
        <is>
          <t>Disney Adventure World</t>
        </is>
      </c>
      <c r="E30314" s="8" t="inlineStr">
        <is>
          <t>Slinky® Dog Zigzag Spin</t>
        </is>
      </c>
      <c r="F30314" s="8" t="inlineStr">
        <is>
          <t>STANDBY</t>
        </is>
      </c>
      <c r="G30314" s="8" t="n">
        <v>20</v>
      </c>
      <c r="H30314" s="8" t="inlineStr">
        <is>
          <t>OPERATING</t>
        </is>
      </c>
    </row>
    <row r="30315">
      <c r="A30315" s="8" t="inlineStr">
        <is>
          <t>2026-08-06</t>
        </is>
      </c>
      <c r="B30315" s="8" t="n">
        <v>15</v>
      </c>
      <c r="C30315" s="8" t="n">
        <v>1</v>
      </c>
      <c r="D30315" s="8" t="inlineStr">
        <is>
          <t>Disney Adventure World</t>
        </is>
      </c>
      <c r="E30315" s="8" t="inlineStr">
        <is>
          <t>Toy Soldiers Parachute Drop</t>
        </is>
      </c>
      <c r="F30315" s="8" t="inlineStr">
        <is>
          <t>STANDBY</t>
        </is>
      </c>
      <c r="G30315" s="8" t="n">
        <v>55</v>
      </c>
      <c r="H30315" s="8" t="inlineStr">
        <is>
          <t>OPERATING</t>
        </is>
      </c>
    </row>
    <row r="30316">
      <c r="A30316" s="8" t="inlineStr">
        <is>
          <t>2026-08-06</t>
        </is>
      </c>
      <c r="B30316" s="8" t="n">
        <v>15</v>
      </c>
      <c r="C30316" s="8" t="n">
        <v>1</v>
      </c>
      <c r="D30316" s="8" t="inlineStr">
        <is>
          <t>Disney Adventure World</t>
        </is>
      </c>
      <c r="E30316" s="8" t="inlineStr">
        <is>
          <t>Toy Soldiers Parachute Drop Single Rider</t>
        </is>
      </c>
      <c r="F30316" s="8" t="inlineStr">
        <is>
          <t>STANDBY</t>
        </is>
      </c>
      <c r="G30316" s="8" t="n">
        <v>25</v>
      </c>
      <c r="H30316" s="8" t="inlineStr">
        <is>
          <t>OPERATING</t>
        </is>
      </c>
    </row>
    <row r="30317">
      <c r="A30317" s="8" t="inlineStr">
        <is>
          <t>2026-08-06</t>
        </is>
      </c>
      <c r="B30317" s="8" t="n">
        <v>15</v>
      </c>
      <c r="C30317" s="8" t="n">
        <v>1</v>
      </c>
      <c r="D30317" s="8" t="inlineStr">
        <is>
          <t>Disney Adventure World</t>
        </is>
      </c>
      <c r="E30317" s="8" t="inlineStr">
        <is>
          <t>Entry to World of Frozen</t>
        </is>
      </c>
      <c r="F30317" s="8" t="inlineStr">
        <is>
          <t>STANDBY</t>
        </is>
      </c>
      <c r="G30317" s="8" t="n">
        <v>0</v>
      </c>
      <c r="H30317" s="8" t="inlineStr">
        <is>
          <t>OPERATING</t>
        </is>
      </c>
    </row>
    <row r="30318">
      <c r="A30318" s="8" t="inlineStr">
        <is>
          <t>2026-08-06</t>
        </is>
      </c>
      <c r="B30318" s="8" t="n">
        <v>15</v>
      </c>
      <c r="C30318" s="8" t="n">
        <v>1</v>
      </c>
      <c r="D30318" s="8" t="inlineStr">
        <is>
          <t>Disney Adventure World</t>
        </is>
      </c>
      <c r="E30318" s="8" t="inlineStr">
        <is>
          <t>Frozen Ever After</t>
        </is>
      </c>
      <c r="F30318" s="8" t="inlineStr">
        <is>
          <t>STANDBY</t>
        </is>
      </c>
      <c r="G30318" s="8" t="n">
        <v>70</v>
      </c>
      <c r="H30318" s="8" t="inlineStr">
        <is>
          <t>OPERATING</t>
        </is>
      </c>
    </row>
    <row r="30319">
      <c r="A30319" s="8" t="inlineStr">
        <is>
          <t>2026-08-06</t>
        </is>
      </c>
      <c r="B30319" s="8" t="n">
        <v>15</v>
      </c>
      <c r="C30319" s="8" t="n">
        <v>1</v>
      </c>
      <c r="D30319" s="8" t="inlineStr">
        <is>
          <t>Disney Adventure World</t>
        </is>
      </c>
      <c r="E30319" s="8" t="inlineStr">
        <is>
          <t>Raiponce Tangled Spin</t>
        </is>
      </c>
      <c r="F30319" s="8" t="inlineStr">
        <is>
          <t>STANDBY</t>
        </is>
      </c>
      <c r="G30319" s="8" t="n">
        <v>20</v>
      </c>
      <c r="H30319" s="8" t="inlineStr">
        <is>
          <t>OPERATING</t>
        </is>
      </c>
    </row>
    <row r="30320">
      <c r="A30320" s="8" t="inlineStr">
        <is>
          <t>2026-08-06</t>
        </is>
      </c>
      <c r="B30320" s="8" t="n">
        <v>15</v>
      </c>
      <c r="C30320" s="8" t="n">
        <v>4</v>
      </c>
      <c r="D30320" s="8" t="inlineStr">
        <is>
          <t>Disneyland Park</t>
        </is>
      </c>
      <c r="E30320" s="8" t="inlineStr">
        <is>
          <t>Adventure Isle</t>
        </is>
      </c>
      <c r="F30320" s="8" t="inlineStr">
        <is>
          <t>STANDBY</t>
        </is>
      </c>
      <c r="G30320" s="8" t="n">
        <v>0</v>
      </c>
      <c r="H30320" s="8" t="inlineStr">
        <is>
          <t>OPERATING</t>
        </is>
      </c>
    </row>
    <row r="30321">
      <c r="A30321" s="8" t="inlineStr">
        <is>
          <t>2026-08-06</t>
        </is>
      </c>
      <c r="B30321" s="8" t="n">
        <v>15</v>
      </c>
      <c r="C30321" s="8" t="n">
        <v>4</v>
      </c>
      <c r="D30321" s="8" t="inlineStr">
        <is>
          <t>Disneyland Park</t>
        </is>
      </c>
      <c r="E30321" s="8" t="inlineStr">
        <is>
          <t>Indiana Jones and the Temple of Peril Single Rider</t>
        </is>
      </c>
      <c r="F30321" s="8" t="inlineStr">
        <is>
          <t>STANDBY</t>
        </is>
      </c>
      <c r="G30321" s="8" t="n">
        <v>25</v>
      </c>
      <c r="H30321" s="8" t="inlineStr">
        <is>
          <t>OPERATING</t>
        </is>
      </c>
    </row>
    <row r="30322">
      <c r="A30322" s="8" t="inlineStr">
        <is>
          <t>2026-08-06</t>
        </is>
      </c>
      <c r="B30322" s="8" t="n">
        <v>15</v>
      </c>
      <c r="C30322" s="8" t="n">
        <v>4</v>
      </c>
      <c r="D30322" s="8" t="inlineStr">
        <is>
          <t>Disneyland Park</t>
        </is>
      </c>
      <c r="E30322" s="8" t="inlineStr">
        <is>
          <t>Indiana Jones™ and the Temple of Peril</t>
        </is>
      </c>
      <c r="F30322" s="8" t="inlineStr">
        <is>
          <t>STANDBY</t>
        </is>
      </c>
      <c r="G30322" s="8" t="n">
        <v>30</v>
      </c>
      <c r="H30322" s="8" t="inlineStr">
        <is>
          <t>OPERATING</t>
        </is>
      </c>
    </row>
    <row r="30323">
      <c r="A30323" s="8" t="inlineStr">
        <is>
          <t>2026-08-06</t>
        </is>
      </c>
      <c r="B30323" s="8" t="n">
        <v>15</v>
      </c>
      <c r="C30323" s="8" t="n">
        <v>4</v>
      </c>
      <c r="D30323" s="8" t="inlineStr">
        <is>
          <t>Disneyland Park</t>
        </is>
      </c>
      <c r="E30323" s="8" t="inlineStr">
        <is>
          <t>La Cabane des Robinson</t>
        </is>
      </c>
      <c r="F30323" s="8" t="inlineStr">
        <is>
          <t>STANDBY</t>
        </is>
      </c>
      <c r="G30323" s="8" t="n">
        <v>5</v>
      </c>
      <c r="H30323" s="8" t="inlineStr">
        <is>
          <t>OPERATING</t>
        </is>
      </c>
    </row>
    <row r="30324">
      <c r="A30324" s="8" t="inlineStr">
        <is>
          <t>2026-08-06</t>
        </is>
      </c>
      <c r="B30324" s="8" t="n">
        <v>15</v>
      </c>
      <c r="C30324" s="8" t="n">
        <v>4</v>
      </c>
      <c r="D30324" s="8" t="inlineStr">
        <is>
          <t>Disneyland Park</t>
        </is>
      </c>
      <c r="E30324" s="8" t="inlineStr">
        <is>
          <t>Le Passage Enchanté d'Aladdin</t>
        </is>
      </c>
      <c r="F30324" s="8" t="inlineStr">
        <is>
          <t>STANDBY</t>
        </is>
      </c>
      <c r="G30324" s="8" t="n">
        <v>0</v>
      </c>
      <c r="H30324" s="8" t="inlineStr">
        <is>
          <t>OPERATING</t>
        </is>
      </c>
    </row>
    <row r="30325">
      <c r="A30325" s="8" t="inlineStr">
        <is>
          <t>2026-08-06</t>
        </is>
      </c>
      <c r="B30325" s="8" t="n">
        <v>15</v>
      </c>
      <c r="C30325" s="8" t="n">
        <v>4</v>
      </c>
      <c r="D30325" s="8" t="inlineStr">
        <is>
          <t>Disneyland Park</t>
        </is>
      </c>
      <c r="E30325" s="8" t="inlineStr">
        <is>
          <t>Pirate Galleon</t>
        </is>
      </c>
      <c r="F30325" s="8" t="inlineStr">
        <is>
          <t>STANDBY</t>
        </is>
      </c>
      <c r="G30325" s="8" t="n">
        <v>0</v>
      </c>
      <c r="H30325" s="8" t="inlineStr">
        <is>
          <t>CLOSED</t>
        </is>
      </c>
    </row>
    <row r="30326">
      <c r="A30326" s="8" t="inlineStr">
        <is>
          <t>2026-08-06</t>
        </is>
      </c>
      <c r="B30326" s="8" t="n">
        <v>15</v>
      </c>
      <c r="C30326" s="8" t="n">
        <v>4</v>
      </c>
      <c r="D30326" s="8" t="inlineStr">
        <is>
          <t>Disneyland Park</t>
        </is>
      </c>
      <c r="E30326" s="8" t="inlineStr">
        <is>
          <t>Pirates of the Caribbean</t>
        </is>
      </c>
      <c r="F30326" s="8" t="inlineStr">
        <is>
          <t>STANDBY</t>
        </is>
      </c>
      <c r="G30326" s="8" t="n">
        <v>40</v>
      </c>
      <c r="H30326" s="8" t="inlineStr">
        <is>
          <t>OPERATING</t>
        </is>
      </c>
    </row>
    <row r="30327">
      <c r="A30327" s="8" t="inlineStr">
        <is>
          <t>2026-08-06</t>
        </is>
      </c>
      <c r="B30327" s="8" t="n">
        <v>15</v>
      </c>
      <c r="C30327" s="8" t="n">
        <v>4</v>
      </c>
      <c r="D30327" s="8" t="inlineStr">
        <is>
          <t>Disneyland Park</t>
        </is>
      </c>
      <c r="E30327" s="8" t="inlineStr">
        <is>
          <t>Pirates' Beach</t>
        </is>
      </c>
      <c r="F30327" s="8" t="inlineStr">
        <is>
          <t>STANDBY</t>
        </is>
      </c>
      <c r="G30327" s="8" t="n">
        <v>0</v>
      </c>
      <c r="H30327" s="8" t="inlineStr">
        <is>
          <t>OPERATING</t>
        </is>
      </c>
    </row>
    <row r="30328">
      <c r="A30328" s="8" t="inlineStr">
        <is>
          <t>2026-08-06</t>
        </is>
      </c>
      <c r="B30328" s="8" t="n">
        <v>15</v>
      </c>
      <c r="C30328" s="8" t="n">
        <v>4</v>
      </c>
      <c r="D30328" s="8" t="inlineStr">
        <is>
          <t>Disneyland Park</t>
        </is>
      </c>
      <c r="E30328" s="8" t="inlineStr">
        <is>
          <t>Autopia, presented by Avis</t>
        </is>
      </c>
      <c r="F30328" s="8" t="inlineStr">
        <is>
          <t>STANDBY</t>
        </is>
      </c>
      <c r="G30328" s="8" t="n">
        <v>40</v>
      </c>
      <c r="H30328" s="8" t="inlineStr">
        <is>
          <t>OPERATING</t>
        </is>
      </c>
    </row>
    <row r="30329">
      <c r="A30329" s="8" t="inlineStr">
        <is>
          <t>2026-08-06</t>
        </is>
      </c>
      <c r="B30329" s="8" t="n">
        <v>15</v>
      </c>
      <c r="C30329" s="8" t="n">
        <v>4</v>
      </c>
      <c r="D30329" s="8" t="inlineStr">
        <is>
          <t>Disneyland Park</t>
        </is>
      </c>
      <c r="E30329" s="8" t="inlineStr">
        <is>
          <t>Buzz Lightyear Laser Blast</t>
        </is>
      </c>
      <c r="F30329" s="8" t="inlineStr">
        <is>
          <t>STANDBY</t>
        </is>
      </c>
      <c r="G30329" s="8" t="n">
        <v>60</v>
      </c>
      <c r="H30329" s="8" t="inlineStr">
        <is>
          <t>OPERATING</t>
        </is>
      </c>
    </row>
    <row r="30330">
      <c r="A30330" s="8" t="inlineStr">
        <is>
          <t>2026-08-06</t>
        </is>
      </c>
      <c r="B30330" s="8" t="n">
        <v>15</v>
      </c>
      <c r="C30330" s="8" t="n">
        <v>4</v>
      </c>
      <c r="D30330" s="8" t="inlineStr">
        <is>
          <t>Disneyland Park</t>
        </is>
      </c>
      <c r="E30330" s="8" t="inlineStr">
        <is>
          <t>Disneyland Railroad Discoveryland Station</t>
        </is>
      </c>
      <c r="F30330" s="8" t="inlineStr">
        <is>
          <t>STANDBY</t>
        </is>
      </c>
      <c r="G30330" s="8" t="n">
        <v>0</v>
      </c>
      <c r="H30330" s="8" t="inlineStr">
        <is>
          <t>CLOSED</t>
        </is>
      </c>
    </row>
    <row r="30331">
      <c r="A30331" s="8" t="inlineStr">
        <is>
          <t>2026-08-06</t>
        </is>
      </c>
      <c r="B30331" s="8" t="n">
        <v>15</v>
      </c>
      <c r="C30331" s="8" t="n">
        <v>4</v>
      </c>
      <c r="D30331" s="8" t="inlineStr">
        <is>
          <t>Disneyland Park</t>
        </is>
      </c>
      <c r="E30331" s="8" t="inlineStr">
        <is>
          <t>Les Mystères du Nautilus</t>
        </is>
      </c>
      <c r="F30331" s="8" t="inlineStr">
        <is>
          <t>STANDBY</t>
        </is>
      </c>
      <c r="G30331" s="8" t="n">
        <v>5</v>
      </c>
      <c r="H30331" s="8" t="inlineStr">
        <is>
          <t>OPERATING</t>
        </is>
      </c>
    </row>
    <row r="30332">
      <c r="A30332" s="8" t="inlineStr">
        <is>
          <t>2026-08-06</t>
        </is>
      </c>
      <c r="B30332" s="8" t="n">
        <v>15</v>
      </c>
      <c r="C30332" s="8" t="n">
        <v>4</v>
      </c>
      <c r="D30332" s="8" t="inlineStr">
        <is>
          <t>Disneyland Park</t>
        </is>
      </c>
      <c r="E30332" s="8" t="inlineStr">
        <is>
          <t>Mickey’s PhilharMagic</t>
        </is>
      </c>
      <c r="F30332" s="8" t="inlineStr">
        <is>
          <t>STANDBY</t>
        </is>
      </c>
      <c r="G30332" s="8" t="n">
        <v>0</v>
      </c>
      <c r="H30332" s="8" t="inlineStr">
        <is>
          <t>OPERATING</t>
        </is>
      </c>
    </row>
    <row r="30333">
      <c r="A30333" s="8" t="inlineStr">
        <is>
          <t>2026-08-06</t>
        </is>
      </c>
      <c r="B30333" s="8" t="n">
        <v>15</v>
      </c>
      <c r="C30333" s="8" t="n">
        <v>4</v>
      </c>
      <c r="D30333" s="8" t="inlineStr">
        <is>
          <t>Disneyland Park</t>
        </is>
      </c>
      <c r="E30333" s="8" t="inlineStr">
        <is>
          <t>Orbitron®</t>
        </is>
      </c>
      <c r="F30333" s="8" t="inlineStr">
        <is>
          <t>STANDBY</t>
        </is>
      </c>
      <c r="G30333" s="8" t="n">
        <v>55</v>
      </c>
      <c r="H30333" s="8" t="inlineStr">
        <is>
          <t>OPERATING</t>
        </is>
      </c>
    </row>
    <row r="30334">
      <c r="A30334" s="8" t="inlineStr">
        <is>
          <t>2026-08-06</t>
        </is>
      </c>
      <c r="B30334" s="8" t="n">
        <v>15</v>
      </c>
      <c r="C30334" s="8" t="n">
        <v>4</v>
      </c>
      <c r="D30334" s="8" t="inlineStr">
        <is>
          <t>Disneyland Park</t>
        </is>
      </c>
      <c r="E30334" s="8" t="inlineStr">
        <is>
          <t>Star Tours: The Adventures Continue*</t>
        </is>
      </c>
      <c r="F30334" s="8" t="inlineStr">
        <is>
          <t>STANDBY</t>
        </is>
      </c>
      <c r="G30334" s="8" t="n">
        <v>25</v>
      </c>
      <c r="H30334" s="8" t="inlineStr">
        <is>
          <t>OPERATING</t>
        </is>
      </c>
    </row>
    <row r="30335">
      <c r="A30335" s="8" t="inlineStr">
        <is>
          <t>2026-08-06</t>
        </is>
      </c>
      <c r="B30335" s="8" t="n">
        <v>15</v>
      </c>
      <c r="C30335" s="8" t="n">
        <v>4</v>
      </c>
      <c r="D30335" s="8" t="inlineStr">
        <is>
          <t>Disneyland Park</t>
        </is>
      </c>
      <c r="E30335" s="8" t="inlineStr">
        <is>
          <t>Star Wars Hyperspace Mountain</t>
        </is>
      </c>
      <c r="F30335" s="8" t="inlineStr">
        <is>
          <t>STANDBY</t>
        </is>
      </c>
      <c r="G30335" s="8" t="n">
        <v>35</v>
      </c>
      <c r="H30335" s="8" t="inlineStr">
        <is>
          <t>OPERATING</t>
        </is>
      </c>
    </row>
    <row r="30336">
      <c r="A30336" s="8" t="inlineStr">
        <is>
          <t>2026-08-06</t>
        </is>
      </c>
      <c r="B30336" s="8" t="n">
        <v>15</v>
      </c>
      <c r="C30336" s="8" t="n">
        <v>4</v>
      </c>
      <c r="D30336" s="8" t="inlineStr">
        <is>
          <t>Disneyland Park</t>
        </is>
      </c>
      <c r="E30336" s="8" t="inlineStr">
        <is>
          <t>Star Wars Hyperspace Mountain Single Rider</t>
        </is>
      </c>
      <c r="F30336" s="8" t="inlineStr">
        <is>
          <t>STANDBY</t>
        </is>
      </c>
      <c r="G30336" s="8" t="n">
        <v>30</v>
      </c>
      <c r="H30336" s="8" t="inlineStr">
        <is>
          <t>OPERATING</t>
        </is>
      </c>
    </row>
    <row r="30337">
      <c r="A30337" s="8" t="inlineStr">
        <is>
          <t>2026-08-06</t>
        </is>
      </c>
      <c r="B30337" s="8" t="n">
        <v>15</v>
      </c>
      <c r="C30337" s="8" t="n">
        <v>4</v>
      </c>
      <c r="D30337" s="8" t="inlineStr">
        <is>
          <t>Disneyland Park</t>
        </is>
      </c>
      <c r="E30337" s="8" t="inlineStr">
        <is>
          <t>Welcome to Starport: A Star Wars Encounter</t>
        </is>
      </c>
      <c r="F30337" s="8" t="inlineStr">
        <is>
          <t>STANDBY</t>
        </is>
      </c>
      <c r="G30337" s="8" t="n">
        <v>20</v>
      </c>
      <c r="H30337" s="8" t="inlineStr">
        <is>
          <t>OPERATING</t>
        </is>
      </c>
    </row>
    <row r="30338">
      <c r="A30338" s="8" t="inlineStr">
        <is>
          <t>2026-08-06</t>
        </is>
      </c>
      <c r="B30338" s="8" t="n">
        <v>15</v>
      </c>
      <c r="C30338" s="8" t="n">
        <v>4</v>
      </c>
      <c r="D30338" s="8" t="inlineStr">
        <is>
          <t>Disneyland Park</t>
        </is>
      </c>
      <c r="E30338" s="8" t="inlineStr">
        <is>
          <t>"it's a small world"</t>
        </is>
      </c>
      <c r="F30338" s="8" t="inlineStr">
        <is>
          <t>STANDBY</t>
        </is>
      </c>
      <c r="G30338" s="8" t="n">
        <v>25</v>
      </c>
      <c r="H30338" s="8" t="inlineStr">
        <is>
          <t>OPERATING</t>
        </is>
      </c>
    </row>
    <row r="30339">
      <c r="A30339" s="8" t="inlineStr">
        <is>
          <t>2026-08-06</t>
        </is>
      </c>
      <c r="B30339" s="8" t="n">
        <v>15</v>
      </c>
      <c r="C30339" s="8" t="n">
        <v>4</v>
      </c>
      <c r="D30339" s="8" t="inlineStr">
        <is>
          <t>Disneyland Park</t>
        </is>
      </c>
      <c r="E30339" s="8" t="inlineStr">
        <is>
          <t>Alice's Curious Labyrinth</t>
        </is>
      </c>
      <c r="F30339" s="8" t="inlineStr">
        <is>
          <t>STANDBY</t>
        </is>
      </c>
      <c r="G30339" s="8" t="n">
        <v>10</v>
      </c>
      <c r="H30339" s="8" t="inlineStr">
        <is>
          <t>OPERATING</t>
        </is>
      </c>
    </row>
    <row r="30340">
      <c r="A30340" s="8" t="inlineStr">
        <is>
          <t>2026-08-06</t>
        </is>
      </c>
      <c r="B30340" s="8" t="n">
        <v>15</v>
      </c>
      <c r="C30340" s="8" t="n">
        <v>4</v>
      </c>
      <c r="D30340" s="8" t="inlineStr">
        <is>
          <t>Disneyland Park</t>
        </is>
      </c>
      <c r="E30340" s="8" t="inlineStr">
        <is>
          <t>Blanche-Neige et les Sept Nains®</t>
        </is>
      </c>
      <c r="F30340" s="8" t="inlineStr">
        <is>
          <t>STANDBY</t>
        </is>
      </c>
      <c r="G30340" s="8" t="n">
        <v>25</v>
      </c>
      <c r="H30340" s="8" t="inlineStr">
        <is>
          <t>OPERATING</t>
        </is>
      </c>
    </row>
    <row r="30341">
      <c r="A30341" s="8" t="inlineStr">
        <is>
          <t>2026-08-06</t>
        </is>
      </c>
      <c r="B30341" s="8" t="n">
        <v>15</v>
      </c>
      <c r="C30341" s="8" t="n">
        <v>4</v>
      </c>
      <c r="D30341" s="8" t="inlineStr">
        <is>
          <t>Disneyland Park</t>
        </is>
      </c>
      <c r="E30341" s="8" t="inlineStr">
        <is>
          <t>Casey Jr. – le Petit Train du Cirque</t>
        </is>
      </c>
      <c r="F30341" s="8" t="inlineStr">
        <is>
          <t>STANDBY</t>
        </is>
      </c>
      <c r="G30341" s="8" t="n">
        <v>20</v>
      </c>
      <c r="H30341" s="8" t="inlineStr">
        <is>
          <t>OPERATING</t>
        </is>
      </c>
    </row>
    <row r="30342">
      <c r="A30342" s="8" t="inlineStr">
        <is>
          <t>2026-08-06</t>
        </is>
      </c>
      <c r="B30342" s="8" t="n">
        <v>15</v>
      </c>
      <c r="C30342" s="8" t="n">
        <v>4</v>
      </c>
      <c r="D30342" s="8" t="inlineStr">
        <is>
          <t>Disneyland Park</t>
        </is>
      </c>
      <c r="E30342" s="8" t="inlineStr">
        <is>
          <t>Disneyland Railroad Fantasyland Station</t>
        </is>
      </c>
      <c r="F30342" s="8" t="inlineStr">
        <is>
          <t>STANDBY</t>
        </is>
      </c>
      <c r="G30342" s="8" t="n">
        <v>0</v>
      </c>
      <c r="H30342" s="8" t="inlineStr">
        <is>
          <t>CLOSED</t>
        </is>
      </c>
    </row>
    <row r="30343">
      <c r="A30343" s="8" t="inlineStr">
        <is>
          <t>2026-08-06</t>
        </is>
      </c>
      <c r="B30343" s="8" t="n">
        <v>15</v>
      </c>
      <c r="C30343" s="8" t="n">
        <v>4</v>
      </c>
      <c r="D30343" s="8" t="inlineStr">
        <is>
          <t>Disneyland Park</t>
        </is>
      </c>
      <c r="E30343" s="8" t="inlineStr">
        <is>
          <t>Disneyland Railroad Main Street Station</t>
        </is>
      </c>
      <c r="F30343" s="8" t="inlineStr">
        <is>
          <t>STANDBY</t>
        </is>
      </c>
      <c r="G30343" s="8" t="n">
        <v>20</v>
      </c>
      <c r="H30343" s="8" t="inlineStr">
        <is>
          <t>OPERATING</t>
        </is>
      </c>
    </row>
    <row r="30344">
      <c r="A30344" s="8" t="inlineStr">
        <is>
          <t>2026-08-06</t>
        </is>
      </c>
      <c r="B30344" s="8" t="n">
        <v>15</v>
      </c>
      <c r="C30344" s="8" t="n">
        <v>4</v>
      </c>
      <c r="D30344" s="8" t="inlineStr">
        <is>
          <t>Disneyland Park</t>
        </is>
      </c>
      <c r="E30344" s="8" t="inlineStr">
        <is>
          <t>Dumbo the Flying Elephant</t>
        </is>
      </c>
      <c r="F30344" s="8" t="inlineStr">
        <is>
          <t>STANDBY</t>
        </is>
      </c>
      <c r="G30344" s="8" t="n">
        <v>50</v>
      </c>
      <c r="H30344" s="8" t="inlineStr">
        <is>
          <t>OPERATING</t>
        </is>
      </c>
    </row>
    <row r="30345">
      <c r="A30345" s="8" t="inlineStr">
        <is>
          <t>2026-08-06</t>
        </is>
      </c>
      <c r="B30345" s="8" t="n">
        <v>15</v>
      </c>
      <c r="C30345" s="8" t="n">
        <v>4</v>
      </c>
      <c r="D30345" s="8" t="inlineStr">
        <is>
          <t>Disneyland Park</t>
        </is>
      </c>
      <c r="E30345" s="8" t="inlineStr">
        <is>
          <t>La Tanière du Dragon</t>
        </is>
      </c>
      <c r="F30345" s="8" t="inlineStr">
        <is>
          <t>STANDBY</t>
        </is>
      </c>
      <c r="G30345" s="8" t="n">
        <v>0</v>
      </c>
      <c r="H30345" s="8" t="inlineStr">
        <is>
          <t>OPERATING</t>
        </is>
      </c>
    </row>
    <row r="30346">
      <c r="A30346" s="8" t="inlineStr">
        <is>
          <t>2026-08-06</t>
        </is>
      </c>
      <c r="B30346" s="8" t="n">
        <v>15</v>
      </c>
      <c r="C30346" s="8" t="n">
        <v>4</v>
      </c>
      <c r="D30346" s="8" t="inlineStr">
        <is>
          <t>Disneyland Park</t>
        </is>
      </c>
      <c r="E30346" s="8" t="inlineStr">
        <is>
          <t>Le Carrousel de Lancelot</t>
        </is>
      </c>
      <c r="F30346" s="8" t="inlineStr">
        <is>
          <t>STANDBY</t>
        </is>
      </c>
      <c r="G30346" s="8" t="n">
        <v>15</v>
      </c>
      <c r="H30346" s="8" t="inlineStr">
        <is>
          <t>OPERATING</t>
        </is>
      </c>
    </row>
    <row r="30347">
      <c r="A30347" s="8" t="inlineStr">
        <is>
          <t>2026-08-06</t>
        </is>
      </c>
      <c r="B30347" s="8" t="n">
        <v>15</v>
      </c>
      <c r="C30347" s="8" t="n">
        <v>4</v>
      </c>
      <c r="D30347" s="8" t="inlineStr">
        <is>
          <t>Disneyland Park</t>
        </is>
      </c>
      <c r="E30347" s="8" t="inlineStr">
        <is>
          <t>Le Pays des Contes de Fées, presented by Vittel</t>
        </is>
      </c>
      <c r="F30347" s="8" t="inlineStr">
        <is>
          <t>STANDBY</t>
        </is>
      </c>
      <c r="G30347" s="8" t="n">
        <v>10</v>
      </c>
      <c r="H30347" s="8" t="inlineStr">
        <is>
          <t>OPERATING</t>
        </is>
      </c>
    </row>
    <row r="30348">
      <c r="A30348" s="8" t="inlineStr">
        <is>
          <t>2026-08-06</t>
        </is>
      </c>
      <c r="B30348" s="8" t="n">
        <v>15</v>
      </c>
      <c r="C30348" s="8" t="n">
        <v>4</v>
      </c>
      <c r="D30348" s="8" t="inlineStr">
        <is>
          <t>Disneyland Park</t>
        </is>
      </c>
      <c r="E30348" s="8" t="inlineStr">
        <is>
          <t>Les Voyages de Pinocchio</t>
        </is>
      </c>
      <c r="F30348" s="8" t="inlineStr">
        <is>
          <t>STANDBY</t>
        </is>
      </c>
      <c r="G30348" s="8" t="n">
        <v>30</v>
      </c>
      <c r="H30348" s="8" t="inlineStr">
        <is>
          <t>OPERATING</t>
        </is>
      </c>
    </row>
    <row r="30349">
      <c r="A30349" s="8" t="inlineStr">
        <is>
          <t>2026-08-06</t>
        </is>
      </c>
      <c r="B30349" s="8" t="n">
        <v>15</v>
      </c>
      <c r="C30349" s="8" t="n">
        <v>4</v>
      </c>
      <c r="D30349" s="8" t="inlineStr">
        <is>
          <t>Disneyland Park</t>
        </is>
      </c>
      <c r="E30349" s="8" t="inlineStr">
        <is>
          <t>Mad Hatter's Tea Cups</t>
        </is>
      </c>
      <c r="F30349" s="8" t="inlineStr">
        <is>
          <t>STANDBY</t>
        </is>
      </c>
      <c r="G30349" s="8" t="n">
        <v>15</v>
      </c>
      <c r="H30349" s="8" t="inlineStr">
        <is>
          <t>OPERATING</t>
        </is>
      </c>
    </row>
    <row r="30350">
      <c r="A30350" s="8" t="inlineStr">
        <is>
          <t>2026-08-06</t>
        </is>
      </c>
      <c r="B30350" s="8" t="n">
        <v>15</v>
      </c>
      <c r="C30350" s="8" t="n">
        <v>4</v>
      </c>
      <c r="D30350" s="8" t="inlineStr">
        <is>
          <t>Disneyland Park</t>
        </is>
      </c>
      <c r="E30350" s="8" t="inlineStr">
        <is>
          <t>Meet Mickey Mouse</t>
        </is>
      </c>
      <c r="F30350" s="8" t="inlineStr">
        <is>
          <t>STANDBY</t>
        </is>
      </c>
      <c r="G30350" s="8" t="n">
        <v>0</v>
      </c>
      <c r="H30350" s="8" t="inlineStr">
        <is>
          <t>OPERATING</t>
        </is>
      </c>
    </row>
    <row r="30351">
      <c r="A30351" s="8" t="inlineStr">
        <is>
          <t>2026-08-06</t>
        </is>
      </c>
      <c r="B30351" s="8" t="n">
        <v>15</v>
      </c>
      <c r="C30351" s="8" t="n">
        <v>4</v>
      </c>
      <c r="D30351" s="8" t="inlineStr">
        <is>
          <t>Disneyland Park</t>
        </is>
      </c>
      <c r="E30351" s="8" t="inlineStr">
        <is>
          <t>Peter Pan's Flight</t>
        </is>
      </c>
      <c r="F30351" s="8" t="inlineStr">
        <is>
          <t>STANDBY</t>
        </is>
      </c>
      <c r="G30351" s="8" t="n">
        <v>65</v>
      </c>
      <c r="H30351" s="8" t="inlineStr">
        <is>
          <t>OPERATING</t>
        </is>
      </c>
    </row>
    <row r="30352">
      <c r="A30352" s="8" t="inlineStr">
        <is>
          <t>2026-08-06</t>
        </is>
      </c>
      <c r="B30352" s="8" t="n">
        <v>15</v>
      </c>
      <c r="C30352" s="8" t="n">
        <v>4</v>
      </c>
      <c r="D30352" s="8" t="inlineStr">
        <is>
          <t>Disneyland Park</t>
        </is>
      </c>
      <c r="E30352" s="8" t="inlineStr">
        <is>
          <t>Princess Pavilion</t>
        </is>
      </c>
      <c r="F30352" s="8" t="inlineStr">
        <is>
          <t>STANDBY</t>
        </is>
      </c>
      <c r="G30352" s="8" t="n">
        <v>0</v>
      </c>
      <c r="H30352" s="8" t="inlineStr">
        <is>
          <t>OPERATING</t>
        </is>
      </c>
    </row>
    <row r="30353">
      <c r="A30353" s="8" t="inlineStr">
        <is>
          <t>2026-08-06</t>
        </is>
      </c>
      <c r="B30353" s="8" t="n">
        <v>15</v>
      </c>
      <c r="C30353" s="8" t="n">
        <v>4</v>
      </c>
      <c r="D30353" s="8" t="inlineStr">
        <is>
          <t>Disneyland Park</t>
        </is>
      </c>
      <c r="E30353" s="8" t="inlineStr">
        <is>
          <t>Big Thunder Mountain</t>
        </is>
      </c>
      <c r="F30353" s="8" t="inlineStr">
        <is>
          <t>STANDBY</t>
        </is>
      </c>
      <c r="G30353" s="8" t="n">
        <v>100</v>
      </c>
      <c r="H30353" s="8" t="inlineStr">
        <is>
          <t>OPERATING</t>
        </is>
      </c>
    </row>
    <row r="30354">
      <c r="A30354" s="8" t="inlineStr">
        <is>
          <t>2026-08-06</t>
        </is>
      </c>
      <c r="B30354" s="8" t="n">
        <v>15</v>
      </c>
      <c r="C30354" s="8" t="n">
        <v>4</v>
      </c>
      <c r="D30354" s="8" t="inlineStr">
        <is>
          <t>Disneyland Park</t>
        </is>
      </c>
      <c r="E30354" s="8" t="inlineStr">
        <is>
          <t>Disneyland Railroad Frontierland Depot</t>
        </is>
      </c>
      <c r="F30354" s="8" t="inlineStr">
        <is>
          <t>STANDBY</t>
        </is>
      </c>
      <c r="G30354" s="8" t="n">
        <v>20</v>
      </c>
      <c r="H30354" s="8" t="inlineStr">
        <is>
          <t>OPERATING</t>
        </is>
      </c>
    </row>
    <row r="30355">
      <c r="A30355" s="8" t="inlineStr">
        <is>
          <t>2026-08-06</t>
        </is>
      </c>
      <c r="B30355" s="8" t="n">
        <v>15</v>
      </c>
      <c r="C30355" s="8" t="n">
        <v>4</v>
      </c>
      <c r="D30355" s="8" t="inlineStr">
        <is>
          <t>Disneyland Park</t>
        </is>
      </c>
      <c r="E30355" s="8" t="inlineStr">
        <is>
          <t>Frontierland Playground</t>
        </is>
      </c>
      <c r="F30355" s="8" t="inlineStr">
        <is>
          <t>STANDBY</t>
        </is>
      </c>
      <c r="G30355" s="8" t="n">
        <v>0</v>
      </c>
      <c r="H30355" s="8" t="inlineStr">
        <is>
          <t>OPERATING</t>
        </is>
      </c>
    </row>
    <row r="30356">
      <c r="A30356" s="8" t="inlineStr">
        <is>
          <t>2026-08-06</t>
        </is>
      </c>
      <c r="B30356" s="8" t="n">
        <v>15</v>
      </c>
      <c r="C30356" s="8" t="n">
        <v>4</v>
      </c>
      <c r="D30356" s="8" t="inlineStr">
        <is>
          <t>Disneyland Park</t>
        </is>
      </c>
      <c r="E30356" s="8" t="inlineStr">
        <is>
          <t>Phantom Manor</t>
        </is>
      </c>
      <c r="F30356" s="8" t="inlineStr">
        <is>
          <t>STANDBY</t>
        </is>
      </c>
      <c r="G30356" s="8" t="n">
        <v>30</v>
      </c>
      <c r="H30356" s="8" t="inlineStr">
        <is>
          <t>OPERATING</t>
        </is>
      </c>
    </row>
    <row r="30357">
      <c r="A30357" s="8" t="inlineStr">
        <is>
          <t>2026-08-06</t>
        </is>
      </c>
      <c r="B30357" s="8" t="n">
        <v>15</v>
      </c>
      <c r="C30357" s="8" t="n">
        <v>4</v>
      </c>
      <c r="D30357" s="8" t="inlineStr">
        <is>
          <t>Disneyland Park</t>
        </is>
      </c>
      <c r="E30357" s="8" t="inlineStr">
        <is>
          <t>River Rogue Keelboats</t>
        </is>
      </c>
      <c r="F30357" s="8" t="inlineStr">
        <is>
          <t>STANDBY</t>
        </is>
      </c>
      <c r="G30357" s="8" t="n">
        <v>0</v>
      </c>
      <c r="H30357" s="8" t="inlineStr">
        <is>
          <t>CLOSED</t>
        </is>
      </c>
    </row>
    <row r="30358">
      <c r="A30358" s="8" t="inlineStr">
        <is>
          <t>2026-08-06</t>
        </is>
      </c>
      <c r="B30358" s="8" t="n">
        <v>15</v>
      </c>
      <c r="C30358" s="8" t="n">
        <v>4</v>
      </c>
      <c r="D30358" s="8" t="inlineStr">
        <is>
          <t>Disneyland Park</t>
        </is>
      </c>
      <c r="E30358" s="8" t="inlineStr">
        <is>
          <t>Rustler Roundup Shootin' Gallery</t>
        </is>
      </c>
      <c r="F30358" s="8" t="inlineStr">
        <is>
          <t>STANDBY</t>
        </is>
      </c>
      <c r="G30358" s="8" t="n">
        <v>0</v>
      </c>
      <c r="H30358" s="8" t="inlineStr">
        <is>
          <t>OPERATING</t>
        </is>
      </c>
    </row>
    <row r="30359">
      <c r="A30359" s="8" t="inlineStr">
        <is>
          <t>2026-08-06</t>
        </is>
      </c>
      <c r="B30359" s="8" t="n">
        <v>15</v>
      </c>
      <c r="C30359" s="8" t="n">
        <v>4</v>
      </c>
      <c r="D30359" s="8" t="inlineStr">
        <is>
          <t>Disneyland Park</t>
        </is>
      </c>
      <c r="E30359" s="8" t="inlineStr">
        <is>
          <t>Thunder Mesa Riverboat Landing</t>
        </is>
      </c>
      <c r="F30359" s="8" t="inlineStr">
        <is>
          <t>STANDBY</t>
        </is>
      </c>
      <c r="G30359" s="8" t="n">
        <v>20</v>
      </c>
      <c r="H30359" s="8" t="inlineStr">
        <is>
          <t>OPERATING</t>
        </is>
      </c>
    </row>
    <row r="30360">
      <c r="A30360" s="8" t="inlineStr">
        <is>
          <t>2026-08-06</t>
        </is>
      </c>
      <c r="B30360" s="8" t="n">
        <v>15</v>
      </c>
      <c r="C30360" s="8" t="n">
        <v>4</v>
      </c>
      <c r="D30360" s="8" t="inlineStr">
        <is>
          <t>Disneyland Park</t>
        </is>
      </c>
      <c r="E30360" s="8" t="inlineStr">
        <is>
          <t>Disneyland Railroad Main Street Station</t>
        </is>
      </c>
      <c r="F30360" s="8" t="inlineStr">
        <is>
          <t>STANDBY</t>
        </is>
      </c>
      <c r="G30360" s="8" t="n">
        <v>0</v>
      </c>
      <c r="H30360" s="8" t="inlineStr">
        <is>
          <t>OPERATING</t>
        </is>
      </c>
    </row>
    <row r="30361">
      <c r="A30361" s="8" t="inlineStr">
        <is>
          <t>2026-08-06</t>
        </is>
      </c>
      <c r="B30361" s="8" t="n">
        <v>15</v>
      </c>
      <c r="C30361" s="8" t="n">
        <v>4</v>
      </c>
      <c r="D30361" s="8" t="inlineStr">
        <is>
          <t>Disneyland Park</t>
        </is>
      </c>
      <c r="E30361" s="8" t="inlineStr">
        <is>
          <t>Main Street Vehicles</t>
        </is>
      </c>
      <c r="F30361" s="8" t="inlineStr">
        <is>
          <t>STANDBY</t>
        </is>
      </c>
      <c r="G30361" s="8" t="n">
        <v>0</v>
      </c>
      <c r="H30361" s="8" t="inlineStr">
        <is>
          <t>CLOSED</t>
        </is>
      </c>
    </row>
    <row r="30362">
      <c r="A30362" s="8" t="inlineStr">
        <is>
          <t>2026-08-06</t>
        </is>
      </c>
      <c r="B30362" s="8" t="n">
        <v>15</v>
      </c>
      <c r="C30362" s="8" t="n">
        <v>4</v>
      </c>
      <c r="D30362" s="8" t="inlineStr">
        <is>
          <t>Disney Adventure World</t>
        </is>
      </c>
      <c r="E30362" s="8" t="inlineStr">
        <is>
          <t>Avengers Assemble: Flight Force</t>
        </is>
      </c>
      <c r="F30362" s="8" t="inlineStr">
        <is>
          <t>STANDBY</t>
        </is>
      </c>
      <c r="G30362" s="8" t="n">
        <v>30</v>
      </c>
      <c r="H30362" s="8" t="inlineStr">
        <is>
          <t>OPERATING</t>
        </is>
      </c>
    </row>
    <row r="30363">
      <c r="A30363" s="8" t="inlineStr">
        <is>
          <t>2026-08-06</t>
        </is>
      </c>
      <c r="B30363" s="8" t="n">
        <v>15</v>
      </c>
      <c r="C30363" s="8" t="n">
        <v>4</v>
      </c>
      <c r="D30363" s="8" t="inlineStr">
        <is>
          <t>Disney Adventure World</t>
        </is>
      </c>
      <c r="E30363" s="8" t="inlineStr">
        <is>
          <t>Avengers Assemble: Flight Force Single Rider</t>
        </is>
      </c>
      <c r="F30363" s="8" t="inlineStr">
        <is>
          <t>STANDBY</t>
        </is>
      </c>
      <c r="G30363" s="8" t="n">
        <v>25</v>
      </c>
      <c r="H30363" s="8" t="inlineStr">
        <is>
          <t>OPERATING</t>
        </is>
      </c>
    </row>
    <row r="30364">
      <c r="A30364" s="8" t="inlineStr">
        <is>
          <t>2026-08-06</t>
        </is>
      </c>
      <c r="B30364" s="8" t="n">
        <v>15</v>
      </c>
      <c r="C30364" s="8" t="n">
        <v>4</v>
      </c>
      <c r="D30364" s="8" t="inlineStr">
        <is>
          <t>Disney Adventure World</t>
        </is>
      </c>
      <c r="E30364" s="8" t="inlineStr">
        <is>
          <t>Spider-Man W.E.B. Adventure</t>
        </is>
      </c>
      <c r="F30364" s="8" t="inlineStr">
        <is>
          <t>STANDBY</t>
        </is>
      </c>
      <c r="G30364" s="8" t="n">
        <v>50</v>
      </c>
      <c r="H30364" s="8" t="inlineStr">
        <is>
          <t>OPERATING</t>
        </is>
      </c>
    </row>
    <row r="30365">
      <c r="A30365" s="8" t="inlineStr">
        <is>
          <t>2026-08-06</t>
        </is>
      </c>
      <c r="B30365" s="8" t="n">
        <v>15</v>
      </c>
      <c r="C30365" s="8" t="n">
        <v>4</v>
      </c>
      <c r="D30365" s="8" t="inlineStr">
        <is>
          <t>Disney Adventure World</t>
        </is>
      </c>
      <c r="E30365" s="8" t="inlineStr">
        <is>
          <t>Spider-Man W.E.B. Adventure Single Rider</t>
        </is>
      </c>
      <c r="F30365" s="8" t="inlineStr">
        <is>
          <t>STANDBY</t>
        </is>
      </c>
      <c r="G30365" s="8" t="n">
        <v>25</v>
      </c>
      <c r="H30365" s="8" t="inlineStr">
        <is>
          <t>OPERATING</t>
        </is>
      </c>
    </row>
    <row r="30366">
      <c r="A30366" s="8" t="inlineStr">
        <is>
          <t>2026-08-06</t>
        </is>
      </c>
      <c r="B30366" s="8" t="n">
        <v>15</v>
      </c>
      <c r="C30366" s="8" t="n">
        <v>4</v>
      </c>
      <c r="D30366" s="8" t="inlineStr">
        <is>
          <t>Disney Adventure World</t>
        </is>
      </c>
      <c r="E30366" s="8" t="inlineStr">
        <is>
          <t>The Twilight Zone Tower of Terror</t>
        </is>
      </c>
      <c r="F30366" s="8" t="inlineStr">
        <is>
          <t>STANDBY</t>
        </is>
      </c>
      <c r="G30366" s="8" t="n">
        <v>50</v>
      </c>
      <c r="H30366" s="8" t="inlineStr">
        <is>
          <t>OPERATING</t>
        </is>
      </c>
    </row>
    <row r="30367">
      <c r="A30367" s="8" t="inlineStr">
        <is>
          <t>2026-08-06</t>
        </is>
      </c>
      <c r="B30367" s="8" t="n">
        <v>15</v>
      </c>
      <c r="C30367" s="8" t="n">
        <v>4</v>
      </c>
      <c r="D30367" s="8" t="inlineStr">
        <is>
          <t>Disney Adventure World</t>
        </is>
      </c>
      <c r="E30367" s="8" t="inlineStr">
        <is>
          <t>Cars Quatre Roues Rallye</t>
        </is>
      </c>
      <c r="F30367" s="8" t="inlineStr">
        <is>
          <t>STANDBY</t>
        </is>
      </c>
      <c r="G30367" s="8" t="n">
        <v>20</v>
      </c>
      <c r="H30367" s="8" t="inlineStr">
        <is>
          <t>OPERATING</t>
        </is>
      </c>
    </row>
    <row r="30368">
      <c r="A30368" s="8" t="inlineStr">
        <is>
          <t>2026-08-06</t>
        </is>
      </c>
      <c r="B30368" s="8" t="n">
        <v>15</v>
      </c>
      <c r="C30368" s="8" t="n">
        <v>4</v>
      </c>
      <c r="D30368" s="8" t="inlineStr">
        <is>
          <t>Disney Adventure World</t>
        </is>
      </c>
      <c r="E30368" s="8" t="inlineStr">
        <is>
          <t>Cars ROAD TRIP</t>
        </is>
      </c>
      <c r="F30368" s="8" t="inlineStr">
        <is>
          <t>STANDBY</t>
        </is>
      </c>
      <c r="G30368" s="8" t="n">
        <v>35</v>
      </c>
      <c r="H30368" s="8" t="inlineStr">
        <is>
          <t>OPERATING</t>
        </is>
      </c>
    </row>
    <row r="30369">
      <c r="A30369" s="8" t="inlineStr">
        <is>
          <t>2026-08-06</t>
        </is>
      </c>
      <c r="B30369" s="8" t="n">
        <v>15</v>
      </c>
      <c r="C30369" s="8" t="n">
        <v>4</v>
      </c>
      <c r="D30369" s="8" t="inlineStr">
        <is>
          <t>Disney Adventure World</t>
        </is>
      </c>
      <c r="E30369" s="8" t="inlineStr">
        <is>
          <t>Crush's Coaster</t>
        </is>
      </c>
      <c r="F30369" s="8" t="inlineStr">
        <is>
          <t>STANDBY</t>
        </is>
      </c>
      <c r="G30369" s="8" t="n">
        <v>80</v>
      </c>
      <c r="H30369" s="8" t="inlineStr">
        <is>
          <t>OPERATING</t>
        </is>
      </c>
    </row>
    <row r="30370">
      <c r="A30370" s="8" t="inlineStr">
        <is>
          <t>2026-08-06</t>
        </is>
      </c>
      <c r="B30370" s="8" t="n">
        <v>15</v>
      </c>
      <c r="C30370" s="8" t="n">
        <v>4</v>
      </c>
      <c r="D30370" s="8" t="inlineStr">
        <is>
          <t>Disney Adventure World</t>
        </is>
      </c>
      <c r="E30370" s="8" t="inlineStr">
        <is>
          <t>Crush's Coaster Single Rider</t>
        </is>
      </c>
      <c r="F30370" s="8" t="inlineStr">
        <is>
          <t>STANDBY</t>
        </is>
      </c>
      <c r="G30370" s="8" t="n">
        <v>45</v>
      </c>
      <c r="H30370" s="8" t="inlineStr">
        <is>
          <t>OPERATING</t>
        </is>
      </c>
    </row>
    <row r="30371">
      <c r="A30371" s="8" t="inlineStr">
        <is>
          <t>2026-08-06</t>
        </is>
      </c>
      <c r="B30371" s="8" t="n">
        <v>15</v>
      </c>
      <c r="C30371" s="8" t="n">
        <v>4</v>
      </c>
      <c r="D30371" s="8" t="inlineStr">
        <is>
          <t>Disney Adventure World</t>
        </is>
      </c>
      <c r="E30371" s="8" t="inlineStr">
        <is>
          <t>Les Tapis Volants - Flying Carpets Over Agrabah®</t>
        </is>
      </c>
      <c r="F30371" s="8" t="inlineStr">
        <is>
          <t>STANDBY</t>
        </is>
      </c>
      <c r="G30371" s="8" t="n">
        <v>30</v>
      </c>
      <c r="H30371" s="8" t="inlineStr">
        <is>
          <t>OPERATING</t>
        </is>
      </c>
    </row>
    <row r="30372">
      <c r="A30372" s="8" t="inlineStr">
        <is>
          <t>2026-08-06</t>
        </is>
      </c>
      <c r="B30372" s="8" t="n">
        <v>15</v>
      </c>
      <c r="C30372" s="8" t="n">
        <v>4</v>
      </c>
      <c r="D30372" s="8" t="inlineStr">
        <is>
          <t>Disney Adventure World</t>
        </is>
      </c>
      <c r="E30372" s="8" t="inlineStr">
        <is>
          <t>Ratatouille : L’Aventure Totalement Toquée de Rémy​</t>
        </is>
      </c>
      <c r="F30372" s="8" t="inlineStr">
        <is>
          <t>STANDBY</t>
        </is>
      </c>
      <c r="G30372" s="8" t="n">
        <v>90</v>
      </c>
      <c r="H30372" s="8" t="inlineStr">
        <is>
          <t>OPERATING</t>
        </is>
      </c>
    </row>
    <row r="30373">
      <c r="A30373" s="8" t="inlineStr">
        <is>
          <t>2026-08-06</t>
        </is>
      </c>
      <c r="B30373" s="8" t="n">
        <v>15</v>
      </c>
      <c r="C30373" s="8" t="n">
        <v>4</v>
      </c>
      <c r="D30373" s="8" t="inlineStr">
        <is>
          <t>Disney Adventure World</t>
        </is>
      </c>
      <c r="E30373" s="8" t="inlineStr">
        <is>
          <t>Ratatouille: The Adventure Single Rider</t>
        </is>
      </c>
      <c r="F30373" s="8" t="inlineStr">
        <is>
          <t>STANDBY</t>
        </is>
      </c>
      <c r="G30373" s="8" t="n">
        <v>30</v>
      </c>
      <c r="H30373" s="8" t="inlineStr">
        <is>
          <t>OPERATING</t>
        </is>
      </c>
    </row>
    <row r="30374">
      <c r="A30374" s="8" t="inlineStr">
        <is>
          <t>2026-08-06</t>
        </is>
      </c>
      <c r="B30374" s="8" t="n">
        <v>15</v>
      </c>
      <c r="C30374" s="8" t="n">
        <v>4</v>
      </c>
      <c r="D30374" s="8" t="inlineStr">
        <is>
          <t>Disney Adventure World</t>
        </is>
      </c>
      <c r="E30374" s="8" t="inlineStr">
        <is>
          <t>RC Racer</t>
        </is>
      </c>
      <c r="F30374" s="8" t="inlineStr">
        <is>
          <t>STANDBY</t>
        </is>
      </c>
      <c r="G30374" s="8" t="n">
        <v>40</v>
      </c>
      <c r="H30374" s="8" t="inlineStr">
        <is>
          <t>OPERATING</t>
        </is>
      </c>
    </row>
    <row r="30375">
      <c r="A30375" s="8" t="inlineStr">
        <is>
          <t>2026-08-06</t>
        </is>
      </c>
      <c r="B30375" s="8" t="n">
        <v>15</v>
      </c>
      <c r="C30375" s="8" t="n">
        <v>4</v>
      </c>
      <c r="D30375" s="8" t="inlineStr">
        <is>
          <t>Disney Adventure World</t>
        </is>
      </c>
      <c r="E30375" s="8" t="inlineStr">
        <is>
          <t>RC Racer Single Rider</t>
        </is>
      </c>
      <c r="F30375" s="8" t="inlineStr">
        <is>
          <t>STANDBY</t>
        </is>
      </c>
      <c r="G30375" s="8" t="n">
        <v>35</v>
      </c>
      <c r="H30375" s="8" t="inlineStr">
        <is>
          <t>OPERATING</t>
        </is>
      </c>
    </row>
    <row r="30376">
      <c r="A30376" s="8" t="inlineStr">
        <is>
          <t>2026-08-06</t>
        </is>
      </c>
      <c r="B30376" s="8" t="n">
        <v>15</v>
      </c>
      <c r="C30376" s="8" t="n">
        <v>4</v>
      </c>
      <c r="D30376" s="8" t="inlineStr">
        <is>
          <t>Disney Adventure World</t>
        </is>
      </c>
      <c r="E30376" s="8" t="inlineStr">
        <is>
          <t>Slinky® Dog Zigzag Spin</t>
        </is>
      </c>
      <c r="F30376" s="8" t="inlineStr">
        <is>
          <t>STANDBY</t>
        </is>
      </c>
      <c r="G30376" s="8" t="n">
        <v>20</v>
      </c>
      <c r="H30376" s="8" t="inlineStr">
        <is>
          <t>OPERATING</t>
        </is>
      </c>
    </row>
    <row r="30377">
      <c r="A30377" s="8" t="inlineStr">
        <is>
          <t>2026-08-06</t>
        </is>
      </c>
      <c r="B30377" s="8" t="n">
        <v>15</v>
      </c>
      <c r="C30377" s="8" t="n">
        <v>4</v>
      </c>
      <c r="D30377" s="8" t="inlineStr">
        <is>
          <t>Disney Adventure World</t>
        </is>
      </c>
      <c r="E30377" s="8" t="inlineStr">
        <is>
          <t>Toy Soldiers Parachute Drop</t>
        </is>
      </c>
      <c r="F30377" s="8" t="inlineStr">
        <is>
          <t>STANDBY</t>
        </is>
      </c>
      <c r="G30377" s="8" t="n">
        <v>55</v>
      </c>
      <c r="H30377" s="8" t="inlineStr">
        <is>
          <t>OPERATING</t>
        </is>
      </c>
    </row>
    <row r="30378">
      <c r="A30378" s="8" t="inlineStr">
        <is>
          <t>2026-08-06</t>
        </is>
      </c>
      <c r="B30378" s="8" t="n">
        <v>15</v>
      </c>
      <c r="C30378" s="8" t="n">
        <v>4</v>
      </c>
      <c r="D30378" s="8" t="inlineStr">
        <is>
          <t>Disney Adventure World</t>
        </is>
      </c>
      <c r="E30378" s="8" t="inlineStr">
        <is>
          <t>Toy Soldiers Parachute Drop Single Rider</t>
        </is>
      </c>
      <c r="F30378" s="8" t="inlineStr">
        <is>
          <t>STANDBY</t>
        </is>
      </c>
      <c r="G30378" s="8" t="n">
        <v>25</v>
      </c>
      <c r="H30378" s="8" t="inlineStr">
        <is>
          <t>OPERATING</t>
        </is>
      </c>
    </row>
    <row r="30379">
      <c r="A30379" s="8" t="inlineStr">
        <is>
          <t>2026-08-06</t>
        </is>
      </c>
      <c r="B30379" s="8" t="n">
        <v>15</v>
      </c>
      <c r="C30379" s="8" t="n">
        <v>4</v>
      </c>
      <c r="D30379" s="8" t="inlineStr">
        <is>
          <t>Disney Adventure World</t>
        </is>
      </c>
      <c r="E30379" s="8" t="inlineStr">
        <is>
          <t>Entry to World of Frozen</t>
        </is>
      </c>
      <c r="F30379" s="8" t="inlineStr">
        <is>
          <t>STANDBY</t>
        </is>
      </c>
      <c r="G30379" s="8" t="n">
        <v>0</v>
      </c>
      <c r="H30379" s="8" t="inlineStr">
        <is>
          <t>OPERATING</t>
        </is>
      </c>
    </row>
    <row r="30380">
      <c r="A30380" s="8" t="inlineStr">
        <is>
          <t>2026-08-06</t>
        </is>
      </c>
      <c r="B30380" s="8" t="n">
        <v>15</v>
      </c>
      <c r="C30380" s="8" t="n">
        <v>4</v>
      </c>
      <c r="D30380" s="8" t="inlineStr">
        <is>
          <t>Disney Adventure World</t>
        </is>
      </c>
      <c r="E30380" s="8" t="inlineStr">
        <is>
          <t>Frozen Ever After</t>
        </is>
      </c>
      <c r="F30380" s="8" t="inlineStr">
        <is>
          <t>STANDBY</t>
        </is>
      </c>
      <c r="G30380" s="8" t="n">
        <v>70</v>
      </c>
      <c r="H30380" s="8" t="inlineStr">
        <is>
          <t>OPERATING</t>
        </is>
      </c>
    </row>
    <row r="30381">
      <c r="A30381" s="8" t="inlineStr">
        <is>
          <t>2026-08-06</t>
        </is>
      </c>
      <c r="B30381" s="8" t="n">
        <v>15</v>
      </c>
      <c r="C30381" s="8" t="n">
        <v>4</v>
      </c>
      <c r="D30381" s="8" t="inlineStr">
        <is>
          <t>Disney Adventure World</t>
        </is>
      </c>
      <c r="E30381" s="8" t="inlineStr">
        <is>
          <t>Raiponce Tangled Spin</t>
        </is>
      </c>
      <c r="F30381" s="8" t="inlineStr">
        <is>
          <t>STANDBY</t>
        </is>
      </c>
      <c r="G30381" s="8" t="n">
        <v>20</v>
      </c>
      <c r="H30381" s="8" t="inlineStr">
        <is>
          <t>OPERATING</t>
        </is>
      </c>
    </row>
    <row r="30382">
      <c r="A30382" s="8" t="inlineStr">
        <is>
          <t>2026-08-06</t>
        </is>
      </c>
      <c r="B30382" s="8" t="n">
        <v>15</v>
      </c>
      <c r="C30382" s="8" t="n">
        <v>15</v>
      </c>
      <c r="D30382" s="8" t="inlineStr">
        <is>
          <t>Disneyland Park</t>
        </is>
      </c>
      <c r="E30382" s="8" t="inlineStr">
        <is>
          <t>Adventure Isle</t>
        </is>
      </c>
      <c r="F30382" s="8" t="inlineStr">
        <is>
          <t>STANDBY</t>
        </is>
      </c>
      <c r="G30382" s="8" t="n">
        <v>0</v>
      </c>
      <c r="H30382" s="8" t="inlineStr">
        <is>
          <t>OPERATING</t>
        </is>
      </c>
    </row>
    <row r="30383">
      <c r="A30383" s="8" t="inlineStr">
        <is>
          <t>2026-08-06</t>
        </is>
      </c>
      <c r="B30383" s="8" t="n">
        <v>15</v>
      </c>
      <c r="C30383" s="8" t="n">
        <v>15</v>
      </c>
      <c r="D30383" s="8" t="inlineStr">
        <is>
          <t>Disneyland Park</t>
        </is>
      </c>
      <c r="E30383" s="8" t="inlineStr">
        <is>
          <t>Indiana Jones and the Temple of Peril Single Rider</t>
        </is>
      </c>
      <c r="F30383" s="8" t="inlineStr">
        <is>
          <t>STANDBY</t>
        </is>
      </c>
      <c r="G30383" s="8" t="n">
        <v>25</v>
      </c>
      <c r="H30383" s="8" t="inlineStr">
        <is>
          <t>OPERATING</t>
        </is>
      </c>
    </row>
    <row r="30384">
      <c r="A30384" s="8" t="inlineStr">
        <is>
          <t>2026-08-06</t>
        </is>
      </c>
      <c r="B30384" s="8" t="n">
        <v>15</v>
      </c>
      <c r="C30384" s="8" t="n">
        <v>15</v>
      </c>
      <c r="D30384" s="8" t="inlineStr">
        <is>
          <t>Disneyland Park</t>
        </is>
      </c>
      <c r="E30384" s="8" t="inlineStr">
        <is>
          <t>Indiana Jones™ and the Temple of Peril</t>
        </is>
      </c>
      <c r="F30384" s="8" t="inlineStr">
        <is>
          <t>STANDBY</t>
        </is>
      </c>
      <c r="G30384" s="8" t="n">
        <v>35</v>
      </c>
      <c r="H30384" s="8" t="inlineStr">
        <is>
          <t>OPERATING</t>
        </is>
      </c>
    </row>
    <row r="30385">
      <c r="A30385" s="8" t="inlineStr">
        <is>
          <t>2026-08-06</t>
        </is>
      </c>
      <c r="B30385" s="8" t="n">
        <v>15</v>
      </c>
      <c r="C30385" s="8" t="n">
        <v>15</v>
      </c>
      <c r="D30385" s="8" t="inlineStr">
        <is>
          <t>Disneyland Park</t>
        </is>
      </c>
      <c r="E30385" s="8" t="inlineStr">
        <is>
          <t>La Cabane des Robinson</t>
        </is>
      </c>
      <c r="F30385" s="8" t="inlineStr">
        <is>
          <t>STANDBY</t>
        </is>
      </c>
      <c r="G30385" s="8" t="n">
        <v>5</v>
      </c>
      <c r="H30385" s="8" t="inlineStr">
        <is>
          <t>OPERATING</t>
        </is>
      </c>
    </row>
    <row r="30386">
      <c r="A30386" s="8" t="inlineStr">
        <is>
          <t>2026-08-06</t>
        </is>
      </c>
      <c r="B30386" s="8" t="n">
        <v>15</v>
      </c>
      <c r="C30386" s="8" t="n">
        <v>15</v>
      </c>
      <c r="D30386" s="8" t="inlineStr">
        <is>
          <t>Disneyland Park</t>
        </is>
      </c>
      <c r="E30386" s="8" t="inlineStr">
        <is>
          <t>Le Passage Enchanté d'Aladdin</t>
        </is>
      </c>
      <c r="F30386" s="8" t="inlineStr">
        <is>
          <t>STANDBY</t>
        </is>
      </c>
      <c r="G30386" s="8" t="n">
        <v>0</v>
      </c>
      <c r="H30386" s="8" t="inlineStr">
        <is>
          <t>OPERATING</t>
        </is>
      </c>
    </row>
    <row r="30387">
      <c r="A30387" s="8" t="inlineStr">
        <is>
          <t>2026-08-06</t>
        </is>
      </c>
      <c r="B30387" s="8" t="n">
        <v>15</v>
      </c>
      <c r="C30387" s="8" t="n">
        <v>15</v>
      </c>
      <c r="D30387" s="8" t="inlineStr">
        <is>
          <t>Disneyland Park</t>
        </is>
      </c>
      <c r="E30387" s="8" t="inlineStr">
        <is>
          <t>Pirate Galleon</t>
        </is>
      </c>
      <c r="F30387" s="8" t="inlineStr">
        <is>
          <t>STANDBY</t>
        </is>
      </c>
      <c r="G30387" s="8" t="n">
        <v>0</v>
      </c>
      <c r="H30387" s="8" t="inlineStr">
        <is>
          <t>CLOSED</t>
        </is>
      </c>
    </row>
    <row r="30388">
      <c r="A30388" s="8" t="inlineStr">
        <is>
          <t>2026-08-06</t>
        </is>
      </c>
      <c r="B30388" s="8" t="n">
        <v>15</v>
      </c>
      <c r="C30388" s="8" t="n">
        <v>15</v>
      </c>
      <c r="D30388" s="8" t="inlineStr">
        <is>
          <t>Disneyland Park</t>
        </is>
      </c>
      <c r="E30388" s="8" t="inlineStr">
        <is>
          <t>Pirates of the Caribbean</t>
        </is>
      </c>
      <c r="F30388" s="8" t="inlineStr">
        <is>
          <t>STANDBY</t>
        </is>
      </c>
      <c r="G30388" s="8" t="n">
        <v>40</v>
      </c>
      <c r="H30388" s="8" t="inlineStr">
        <is>
          <t>OPERATING</t>
        </is>
      </c>
    </row>
    <row r="30389">
      <c r="A30389" s="8" t="inlineStr">
        <is>
          <t>2026-08-06</t>
        </is>
      </c>
      <c r="B30389" s="8" t="n">
        <v>15</v>
      </c>
      <c r="C30389" s="8" t="n">
        <v>15</v>
      </c>
      <c r="D30389" s="8" t="inlineStr">
        <is>
          <t>Disneyland Park</t>
        </is>
      </c>
      <c r="E30389" s="8" t="inlineStr">
        <is>
          <t>Pirates' Beach</t>
        </is>
      </c>
      <c r="F30389" s="8" t="inlineStr">
        <is>
          <t>STANDBY</t>
        </is>
      </c>
      <c r="G30389" s="8" t="n">
        <v>0</v>
      </c>
      <c r="H30389" s="8" t="inlineStr">
        <is>
          <t>OPERATING</t>
        </is>
      </c>
    </row>
    <row r="30390">
      <c r="A30390" s="8" t="inlineStr">
        <is>
          <t>2026-08-06</t>
        </is>
      </c>
      <c r="B30390" s="8" t="n">
        <v>15</v>
      </c>
      <c r="C30390" s="8" t="n">
        <v>15</v>
      </c>
      <c r="D30390" s="8" t="inlineStr">
        <is>
          <t>Disneyland Park</t>
        </is>
      </c>
      <c r="E30390" s="8" t="inlineStr">
        <is>
          <t>Autopia, presented by Avis</t>
        </is>
      </c>
      <c r="F30390" s="8" t="inlineStr">
        <is>
          <t>STANDBY</t>
        </is>
      </c>
      <c r="G30390" s="8" t="n">
        <v>35</v>
      </c>
      <c r="H30390" s="8" t="inlineStr">
        <is>
          <t>OPERATING</t>
        </is>
      </c>
    </row>
    <row r="30391">
      <c r="A30391" s="8" t="inlineStr">
        <is>
          <t>2026-08-06</t>
        </is>
      </c>
      <c r="B30391" s="8" t="n">
        <v>15</v>
      </c>
      <c r="C30391" s="8" t="n">
        <v>15</v>
      </c>
      <c r="D30391" s="8" t="inlineStr">
        <is>
          <t>Disneyland Park</t>
        </is>
      </c>
      <c r="E30391" s="8" t="inlineStr">
        <is>
          <t>Buzz Lightyear Laser Blast</t>
        </is>
      </c>
      <c r="F30391" s="8" t="inlineStr">
        <is>
          <t>STANDBY</t>
        </is>
      </c>
      <c r="G30391" s="8" t="n">
        <v>70</v>
      </c>
      <c r="H30391" s="8" t="inlineStr">
        <is>
          <t>OPERATING</t>
        </is>
      </c>
    </row>
    <row r="30392">
      <c r="A30392" s="8" t="inlineStr">
        <is>
          <t>2026-08-06</t>
        </is>
      </c>
      <c r="B30392" s="8" t="n">
        <v>15</v>
      </c>
      <c r="C30392" s="8" t="n">
        <v>15</v>
      </c>
      <c r="D30392" s="8" t="inlineStr">
        <is>
          <t>Disneyland Park</t>
        </is>
      </c>
      <c r="E30392" s="8" t="inlineStr">
        <is>
          <t>Disneyland Railroad Discoveryland Station</t>
        </is>
      </c>
      <c r="F30392" s="8" t="inlineStr">
        <is>
          <t>STANDBY</t>
        </is>
      </c>
      <c r="G30392" s="8" t="n">
        <v>0</v>
      </c>
      <c r="H30392" s="8" t="inlineStr">
        <is>
          <t>CLOSED</t>
        </is>
      </c>
    </row>
    <row r="30393">
      <c r="A30393" s="8" t="inlineStr">
        <is>
          <t>2026-08-06</t>
        </is>
      </c>
      <c r="B30393" s="8" t="n">
        <v>15</v>
      </c>
      <c r="C30393" s="8" t="n">
        <v>15</v>
      </c>
      <c r="D30393" s="8" t="inlineStr">
        <is>
          <t>Disneyland Park</t>
        </is>
      </c>
      <c r="E30393" s="8" t="inlineStr">
        <is>
          <t>Les Mystères du Nautilus</t>
        </is>
      </c>
      <c r="F30393" s="8" t="inlineStr">
        <is>
          <t>STANDBY</t>
        </is>
      </c>
      <c r="G30393" s="8" t="n">
        <v>5</v>
      </c>
      <c r="H30393" s="8" t="inlineStr">
        <is>
          <t>OPERATING</t>
        </is>
      </c>
    </row>
    <row r="30394">
      <c r="A30394" s="8" t="inlineStr">
        <is>
          <t>2026-08-06</t>
        </is>
      </c>
      <c r="B30394" s="8" t="n">
        <v>15</v>
      </c>
      <c r="C30394" s="8" t="n">
        <v>15</v>
      </c>
      <c r="D30394" s="8" t="inlineStr">
        <is>
          <t>Disneyland Park</t>
        </is>
      </c>
      <c r="E30394" s="8" t="inlineStr">
        <is>
          <t>Mickey’s PhilharMagic</t>
        </is>
      </c>
      <c r="F30394" s="8" t="inlineStr">
        <is>
          <t>STANDBY</t>
        </is>
      </c>
      <c r="G30394" s="8" t="n">
        <v>0</v>
      </c>
      <c r="H30394" s="8" t="inlineStr">
        <is>
          <t>OPERATING</t>
        </is>
      </c>
    </row>
    <row r="30395">
      <c r="A30395" s="8" t="inlineStr">
        <is>
          <t>2026-08-06</t>
        </is>
      </c>
      <c r="B30395" s="8" t="n">
        <v>15</v>
      </c>
      <c r="C30395" s="8" t="n">
        <v>15</v>
      </c>
      <c r="D30395" s="8" t="inlineStr">
        <is>
          <t>Disneyland Park</t>
        </is>
      </c>
      <c r="E30395" s="8" t="inlineStr">
        <is>
          <t>Orbitron®</t>
        </is>
      </c>
      <c r="F30395" s="8" t="inlineStr">
        <is>
          <t>STANDBY</t>
        </is>
      </c>
      <c r="G30395" s="8" t="n">
        <v>50</v>
      </c>
      <c r="H30395" s="8" t="inlineStr">
        <is>
          <t>OPERATING</t>
        </is>
      </c>
    </row>
    <row r="30396">
      <c r="A30396" s="8" t="inlineStr">
        <is>
          <t>2026-08-06</t>
        </is>
      </c>
      <c r="B30396" s="8" t="n">
        <v>15</v>
      </c>
      <c r="C30396" s="8" t="n">
        <v>15</v>
      </c>
      <c r="D30396" s="8" t="inlineStr">
        <is>
          <t>Disneyland Park</t>
        </is>
      </c>
      <c r="E30396" s="8" t="inlineStr">
        <is>
          <t>Star Tours: The Adventures Continue*</t>
        </is>
      </c>
      <c r="F30396" s="8" t="inlineStr">
        <is>
          <t>STANDBY</t>
        </is>
      </c>
      <c r="G30396" s="8" t="n">
        <v>25</v>
      </c>
      <c r="H30396" s="8" t="inlineStr">
        <is>
          <t>OPERATING</t>
        </is>
      </c>
    </row>
    <row r="30397">
      <c r="A30397" s="8" t="inlineStr">
        <is>
          <t>2026-08-06</t>
        </is>
      </c>
      <c r="B30397" s="8" t="n">
        <v>15</v>
      </c>
      <c r="C30397" s="8" t="n">
        <v>15</v>
      </c>
      <c r="D30397" s="8" t="inlineStr">
        <is>
          <t>Disneyland Park</t>
        </is>
      </c>
      <c r="E30397" s="8" t="inlineStr">
        <is>
          <t>Star Wars Hyperspace Mountain</t>
        </is>
      </c>
      <c r="F30397" s="8" t="inlineStr">
        <is>
          <t>STANDBY</t>
        </is>
      </c>
      <c r="G30397" s="8" t="n">
        <v>35</v>
      </c>
      <c r="H30397" s="8" t="inlineStr">
        <is>
          <t>OPERATING</t>
        </is>
      </c>
    </row>
    <row r="30398">
      <c r="A30398" s="8" t="inlineStr">
        <is>
          <t>2026-08-06</t>
        </is>
      </c>
      <c r="B30398" s="8" t="n">
        <v>15</v>
      </c>
      <c r="C30398" s="8" t="n">
        <v>15</v>
      </c>
      <c r="D30398" s="8" t="inlineStr">
        <is>
          <t>Disneyland Park</t>
        </is>
      </c>
      <c r="E30398" s="8" t="inlineStr">
        <is>
          <t>Star Wars Hyperspace Mountain Single Rider</t>
        </is>
      </c>
      <c r="F30398" s="8" t="inlineStr">
        <is>
          <t>STANDBY</t>
        </is>
      </c>
      <c r="G30398" s="8" t="n">
        <v>30</v>
      </c>
      <c r="H30398" s="8" t="inlineStr">
        <is>
          <t>OPERATING</t>
        </is>
      </c>
    </row>
    <row r="30399">
      <c r="A30399" s="8" t="inlineStr">
        <is>
          <t>2026-08-06</t>
        </is>
      </c>
      <c r="B30399" s="8" t="n">
        <v>15</v>
      </c>
      <c r="C30399" s="8" t="n">
        <v>15</v>
      </c>
      <c r="D30399" s="8" t="inlineStr">
        <is>
          <t>Disneyland Park</t>
        </is>
      </c>
      <c r="E30399" s="8" t="inlineStr">
        <is>
          <t>Welcome to Starport: A Star Wars Encounter</t>
        </is>
      </c>
      <c r="F30399" s="8" t="inlineStr">
        <is>
          <t>STANDBY</t>
        </is>
      </c>
      <c r="G30399" s="8" t="n">
        <v>20</v>
      </c>
      <c r="H30399" s="8" t="inlineStr">
        <is>
          <t>OPERATING</t>
        </is>
      </c>
    </row>
    <row r="30400">
      <c r="A30400" s="8" t="inlineStr">
        <is>
          <t>2026-08-06</t>
        </is>
      </c>
      <c r="B30400" s="8" t="n">
        <v>15</v>
      </c>
      <c r="C30400" s="8" t="n">
        <v>15</v>
      </c>
      <c r="D30400" s="8" t="inlineStr">
        <is>
          <t>Disneyland Park</t>
        </is>
      </c>
      <c r="E30400" s="8" t="inlineStr">
        <is>
          <t>"it's a small world"</t>
        </is>
      </c>
      <c r="F30400" s="8" t="inlineStr">
        <is>
          <t>STANDBY</t>
        </is>
      </c>
      <c r="G30400" s="8" t="n">
        <v>20</v>
      </c>
      <c r="H30400" s="8" t="inlineStr">
        <is>
          <t>OPERATING</t>
        </is>
      </c>
    </row>
    <row r="30401">
      <c r="A30401" s="8" t="inlineStr">
        <is>
          <t>2026-08-06</t>
        </is>
      </c>
      <c r="B30401" s="8" t="n">
        <v>15</v>
      </c>
      <c r="C30401" s="8" t="n">
        <v>15</v>
      </c>
      <c r="D30401" s="8" t="inlineStr">
        <is>
          <t>Disneyland Park</t>
        </is>
      </c>
      <c r="E30401" s="8" t="inlineStr">
        <is>
          <t>Alice's Curious Labyrinth</t>
        </is>
      </c>
      <c r="F30401" s="8" t="inlineStr">
        <is>
          <t>STANDBY</t>
        </is>
      </c>
      <c r="G30401" s="8" t="n">
        <v>5</v>
      </c>
      <c r="H30401" s="8" t="inlineStr">
        <is>
          <t>OPERATING</t>
        </is>
      </c>
    </row>
    <row r="30402">
      <c r="A30402" s="8" t="inlineStr">
        <is>
          <t>2026-08-06</t>
        </is>
      </c>
      <c r="B30402" s="8" t="n">
        <v>15</v>
      </c>
      <c r="C30402" s="8" t="n">
        <v>15</v>
      </c>
      <c r="D30402" s="8" t="inlineStr">
        <is>
          <t>Disneyland Park</t>
        </is>
      </c>
      <c r="E30402" s="8" t="inlineStr">
        <is>
          <t>Blanche-Neige et les Sept Nains®</t>
        </is>
      </c>
      <c r="F30402" s="8" t="inlineStr">
        <is>
          <t>STANDBY</t>
        </is>
      </c>
      <c r="G30402" s="8" t="n">
        <v>25</v>
      </c>
      <c r="H30402" s="8" t="inlineStr">
        <is>
          <t>OPERATING</t>
        </is>
      </c>
    </row>
    <row r="30403">
      <c r="A30403" s="8" t="inlineStr">
        <is>
          <t>2026-08-06</t>
        </is>
      </c>
      <c r="B30403" s="8" t="n">
        <v>15</v>
      </c>
      <c r="C30403" s="8" t="n">
        <v>15</v>
      </c>
      <c r="D30403" s="8" t="inlineStr">
        <is>
          <t>Disneyland Park</t>
        </is>
      </c>
      <c r="E30403" s="8" t="inlineStr">
        <is>
          <t>Casey Jr. – le Petit Train du Cirque</t>
        </is>
      </c>
      <c r="F30403" s="8" t="inlineStr">
        <is>
          <t>STANDBY</t>
        </is>
      </c>
      <c r="G30403" s="8" t="n">
        <v>25</v>
      </c>
      <c r="H30403" s="8" t="inlineStr">
        <is>
          <t>OPERATING</t>
        </is>
      </c>
    </row>
    <row r="30404">
      <c r="A30404" s="8" t="inlineStr">
        <is>
          <t>2026-08-06</t>
        </is>
      </c>
      <c r="B30404" s="8" t="n">
        <v>15</v>
      </c>
      <c r="C30404" s="8" t="n">
        <v>15</v>
      </c>
      <c r="D30404" s="8" t="inlineStr">
        <is>
          <t>Disneyland Park</t>
        </is>
      </c>
      <c r="E30404" s="8" t="inlineStr">
        <is>
          <t>Disneyland Railroad Fantasyland Station</t>
        </is>
      </c>
      <c r="F30404" s="8" t="inlineStr">
        <is>
          <t>STANDBY</t>
        </is>
      </c>
      <c r="G30404" s="8" t="n">
        <v>0</v>
      </c>
      <c r="H30404" s="8" t="inlineStr">
        <is>
          <t>CLOSED</t>
        </is>
      </c>
    </row>
    <row r="30405">
      <c r="A30405" s="8" t="inlineStr">
        <is>
          <t>2026-08-06</t>
        </is>
      </c>
      <c r="B30405" s="8" t="n">
        <v>15</v>
      </c>
      <c r="C30405" s="8" t="n">
        <v>15</v>
      </c>
      <c r="D30405" s="8" t="inlineStr">
        <is>
          <t>Disneyland Park</t>
        </is>
      </c>
      <c r="E30405" s="8" t="inlineStr">
        <is>
          <t>Disneyland Railroad Main Street Station</t>
        </is>
      </c>
      <c r="F30405" s="8" t="inlineStr">
        <is>
          <t>STANDBY</t>
        </is>
      </c>
      <c r="G30405" s="8" t="n">
        <v>35</v>
      </c>
      <c r="H30405" s="8" t="inlineStr">
        <is>
          <t>OPERATING</t>
        </is>
      </c>
    </row>
    <row r="30406">
      <c r="A30406" s="8" t="inlineStr">
        <is>
          <t>2026-08-06</t>
        </is>
      </c>
      <c r="B30406" s="8" t="n">
        <v>15</v>
      </c>
      <c r="C30406" s="8" t="n">
        <v>15</v>
      </c>
      <c r="D30406" s="8" t="inlineStr">
        <is>
          <t>Disneyland Park</t>
        </is>
      </c>
      <c r="E30406" s="8" t="inlineStr">
        <is>
          <t>Dumbo the Flying Elephant</t>
        </is>
      </c>
      <c r="F30406" s="8" t="inlineStr">
        <is>
          <t>STANDBY</t>
        </is>
      </c>
      <c r="G30406" s="8" t="n">
        <v>50</v>
      </c>
      <c r="H30406" s="8" t="inlineStr">
        <is>
          <t>OPERATING</t>
        </is>
      </c>
    </row>
    <row r="30407">
      <c r="A30407" s="8" t="inlineStr">
        <is>
          <t>2026-08-06</t>
        </is>
      </c>
      <c r="B30407" s="8" t="n">
        <v>15</v>
      </c>
      <c r="C30407" s="8" t="n">
        <v>15</v>
      </c>
      <c r="D30407" s="8" t="inlineStr">
        <is>
          <t>Disneyland Park</t>
        </is>
      </c>
      <c r="E30407" s="8" t="inlineStr">
        <is>
          <t>La Tanière du Dragon</t>
        </is>
      </c>
      <c r="F30407" s="8" t="inlineStr">
        <is>
          <t>STANDBY</t>
        </is>
      </c>
      <c r="G30407" s="8" t="n">
        <v>0</v>
      </c>
      <c r="H30407" s="8" t="inlineStr">
        <is>
          <t>OPERATING</t>
        </is>
      </c>
    </row>
    <row r="30408">
      <c r="A30408" s="8" t="inlineStr">
        <is>
          <t>2026-08-06</t>
        </is>
      </c>
      <c r="B30408" s="8" t="n">
        <v>15</v>
      </c>
      <c r="C30408" s="8" t="n">
        <v>15</v>
      </c>
      <c r="D30408" s="8" t="inlineStr">
        <is>
          <t>Disneyland Park</t>
        </is>
      </c>
      <c r="E30408" s="8" t="inlineStr">
        <is>
          <t>Le Carrousel de Lancelot</t>
        </is>
      </c>
      <c r="F30408" s="8" t="inlineStr">
        <is>
          <t>STANDBY</t>
        </is>
      </c>
      <c r="G30408" s="8" t="n">
        <v>15</v>
      </c>
      <c r="H30408" s="8" t="inlineStr">
        <is>
          <t>OPERATING</t>
        </is>
      </c>
    </row>
    <row r="30409">
      <c r="A30409" s="8" t="inlineStr">
        <is>
          <t>2026-08-06</t>
        </is>
      </c>
      <c r="B30409" s="8" t="n">
        <v>15</v>
      </c>
      <c r="C30409" s="8" t="n">
        <v>15</v>
      </c>
      <c r="D30409" s="8" t="inlineStr">
        <is>
          <t>Disneyland Park</t>
        </is>
      </c>
      <c r="E30409" s="8" t="inlineStr">
        <is>
          <t>Le Pays des Contes de Fées, presented by Vittel</t>
        </is>
      </c>
      <c r="F30409" s="8" t="inlineStr">
        <is>
          <t>STANDBY</t>
        </is>
      </c>
      <c r="G30409" s="8" t="n">
        <v>10</v>
      </c>
      <c r="H30409" s="8" t="inlineStr">
        <is>
          <t>OPERATING</t>
        </is>
      </c>
    </row>
    <row r="30410">
      <c r="A30410" s="8" t="inlineStr">
        <is>
          <t>2026-08-06</t>
        </is>
      </c>
      <c r="B30410" s="8" t="n">
        <v>15</v>
      </c>
      <c r="C30410" s="8" t="n">
        <v>15</v>
      </c>
      <c r="D30410" s="8" t="inlineStr">
        <is>
          <t>Disneyland Park</t>
        </is>
      </c>
      <c r="E30410" s="8" t="inlineStr">
        <is>
          <t>Les Voyages de Pinocchio</t>
        </is>
      </c>
      <c r="F30410" s="8" t="inlineStr">
        <is>
          <t>STANDBY</t>
        </is>
      </c>
      <c r="G30410" s="8" t="n">
        <v>30</v>
      </c>
      <c r="H30410" s="8" t="inlineStr">
        <is>
          <t>OPERATING</t>
        </is>
      </c>
    </row>
    <row r="30411">
      <c r="A30411" s="8" t="inlineStr">
        <is>
          <t>2026-08-06</t>
        </is>
      </c>
      <c r="B30411" s="8" t="n">
        <v>15</v>
      </c>
      <c r="C30411" s="8" t="n">
        <v>15</v>
      </c>
      <c r="D30411" s="8" t="inlineStr">
        <is>
          <t>Disneyland Park</t>
        </is>
      </c>
      <c r="E30411" s="8" t="inlineStr">
        <is>
          <t>Mad Hatter's Tea Cups</t>
        </is>
      </c>
      <c r="F30411" s="8" t="inlineStr">
        <is>
          <t>STANDBY</t>
        </is>
      </c>
      <c r="G30411" s="8" t="n">
        <v>15</v>
      </c>
      <c r="H30411" s="8" t="inlineStr">
        <is>
          <t>OPERATING</t>
        </is>
      </c>
    </row>
    <row r="30412">
      <c r="A30412" s="8" t="inlineStr">
        <is>
          <t>2026-08-06</t>
        </is>
      </c>
      <c r="B30412" s="8" t="n">
        <v>15</v>
      </c>
      <c r="C30412" s="8" t="n">
        <v>15</v>
      </c>
      <c r="D30412" s="8" t="inlineStr">
        <is>
          <t>Disneyland Park</t>
        </is>
      </c>
      <c r="E30412" s="8" t="inlineStr">
        <is>
          <t>Meet Mickey Mouse</t>
        </is>
      </c>
      <c r="F30412" s="8" t="inlineStr">
        <is>
          <t>STANDBY</t>
        </is>
      </c>
      <c r="G30412" s="8" t="n">
        <v>0</v>
      </c>
      <c r="H30412" s="8" t="inlineStr">
        <is>
          <t>OPERATING</t>
        </is>
      </c>
    </row>
    <row r="30413">
      <c r="A30413" s="8" t="inlineStr">
        <is>
          <t>2026-08-06</t>
        </is>
      </c>
      <c r="B30413" s="8" t="n">
        <v>15</v>
      </c>
      <c r="C30413" s="8" t="n">
        <v>15</v>
      </c>
      <c r="D30413" s="8" t="inlineStr">
        <is>
          <t>Disneyland Park</t>
        </is>
      </c>
      <c r="E30413" s="8" t="inlineStr">
        <is>
          <t>Peter Pan's Flight</t>
        </is>
      </c>
      <c r="F30413" s="8" t="inlineStr">
        <is>
          <t>STANDBY</t>
        </is>
      </c>
      <c r="G30413" s="8" t="n">
        <v>70</v>
      </c>
      <c r="H30413" s="8" t="inlineStr">
        <is>
          <t>OPERATING</t>
        </is>
      </c>
    </row>
    <row r="30414">
      <c r="A30414" s="8" t="inlineStr">
        <is>
          <t>2026-08-06</t>
        </is>
      </c>
      <c r="B30414" s="8" t="n">
        <v>15</v>
      </c>
      <c r="C30414" s="8" t="n">
        <v>15</v>
      </c>
      <c r="D30414" s="8" t="inlineStr">
        <is>
          <t>Disneyland Park</t>
        </is>
      </c>
      <c r="E30414" s="8" t="inlineStr">
        <is>
          <t>Princess Pavilion</t>
        </is>
      </c>
      <c r="F30414" s="8" t="inlineStr">
        <is>
          <t>STANDBY</t>
        </is>
      </c>
      <c r="G30414" s="8" t="n">
        <v>0</v>
      </c>
      <c r="H30414" s="8" t="inlineStr">
        <is>
          <t>OPERATING</t>
        </is>
      </c>
    </row>
    <row r="30415">
      <c r="A30415" s="8" t="inlineStr">
        <is>
          <t>2026-08-06</t>
        </is>
      </c>
      <c r="B30415" s="8" t="n">
        <v>15</v>
      </c>
      <c r="C30415" s="8" t="n">
        <v>15</v>
      </c>
      <c r="D30415" s="8" t="inlineStr">
        <is>
          <t>Disneyland Park</t>
        </is>
      </c>
      <c r="E30415" s="8" t="inlineStr">
        <is>
          <t>Big Thunder Mountain</t>
        </is>
      </c>
      <c r="F30415" s="8" t="inlineStr">
        <is>
          <t>STANDBY</t>
        </is>
      </c>
      <c r="G30415" s="8" t="n">
        <v>100</v>
      </c>
      <c r="H30415" s="8" t="inlineStr">
        <is>
          <t>OPERATING</t>
        </is>
      </c>
    </row>
    <row r="30416">
      <c r="A30416" s="8" t="inlineStr">
        <is>
          <t>2026-08-06</t>
        </is>
      </c>
      <c r="B30416" s="8" t="n">
        <v>15</v>
      </c>
      <c r="C30416" s="8" t="n">
        <v>15</v>
      </c>
      <c r="D30416" s="8" t="inlineStr">
        <is>
          <t>Disneyland Park</t>
        </is>
      </c>
      <c r="E30416" s="8" t="inlineStr">
        <is>
          <t>Disneyland Railroad Frontierland Depot</t>
        </is>
      </c>
      <c r="F30416" s="8" t="inlineStr">
        <is>
          <t>STANDBY</t>
        </is>
      </c>
      <c r="G30416" s="8" t="n">
        <v>20</v>
      </c>
      <c r="H30416" s="8" t="inlineStr">
        <is>
          <t>OPERATING</t>
        </is>
      </c>
    </row>
    <row r="30417">
      <c r="A30417" s="8" t="inlineStr">
        <is>
          <t>2026-08-06</t>
        </is>
      </c>
      <c r="B30417" s="8" t="n">
        <v>15</v>
      </c>
      <c r="C30417" s="8" t="n">
        <v>15</v>
      </c>
      <c r="D30417" s="8" t="inlineStr">
        <is>
          <t>Disneyland Park</t>
        </is>
      </c>
      <c r="E30417" s="8" t="inlineStr">
        <is>
          <t>Frontierland Playground</t>
        </is>
      </c>
      <c r="F30417" s="8" t="inlineStr">
        <is>
          <t>STANDBY</t>
        </is>
      </c>
      <c r="G30417" s="8" t="n">
        <v>0</v>
      </c>
      <c r="H30417" s="8" t="inlineStr">
        <is>
          <t>OPERATING</t>
        </is>
      </c>
    </row>
    <row r="30418">
      <c r="A30418" s="8" t="inlineStr">
        <is>
          <t>2026-08-06</t>
        </is>
      </c>
      <c r="B30418" s="8" t="n">
        <v>15</v>
      </c>
      <c r="C30418" s="8" t="n">
        <v>15</v>
      </c>
      <c r="D30418" s="8" t="inlineStr">
        <is>
          <t>Disneyland Park</t>
        </is>
      </c>
      <c r="E30418" s="8" t="inlineStr">
        <is>
          <t>Phantom Manor</t>
        </is>
      </c>
      <c r="F30418" s="8" t="inlineStr">
        <is>
          <t>STANDBY</t>
        </is>
      </c>
      <c r="G30418" s="8" t="n">
        <v>30</v>
      </c>
      <c r="H30418" s="8" t="inlineStr">
        <is>
          <t>OPERATING</t>
        </is>
      </c>
    </row>
    <row r="30419">
      <c r="A30419" s="8" t="inlineStr">
        <is>
          <t>2026-08-06</t>
        </is>
      </c>
      <c r="B30419" s="8" t="n">
        <v>15</v>
      </c>
      <c r="C30419" s="8" t="n">
        <v>15</v>
      </c>
      <c r="D30419" s="8" t="inlineStr">
        <is>
          <t>Disneyland Park</t>
        </is>
      </c>
      <c r="E30419" s="8" t="inlineStr">
        <is>
          <t>River Rogue Keelboats</t>
        </is>
      </c>
      <c r="F30419" s="8" t="inlineStr">
        <is>
          <t>STANDBY</t>
        </is>
      </c>
      <c r="G30419" s="8" t="n">
        <v>0</v>
      </c>
      <c r="H30419" s="8" t="inlineStr">
        <is>
          <t>CLOSED</t>
        </is>
      </c>
    </row>
    <row r="30420">
      <c r="A30420" s="8" t="inlineStr">
        <is>
          <t>2026-08-06</t>
        </is>
      </c>
      <c r="B30420" s="8" t="n">
        <v>15</v>
      </c>
      <c r="C30420" s="8" t="n">
        <v>15</v>
      </c>
      <c r="D30420" s="8" t="inlineStr">
        <is>
          <t>Disneyland Park</t>
        </is>
      </c>
      <c r="E30420" s="8" t="inlineStr">
        <is>
          <t>Rustler Roundup Shootin' Gallery</t>
        </is>
      </c>
      <c r="F30420" s="8" t="inlineStr">
        <is>
          <t>STANDBY</t>
        </is>
      </c>
      <c r="G30420" s="8" t="n">
        <v>0</v>
      </c>
      <c r="H30420" s="8" t="inlineStr">
        <is>
          <t>OPERATING</t>
        </is>
      </c>
    </row>
    <row r="30421">
      <c r="A30421" s="8" t="inlineStr">
        <is>
          <t>2026-08-06</t>
        </is>
      </c>
      <c r="B30421" s="8" t="n">
        <v>15</v>
      </c>
      <c r="C30421" s="8" t="n">
        <v>15</v>
      </c>
      <c r="D30421" s="8" t="inlineStr">
        <is>
          <t>Disneyland Park</t>
        </is>
      </c>
      <c r="E30421" s="8" t="inlineStr">
        <is>
          <t>Thunder Mesa Riverboat Landing</t>
        </is>
      </c>
      <c r="F30421" s="8" t="inlineStr">
        <is>
          <t>STANDBY</t>
        </is>
      </c>
      <c r="G30421" s="8" t="n">
        <v>20</v>
      </c>
      <c r="H30421" s="8" t="inlineStr">
        <is>
          <t>OPERATING</t>
        </is>
      </c>
    </row>
    <row r="30422">
      <c r="A30422" s="8" t="inlineStr">
        <is>
          <t>2026-08-06</t>
        </is>
      </c>
      <c r="B30422" s="8" t="n">
        <v>15</v>
      </c>
      <c r="C30422" s="8" t="n">
        <v>15</v>
      </c>
      <c r="D30422" s="8" t="inlineStr">
        <is>
          <t>Disneyland Park</t>
        </is>
      </c>
      <c r="E30422" s="8" t="inlineStr">
        <is>
          <t>Disneyland Railroad Main Street Station</t>
        </is>
      </c>
      <c r="F30422" s="8" t="inlineStr">
        <is>
          <t>STANDBY</t>
        </is>
      </c>
      <c r="G30422" s="8" t="n">
        <v>0</v>
      </c>
      <c r="H30422" s="8" t="inlineStr">
        <is>
          <t>OPERATING</t>
        </is>
      </c>
    </row>
    <row r="30423">
      <c r="A30423" s="8" t="inlineStr">
        <is>
          <t>2026-08-06</t>
        </is>
      </c>
      <c r="B30423" s="8" t="n">
        <v>15</v>
      </c>
      <c r="C30423" s="8" t="n">
        <v>15</v>
      </c>
      <c r="D30423" s="8" t="inlineStr">
        <is>
          <t>Disneyland Park</t>
        </is>
      </c>
      <c r="E30423" s="8" t="inlineStr">
        <is>
          <t>Main Street Vehicles</t>
        </is>
      </c>
      <c r="F30423" s="8" t="inlineStr">
        <is>
          <t>STANDBY</t>
        </is>
      </c>
      <c r="G30423" s="8" t="n">
        <v>0</v>
      </c>
      <c r="H30423" s="8" t="inlineStr">
        <is>
          <t>CLOSED</t>
        </is>
      </c>
    </row>
    <row r="30424">
      <c r="A30424" s="8" t="inlineStr">
        <is>
          <t>2026-08-06</t>
        </is>
      </c>
      <c r="B30424" s="8" t="n">
        <v>15</v>
      </c>
      <c r="C30424" s="8" t="n">
        <v>15</v>
      </c>
      <c r="D30424" s="8" t="inlineStr">
        <is>
          <t>Disney Adventure World</t>
        </is>
      </c>
      <c r="E30424" s="8" t="inlineStr">
        <is>
          <t>Avengers Assemble: Flight Force</t>
        </is>
      </c>
      <c r="F30424" s="8" t="inlineStr">
        <is>
          <t>STANDBY</t>
        </is>
      </c>
      <c r="G30424" s="8" t="n">
        <v>30</v>
      </c>
      <c r="H30424" s="8" t="inlineStr">
        <is>
          <t>OPERATING</t>
        </is>
      </c>
    </row>
    <row r="30425">
      <c r="A30425" s="8" t="inlineStr">
        <is>
          <t>2026-08-06</t>
        </is>
      </c>
      <c r="B30425" s="8" t="n">
        <v>15</v>
      </c>
      <c r="C30425" s="8" t="n">
        <v>15</v>
      </c>
      <c r="D30425" s="8" t="inlineStr">
        <is>
          <t>Disney Adventure World</t>
        </is>
      </c>
      <c r="E30425" s="8" t="inlineStr">
        <is>
          <t>Avengers Assemble: Flight Force Single Rider</t>
        </is>
      </c>
      <c r="F30425" s="8" t="inlineStr">
        <is>
          <t>STANDBY</t>
        </is>
      </c>
      <c r="G30425" s="8" t="n">
        <v>25</v>
      </c>
      <c r="H30425" s="8" t="inlineStr">
        <is>
          <t>OPERATING</t>
        </is>
      </c>
    </row>
    <row r="30426">
      <c r="A30426" s="8" t="inlineStr">
        <is>
          <t>2026-08-06</t>
        </is>
      </c>
      <c r="B30426" s="8" t="n">
        <v>15</v>
      </c>
      <c r="C30426" s="8" t="n">
        <v>15</v>
      </c>
      <c r="D30426" s="8" t="inlineStr">
        <is>
          <t>Disney Adventure World</t>
        </is>
      </c>
      <c r="E30426" s="8" t="inlineStr">
        <is>
          <t>Spider-Man W.E.B. Adventure</t>
        </is>
      </c>
      <c r="F30426" s="8" t="inlineStr">
        <is>
          <t>STANDBY</t>
        </is>
      </c>
      <c r="G30426" s="8" t="n">
        <v>55</v>
      </c>
      <c r="H30426" s="8" t="inlineStr">
        <is>
          <t>OPERATING</t>
        </is>
      </c>
    </row>
    <row r="30427">
      <c r="A30427" s="8" t="inlineStr">
        <is>
          <t>2026-08-06</t>
        </is>
      </c>
      <c r="B30427" s="8" t="n">
        <v>15</v>
      </c>
      <c r="C30427" s="8" t="n">
        <v>15</v>
      </c>
      <c r="D30427" s="8" t="inlineStr">
        <is>
          <t>Disney Adventure World</t>
        </is>
      </c>
      <c r="E30427" s="8" t="inlineStr">
        <is>
          <t>Spider-Man W.E.B. Adventure Single Rider</t>
        </is>
      </c>
      <c r="F30427" s="8" t="inlineStr">
        <is>
          <t>STANDBY</t>
        </is>
      </c>
      <c r="G30427" s="8" t="n">
        <v>25</v>
      </c>
      <c r="H30427" s="8" t="inlineStr">
        <is>
          <t>OPERATING</t>
        </is>
      </c>
    </row>
    <row r="30428">
      <c r="A30428" s="8" t="inlineStr">
        <is>
          <t>2026-08-06</t>
        </is>
      </c>
      <c r="B30428" s="8" t="n">
        <v>15</v>
      </c>
      <c r="C30428" s="8" t="n">
        <v>15</v>
      </c>
      <c r="D30428" s="8" t="inlineStr">
        <is>
          <t>Disney Adventure World</t>
        </is>
      </c>
      <c r="E30428" s="8" t="inlineStr">
        <is>
          <t>The Twilight Zone Tower of Terror</t>
        </is>
      </c>
      <c r="F30428" s="8" t="inlineStr">
        <is>
          <t>STANDBY</t>
        </is>
      </c>
      <c r="G30428" s="8" t="n">
        <v>80</v>
      </c>
      <c r="H30428" s="8" t="inlineStr">
        <is>
          <t>OPERATING</t>
        </is>
      </c>
    </row>
    <row r="30429">
      <c r="A30429" s="8" t="inlineStr">
        <is>
          <t>2026-08-06</t>
        </is>
      </c>
      <c r="B30429" s="8" t="n">
        <v>15</v>
      </c>
      <c r="C30429" s="8" t="n">
        <v>15</v>
      </c>
      <c r="D30429" s="8" t="inlineStr">
        <is>
          <t>Disney Adventure World</t>
        </is>
      </c>
      <c r="E30429" s="8" t="inlineStr">
        <is>
          <t>Cars Quatre Roues Rallye</t>
        </is>
      </c>
      <c r="F30429" s="8" t="inlineStr">
        <is>
          <t>STANDBY</t>
        </is>
      </c>
      <c r="G30429" s="8" t="n">
        <v>20</v>
      </c>
      <c r="H30429" s="8" t="inlineStr">
        <is>
          <t>OPERATING</t>
        </is>
      </c>
    </row>
    <row r="30430">
      <c r="A30430" s="8" t="inlineStr">
        <is>
          <t>2026-08-06</t>
        </is>
      </c>
      <c r="B30430" s="8" t="n">
        <v>15</v>
      </c>
      <c r="C30430" s="8" t="n">
        <v>15</v>
      </c>
      <c r="D30430" s="8" t="inlineStr">
        <is>
          <t>Disney Adventure World</t>
        </is>
      </c>
      <c r="E30430" s="8" t="inlineStr">
        <is>
          <t>Cars ROAD TRIP</t>
        </is>
      </c>
      <c r="F30430" s="8" t="inlineStr">
        <is>
          <t>STANDBY</t>
        </is>
      </c>
      <c r="G30430" s="8" t="n">
        <v>15</v>
      </c>
      <c r="H30430" s="8" t="inlineStr">
        <is>
          <t>OPERATING</t>
        </is>
      </c>
    </row>
    <row r="30431">
      <c r="A30431" s="8" t="inlineStr">
        <is>
          <t>2026-08-06</t>
        </is>
      </c>
      <c r="B30431" s="8" t="n">
        <v>15</v>
      </c>
      <c r="C30431" s="8" t="n">
        <v>15</v>
      </c>
      <c r="D30431" s="8" t="inlineStr">
        <is>
          <t>Disney Adventure World</t>
        </is>
      </c>
      <c r="E30431" s="8" t="inlineStr">
        <is>
          <t>Crush's Coaster</t>
        </is>
      </c>
      <c r="F30431" s="8" t="inlineStr">
        <is>
          <t>STANDBY</t>
        </is>
      </c>
      <c r="G30431" s="8" t="n">
        <v>85</v>
      </c>
      <c r="H30431" s="8" t="inlineStr">
        <is>
          <t>OPERATING</t>
        </is>
      </c>
    </row>
    <row r="30432">
      <c r="A30432" s="8" t="inlineStr">
        <is>
          <t>2026-08-06</t>
        </is>
      </c>
      <c r="B30432" s="8" t="n">
        <v>15</v>
      </c>
      <c r="C30432" s="8" t="n">
        <v>15</v>
      </c>
      <c r="D30432" s="8" t="inlineStr">
        <is>
          <t>Disney Adventure World</t>
        </is>
      </c>
      <c r="E30432" s="8" t="inlineStr">
        <is>
          <t>Crush's Coaster Single Rider</t>
        </is>
      </c>
      <c r="F30432" s="8" t="inlineStr">
        <is>
          <t>STANDBY</t>
        </is>
      </c>
      <c r="G30432" s="8" t="n">
        <v>70</v>
      </c>
      <c r="H30432" s="8" t="inlineStr">
        <is>
          <t>OPERATING</t>
        </is>
      </c>
    </row>
    <row r="30433">
      <c r="A30433" s="8" t="inlineStr">
        <is>
          <t>2026-08-06</t>
        </is>
      </c>
      <c r="B30433" s="8" t="n">
        <v>15</v>
      </c>
      <c r="C30433" s="8" t="n">
        <v>15</v>
      </c>
      <c r="D30433" s="8" t="inlineStr">
        <is>
          <t>Disney Adventure World</t>
        </is>
      </c>
      <c r="E30433" s="8" t="inlineStr">
        <is>
          <t>Les Tapis Volants - Flying Carpets Over Agrabah®</t>
        </is>
      </c>
      <c r="F30433" s="8" t="inlineStr">
        <is>
          <t>STANDBY</t>
        </is>
      </c>
      <c r="G30433" s="8" t="n">
        <v>15</v>
      </c>
      <c r="H30433" s="8" t="inlineStr">
        <is>
          <t>OPERATING</t>
        </is>
      </c>
    </row>
    <row r="30434">
      <c r="A30434" s="8" t="inlineStr">
        <is>
          <t>2026-08-06</t>
        </is>
      </c>
      <c r="B30434" s="8" t="n">
        <v>15</v>
      </c>
      <c r="C30434" s="8" t="n">
        <v>15</v>
      </c>
      <c r="D30434" s="8" t="inlineStr">
        <is>
          <t>Disney Adventure World</t>
        </is>
      </c>
      <c r="E30434" s="8" t="inlineStr">
        <is>
          <t>Ratatouille : L’Aventure Totalement Toquée de Rémy​</t>
        </is>
      </c>
      <c r="F30434" s="8" t="inlineStr">
        <is>
          <t>STANDBY</t>
        </is>
      </c>
      <c r="G30434" s="8" t="n">
        <v>90</v>
      </c>
      <c r="H30434" s="8" t="inlineStr">
        <is>
          <t>OPERATING</t>
        </is>
      </c>
    </row>
    <row r="30435">
      <c r="A30435" s="8" t="inlineStr">
        <is>
          <t>2026-08-06</t>
        </is>
      </c>
      <c r="B30435" s="8" t="n">
        <v>15</v>
      </c>
      <c r="C30435" s="8" t="n">
        <v>15</v>
      </c>
      <c r="D30435" s="8" t="inlineStr">
        <is>
          <t>Disney Adventure World</t>
        </is>
      </c>
      <c r="E30435" s="8" t="inlineStr">
        <is>
          <t>Ratatouille: The Adventure Single Rider</t>
        </is>
      </c>
      <c r="F30435" s="8" t="inlineStr">
        <is>
          <t>STANDBY</t>
        </is>
      </c>
      <c r="G30435" s="8" t="n">
        <v>30</v>
      </c>
      <c r="H30435" s="8" t="inlineStr">
        <is>
          <t>OPERATING</t>
        </is>
      </c>
    </row>
    <row r="30436">
      <c r="A30436" s="8" t="inlineStr">
        <is>
          <t>2026-08-06</t>
        </is>
      </c>
      <c r="B30436" s="8" t="n">
        <v>15</v>
      </c>
      <c r="C30436" s="8" t="n">
        <v>15</v>
      </c>
      <c r="D30436" s="8" t="inlineStr">
        <is>
          <t>Disney Adventure World</t>
        </is>
      </c>
      <c r="E30436" s="8" t="inlineStr">
        <is>
          <t>RC Racer</t>
        </is>
      </c>
      <c r="F30436" s="8" t="inlineStr">
        <is>
          <t>STANDBY</t>
        </is>
      </c>
      <c r="G30436" s="8" t="n">
        <v>40</v>
      </c>
      <c r="H30436" s="8" t="inlineStr">
        <is>
          <t>OPERATING</t>
        </is>
      </c>
    </row>
    <row r="30437">
      <c r="A30437" s="8" t="inlineStr">
        <is>
          <t>2026-08-06</t>
        </is>
      </c>
      <c r="B30437" s="8" t="n">
        <v>15</v>
      </c>
      <c r="C30437" s="8" t="n">
        <v>15</v>
      </c>
      <c r="D30437" s="8" t="inlineStr">
        <is>
          <t>Disney Adventure World</t>
        </is>
      </c>
      <c r="E30437" s="8" t="inlineStr">
        <is>
          <t>RC Racer Single Rider</t>
        </is>
      </c>
      <c r="F30437" s="8" t="inlineStr">
        <is>
          <t>STANDBY</t>
        </is>
      </c>
      <c r="G30437" s="8" t="n">
        <v>35</v>
      </c>
      <c r="H30437" s="8" t="inlineStr">
        <is>
          <t>OPERATING</t>
        </is>
      </c>
    </row>
    <row r="30438">
      <c r="A30438" s="8" t="inlineStr">
        <is>
          <t>2026-08-06</t>
        </is>
      </c>
      <c r="B30438" s="8" t="n">
        <v>15</v>
      </c>
      <c r="C30438" s="8" t="n">
        <v>15</v>
      </c>
      <c r="D30438" s="8" t="inlineStr">
        <is>
          <t>Disney Adventure World</t>
        </is>
      </c>
      <c r="E30438" s="8" t="inlineStr">
        <is>
          <t>Slinky® Dog Zigzag Spin</t>
        </is>
      </c>
      <c r="F30438" s="8" t="inlineStr">
        <is>
          <t>STANDBY</t>
        </is>
      </c>
      <c r="G30438" s="8" t="n">
        <v>20</v>
      </c>
      <c r="H30438" s="8" t="inlineStr">
        <is>
          <t>OPERATING</t>
        </is>
      </c>
    </row>
    <row r="30439">
      <c r="A30439" s="8" t="inlineStr">
        <is>
          <t>2026-08-06</t>
        </is>
      </c>
      <c r="B30439" s="8" t="n">
        <v>15</v>
      </c>
      <c r="C30439" s="8" t="n">
        <v>15</v>
      </c>
      <c r="D30439" s="8" t="inlineStr">
        <is>
          <t>Disney Adventure World</t>
        </is>
      </c>
      <c r="E30439" s="8" t="inlineStr">
        <is>
          <t>Toy Soldiers Parachute Drop</t>
        </is>
      </c>
      <c r="F30439" s="8" t="inlineStr">
        <is>
          <t>STANDBY</t>
        </is>
      </c>
      <c r="G30439" s="8" t="n">
        <v>50</v>
      </c>
      <c r="H30439" s="8" t="inlineStr">
        <is>
          <t>OPERATING</t>
        </is>
      </c>
    </row>
    <row r="30440">
      <c r="A30440" s="8" t="inlineStr">
        <is>
          <t>2026-08-06</t>
        </is>
      </c>
      <c r="B30440" s="8" t="n">
        <v>15</v>
      </c>
      <c r="C30440" s="8" t="n">
        <v>15</v>
      </c>
      <c r="D30440" s="8" t="inlineStr">
        <is>
          <t>Disney Adventure World</t>
        </is>
      </c>
      <c r="E30440" s="8" t="inlineStr">
        <is>
          <t>Toy Soldiers Parachute Drop Single Rider</t>
        </is>
      </c>
      <c r="F30440" s="8" t="inlineStr">
        <is>
          <t>STANDBY</t>
        </is>
      </c>
      <c r="G30440" s="8" t="n">
        <v>20</v>
      </c>
      <c r="H30440" s="8" t="inlineStr">
        <is>
          <t>OPERATING</t>
        </is>
      </c>
    </row>
    <row r="30441">
      <c r="A30441" s="8" t="inlineStr">
        <is>
          <t>2026-08-06</t>
        </is>
      </c>
      <c r="B30441" s="8" t="n">
        <v>15</v>
      </c>
      <c r="C30441" s="8" t="n">
        <v>15</v>
      </c>
      <c r="D30441" s="8" t="inlineStr">
        <is>
          <t>Disney Adventure World</t>
        </is>
      </c>
      <c r="E30441" s="8" t="inlineStr">
        <is>
          <t>Entry to World of Frozen</t>
        </is>
      </c>
      <c r="F30441" s="8" t="inlineStr">
        <is>
          <t>STANDBY</t>
        </is>
      </c>
      <c r="G30441" s="8" t="n">
        <v>0</v>
      </c>
      <c r="H30441" s="8" t="inlineStr">
        <is>
          <t>OPERATING</t>
        </is>
      </c>
    </row>
    <row r="30442">
      <c r="A30442" s="8" t="inlineStr">
        <is>
          <t>2026-08-06</t>
        </is>
      </c>
      <c r="B30442" s="8" t="n">
        <v>15</v>
      </c>
      <c r="C30442" s="8" t="n">
        <v>15</v>
      </c>
      <c r="D30442" s="8" t="inlineStr">
        <is>
          <t>Disney Adventure World</t>
        </is>
      </c>
      <c r="E30442" s="8" t="inlineStr">
        <is>
          <t>Frozen Ever After</t>
        </is>
      </c>
      <c r="F30442" s="8" t="inlineStr">
        <is>
          <t>STANDBY</t>
        </is>
      </c>
      <c r="G30442" s="8" t="n">
        <v>70</v>
      </c>
      <c r="H30442" s="8" t="inlineStr">
        <is>
          <t>OPERATING</t>
        </is>
      </c>
    </row>
    <row r="30443">
      <c r="A30443" s="8" t="inlineStr">
        <is>
          <t>2026-08-06</t>
        </is>
      </c>
      <c r="B30443" s="8" t="n">
        <v>15</v>
      </c>
      <c r="C30443" s="8" t="n">
        <v>15</v>
      </c>
      <c r="D30443" s="8" t="inlineStr">
        <is>
          <t>Disney Adventure World</t>
        </is>
      </c>
      <c r="E30443" s="8" t="inlineStr">
        <is>
          <t>Raiponce Tangled Spin</t>
        </is>
      </c>
      <c r="F30443" s="8" t="inlineStr">
        <is>
          <t>STANDBY</t>
        </is>
      </c>
      <c r="G30443" s="8" t="n">
        <v>15</v>
      </c>
      <c r="H30443" s="8" t="inlineStr">
        <is>
          <t>OPERATING</t>
        </is>
      </c>
    </row>
    <row r="30444">
      <c r="A30444" s="8" t="inlineStr">
        <is>
          <t>2026-08-06</t>
        </is>
      </c>
      <c r="B30444" s="8" t="n">
        <v>15</v>
      </c>
      <c r="C30444" s="8" t="n">
        <v>31</v>
      </c>
      <c r="D30444" s="8" t="inlineStr">
        <is>
          <t>Disneyland Park</t>
        </is>
      </c>
      <c r="E30444" s="8" t="inlineStr">
        <is>
          <t>Adventure Isle</t>
        </is>
      </c>
      <c r="F30444" s="8" t="inlineStr">
        <is>
          <t>STANDBY</t>
        </is>
      </c>
      <c r="G30444" s="8" t="n">
        <v>0</v>
      </c>
      <c r="H30444" s="8" t="inlineStr">
        <is>
          <t>OPERATING</t>
        </is>
      </c>
    </row>
    <row r="30445">
      <c r="A30445" s="8" t="inlineStr">
        <is>
          <t>2026-08-06</t>
        </is>
      </c>
      <c r="B30445" s="8" t="n">
        <v>15</v>
      </c>
      <c r="C30445" s="8" t="n">
        <v>31</v>
      </c>
      <c r="D30445" s="8" t="inlineStr">
        <is>
          <t>Disneyland Park</t>
        </is>
      </c>
      <c r="E30445" s="8" t="inlineStr">
        <is>
          <t>Indiana Jones and the Temple of Peril Single Rider</t>
        </is>
      </c>
      <c r="F30445" s="8" t="inlineStr">
        <is>
          <t>STANDBY</t>
        </is>
      </c>
      <c r="G30445" s="8" t="n">
        <v>15</v>
      </c>
      <c r="H30445" s="8" t="inlineStr">
        <is>
          <t>OPERATING</t>
        </is>
      </c>
    </row>
    <row r="30446">
      <c r="A30446" s="8" t="inlineStr">
        <is>
          <t>2026-08-06</t>
        </is>
      </c>
      <c r="B30446" s="8" t="n">
        <v>15</v>
      </c>
      <c r="C30446" s="8" t="n">
        <v>31</v>
      </c>
      <c r="D30446" s="8" t="inlineStr">
        <is>
          <t>Disneyland Park</t>
        </is>
      </c>
      <c r="E30446" s="8" t="inlineStr">
        <is>
          <t>Indiana Jones™ and the Temple of Peril</t>
        </is>
      </c>
      <c r="F30446" s="8" t="inlineStr">
        <is>
          <t>STANDBY</t>
        </is>
      </c>
      <c r="G30446" s="8" t="n">
        <v>45</v>
      </c>
      <c r="H30446" s="8" t="inlineStr">
        <is>
          <t>OPERATING</t>
        </is>
      </c>
    </row>
    <row r="30447">
      <c r="A30447" s="8" t="inlineStr">
        <is>
          <t>2026-08-06</t>
        </is>
      </c>
      <c r="B30447" s="8" t="n">
        <v>15</v>
      </c>
      <c r="C30447" s="8" t="n">
        <v>31</v>
      </c>
      <c r="D30447" s="8" t="inlineStr">
        <is>
          <t>Disneyland Park</t>
        </is>
      </c>
      <c r="E30447" s="8" t="inlineStr">
        <is>
          <t>La Cabane des Robinson</t>
        </is>
      </c>
      <c r="F30447" s="8" t="inlineStr">
        <is>
          <t>STANDBY</t>
        </is>
      </c>
      <c r="G30447" s="8" t="n">
        <v>0</v>
      </c>
      <c r="H30447" s="8" t="inlineStr">
        <is>
          <t>CLOSED</t>
        </is>
      </c>
    </row>
    <row r="30448">
      <c r="A30448" s="8" t="inlineStr">
        <is>
          <t>2026-08-06</t>
        </is>
      </c>
      <c r="B30448" s="8" t="n">
        <v>15</v>
      </c>
      <c r="C30448" s="8" t="n">
        <v>31</v>
      </c>
      <c r="D30448" s="8" t="inlineStr">
        <is>
          <t>Disneyland Park</t>
        </is>
      </c>
      <c r="E30448" s="8" t="inlineStr">
        <is>
          <t>Le Passage Enchanté d'Aladdin</t>
        </is>
      </c>
      <c r="F30448" s="8" t="inlineStr">
        <is>
          <t>STANDBY</t>
        </is>
      </c>
      <c r="G30448" s="8" t="n">
        <v>0</v>
      </c>
      <c r="H30448" s="8" t="inlineStr">
        <is>
          <t>OPERATING</t>
        </is>
      </c>
    </row>
    <row r="30449">
      <c r="A30449" s="8" t="inlineStr">
        <is>
          <t>2026-08-06</t>
        </is>
      </c>
      <c r="B30449" s="8" t="n">
        <v>15</v>
      </c>
      <c r="C30449" s="8" t="n">
        <v>31</v>
      </c>
      <c r="D30449" s="8" t="inlineStr">
        <is>
          <t>Disneyland Park</t>
        </is>
      </c>
      <c r="E30449" s="8" t="inlineStr">
        <is>
          <t>Pirate Galleon</t>
        </is>
      </c>
      <c r="F30449" s="8" t="inlineStr">
        <is>
          <t>STANDBY</t>
        </is>
      </c>
      <c r="G30449" s="8" t="n">
        <v>0</v>
      </c>
      <c r="H30449" s="8" t="inlineStr">
        <is>
          <t>CLOSED</t>
        </is>
      </c>
    </row>
    <row r="30450">
      <c r="A30450" s="8" t="inlineStr">
        <is>
          <t>2026-08-06</t>
        </is>
      </c>
      <c r="B30450" s="8" t="n">
        <v>15</v>
      </c>
      <c r="C30450" s="8" t="n">
        <v>31</v>
      </c>
      <c r="D30450" s="8" t="inlineStr">
        <is>
          <t>Disneyland Park</t>
        </is>
      </c>
      <c r="E30450" s="8" t="inlineStr">
        <is>
          <t>Pirates of the Caribbean</t>
        </is>
      </c>
      <c r="F30450" s="8" t="inlineStr">
        <is>
          <t>STANDBY</t>
        </is>
      </c>
      <c r="G30450" s="8" t="n">
        <v>25</v>
      </c>
      <c r="H30450" s="8" t="inlineStr">
        <is>
          <t>OPERATING</t>
        </is>
      </c>
    </row>
    <row r="30451">
      <c r="A30451" s="8" t="inlineStr">
        <is>
          <t>2026-08-06</t>
        </is>
      </c>
      <c r="B30451" s="8" t="n">
        <v>15</v>
      </c>
      <c r="C30451" s="8" t="n">
        <v>31</v>
      </c>
      <c r="D30451" s="8" t="inlineStr">
        <is>
          <t>Disneyland Park</t>
        </is>
      </c>
      <c r="E30451" s="8" t="inlineStr">
        <is>
          <t>Pirates' Beach</t>
        </is>
      </c>
      <c r="F30451" s="8" t="inlineStr">
        <is>
          <t>STANDBY</t>
        </is>
      </c>
      <c r="G30451" s="8" t="n">
        <v>0</v>
      </c>
      <c r="H30451" s="8" t="inlineStr">
        <is>
          <t>OPERATING</t>
        </is>
      </c>
    </row>
    <row r="30452">
      <c r="A30452" s="8" t="inlineStr">
        <is>
          <t>2026-08-06</t>
        </is>
      </c>
      <c r="B30452" s="8" t="n">
        <v>15</v>
      </c>
      <c r="C30452" s="8" t="n">
        <v>31</v>
      </c>
      <c r="D30452" s="8" t="inlineStr">
        <is>
          <t>Disneyland Park</t>
        </is>
      </c>
      <c r="E30452" s="8" t="inlineStr">
        <is>
          <t>Autopia, presented by Avis</t>
        </is>
      </c>
      <c r="F30452" s="8" t="inlineStr">
        <is>
          <t>STANDBY</t>
        </is>
      </c>
      <c r="G30452" s="8" t="n">
        <v>40</v>
      </c>
      <c r="H30452" s="8" t="inlineStr">
        <is>
          <t>OPERATING</t>
        </is>
      </c>
    </row>
    <row r="30453">
      <c r="A30453" s="8" t="inlineStr">
        <is>
          <t>2026-08-06</t>
        </is>
      </c>
      <c r="B30453" s="8" t="n">
        <v>15</v>
      </c>
      <c r="C30453" s="8" t="n">
        <v>31</v>
      </c>
      <c r="D30453" s="8" t="inlineStr">
        <is>
          <t>Disneyland Park</t>
        </is>
      </c>
      <c r="E30453" s="8" t="inlineStr">
        <is>
          <t>Buzz Lightyear Laser Blast</t>
        </is>
      </c>
      <c r="F30453" s="8" t="inlineStr">
        <is>
          <t>STANDBY</t>
        </is>
      </c>
      <c r="G30453" s="8" t="n">
        <v>70</v>
      </c>
      <c r="H30453" s="8" t="inlineStr">
        <is>
          <t>OPERATING</t>
        </is>
      </c>
    </row>
    <row r="30454">
      <c r="A30454" s="8" t="inlineStr">
        <is>
          <t>2026-08-06</t>
        </is>
      </c>
      <c r="B30454" s="8" t="n">
        <v>15</v>
      </c>
      <c r="C30454" s="8" t="n">
        <v>31</v>
      </c>
      <c r="D30454" s="8" t="inlineStr">
        <is>
          <t>Disneyland Park</t>
        </is>
      </c>
      <c r="E30454" s="8" t="inlineStr">
        <is>
          <t>Disneyland Railroad Discoveryland Station</t>
        </is>
      </c>
      <c r="F30454" s="8" t="inlineStr">
        <is>
          <t>STANDBY</t>
        </is>
      </c>
      <c r="G30454" s="8" t="n">
        <v>0</v>
      </c>
      <c r="H30454" s="8" t="inlineStr">
        <is>
          <t>CLOSED</t>
        </is>
      </c>
    </row>
    <row r="30455">
      <c r="A30455" s="8" t="inlineStr">
        <is>
          <t>2026-08-06</t>
        </is>
      </c>
      <c r="B30455" s="8" t="n">
        <v>15</v>
      </c>
      <c r="C30455" s="8" t="n">
        <v>31</v>
      </c>
      <c r="D30455" s="8" t="inlineStr">
        <is>
          <t>Disneyland Park</t>
        </is>
      </c>
      <c r="E30455" s="8" t="inlineStr">
        <is>
          <t>Les Mystères du Nautilus</t>
        </is>
      </c>
      <c r="F30455" s="8" t="inlineStr">
        <is>
          <t>STANDBY</t>
        </is>
      </c>
      <c r="G30455" s="8" t="n">
        <v>5</v>
      </c>
      <c r="H30455" s="8" t="inlineStr">
        <is>
          <t>OPERATING</t>
        </is>
      </c>
    </row>
    <row r="30456">
      <c r="A30456" s="8" t="inlineStr">
        <is>
          <t>2026-08-06</t>
        </is>
      </c>
      <c r="B30456" s="8" t="n">
        <v>15</v>
      </c>
      <c r="C30456" s="8" t="n">
        <v>31</v>
      </c>
      <c r="D30456" s="8" t="inlineStr">
        <is>
          <t>Disneyland Park</t>
        </is>
      </c>
      <c r="E30456" s="8" t="inlineStr">
        <is>
          <t>Mickey’s PhilharMagic</t>
        </is>
      </c>
      <c r="F30456" s="8" t="inlineStr">
        <is>
          <t>STANDBY</t>
        </is>
      </c>
      <c r="G30456" s="8" t="n">
        <v>0</v>
      </c>
      <c r="H30456" s="8" t="inlineStr">
        <is>
          <t>OPERATING</t>
        </is>
      </c>
    </row>
    <row r="30457">
      <c r="A30457" s="8" t="inlineStr">
        <is>
          <t>2026-08-06</t>
        </is>
      </c>
      <c r="B30457" s="8" t="n">
        <v>15</v>
      </c>
      <c r="C30457" s="8" t="n">
        <v>31</v>
      </c>
      <c r="D30457" s="8" t="inlineStr">
        <is>
          <t>Disneyland Park</t>
        </is>
      </c>
      <c r="E30457" s="8" t="inlineStr">
        <is>
          <t>Orbitron®</t>
        </is>
      </c>
      <c r="F30457" s="8" t="inlineStr">
        <is>
          <t>STANDBY</t>
        </is>
      </c>
      <c r="G30457" s="8" t="n">
        <v>40</v>
      </c>
      <c r="H30457" s="8" t="inlineStr">
        <is>
          <t>OPERATING</t>
        </is>
      </c>
    </row>
    <row r="30458">
      <c r="A30458" s="8" t="inlineStr">
        <is>
          <t>2026-08-06</t>
        </is>
      </c>
      <c r="B30458" s="8" t="n">
        <v>15</v>
      </c>
      <c r="C30458" s="8" t="n">
        <v>31</v>
      </c>
      <c r="D30458" s="8" t="inlineStr">
        <is>
          <t>Disneyland Park</t>
        </is>
      </c>
      <c r="E30458" s="8" t="inlineStr">
        <is>
          <t>Star Tours: The Adventures Continue*</t>
        </is>
      </c>
      <c r="F30458" s="8" t="inlineStr">
        <is>
          <t>STANDBY</t>
        </is>
      </c>
      <c r="G30458" s="8" t="n">
        <v>25</v>
      </c>
      <c r="H30458" s="8" t="inlineStr">
        <is>
          <t>OPERATING</t>
        </is>
      </c>
    </row>
    <row r="30459">
      <c r="A30459" s="8" t="inlineStr">
        <is>
          <t>2026-08-06</t>
        </is>
      </c>
      <c r="B30459" s="8" t="n">
        <v>15</v>
      </c>
      <c r="C30459" s="8" t="n">
        <v>31</v>
      </c>
      <c r="D30459" s="8" t="inlineStr">
        <is>
          <t>Disneyland Park</t>
        </is>
      </c>
      <c r="E30459" s="8" t="inlineStr">
        <is>
          <t>Star Wars Hyperspace Mountain</t>
        </is>
      </c>
      <c r="F30459" s="8" t="inlineStr">
        <is>
          <t>STANDBY</t>
        </is>
      </c>
      <c r="G30459" s="8" t="n">
        <v>45</v>
      </c>
      <c r="H30459" s="8" t="inlineStr">
        <is>
          <t>OPERATING</t>
        </is>
      </c>
    </row>
    <row r="30460">
      <c r="A30460" s="8" t="inlineStr">
        <is>
          <t>2026-08-06</t>
        </is>
      </c>
      <c r="B30460" s="8" t="n">
        <v>15</v>
      </c>
      <c r="C30460" s="8" t="n">
        <v>31</v>
      </c>
      <c r="D30460" s="8" t="inlineStr">
        <is>
          <t>Disneyland Park</t>
        </is>
      </c>
      <c r="E30460" s="8" t="inlineStr">
        <is>
          <t>Star Wars Hyperspace Mountain Single Rider</t>
        </is>
      </c>
      <c r="F30460" s="8" t="inlineStr">
        <is>
          <t>STANDBY</t>
        </is>
      </c>
      <c r="G30460" s="8" t="n">
        <v>30</v>
      </c>
      <c r="H30460" s="8" t="inlineStr">
        <is>
          <t>OPERATING</t>
        </is>
      </c>
    </row>
    <row r="30461">
      <c r="A30461" s="8" t="inlineStr">
        <is>
          <t>2026-08-06</t>
        </is>
      </c>
      <c r="B30461" s="8" t="n">
        <v>15</v>
      </c>
      <c r="C30461" s="8" t="n">
        <v>31</v>
      </c>
      <c r="D30461" s="8" t="inlineStr">
        <is>
          <t>Disneyland Park</t>
        </is>
      </c>
      <c r="E30461" s="8" t="inlineStr">
        <is>
          <t>Welcome to Starport: A Star Wars Encounter</t>
        </is>
      </c>
      <c r="F30461" s="8" t="inlineStr">
        <is>
          <t>STANDBY</t>
        </is>
      </c>
      <c r="G30461" s="8" t="n">
        <v>20</v>
      </c>
      <c r="H30461" s="8" t="inlineStr">
        <is>
          <t>OPERATING</t>
        </is>
      </c>
    </row>
    <row r="30462">
      <c r="A30462" s="8" t="inlineStr">
        <is>
          <t>2026-08-06</t>
        </is>
      </c>
      <c r="B30462" s="8" t="n">
        <v>15</v>
      </c>
      <c r="C30462" s="8" t="n">
        <v>31</v>
      </c>
      <c r="D30462" s="8" t="inlineStr">
        <is>
          <t>Disneyland Park</t>
        </is>
      </c>
      <c r="E30462" s="8" t="inlineStr">
        <is>
          <t>"it's a small world"</t>
        </is>
      </c>
      <c r="F30462" s="8" t="inlineStr">
        <is>
          <t>STANDBY</t>
        </is>
      </c>
      <c r="G30462" s="8" t="n">
        <v>20</v>
      </c>
      <c r="H30462" s="8" t="inlineStr">
        <is>
          <t>OPERATING</t>
        </is>
      </c>
    </row>
    <row r="30463">
      <c r="A30463" s="8" t="inlineStr">
        <is>
          <t>2026-08-06</t>
        </is>
      </c>
      <c r="B30463" s="8" t="n">
        <v>15</v>
      </c>
      <c r="C30463" s="8" t="n">
        <v>31</v>
      </c>
      <c r="D30463" s="8" t="inlineStr">
        <is>
          <t>Disneyland Park</t>
        </is>
      </c>
      <c r="E30463" s="8" t="inlineStr">
        <is>
          <t>Alice's Curious Labyrinth</t>
        </is>
      </c>
      <c r="F30463" s="8" t="inlineStr">
        <is>
          <t>STANDBY</t>
        </is>
      </c>
      <c r="G30463" s="8" t="n">
        <v>5</v>
      </c>
      <c r="H30463" s="8" t="inlineStr">
        <is>
          <t>OPERATING</t>
        </is>
      </c>
    </row>
    <row r="30464">
      <c r="A30464" s="8" t="inlineStr">
        <is>
          <t>2026-08-06</t>
        </is>
      </c>
      <c r="B30464" s="8" t="n">
        <v>15</v>
      </c>
      <c r="C30464" s="8" t="n">
        <v>31</v>
      </c>
      <c r="D30464" s="8" t="inlineStr">
        <is>
          <t>Disneyland Park</t>
        </is>
      </c>
      <c r="E30464" s="8" t="inlineStr">
        <is>
          <t>Blanche-Neige et les Sept Nains®</t>
        </is>
      </c>
      <c r="F30464" s="8" t="inlineStr">
        <is>
          <t>STANDBY</t>
        </is>
      </c>
      <c r="G30464" s="8" t="n">
        <v>25</v>
      </c>
      <c r="H30464" s="8" t="inlineStr">
        <is>
          <t>OPERATING</t>
        </is>
      </c>
    </row>
    <row r="30465">
      <c r="A30465" s="8" t="inlineStr">
        <is>
          <t>2026-08-06</t>
        </is>
      </c>
      <c r="B30465" s="8" t="n">
        <v>15</v>
      </c>
      <c r="C30465" s="8" t="n">
        <v>31</v>
      </c>
      <c r="D30465" s="8" t="inlineStr">
        <is>
          <t>Disneyland Park</t>
        </is>
      </c>
      <c r="E30465" s="8" t="inlineStr">
        <is>
          <t>Casey Jr. – le Petit Train du Cirque</t>
        </is>
      </c>
      <c r="F30465" s="8" t="inlineStr">
        <is>
          <t>STANDBY</t>
        </is>
      </c>
      <c r="G30465" s="8" t="n">
        <v>30</v>
      </c>
      <c r="H30465" s="8" t="inlineStr">
        <is>
          <t>OPERATING</t>
        </is>
      </c>
    </row>
    <row r="30466">
      <c r="A30466" s="8" t="inlineStr">
        <is>
          <t>2026-08-06</t>
        </is>
      </c>
      <c r="B30466" s="8" t="n">
        <v>15</v>
      </c>
      <c r="C30466" s="8" t="n">
        <v>31</v>
      </c>
      <c r="D30466" s="8" t="inlineStr">
        <is>
          <t>Disneyland Park</t>
        </is>
      </c>
      <c r="E30466" s="8" t="inlineStr">
        <is>
          <t>Disneyland Railroad Fantasyland Station</t>
        </is>
      </c>
      <c r="F30466" s="8" t="inlineStr">
        <is>
          <t>STANDBY</t>
        </is>
      </c>
      <c r="G30466" s="8" t="n">
        <v>0</v>
      </c>
      <c r="H30466" s="8" t="inlineStr">
        <is>
          <t>CLOSED</t>
        </is>
      </c>
    </row>
    <row r="30467">
      <c r="A30467" s="8" t="inlineStr">
        <is>
          <t>2026-08-06</t>
        </is>
      </c>
      <c r="B30467" s="8" t="n">
        <v>15</v>
      </c>
      <c r="C30467" s="8" t="n">
        <v>31</v>
      </c>
      <c r="D30467" s="8" t="inlineStr">
        <is>
          <t>Disneyland Park</t>
        </is>
      </c>
      <c r="E30467" s="8" t="inlineStr">
        <is>
          <t>Disneyland Railroad Main Street Station</t>
        </is>
      </c>
      <c r="F30467" s="8" t="inlineStr">
        <is>
          <t>STANDBY</t>
        </is>
      </c>
      <c r="G30467" s="8" t="n">
        <v>35</v>
      </c>
      <c r="H30467" s="8" t="inlineStr">
        <is>
          <t>OPERATING</t>
        </is>
      </c>
    </row>
    <row r="30468">
      <c r="A30468" s="8" t="inlineStr">
        <is>
          <t>2026-08-06</t>
        </is>
      </c>
      <c r="B30468" s="8" t="n">
        <v>15</v>
      </c>
      <c r="C30468" s="8" t="n">
        <v>31</v>
      </c>
      <c r="D30468" s="8" t="inlineStr">
        <is>
          <t>Disneyland Park</t>
        </is>
      </c>
      <c r="E30468" s="8" t="inlineStr">
        <is>
          <t>Dumbo the Flying Elephant</t>
        </is>
      </c>
      <c r="F30468" s="8" t="inlineStr">
        <is>
          <t>STANDBY</t>
        </is>
      </c>
      <c r="G30468" s="8" t="n">
        <v>40</v>
      </c>
      <c r="H30468" s="8" t="inlineStr">
        <is>
          <t>OPERATING</t>
        </is>
      </c>
    </row>
    <row r="30469">
      <c r="A30469" s="8" t="inlineStr">
        <is>
          <t>2026-08-06</t>
        </is>
      </c>
      <c r="B30469" s="8" t="n">
        <v>15</v>
      </c>
      <c r="C30469" s="8" t="n">
        <v>31</v>
      </c>
      <c r="D30469" s="8" t="inlineStr">
        <is>
          <t>Disneyland Park</t>
        </is>
      </c>
      <c r="E30469" s="8" t="inlineStr">
        <is>
          <t>La Tanière du Dragon</t>
        </is>
      </c>
      <c r="F30469" s="8" t="inlineStr">
        <is>
          <t>STANDBY</t>
        </is>
      </c>
      <c r="G30469" s="8" t="n">
        <v>0</v>
      </c>
      <c r="H30469" s="8" t="inlineStr">
        <is>
          <t>OPERATING</t>
        </is>
      </c>
    </row>
    <row r="30470">
      <c r="A30470" s="8" t="inlineStr">
        <is>
          <t>2026-08-06</t>
        </is>
      </c>
      <c r="B30470" s="8" t="n">
        <v>15</v>
      </c>
      <c r="C30470" s="8" t="n">
        <v>31</v>
      </c>
      <c r="D30470" s="8" t="inlineStr">
        <is>
          <t>Disneyland Park</t>
        </is>
      </c>
      <c r="E30470" s="8" t="inlineStr">
        <is>
          <t>Le Carrousel de Lancelot</t>
        </is>
      </c>
      <c r="F30470" s="8" t="inlineStr">
        <is>
          <t>STANDBY</t>
        </is>
      </c>
      <c r="G30470" s="8" t="n">
        <v>20</v>
      </c>
      <c r="H30470" s="8" t="inlineStr">
        <is>
          <t>OPERATING</t>
        </is>
      </c>
    </row>
    <row r="30471">
      <c r="A30471" s="8" t="inlineStr">
        <is>
          <t>2026-08-06</t>
        </is>
      </c>
      <c r="B30471" s="8" t="n">
        <v>15</v>
      </c>
      <c r="C30471" s="8" t="n">
        <v>31</v>
      </c>
      <c r="D30471" s="8" t="inlineStr">
        <is>
          <t>Disneyland Park</t>
        </is>
      </c>
      <c r="E30471" s="8" t="inlineStr">
        <is>
          <t>Le Pays des Contes de Fées, presented by Vittel</t>
        </is>
      </c>
      <c r="F30471" s="8" t="inlineStr">
        <is>
          <t>STANDBY</t>
        </is>
      </c>
      <c r="G30471" s="8" t="n">
        <v>10</v>
      </c>
      <c r="H30471" s="8" t="inlineStr">
        <is>
          <t>OPERATING</t>
        </is>
      </c>
    </row>
    <row r="30472">
      <c r="A30472" s="8" t="inlineStr">
        <is>
          <t>2026-08-06</t>
        </is>
      </c>
      <c r="B30472" s="8" t="n">
        <v>15</v>
      </c>
      <c r="C30472" s="8" t="n">
        <v>31</v>
      </c>
      <c r="D30472" s="8" t="inlineStr">
        <is>
          <t>Disneyland Park</t>
        </is>
      </c>
      <c r="E30472" s="8" t="inlineStr">
        <is>
          <t>Les Voyages de Pinocchio</t>
        </is>
      </c>
      <c r="F30472" s="8" t="inlineStr">
        <is>
          <t>STANDBY</t>
        </is>
      </c>
      <c r="G30472" s="8" t="n">
        <v>30</v>
      </c>
      <c r="H30472" s="8" t="inlineStr">
        <is>
          <t>OPERATING</t>
        </is>
      </c>
    </row>
    <row r="30473">
      <c r="A30473" s="8" t="inlineStr">
        <is>
          <t>2026-08-06</t>
        </is>
      </c>
      <c r="B30473" s="8" t="n">
        <v>15</v>
      </c>
      <c r="C30473" s="8" t="n">
        <v>31</v>
      </c>
      <c r="D30473" s="8" t="inlineStr">
        <is>
          <t>Disneyland Park</t>
        </is>
      </c>
      <c r="E30473" s="8" t="inlineStr">
        <is>
          <t>Mad Hatter's Tea Cups</t>
        </is>
      </c>
      <c r="F30473" s="8" t="inlineStr">
        <is>
          <t>STANDBY</t>
        </is>
      </c>
      <c r="G30473" s="8" t="n">
        <v>15</v>
      </c>
      <c r="H30473" s="8" t="inlineStr">
        <is>
          <t>OPERATING</t>
        </is>
      </c>
    </row>
    <row r="30474">
      <c r="A30474" s="8" t="inlineStr">
        <is>
          <t>2026-08-06</t>
        </is>
      </c>
      <c r="B30474" s="8" t="n">
        <v>15</v>
      </c>
      <c r="C30474" s="8" t="n">
        <v>31</v>
      </c>
      <c r="D30474" s="8" t="inlineStr">
        <is>
          <t>Disneyland Park</t>
        </is>
      </c>
      <c r="E30474" s="8" t="inlineStr">
        <is>
          <t>Meet Mickey Mouse</t>
        </is>
      </c>
      <c r="F30474" s="8" t="inlineStr">
        <is>
          <t>STANDBY</t>
        </is>
      </c>
      <c r="G30474" s="8" t="n">
        <v>0</v>
      </c>
      <c r="H30474" s="8" t="inlineStr">
        <is>
          <t>OPERATING</t>
        </is>
      </c>
    </row>
    <row r="30475">
      <c r="A30475" s="8" t="inlineStr">
        <is>
          <t>2026-08-06</t>
        </is>
      </c>
      <c r="B30475" s="8" t="n">
        <v>15</v>
      </c>
      <c r="C30475" s="8" t="n">
        <v>31</v>
      </c>
      <c r="D30475" s="8" t="inlineStr">
        <is>
          <t>Disneyland Park</t>
        </is>
      </c>
      <c r="E30475" s="8" t="inlineStr">
        <is>
          <t>Peter Pan's Flight</t>
        </is>
      </c>
      <c r="F30475" s="8" t="inlineStr">
        <is>
          <t>STANDBY</t>
        </is>
      </c>
      <c r="G30475" s="8" t="n">
        <v>70</v>
      </c>
      <c r="H30475" s="8" t="inlineStr">
        <is>
          <t>OPERATING</t>
        </is>
      </c>
    </row>
    <row r="30476">
      <c r="A30476" s="8" t="inlineStr">
        <is>
          <t>2026-08-06</t>
        </is>
      </c>
      <c r="B30476" s="8" t="n">
        <v>15</v>
      </c>
      <c r="C30476" s="8" t="n">
        <v>31</v>
      </c>
      <c r="D30476" s="8" t="inlineStr">
        <is>
          <t>Disneyland Park</t>
        </is>
      </c>
      <c r="E30476" s="8" t="inlineStr">
        <is>
          <t>Princess Pavilion</t>
        </is>
      </c>
      <c r="F30476" s="8" t="inlineStr">
        <is>
          <t>STANDBY</t>
        </is>
      </c>
      <c r="G30476" s="8" t="n">
        <v>0</v>
      </c>
      <c r="H30476" s="8" t="inlineStr">
        <is>
          <t>OPERATING</t>
        </is>
      </c>
    </row>
    <row r="30477">
      <c r="A30477" s="8" t="inlineStr">
        <is>
          <t>2026-08-06</t>
        </is>
      </c>
      <c r="B30477" s="8" t="n">
        <v>15</v>
      </c>
      <c r="C30477" s="8" t="n">
        <v>31</v>
      </c>
      <c r="D30477" s="8" t="inlineStr">
        <is>
          <t>Disneyland Park</t>
        </is>
      </c>
      <c r="E30477" s="8" t="inlineStr">
        <is>
          <t>Big Thunder Mountain</t>
        </is>
      </c>
      <c r="F30477" s="8" t="inlineStr">
        <is>
          <t>STANDBY</t>
        </is>
      </c>
      <c r="G30477" s="8" t="n">
        <v>100</v>
      </c>
      <c r="H30477" s="8" t="inlineStr">
        <is>
          <t>OPERATING</t>
        </is>
      </c>
    </row>
    <row r="30478">
      <c r="A30478" s="8" t="inlineStr">
        <is>
          <t>2026-08-06</t>
        </is>
      </c>
      <c r="B30478" s="8" t="n">
        <v>15</v>
      </c>
      <c r="C30478" s="8" t="n">
        <v>31</v>
      </c>
      <c r="D30478" s="8" t="inlineStr">
        <is>
          <t>Disneyland Park</t>
        </is>
      </c>
      <c r="E30478" s="8" t="inlineStr">
        <is>
          <t>Disneyland Railroad Frontierland Depot</t>
        </is>
      </c>
      <c r="F30478" s="8" t="inlineStr">
        <is>
          <t>STANDBY</t>
        </is>
      </c>
      <c r="G30478" s="8" t="n">
        <v>20</v>
      </c>
      <c r="H30478" s="8" t="inlineStr">
        <is>
          <t>OPERATING</t>
        </is>
      </c>
    </row>
    <row r="30479">
      <c r="A30479" s="8" t="inlineStr">
        <is>
          <t>2026-08-06</t>
        </is>
      </c>
      <c r="B30479" s="8" t="n">
        <v>15</v>
      </c>
      <c r="C30479" s="8" t="n">
        <v>31</v>
      </c>
      <c r="D30479" s="8" t="inlineStr">
        <is>
          <t>Disneyland Park</t>
        </is>
      </c>
      <c r="E30479" s="8" t="inlineStr">
        <is>
          <t>Frontierland Playground</t>
        </is>
      </c>
      <c r="F30479" s="8" t="inlineStr">
        <is>
          <t>STANDBY</t>
        </is>
      </c>
      <c r="G30479" s="8" t="n">
        <v>0</v>
      </c>
      <c r="H30479" s="8" t="inlineStr">
        <is>
          <t>OPERATING</t>
        </is>
      </c>
    </row>
    <row r="30480">
      <c r="A30480" s="8" t="inlineStr">
        <is>
          <t>2026-08-06</t>
        </is>
      </c>
      <c r="B30480" s="8" t="n">
        <v>15</v>
      </c>
      <c r="C30480" s="8" t="n">
        <v>31</v>
      </c>
      <c r="D30480" s="8" t="inlineStr">
        <is>
          <t>Disneyland Park</t>
        </is>
      </c>
      <c r="E30480" s="8" t="inlineStr">
        <is>
          <t>Phantom Manor</t>
        </is>
      </c>
      <c r="F30480" s="8" t="inlineStr">
        <is>
          <t>STANDBY</t>
        </is>
      </c>
      <c r="G30480" s="8" t="n">
        <v>30</v>
      </c>
      <c r="H30480" s="8" t="inlineStr">
        <is>
          <t>OPERATING</t>
        </is>
      </c>
    </row>
    <row r="30481">
      <c r="A30481" s="8" t="inlineStr">
        <is>
          <t>2026-08-06</t>
        </is>
      </c>
      <c r="B30481" s="8" t="n">
        <v>15</v>
      </c>
      <c r="C30481" s="8" t="n">
        <v>31</v>
      </c>
      <c r="D30481" s="8" t="inlineStr">
        <is>
          <t>Disneyland Park</t>
        </is>
      </c>
      <c r="E30481" s="8" t="inlineStr">
        <is>
          <t>River Rogue Keelboats</t>
        </is>
      </c>
      <c r="F30481" s="8" t="inlineStr">
        <is>
          <t>STANDBY</t>
        </is>
      </c>
      <c r="G30481" s="8" t="n">
        <v>0</v>
      </c>
      <c r="H30481" s="8" t="inlineStr">
        <is>
          <t>CLOSED</t>
        </is>
      </c>
    </row>
    <row r="30482">
      <c r="A30482" s="8" t="inlineStr">
        <is>
          <t>2026-08-06</t>
        </is>
      </c>
      <c r="B30482" s="8" t="n">
        <v>15</v>
      </c>
      <c r="C30482" s="8" t="n">
        <v>31</v>
      </c>
      <c r="D30482" s="8" t="inlineStr">
        <is>
          <t>Disneyland Park</t>
        </is>
      </c>
      <c r="E30482" s="8" t="inlineStr">
        <is>
          <t>Rustler Roundup Shootin' Gallery</t>
        </is>
      </c>
      <c r="F30482" s="8" t="inlineStr">
        <is>
          <t>STANDBY</t>
        </is>
      </c>
      <c r="G30482" s="8" t="n">
        <v>0</v>
      </c>
      <c r="H30482" s="8" t="inlineStr">
        <is>
          <t>OPERATING</t>
        </is>
      </c>
    </row>
    <row r="30483">
      <c r="A30483" s="8" t="inlineStr">
        <is>
          <t>2026-08-06</t>
        </is>
      </c>
      <c r="B30483" s="8" t="n">
        <v>15</v>
      </c>
      <c r="C30483" s="8" t="n">
        <v>31</v>
      </c>
      <c r="D30483" s="8" t="inlineStr">
        <is>
          <t>Disneyland Park</t>
        </is>
      </c>
      <c r="E30483" s="8" t="inlineStr">
        <is>
          <t>Thunder Mesa Riverboat Landing</t>
        </is>
      </c>
      <c r="F30483" s="8" t="inlineStr">
        <is>
          <t>STANDBY</t>
        </is>
      </c>
      <c r="G30483" s="8" t="n">
        <v>20</v>
      </c>
      <c r="H30483" s="8" t="inlineStr">
        <is>
          <t>OPERATING</t>
        </is>
      </c>
    </row>
    <row r="30484">
      <c r="A30484" s="8" t="inlineStr">
        <is>
          <t>2026-08-06</t>
        </is>
      </c>
      <c r="B30484" s="8" t="n">
        <v>15</v>
      </c>
      <c r="C30484" s="8" t="n">
        <v>31</v>
      </c>
      <c r="D30484" s="8" t="inlineStr">
        <is>
          <t>Disneyland Park</t>
        </is>
      </c>
      <c r="E30484" s="8" t="inlineStr">
        <is>
          <t>Disneyland Railroad Main Street Station</t>
        </is>
      </c>
      <c r="F30484" s="8" t="inlineStr">
        <is>
          <t>STANDBY</t>
        </is>
      </c>
      <c r="G30484" s="8" t="n">
        <v>0</v>
      </c>
      <c r="H30484" s="8" t="inlineStr">
        <is>
          <t>OPERATING</t>
        </is>
      </c>
    </row>
    <row r="30485">
      <c r="A30485" s="8" t="inlineStr">
        <is>
          <t>2026-08-06</t>
        </is>
      </c>
      <c r="B30485" s="8" t="n">
        <v>15</v>
      </c>
      <c r="C30485" s="8" t="n">
        <v>31</v>
      </c>
      <c r="D30485" s="8" t="inlineStr">
        <is>
          <t>Disneyland Park</t>
        </is>
      </c>
      <c r="E30485" s="8" t="inlineStr">
        <is>
          <t>Main Street Vehicles</t>
        </is>
      </c>
      <c r="F30485" s="8" t="inlineStr">
        <is>
          <t>STANDBY</t>
        </is>
      </c>
      <c r="G30485" s="8" t="n">
        <v>0</v>
      </c>
      <c r="H30485" s="8" t="inlineStr">
        <is>
          <t>CLOSED</t>
        </is>
      </c>
    </row>
    <row r="30486">
      <c r="A30486" s="8" t="inlineStr">
        <is>
          <t>2026-08-06</t>
        </is>
      </c>
      <c r="B30486" s="8" t="n">
        <v>15</v>
      </c>
      <c r="C30486" s="8" t="n">
        <v>31</v>
      </c>
      <c r="D30486" s="8" t="inlineStr">
        <is>
          <t>Disney Adventure World</t>
        </is>
      </c>
      <c r="E30486" s="8" t="inlineStr">
        <is>
          <t>Avengers Assemble: Flight Force</t>
        </is>
      </c>
      <c r="F30486" s="8" t="inlineStr">
        <is>
          <t>STANDBY</t>
        </is>
      </c>
      <c r="G30486" s="8" t="n">
        <v>30</v>
      </c>
      <c r="H30486" s="8" t="inlineStr">
        <is>
          <t>OPERATING</t>
        </is>
      </c>
    </row>
    <row r="30487">
      <c r="A30487" s="8" t="inlineStr">
        <is>
          <t>2026-08-06</t>
        </is>
      </c>
      <c r="B30487" s="8" t="n">
        <v>15</v>
      </c>
      <c r="C30487" s="8" t="n">
        <v>31</v>
      </c>
      <c r="D30487" s="8" t="inlineStr">
        <is>
          <t>Disney Adventure World</t>
        </is>
      </c>
      <c r="E30487" s="8" t="inlineStr">
        <is>
          <t>Avengers Assemble: Flight Force Single Rider</t>
        </is>
      </c>
      <c r="F30487" s="8" t="inlineStr">
        <is>
          <t>STANDBY</t>
        </is>
      </c>
      <c r="G30487" s="8" t="n">
        <v>25</v>
      </c>
      <c r="H30487" s="8" t="inlineStr">
        <is>
          <t>OPERATING</t>
        </is>
      </c>
    </row>
    <row r="30488">
      <c r="A30488" s="8" t="inlineStr">
        <is>
          <t>2026-08-06</t>
        </is>
      </c>
      <c r="B30488" s="8" t="n">
        <v>15</v>
      </c>
      <c r="C30488" s="8" t="n">
        <v>31</v>
      </c>
      <c r="D30488" s="8" t="inlineStr">
        <is>
          <t>Disney Adventure World</t>
        </is>
      </c>
      <c r="E30488" s="8" t="inlineStr">
        <is>
          <t>Spider-Man W.E.B. Adventure</t>
        </is>
      </c>
      <c r="F30488" s="8" t="inlineStr">
        <is>
          <t>STANDBY</t>
        </is>
      </c>
      <c r="G30488" s="8" t="n">
        <v>50</v>
      </c>
      <c r="H30488" s="8" t="inlineStr">
        <is>
          <t>OPERATING</t>
        </is>
      </c>
    </row>
    <row r="30489">
      <c r="A30489" s="8" t="inlineStr">
        <is>
          <t>2026-08-06</t>
        </is>
      </c>
      <c r="B30489" s="8" t="n">
        <v>15</v>
      </c>
      <c r="C30489" s="8" t="n">
        <v>31</v>
      </c>
      <c r="D30489" s="8" t="inlineStr">
        <is>
          <t>Disney Adventure World</t>
        </is>
      </c>
      <c r="E30489" s="8" t="inlineStr">
        <is>
          <t>Spider-Man W.E.B. Adventure Single Rider</t>
        </is>
      </c>
      <c r="F30489" s="8" t="inlineStr">
        <is>
          <t>STANDBY</t>
        </is>
      </c>
      <c r="G30489" s="8" t="n">
        <v>40</v>
      </c>
      <c r="H30489" s="8" t="inlineStr">
        <is>
          <t>OPERATING</t>
        </is>
      </c>
    </row>
    <row r="30490">
      <c r="A30490" s="8" t="inlineStr">
        <is>
          <t>2026-08-06</t>
        </is>
      </c>
      <c r="B30490" s="8" t="n">
        <v>15</v>
      </c>
      <c r="C30490" s="8" t="n">
        <v>31</v>
      </c>
      <c r="D30490" s="8" t="inlineStr">
        <is>
          <t>Disney Adventure World</t>
        </is>
      </c>
      <c r="E30490" s="8" t="inlineStr">
        <is>
          <t>The Twilight Zone Tower of Terror</t>
        </is>
      </c>
      <c r="F30490" s="8" t="inlineStr">
        <is>
          <t>STANDBY</t>
        </is>
      </c>
      <c r="G30490" s="8" t="n">
        <v>30</v>
      </c>
      <c r="H30490" s="8" t="inlineStr">
        <is>
          <t>OPERATING</t>
        </is>
      </c>
    </row>
    <row r="30491">
      <c r="A30491" s="8" t="inlineStr">
        <is>
          <t>2026-08-06</t>
        </is>
      </c>
      <c r="B30491" s="8" t="n">
        <v>15</v>
      </c>
      <c r="C30491" s="8" t="n">
        <v>31</v>
      </c>
      <c r="D30491" s="8" t="inlineStr">
        <is>
          <t>Disney Adventure World</t>
        </is>
      </c>
      <c r="E30491" s="8" t="inlineStr">
        <is>
          <t>Cars Quatre Roues Rallye</t>
        </is>
      </c>
      <c r="F30491" s="8" t="inlineStr">
        <is>
          <t>STANDBY</t>
        </is>
      </c>
      <c r="G30491" s="8" t="n">
        <v>15</v>
      </c>
      <c r="H30491" s="8" t="inlineStr">
        <is>
          <t>OPERATING</t>
        </is>
      </c>
    </row>
    <row r="30492">
      <c r="A30492" s="8" t="inlineStr">
        <is>
          <t>2026-08-06</t>
        </is>
      </c>
      <c r="B30492" s="8" t="n">
        <v>15</v>
      </c>
      <c r="C30492" s="8" t="n">
        <v>31</v>
      </c>
      <c r="D30492" s="8" t="inlineStr">
        <is>
          <t>Disney Adventure World</t>
        </is>
      </c>
      <c r="E30492" s="8" t="inlineStr">
        <is>
          <t>Cars ROAD TRIP</t>
        </is>
      </c>
      <c r="F30492" s="8" t="inlineStr">
        <is>
          <t>STANDBY</t>
        </is>
      </c>
      <c r="G30492" s="8" t="n">
        <v>15</v>
      </c>
      <c r="H30492" s="8" t="inlineStr">
        <is>
          <t>OPERATING</t>
        </is>
      </c>
    </row>
    <row r="30493">
      <c r="A30493" s="8" t="inlineStr">
        <is>
          <t>2026-08-06</t>
        </is>
      </c>
      <c r="B30493" s="8" t="n">
        <v>15</v>
      </c>
      <c r="C30493" s="8" t="n">
        <v>31</v>
      </c>
      <c r="D30493" s="8" t="inlineStr">
        <is>
          <t>Disney Adventure World</t>
        </is>
      </c>
      <c r="E30493" s="8" t="inlineStr">
        <is>
          <t>Crush's Coaster</t>
        </is>
      </c>
      <c r="F30493" s="8" t="inlineStr">
        <is>
          <t>STANDBY</t>
        </is>
      </c>
      <c r="G30493" s="8" t="n">
        <v>85</v>
      </c>
      <c r="H30493" s="8" t="inlineStr">
        <is>
          <t>OPERATING</t>
        </is>
      </c>
    </row>
    <row r="30494">
      <c r="A30494" s="8" t="inlineStr">
        <is>
          <t>2026-08-06</t>
        </is>
      </c>
      <c r="B30494" s="8" t="n">
        <v>15</v>
      </c>
      <c r="C30494" s="8" t="n">
        <v>31</v>
      </c>
      <c r="D30494" s="8" t="inlineStr">
        <is>
          <t>Disney Adventure World</t>
        </is>
      </c>
      <c r="E30494" s="8" t="inlineStr">
        <is>
          <t>Crush's Coaster Single Rider</t>
        </is>
      </c>
      <c r="F30494" s="8" t="inlineStr">
        <is>
          <t>STANDBY</t>
        </is>
      </c>
      <c r="G30494" s="8" t="n">
        <v>50</v>
      </c>
      <c r="H30494" s="8" t="inlineStr">
        <is>
          <t>OPERATING</t>
        </is>
      </c>
    </row>
    <row r="30495">
      <c r="A30495" s="8" t="inlineStr">
        <is>
          <t>2026-08-06</t>
        </is>
      </c>
      <c r="B30495" s="8" t="n">
        <v>15</v>
      </c>
      <c r="C30495" s="8" t="n">
        <v>31</v>
      </c>
      <c r="D30495" s="8" t="inlineStr">
        <is>
          <t>Disney Adventure World</t>
        </is>
      </c>
      <c r="E30495" s="8" t="inlineStr">
        <is>
          <t>Les Tapis Volants - Flying Carpets Over Agrabah®</t>
        </is>
      </c>
      <c r="F30495" s="8" t="inlineStr">
        <is>
          <t>STANDBY</t>
        </is>
      </c>
      <c r="G30495" s="8" t="n">
        <v>20</v>
      </c>
      <c r="H30495" s="8" t="inlineStr">
        <is>
          <t>OPERATING</t>
        </is>
      </c>
    </row>
    <row r="30496">
      <c r="A30496" s="8" t="inlineStr">
        <is>
          <t>2026-08-06</t>
        </is>
      </c>
      <c r="B30496" s="8" t="n">
        <v>15</v>
      </c>
      <c r="C30496" s="8" t="n">
        <v>31</v>
      </c>
      <c r="D30496" s="8" t="inlineStr">
        <is>
          <t>Disney Adventure World</t>
        </is>
      </c>
      <c r="E30496" s="8" t="inlineStr">
        <is>
          <t>Ratatouille : L’Aventure Totalement Toquée de Rémy​</t>
        </is>
      </c>
      <c r="F30496" s="8" t="inlineStr">
        <is>
          <t>STANDBY</t>
        </is>
      </c>
      <c r="G30496" s="8" t="n">
        <v>60</v>
      </c>
      <c r="H30496" s="8" t="inlineStr">
        <is>
          <t>OPERATING</t>
        </is>
      </c>
    </row>
    <row r="30497">
      <c r="A30497" s="8" t="inlineStr">
        <is>
          <t>2026-08-06</t>
        </is>
      </c>
      <c r="B30497" s="8" t="n">
        <v>15</v>
      </c>
      <c r="C30497" s="8" t="n">
        <v>31</v>
      </c>
      <c r="D30497" s="8" t="inlineStr">
        <is>
          <t>Disney Adventure World</t>
        </is>
      </c>
      <c r="E30497" s="8" t="inlineStr">
        <is>
          <t>Ratatouille: The Adventure Single Rider</t>
        </is>
      </c>
      <c r="F30497" s="8" t="inlineStr">
        <is>
          <t>STANDBY</t>
        </is>
      </c>
      <c r="G30497" s="8" t="n">
        <v>25</v>
      </c>
      <c r="H30497" s="8" t="inlineStr">
        <is>
          <t>OPERATING</t>
        </is>
      </c>
    </row>
    <row r="30498">
      <c r="A30498" s="8" t="inlineStr">
        <is>
          <t>2026-08-06</t>
        </is>
      </c>
      <c r="B30498" s="8" t="n">
        <v>15</v>
      </c>
      <c r="C30498" s="8" t="n">
        <v>31</v>
      </c>
      <c r="D30498" s="8" t="inlineStr">
        <is>
          <t>Disney Adventure World</t>
        </is>
      </c>
      <c r="E30498" s="8" t="inlineStr">
        <is>
          <t>RC Racer</t>
        </is>
      </c>
      <c r="F30498" s="8" t="inlineStr">
        <is>
          <t>STANDBY</t>
        </is>
      </c>
      <c r="G30498" s="8" t="n">
        <v>60</v>
      </c>
      <c r="H30498" s="8" t="inlineStr">
        <is>
          <t>OPERATING</t>
        </is>
      </c>
    </row>
    <row r="30499">
      <c r="A30499" s="8" t="inlineStr">
        <is>
          <t>2026-08-06</t>
        </is>
      </c>
      <c r="B30499" s="8" t="n">
        <v>15</v>
      </c>
      <c r="C30499" s="8" t="n">
        <v>31</v>
      </c>
      <c r="D30499" s="8" t="inlineStr">
        <is>
          <t>Disney Adventure World</t>
        </is>
      </c>
      <c r="E30499" s="8" t="inlineStr">
        <is>
          <t>RC Racer Single Rider</t>
        </is>
      </c>
      <c r="F30499" s="8" t="inlineStr">
        <is>
          <t>STANDBY</t>
        </is>
      </c>
      <c r="G30499" s="8" t="n">
        <v>55</v>
      </c>
      <c r="H30499" s="8" t="inlineStr">
        <is>
          <t>OPERATING</t>
        </is>
      </c>
    </row>
    <row r="30500">
      <c r="A30500" s="8" t="inlineStr">
        <is>
          <t>2026-08-06</t>
        </is>
      </c>
      <c r="B30500" s="8" t="n">
        <v>15</v>
      </c>
      <c r="C30500" s="8" t="n">
        <v>31</v>
      </c>
      <c r="D30500" s="8" t="inlineStr">
        <is>
          <t>Disney Adventure World</t>
        </is>
      </c>
      <c r="E30500" s="8" t="inlineStr">
        <is>
          <t>Slinky® Dog Zigzag Spin</t>
        </is>
      </c>
      <c r="F30500" s="8" t="inlineStr">
        <is>
          <t>STANDBY</t>
        </is>
      </c>
      <c r="G30500" s="8" t="n">
        <v>20</v>
      </c>
      <c r="H30500" s="8" t="inlineStr">
        <is>
          <t>OPERATING</t>
        </is>
      </c>
    </row>
    <row r="30501">
      <c r="A30501" s="8" t="inlineStr">
        <is>
          <t>2026-08-06</t>
        </is>
      </c>
      <c r="B30501" s="8" t="n">
        <v>15</v>
      </c>
      <c r="C30501" s="8" t="n">
        <v>31</v>
      </c>
      <c r="D30501" s="8" t="inlineStr">
        <is>
          <t>Disney Adventure World</t>
        </is>
      </c>
      <c r="E30501" s="8" t="inlineStr">
        <is>
          <t>Toy Soldiers Parachute Drop</t>
        </is>
      </c>
      <c r="F30501" s="8" t="inlineStr">
        <is>
          <t>STANDBY</t>
        </is>
      </c>
      <c r="G30501" s="8" t="n">
        <v>0</v>
      </c>
      <c r="H30501" s="8" t="inlineStr">
        <is>
          <t>CLOSED</t>
        </is>
      </c>
    </row>
    <row r="30502">
      <c r="A30502" s="8" t="inlineStr">
        <is>
          <t>2026-08-06</t>
        </is>
      </c>
      <c r="B30502" s="8" t="n">
        <v>15</v>
      </c>
      <c r="C30502" s="8" t="n">
        <v>31</v>
      </c>
      <c r="D30502" s="8" t="inlineStr">
        <is>
          <t>Disney Adventure World</t>
        </is>
      </c>
      <c r="E30502" s="8" t="inlineStr">
        <is>
          <t>Toy Soldiers Parachute Drop Single Rider</t>
        </is>
      </c>
      <c r="F30502" s="8" t="inlineStr">
        <is>
          <t>STANDBY</t>
        </is>
      </c>
      <c r="G30502" s="8" t="n">
        <v>0</v>
      </c>
      <c r="H30502" s="8" t="inlineStr">
        <is>
          <t>CLOSED</t>
        </is>
      </c>
    </row>
    <row r="30503">
      <c r="A30503" s="8" t="inlineStr">
        <is>
          <t>2026-08-06</t>
        </is>
      </c>
      <c r="B30503" s="8" t="n">
        <v>15</v>
      </c>
      <c r="C30503" s="8" t="n">
        <v>31</v>
      </c>
      <c r="D30503" s="8" t="inlineStr">
        <is>
          <t>Disney Adventure World</t>
        </is>
      </c>
      <c r="E30503" s="8" t="inlineStr">
        <is>
          <t>Entry to World of Frozen</t>
        </is>
      </c>
      <c r="F30503" s="8" t="inlineStr">
        <is>
          <t>STANDBY</t>
        </is>
      </c>
      <c r="G30503" s="8" t="n">
        <v>0</v>
      </c>
      <c r="H30503" s="8" t="inlineStr">
        <is>
          <t>OPERATING</t>
        </is>
      </c>
    </row>
    <row r="30504">
      <c r="A30504" s="8" t="inlineStr">
        <is>
          <t>2026-08-06</t>
        </is>
      </c>
      <c r="B30504" s="8" t="n">
        <v>15</v>
      </c>
      <c r="C30504" s="8" t="n">
        <v>31</v>
      </c>
      <c r="D30504" s="8" t="inlineStr">
        <is>
          <t>Disney Adventure World</t>
        </is>
      </c>
      <c r="E30504" s="8" t="inlineStr">
        <is>
          <t>Frozen Ever After</t>
        </is>
      </c>
      <c r="F30504" s="8" t="inlineStr">
        <is>
          <t>STANDBY</t>
        </is>
      </c>
      <c r="G30504" s="8" t="n">
        <v>70</v>
      </c>
      <c r="H30504" s="8" t="inlineStr">
        <is>
          <t>OPERATING</t>
        </is>
      </c>
    </row>
    <row r="30505">
      <c r="A30505" s="8" t="inlineStr">
        <is>
          <t>2026-08-06</t>
        </is>
      </c>
      <c r="B30505" s="8" t="n">
        <v>15</v>
      </c>
      <c r="C30505" s="8" t="n">
        <v>31</v>
      </c>
      <c r="D30505" s="8" t="inlineStr">
        <is>
          <t>Disney Adventure World</t>
        </is>
      </c>
      <c r="E30505" s="8" t="inlineStr">
        <is>
          <t>Raiponce Tangled Spin</t>
        </is>
      </c>
      <c r="F30505" s="8" t="inlineStr">
        <is>
          <t>STANDBY</t>
        </is>
      </c>
      <c r="G30505" s="8" t="n">
        <v>10</v>
      </c>
      <c r="H30505" s="8" t="inlineStr">
        <is>
          <t>OPERATING</t>
        </is>
      </c>
    </row>
    <row r="30506">
      <c r="A30506" s="8" t="inlineStr">
        <is>
          <t>2026-08-06</t>
        </is>
      </c>
      <c r="B30506" s="8" t="n">
        <v>15</v>
      </c>
      <c r="C30506" s="8" t="n">
        <v>45</v>
      </c>
      <c r="D30506" s="8" t="inlineStr">
        <is>
          <t>Disneyland Park</t>
        </is>
      </c>
      <c r="E30506" s="8" t="inlineStr">
        <is>
          <t>Adventure Isle</t>
        </is>
      </c>
      <c r="F30506" s="8" t="inlineStr">
        <is>
          <t>STANDBY</t>
        </is>
      </c>
      <c r="G30506" s="8" t="n">
        <v>0</v>
      </c>
      <c r="H30506" s="8" t="inlineStr">
        <is>
          <t>OPERATING</t>
        </is>
      </c>
    </row>
    <row r="30507">
      <c r="A30507" s="8" t="inlineStr">
        <is>
          <t>2026-08-06</t>
        </is>
      </c>
      <c r="B30507" s="8" t="n">
        <v>15</v>
      </c>
      <c r="C30507" s="8" t="n">
        <v>45</v>
      </c>
      <c r="D30507" s="8" t="inlineStr">
        <is>
          <t>Disneyland Park</t>
        </is>
      </c>
      <c r="E30507" s="8" t="inlineStr">
        <is>
          <t>Indiana Jones and the Temple of Peril Single Rider</t>
        </is>
      </c>
      <c r="F30507" s="8" t="inlineStr">
        <is>
          <t>STANDBY</t>
        </is>
      </c>
      <c r="G30507" s="8" t="n">
        <v>25</v>
      </c>
      <c r="H30507" s="8" t="inlineStr">
        <is>
          <t>OPERATING</t>
        </is>
      </c>
    </row>
    <row r="30508">
      <c r="A30508" s="8" t="inlineStr">
        <is>
          <t>2026-08-06</t>
        </is>
      </c>
      <c r="B30508" s="8" t="n">
        <v>15</v>
      </c>
      <c r="C30508" s="8" t="n">
        <v>45</v>
      </c>
      <c r="D30508" s="8" t="inlineStr">
        <is>
          <t>Disneyland Park</t>
        </is>
      </c>
      <c r="E30508" s="8" t="inlineStr">
        <is>
          <t>Indiana Jones™ and the Temple of Peril</t>
        </is>
      </c>
      <c r="F30508" s="8" t="inlineStr">
        <is>
          <t>STANDBY</t>
        </is>
      </c>
      <c r="G30508" s="8" t="n">
        <v>45</v>
      </c>
      <c r="H30508" s="8" t="inlineStr">
        <is>
          <t>OPERATING</t>
        </is>
      </c>
    </row>
    <row r="30509">
      <c r="A30509" s="8" t="inlineStr">
        <is>
          <t>2026-08-06</t>
        </is>
      </c>
      <c r="B30509" s="8" t="n">
        <v>15</v>
      </c>
      <c r="C30509" s="8" t="n">
        <v>45</v>
      </c>
      <c r="D30509" s="8" t="inlineStr">
        <is>
          <t>Disneyland Park</t>
        </is>
      </c>
      <c r="E30509" s="8" t="inlineStr">
        <is>
          <t>La Cabane des Robinson</t>
        </is>
      </c>
      <c r="F30509" s="8" t="inlineStr">
        <is>
          <t>STANDBY</t>
        </is>
      </c>
      <c r="G30509" s="8" t="n">
        <v>5</v>
      </c>
      <c r="H30509" s="8" t="inlineStr">
        <is>
          <t>OPERATING</t>
        </is>
      </c>
    </row>
    <row r="30510">
      <c r="A30510" s="8" t="inlineStr">
        <is>
          <t>2026-08-06</t>
        </is>
      </c>
      <c r="B30510" s="8" t="n">
        <v>15</v>
      </c>
      <c r="C30510" s="8" t="n">
        <v>45</v>
      </c>
      <c r="D30510" s="8" t="inlineStr">
        <is>
          <t>Disneyland Park</t>
        </is>
      </c>
      <c r="E30510" s="8" t="inlineStr">
        <is>
          <t>Le Passage Enchanté d'Aladdin</t>
        </is>
      </c>
      <c r="F30510" s="8" t="inlineStr">
        <is>
          <t>STANDBY</t>
        </is>
      </c>
      <c r="G30510" s="8" t="n">
        <v>0</v>
      </c>
      <c r="H30510" s="8" t="inlineStr">
        <is>
          <t>OPERATING</t>
        </is>
      </c>
    </row>
    <row r="30511">
      <c r="A30511" s="8" t="inlineStr">
        <is>
          <t>2026-08-06</t>
        </is>
      </c>
      <c r="B30511" s="8" t="n">
        <v>15</v>
      </c>
      <c r="C30511" s="8" t="n">
        <v>45</v>
      </c>
      <c r="D30511" s="8" t="inlineStr">
        <is>
          <t>Disneyland Park</t>
        </is>
      </c>
      <c r="E30511" s="8" t="inlineStr">
        <is>
          <t>Pirate Galleon</t>
        </is>
      </c>
      <c r="F30511" s="8" t="inlineStr">
        <is>
          <t>STANDBY</t>
        </is>
      </c>
      <c r="G30511" s="8" t="n">
        <v>0</v>
      </c>
      <c r="H30511" s="8" t="inlineStr">
        <is>
          <t>CLOSED</t>
        </is>
      </c>
    </row>
    <row r="30512">
      <c r="A30512" s="8" t="inlineStr">
        <is>
          <t>2026-08-06</t>
        </is>
      </c>
      <c r="B30512" s="8" t="n">
        <v>15</v>
      </c>
      <c r="C30512" s="8" t="n">
        <v>45</v>
      </c>
      <c r="D30512" s="8" t="inlineStr">
        <is>
          <t>Disneyland Park</t>
        </is>
      </c>
      <c r="E30512" s="8" t="inlineStr">
        <is>
          <t>Pirates of the Caribbean</t>
        </is>
      </c>
      <c r="F30512" s="8" t="inlineStr">
        <is>
          <t>STANDBY</t>
        </is>
      </c>
      <c r="G30512" s="8" t="n">
        <v>30</v>
      </c>
      <c r="H30512" s="8" t="inlineStr">
        <is>
          <t>OPERATING</t>
        </is>
      </c>
    </row>
    <row r="30513">
      <c r="A30513" s="8" t="inlineStr">
        <is>
          <t>2026-08-06</t>
        </is>
      </c>
      <c r="B30513" s="8" t="n">
        <v>15</v>
      </c>
      <c r="C30513" s="8" t="n">
        <v>45</v>
      </c>
      <c r="D30513" s="8" t="inlineStr">
        <is>
          <t>Disneyland Park</t>
        </is>
      </c>
      <c r="E30513" s="8" t="inlineStr">
        <is>
          <t>Pirates' Beach</t>
        </is>
      </c>
      <c r="F30513" s="8" t="inlineStr">
        <is>
          <t>STANDBY</t>
        </is>
      </c>
      <c r="G30513" s="8" t="n">
        <v>0</v>
      </c>
      <c r="H30513" s="8" t="inlineStr">
        <is>
          <t>OPERATING</t>
        </is>
      </c>
    </row>
    <row r="30514">
      <c r="A30514" s="8" t="inlineStr">
        <is>
          <t>2026-08-06</t>
        </is>
      </c>
      <c r="B30514" s="8" t="n">
        <v>15</v>
      </c>
      <c r="C30514" s="8" t="n">
        <v>45</v>
      </c>
      <c r="D30514" s="8" t="inlineStr">
        <is>
          <t>Disneyland Park</t>
        </is>
      </c>
      <c r="E30514" s="8" t="inlineStr">
        <is>
          <t>Autopia, presented by Avis</t>
        </is>
      </c>
      <c r="F30514" s="8" t="inlineStr">
        <is>
          <t>STANDBY</t>
        </is>
      </c>
      <c r="G30514" s="8" t="n">
        <v>35</v>
      </c>
      <c r="H30514" s="8" t="inlineStr">
        <is>
          <t>OPERATING</t>
        </is>
      </c>
    </row>
    <row r="30515">
      <c r="A30515" s="8" t="inlineStr">
        <is>
          <t>2026-08-06</t>
        </is>
      </c>
      <c r="B30515" s="8" t="n">
        <v>15</v>
      </c>
      <c r="C30515" s="8" t="n">
        <v>45</v>
      </c>
      <c r="D30515" s="8" t="inlineStr">
        <is>
          <t>Disneyland Park</t>
        </is>
      </c>
      <c r="E30515" s="8" t="inlineStr">
        <is>
          <t>Buzz Lightyear Laser Blast</t>
        </is>
      </c>
      <c r="F30515" s="8" t="inlineStr">
        <is>
          <t>STANDBY</t>
        </is>
      </c>
      <c r="G30515" s="8" t="n">
        <v>45</v>
      </c>
      <c r="H30515" s="8" t="inlineStr">
        <is>
          <t>OPERATING</t>
        </is>
      </c>
    </row>
    <row r="30516">
      <c r="A30516" s="8" t="inlineStr">
        <is>
          <t>2026-08-06</t>
        </is>
      </c>
      <c r="B30516" s="8" t="n">
        <v>15</v>
      </c>
      <c r="C30516" s="8" t="n">
        <v>45</v>
      </c>
      <c r="D30516" s="8" t="inlineStr">
        <is>
          <t>Disneyland Park</t>
        </is>
      </c>
      <c r="E30516" s="8" t="inlineStr">
        <is>
          <t>Disneyland Railroad Discoveryland Station</t>
        </is>
      </c>
      <c r="F30516" s="8" t="inlineStr">
        <is>
          <t>STANDBY</t>
        </is>
      </c>
      <c r="G30516" s="8" t="n">
        <v>0</v>
      </c>
      <c r="H30516" s="8" t="inlineStr">
        <is>
          <t>CLOSED</t>
        </is>
      </c>
    </row>
    <row r="30517">
      <c r="A30517" s="8" t="inlineStr">
        <is>
          <t>2026-08-06</t>
        </is>
      </c>
      <c r="B30517" s="8" t="n">
        <v>15</v>
      </c>
      <c r="C30517" s="8" t="n">
        <v>45</v>
      </c>
      <c r="D30517" s="8" t="inlineStr">
        <is>
          <t>Disneyland Park</t>
        </is>
      </c>
      <c r="E30517" s="8" t="inlineStr">
        <is>
          <t>Les Mystères du Nautilus</t>
        </is>
      </c>
      <c r="F30517" s="8" t="inlineStr">
        <is>
          <t>STANDBY</t>
        </is>
      </c>
      <c r="G30517" s="8" t="n">
        <v>5</v>
      </c>
      <c r="H30517" s="8" t="inlineStr">
        <is>
          <t>OPERATING</t>
        </is>
      </c>
    </row>
    <row r="30518">
      <c r="A30518" s="8" t="inlineStr">
        <is>
          <t>2026-08-06</t>
        </is>
      </c>
      <c r="B30518" s="8" t="n">
        <v>15</v>
      </c>
      <c r="C30518" s="8" t="n">
        <v>45</v>
      </c>
      <c r="D30518" s="8" t="inlineStr">
        <is>
          <t>Disneyland Park</t>
        </is>
      </c>
      <c r="E30518" s="8" t="inlineStr">
        <is>
          <t>Mickey’s PhilharMagic</t>
        </is>
      </c>
      <c r="F30518" s="8" t="inlineStr">
        <is>
          <t>STANDBY</t>
        </is>
      </c>
      <c r="G30518" s="8" t="n">
        <v>0</v>
      </c>
      <c r="H30518" s="8" t="inlineStr">
        <is>
          <t>OPERATING</t>
        </is>
      </c>
    </row>
    <row r="30519">
      <c r="A30519" s="8" t="inlineStr">
        <is>
          <t>2026-08-06</t>
        </is>
      </c>
      <c r="B30519" s="8" t="n">
        <v>15</v>
      </c>
      <c r="C30519" s="8" t="n">
        <v>45</v>
      </c>
      <c r="D30519" s="8" t="inlineStr">
        <is>
          <t>Disneyland Park</t>
        </is>
      </c>
      <c r="E30519" s="8" t="inlineStr">
        <is>
          <t>Orbitron®</t>
        </is>
      </c>
      <c r="F30519" s="8" t="inlineStr">
        <is>
          <t>STANDBY</t>
        </is>
      </c>
      <c r="G30519" s="8" t="n">
        <v>45</v>
      </c>
      <c r="H30519" s="8" t="inlineStr">
        <is>
          <t>OPERATING</t>
        </is>
      </c>
    </row>
    <row r="30520">
      <c r="A30520" s="8" t="inlineStr">
        <is>
          <t>2026-08-06</t>
        </is>
      </c>
      <c r="B30520" s="8" t="n">
        <v>15</v>
      </c>
      <c r="C30520" s="8" t="n">
        <v>45</v>
      </c>
      <c r="D30520" s="8" t="inlineStr">
        <is>
          <t>Disneyland Park</t>
        </is>
      </c>
      <c r="E30520" s="8" t="inlineStr">
        <is>
          <t>Star Tours: The Adventures Continue*</t>
        </is>
      </c>
      <c r="F30520" s="8" t="inlineStr">
        <is>
          <t>STANDBY</t>
        </is>
      </c>
      <c r="G30520" s="8" t="n">
        <v>25</v>
      </c>
      <c r="H30520" s="8" t="inlineStr">
        <is>
          <t>OPERATING</t>
        </is>
      </c>
    </row>
    <row r="30521">
      <c r="A30521" s="8" t="inlineStr">
        <is>
          <t>2026-08-06</t>
        </is>
      </c>
      <c r="B30521" s="8" t="n">
        <v>15</v>
      </c>
      <c r="C30521" s="8" t="n">
        <v>45</v>
      </c>
      <c r="D30521" s="8" t="inlineStr">
        <is>
          <t>Disneyland Park</t>
        </is>
      </c>
      <c r="E30521" s="8" t="inlineStr">
        <is>
          <t>Star Wars Hyperspace Mountain</t>
        </is>
      </c>
      <c r="F30521" s="8" t="inlineStr">
        <is>
          <t>STANDBY</t>
        </is>
      </c>
      <c r="G30521" s="8" t="n">
        <v>35</v>
      </c>
      <c r="H30521" s="8" t="inlineStr">
        <is>
          <t>OPERATING</t>
        </is>
      </c>
    </row>
    <row r="30522">
      <c r="A30522" s="8" t="inlineStr">
        <is>
          <t>2026-08-06</t>
        </is>
      </c>
      <c r="B30522" s="8" t="n">
        <v>15</v>
      </c>
      <c r="C30522" s="8" t="n">
        <v>45</v>
      </c>
      <c r="D30522" s="8" t="inlineStr">
        <is>
          <t>Disneyland Park</t>
        </is>
      </c>
      <c r="E30522" s="8" t="inlineStr">
        <is>
          <t>Star Wars Hyperspace Mountain Single Rider</t>
        </is>
      </c>
      <c r="F30522" s="8" t="inlineStr">
        <is>
          <t>STANDBY</t>
        </is>
      </c>
      <c r="G30522" s="8" t="n">
        <v>25</v>
      </c>
      <c r="H30522" s="8" t="inlineStr">
        <is>
          <t>OPERATING</t>
        </is>
      </c>
    </row>
    <row r="30523">
      <c r="A30523" s="8" t="inlineStr">
        <is>
          <t>2026-08-06</t>
        </is>
      </c>
      <c r="B30523" s="8" t="n">
        <v>15</v>
      </c>
      <c r="C30523" s="8" t="n">
        <v>45</v>
      </c>
      <c r="D30523" s="8" t="inlineStr">
        <is>
          <t>Disneyland Park</t>
        </is>
      </c>
      <c r="E30523" s="8" t="inlineStr">
        <is>
          <t>Welcome to Starport: A Star Wars Encounter</t>
        </is>
      </c>
      <c r="F30523" s="8" t="inlineStr">
        <is>
          <t>STANDBY</t>
        </is>
      </c>
      <c r="G30523" s="8" t="n">
        <v>20</v>
      </c>
      <c r="H30523" s="8" t="inlineStr">
        <is>
          <t>OPERATING</t>
        </is>
      </c>
    </row>
    <row r="30524">
      <c r="A30524" s="8" t="inlineStr">
        <is>
          <t>2026-08-06</t>
        </is>
      </c>
      <c r="B30524" s="8" t="n">
        <v>15</v>
      </c>
      <c r="C30524" s="8" t="n">
        <v>45</v>
      </c>
      <c r="D30524" s="8" t="inlineStr">
        <is>
          <t>Disneyland Park</t>
        </is>
      </c>
      <c r="E30524" s="8" t="inlineStr">
        <is>
          <t>"it's a small world"</t>
        </is>
      </c>
      <c r="F30524" s="8" t="inlineStr">
        <is>
          <t>STANDBY</t>
        </is>
      </c>
      <c r="G30524" s="8" t="n">
        <v>20</v>
      </c>
      <c r="H30524" s="8" t="inlineStr">
        <is>
          <t>OPERATING</t>
        </is>
      </c>
    </row>
    <row r="30525">
      <c r="A30525" s="8" t="inlineStr">
        <is>
          <t>2026-08-06</t>
        </is>
      </c>
      <c r="B30525" s="8" t="n">
        <v>15</v>
      </c>
      <c r="C30525" s="8" t="n">
        <v>45</v>
      </c>
      <c r="D30525" s="8" t="inlineStr">
        <is>
          <t>Disneyland Park</t>
        </is>
      </c>
      <c r="E30525" s="8" t="inlineStr">
        <is>
          <t>Alice's Curious Labyrinth</t>
        </is>
      </c>
      <c r="F30525" s="8" t="inlineStr">
        <is>
          <t>STANDBY</t>
        </is>
      </c>
      <c r="G30525" s="8" t="n">
        <v>5</v>
      </c>
      <c r="H30525" s="8" t="inlineStr">
        <is>
          <t>OPERATING</t>
        </is>
      </c>
    </row>
    <row r="30526">
      <c r="A30526" s="8" t="inlineStr">
        <is>
          <t>2026-08-06</t>
        </is>
      </c>
      <c r="B30526" s="8" t="n">
        <v>15</v>
      </c>
      <c r="C30526" s="8" t="n">
        <v>45</v>
      </c>
      <c r="D30526" s="8" t="inlineStr">
        <is>
          <t>Disneyland Park</t>
        </is>
      </c>
      <c r="E30526" s="8" t="inlineStr">
        <is>
          <t>Blanche-Neige et les Sept Nains®</t>
        </is>
      </c>
      <c r="F30526" s="8" t="inlineStr">
        <is>
          <t>STANDBY</t>
        </is>
      </c>
      <c r="G30526" s="8" t="n">
        <v>25</v>
      </c>
      <c r="H30526" s="8" t="inlineStr">
        <is>
          <t>OPERATING</t>
        </is>
      </c>
    </row>
    <row r="30527">
      <c r="A30527" s="8" t="inlineStr">
        <is>
          <t>2026-08-06</t>
        </is>
      </c>
      <c r="B30527" s="8" t="n">
        <v>15</v>
      </c>
      <c r="C30527" s="8" t="n">
        <v>45</v>
      </c>
      <c r="D30527" s="8" t="inlineStr">
        <is>
          <t>Disneyland Park</t>
        </is>
      </c>
      <c r="E30527" s="8" t="inlineStr">
        <is>
          <t>Casey Jr. – le Petit Train du Cirque</t>
        </is>
      </c>
      <c r="F30527" s="8" t="inlineStr">
        <is>
          <t>STANDBY</t>
        </is>
      </c>
      <c r="G30527" s="8" t="n">
        <v>25</v>
      </c>
      <c r="H30527" s="8" t="inlineStr">
        <is>
          <t>OPERATING</t>
        </is>
      </c>
    </row>
    <row r="30528">
      <c r="A30528" s="8" t="inlineStr">
        <is>
          <t>2026-08-06</t>
        </is>
      </c>
      <c r="B30528" s="8" t="n">
        <v>15</v>
      </c>
      <c r="C30528" s="8" t="n">
        <v>45</v>
      </c>
      <c r="D30528" s="8" t="inlineStr">
        <is>
          <t>Disneyland Park</t>
        </is>
      </c>
      <c r="E30528" s="8" t="inlineStr">
        <is>
          <t>Disneyland Railroad Fantasyland Station</t>
        </is>
      </c>
      <c r="F30528" s="8" t="inlineStr">
        <is>
          <t>STANDBY</t>
        </is>
      </c>
      <c r="G30528" s="8" t="n">
        <v>0</v>
      </c>
      <c r="H30528" s="8" t="inlineStr">
        <is>
          <t>CLOSED</t>
        </is>
      </c>
    </row>
    <row r="30529">
      <c r="A30529" s="8" t="inlineStr">
        <is>
          <t>2026-08-06</t>
        </is>
      </c>
      <c r="B30529" s="8" t="n">
        <v>15</v>
      </c>
      <c r="C30529" s="8" t="n">
        <v>45</v>
      </c>
      <c r="D30529" s="8" t="inlineStr">
        <is>
          <t>Disneyland Park</t>
        </is>
      </c>
      <c r="E30529" s="8" t="inlineStr">
        <is>
          <t>Disneyland Railroad Main Street Station</t>
        </is>
      </c>
      <c r="F30529" s="8" t="inlineStr">
        <is>
          <t>STANDBY</t>
        </is>
      </c>
      <c r="G30529" s="8" t="n">
        <v>35</v>
      </c>
      <c r="H30529" s="8" t="inlineStr">
        <is>
          <t>OPERATING</t>
        </is>
      </c>
    </row>
    <row r="30530">
      <c r="A30530" s="8" t="inlineStr">
        <is>
          <t>2026-08-06</t>
        </is>
      </c>
      <c r="B30530" s="8" t="n">
        <v>15</v>
      </c>
      <c r="C30530" s="8" t="n">
        <v>45</v>
      </c>
      <c r="D30530" s="8" t="inlineStr">
        <is>
          <t>Disneyland Park</t>
        </is>
      </c>
      <c r="E30530" s="8" t="inlineStr">
        <is>
          <t>Dumbo the Flying Elephant</t>
        </is>
      </c>
      <c r="F30530" s="8" t="inlineStr">
        <is>
          <t>STANDBY</t>
        </is>
      </c>
      <c r="G30530" s="8" t="n">
        <v>40</v>
      </c>
      <c r="H30530" s="8" t="inlineStr">
        <is>
          <t>OPERATING</t>
        </is>
      </c>
    </row>
    <row r="30531">
      <c r="A30531" s="8" t="inlineStr">
        <is>
          <t>2026-08-06</t>
        </is>
      </c>
      <c r="B30531" s="8" t="n">
        <v>15</v>
      </c>
      <c r="C30531" s="8" t="n">
        <v>45</v>
      </c>
      <c r="D30531" s="8" t="inlineStr">
        <is>
          <t>Disneyland Park</t>
        </is>
      </c>
      <c r="E30531" s="8" t="inlineStr">
        <is>
          <t>La Tanière du Dragon</t>
        </is>
      </c>
      <c r="F30531" s="8" t="inlineStr">
        <is>
          <t>STANDBY</t>
        </is>
      </c>
      <c r="G30531" s="8" t="n">
        <v>0</v>
      </c>
      <c r="H30531" s="8" t="inlineStr">
        <is>
          <t>OPERATING</t>
        </is>
      </c>
    </row>
    <row r="30532">
      <c r="A30532" s="8" t="inlineStr">
        <is>
          <t>2026-08-06</t>
        </is>
      </c>
      <c r="B30532" s="8" t="n">
        <v>15</v>
      </c>
      <c r="C30532" s="8" t="n">
        <v>45</v>
      </c>
      <c r="D30532" s="8" t="inlineStr">
        <is>
          <t>Disneyland Park</t>
        </is>
      </c>
      <c r="E30532" s="8" t="inlineStr">
        <is>
          <t>Le Carrousel de Lancelot</t>
        </is>
      </c>
      <c r="F30532" s="8" t="inlineStr">
        <is>
          <t>STANDBY</t>
        </is>
      </c>
      <c r="G30532" s="8" t="n">
        <v>20</v>
      </c>
      <c r="H30532" s="8" t="inlineStr">
        <is>
          <t>OPERATING</t>
        </is>
      </c>
    </row>
    <row r="30533">
      <c r="A30533" s="8" t="inlineStr">
        <is>
          <t>2026-08-06</t>
        </is>
      </c>
      <c r="B30533" s="8" t="n">
        <v>15</v>
      </c>
      <c r="C30533" s="8" t="n">
        <v>45</v>
      </c>
      <c r="D30533" s="8" t="inlineStr">
        <is>
          <t>Disneyland Park</t>
        </is>
      </c>
      <c r="E30533" s="8" t="inlineStr">
        <is>
          <t>Le Pays des Contes de Fées, presented by Vittel</t>
        </is>
      </c>
      <c r="F30533" s="8" t="inlineStr">
        <is>
          <t>STANDBY</t>
        </is>
      </c>
      <c r="G30533" s="8" t="n">
        <v>10</v>
      </c>
      <c r="H30533" s="8" t="inlineStr">
        <is>
          <t>OPERATING</t>
        </is>
      </c>
    </row>
    <row r="30534">
      <c r="A30534" s="8" t="inlineStr">
        <is>
          <t>2026-08-06</t>
        </is>
      </c>
      <c r="B30534" s="8" t="n">
        <v>15</v>
      </c>
      <c r="C30534" s="8" t="n">
        <v>45</v>
      </c>
      <c r="D30534" s="8" t="inlineStr">
        <is>
          <t>Disneyland Park</t>
        </is>
      </c>
      <c r="E30534" s="8" t="inlineStr">
        <is>
          <t>Les Voyages de Pinocchio</t>
        </is>
      </c>
      <c r="F30534" s="8" t="inlineStr">
        <is>
          <t>STANDBY</t>
        </is>
      </c>
      <c r="G30534" s="8" t="n">
        <v>30</v>
      </c>
      <c r="H30534" s="8" t="inlineStr">
        <is>
          <t>OPERATING</t>
        </is>
      </c>
    </row>
    <row r="30535">
      <c r="A30535" s="8" t="inlineStr">
        <is>
          <t>2026-08-06</t>
        </is>
      </c>
      <c r="B30535" s="8" t="n">
        <v>15</v>
      </c>
      <c r="C30535" s="8" t="n">
        <v>45</v>
      </c>
      <c r="D30535" s="8" t="inlineStr">
        <is>
          <t>Disneyland Park</t>
        </is>
      </c>
      <c r="E30535" s="8" t="inlineStr">
        <is>
          <t>Mad Hatter's Tea Cups</t>
        </is>
      </c>
      <c r="F30535" s="8" t="inlineStr">
        <is>
          <t>STANDBY</t>
        </is>
      </c>
      <c r="G30535" s="8" t="n">
        <v>10</v>
      </c>
      <c r="H30535" s="8" t="inlineStr">
        <is>
          <t>OPERATING</t>
        </is>
      </c>
    </row>
    <row r="30536">
      <c r="A30536" s="8" t="inlineStr">
        <is>
          <t>2026-08-06</t>
        </is>
      </c>
      <c r="B30536" s="8" t="n">
        <v>15</v>
      </c>
      <c r="C30536" s="8" t="n">
        <v>45</v>
      </c>
      <c r="D30536" s="8" t="inlineStr">
        <is>
          <t>Disneyland Park</t>
        </is>
      </c>
      <c r="E30536" s="8" t="inlineStr">
        <is>
          <t>Meet Mickey Mouse</t>
        </is>
      </c>
      <c r="F30536" s="8" t="inlineStr">
        <is>
          <t>STANDBY</t>
        </is>
      </c>
      <c r="G30536" s="8" t="n">
        <v>0</v>
      </c>
      <c r="H30536" s="8" t="inlineStr">
        <is>
          <t>OPERATING</t>
        </is>
      </c>
    </row>
    <row r="30537">
      <c r="A30537" s="8" t="inlineStr">
        <is>
          <t>2026-08-06</t>
        </is>
      </c>
      <c r="B30537" s="8" t="n">
        <v>15</v>
      </c>
      <c r="C30537" s="8" t="n">
        <v>45</v>
      </c>
      <c r="D30537" s="8" t="inlineStr">
        <is>
          <t>Disneyland Park</t>
        </is>
      </c>
      <c r="E30537" s="8" t="inlineStr">
        <is>
          <t>Peter Pan's Flight</t>
        </is>
      </c>
      <c r="F30537" s="8" t="inlineStr">
        <is>
          <t>STANDBY</t>
        </is>
      </c>
      <c r="G30537" s="8" t="n">
        <v>80</v>
      </c>
      <c r="H30537" s="8" t="inlineStr">
        <is>
          <t>OPERATING</t>
        </is>
      </c>
    </row>
    <row r="30538">
      <c r="A30538" s="8" t="inlineStr">
        <is>
          <t>2026-08-06</t>
        </is>
      </c>
      <c r="B30538" s="8" t="n">
        <v>15</v>
      </c>
      <c r="C30538" s="8" t="n">
        <v>45</v>
      </c>
      <c r="D30538" s="8" t="inlineStr">
        <is>
          <t>Disneyland Park</t>
        </is>
      </c>
      <c r="E30538" s="8" t="inlineStr">
        <is>
          <t>Princess Pavilion</t>
        </is>
      </c>
      <c r="F30538" s="8" t="inlineStr">
        <is>
          <t>STANDBY</t>
        </is>
      </c>
      <c r="G30538" s="8" t="n">
        <v>0</v>
      </c>
      <c r="H30538" s="8" t="inlineStr">
        <is>
          <t>OPERATING</t>
        </is>
      </c>
    </row>
    <row r="30539">
      <c r="A30539" s="8" t="inlineStr">
        <is>
          <t>2026-08-06</t>
        </is>
      </c>
      <c r="B30539" s="8" t="n">
        <v>15</v>
      </c>
      <c r="C30539" s="8" t="n">
        <v>45</v>
      </c>
      <c r="D30539" s="8" t="inlineStr">
        <is>
          <t>Disneyland Park</t>
        </is>
      </c>
      <c r="E30539" s="8" t="inlineStr">
        <is>
          <t>Big Thunder Mountain</t>
        </is>
      </c>
      <c r="F30539" s="8" t="inlineStr">
        <is>
          <t>STANDBY</t>
        </is>
      </c>
      <c r="G30539" s="8" t="n">
        <v>0</v>
      </c>
      <c r="H30539" s="8" t="inlineStr">
        <is>
          <t>CLOSED</t>
        </is>
      </c>
    </row>
    <row r="30540">
      <c r="A30540" s="8" t="inlineStr">
        <is>
          <t>2026-08-06</t>
        </is>
      </c>
      <c r="B30540" s="8" t="n">
        <v>15</v>
      </c>
      <c r="C30540" s="8" t="n">
        <v>45</v>
      </c>
      <c r="D30540" s="8" t="inlineStr">
        <is>
          <t>Disneyland Park</t>
        </is>
      </c>
      <c r="E30540" s="8" t="inlineStr">
        <is>
          <t>Disneyland Railroad Frontierland Depot</t>
        </is>
      </c>
      <c r="F30540" s="8" t="inlineStr">
        <is>
          <t>STANDBY</t>
        </is>
      </c>
      <c r="G30540" s="8" t="n">
        <v>20</v>
      </c>
      <c r="H30540" s="8" t="inlineStr">
        <is>
          <t>OPERATING</t>
        </is>
      </c>
    </row>
    <row r="30541">
      <c r="A30541" s="8" t="inlineStr">
        <is>
          <t>2026-08-06</t>
        </is>
      </c>
      <c r="B30541" s="8" t="n">
        <v>15</v>
      </c>
      <c r="C30541" s="8" t="n">
        <v>45</v>
      </c>
      <c r="D30541" s="8" t="inlineStr">
        <is>
          <t>Disneyland Park</t>
        </is>
      </c>
      <c r="E30541" s="8" t="inlineStr">
        <is>
          <t>Frontierland Playground</t>
        </is>
      </c>
      <c r="F30541" s="8" t="inlineStr">
        <is>
          <t>STANDBY</t>
        </is>
      </c>
      <c r="G30541" s="8" t="n">
        <v>0</v>
      </c>
      <c r="H30541" s="8" t="inlineStr">
        <is>
          <t>OPERATING</t>
        </is>
      </c>
    </row>
    <row r="30542">
      <c r="A30542" s="8" t="inlineStr">
        <is>
          <t>2026-08-06</t>
        </is>
      </c>
      <c r="B30542" s="8" t="n">
        <v>15</v>
      </c>
      <c r="C30542" s="8" t="n">
        <v>45</v>
      </c>
      <c r="D30542" s="8" t="inlineStr">
        <is>
          <t>Disneyland Park</t>
        </is>
      </c>
      <c r="E30542" s="8" t="inlineStr">
        <is>
          <t>Phantom Manor</t>
        </is>
      </c>
      <c r="F30542" s="8" t="inlineStr">
        <is>
          <t>STANDBY</t>
        </is>
      </c>
      <c r="G30542" s="8" t="n">
        <v>30</v>
      </c>
      <c r="H30542" s="8" t="inlineStr">
        <is>
          <t>OPERATING</t>
        </is>
      </c>
    </row>
    <row r="30543">
      <c r="A30543" s="8" t="inlineStr">
        <is>
          <t>2026-08-06</t>
        </is>
      </c>
      <c r="B30543" s="8" t="n">
        <v>15</v>
      </c>
      <c r="C30543" s="8" t="n">
        <v>45</v>
      </c>
      <c r="D30543" s="8" t="inlineStr">
        <is>
          <t>Disneyland Park</t>
        </is>
      </c>
      <c r="E30543" s="8" t="inlineStr">
        <is>
          <t>River Rogue Keelboats</t>
        </is>
      </c>
      <c r="F30543" s="8" t="inlineStr">
        <is>
          <t>STANDBY</t>
        </is>
      </c>
      <c r="G30543" s="8" t="n">
        <v>0</v>
      </c>
      <c r="H30543" s="8" t="inlineStr">
        <is>
          <t>CLOSED</t>
        </is>
      </c>
    </row>
    <row r="30544">
      <c r="A30544" s="8" t="inlineStr">
        <is>
          <t>2026-08-06</t>
        </is>
      </c>
      <c r="B30544" s="8" t="n">
        <v>15</v>
      </c>
      <c r="C30544" s="8" t="n">
        <v>45</v>
      </c>
      <c r="D30544" s="8" t="inlineStr">
        <is>
          <t>Disneyland Park</t>
        </is>
      </c>
      <c r="E30544" s="8" t="inlineStr">
        <is>
          <t>Rustler Roundup Shootin' Gallery</t>
        </is>
      </c>
      <c r="F30544" s="8" t="inlineStr">
        <is>
          <t>STANDBY</t>
        </is>
      </c>
      <c r="G30544" s="8" t="n">
        <v>0</v>
      </c>
      <c r="H30544" s="8" t="inlineStr">
        <is>
          <t>OPERATING</t>
        </is>
      </c>
    </row>
    <row r="30545">
      <c r="A30545" s="8" t="inlineStr">
        <is>
          <t>2026-08-06</t>
        </is>
      </c>
      <c r="B30545" s="8" t="n">
        <v>15</v>
      </c>
      <c r="C30545" s="8" t="n">
        <v>45</v>
      </c>
      <c r="D30545" s="8" t="inlineStr">
        <is>
          <t>Disneyland Park</t>
        </is>
      </c>
      <c r="E30545" s="8" t="inlineStr">
        <is>
          <t>Thunder Mesa Riverboat Landing</t>
        </is>
      </c>
      <c r="F30545" s="8" t="inlineStr">
        <is>
          <t>STANDBY</t>
        </is>
      </c>
      <c r="G30545" s="8" t="n">
        <v>20</v>
      </c>
      <c r="H30545" s="8" t="inlineStr">
        <is>
          <t>OPERATING</t>
        </is>
      </c>
    </row>
    <row r="30546">
      <c r="A30546" s="8" t="inlineStr">
        <is>
          <t>2026-08-06</t>
        </is>
      </c>
      <c r="B30546" s="8" t="n">
        <v>15</v>
      </c>
      <c r="C30546" s="8" t="n">
        <v>45</v>
      </c>
      <c r="D30546" s="8" t="inlineStr">
        <is>
          <t>Disneyland Park</t>
        </is>
      </c>
      <c r="E30546" s="8" t="inlineStr">
        <is>
          <t>Disneyland Railroad Main Street Station</t>
        </is>
      </c>
      <c r="F30546" s="8" t="inlineStr">
        <is>
          <t>STANDBY</t>
        </is>
      </c>
      <c r="G30546" s="8" t="n">
        <v>0</v>
      </c>
      <c r="H30546" s="8" t="inlineStr">
        <is>
          <t>OPERATING</t>
        </is>
      </c>
    </row>
    <row r="30547">
      <c r="A30547" s="8" t="inlineStr">
        <is>
          <t>2026-08-06</t>
        </is>
      </c>
      <c r="B30547" s="8" t="n">
        <v>15</v>
      </c>
      <c r="C30547" s="8" t="n">
        <v>45</v>
      </c>
      <c r="D30547" s="8" t="inlineStr">
        <is>
          <t>Disneyland Park</t>
        </is>
      </c>
      <c r="E30547" s="8" t="inlineStr">
        <is>
          <t>Main Street Vehicles</t>
        </is>
      </c>
      <c r="F30547" s="8" t="inlineStr">
        <is>
          <t>STANDBY</t>
        </is>
      </c>
      <c r="G30547" s="8" t="n">
        <v>0</v>
      </c>
      <c r="H30547" s="8" t="inlineStr">
        <is>
          <t>CLOSED</t>
        </is>
      </c>
    </row>
    <row r="30548">
      <c r="A30548" s="8" t="inlineStr">
        <is>
          <t>2026-08-06</t>
        </is>
      </c>
      <c r="B30548" s="8" t="n">
        <v>15</v>
      </c>
      <c r="C30548" s="8" t="n">
        <v>45</v>
      </c>
      <c r="D30548" s="8" t="inlineStr">
        <is>
          <t>Disney Adventure World</t>
        </is>
      </c>
      <c r="E30548" s="8" t="inlineStr">
        <is>
          <t>Avengers Assemble: Flight Force</t>
        </is>
      </c>
      <c r="F30548" s="8" t="inlineStr">
        <is>
          <t>STANDBY</t>
        </is>
      </c>
      <c r="G30548" s="8" t="n">
        <v>30</v>
      </c>
      <c r="H30548" s="8" t="inlineStr">
        <is>
          <t>OPERATING</t>
        </is>
      </c>
    </row>
    <row r="30549">
      <c r="A30549" s="8" t="inlineStr">
        <is>
          <t>2026-08-06</t>
        </is>
      </c>
      <c r="B30549" s="8" t="n">
        <v>15</v>
      </c>
      <c r="C30549" s="8" t="n">
        <v>45</v>
      </c>
      <c r="D30549" s="8" t="inlineStr">
        <is>
          <t>Disney Adventure World</t>
        </is>
      </c>
      <c r="E30549" s="8" t="inlineStr">
        <is>
          <t>Avengers Assemble: Flight Force Single Rider</t>
        </is>
      </c>
      <c r="F30549" s="8" t="inlineStr">
        <is>
          <t>STANDBY</t>
        </is>
      </c>
      <c r="G30549" s="8" t="n">
        <v>25</v>
      </c>
      <c r="H30549" s="8" t="inlineStr">
        <is>
          <t>OPERATING</t>
        </is>
      </c>
    </row>
    <row r="30550">
      <c r="A30550" s="8" t="inlineStr">
        <is>
          <t>2026-08-06</t>
        </is>
      </c>
      <c r="B30550" s="8" t="n">
        <v>15</v>
      </c>
      <c r="C30550" s="8" t="n">
        <v>45</v>
      </c>
      <c r="D30550" s="8" t="inlineStr">
        <is>
          <t>Disney Adventure World</t>
        </is>
      </c>
      <c r="E30550" s="8" t="inlineStr">
        <is>
          <t>Spider-Man W.E.B. Adventure</t>
        </is>
      </c>
      <c r="F30550" s="8" t="inlineStr">
        <is>
          <t>STANDBY</t>
        </is>
      </c>
      <c r="G30550" s="8" t="n">
        <v>45</v>
      </c>
      <c r="H30550" s="8" t="inlineStr">
        <is>
          <t>OPERATING</t>
        </is>
      </c>
    </row>
    <row r="30551">
      <c r="A30551" s="8" t="inlineStr">
        <is>
          <t>2026-08-06</t>
        </is>
      </c>
      <c r="B30551" s="8" t="n">
        <v>15</v>
      </c>
      <c r="C30551" s="8" t="n">
        <v>45</v>
      </c>
      <c r="D30551" s="8" t="inlineStr">
        <is>
          <t>Disney Adventure World</t>
        </is>
      </c>
      <c r="E30551" s="8" t="inlineStr">
        <is>
          <t>Spider-Man W.E.B. Adventure Single Rider</t>
        </is>
      </c>
      <c r="F30551" s="8" t="inlineStr">
        <is>
          <t>STANDBY</t>
        </is>
      </c>
      <c r="G30551" s="8" t="n">
        <v>25</v>
      </c>
      <c r="H30551" s="8" t="inlineStr">
        <is>
          <t>OPERATING</t>
        </is>
      </c>
    </row>
    <row r="30552">
      <c r="A30552" s="8" t="inlineStr">
        <is>
          <t>2026-08-06</t>
        </is>
      </c>
      <c r="B30552" s="8" t="n">
        <v>15</v>
      </c>
      <c r="C30552" s="8" t="n">
        <v>45</v>
      </c>
      <c r="D30552" s="8" t="inlineStr">
        <is>
          <t>Disney Adventure World</t>
        </is>
      </c>
      <c r="E30552" s="8" t="inlineStr">
        <is>
          <t>The Twilight Zone Tower of Terror</t>
        </is>
      </c>
      <c r="F30552" s="8" t="inlineStr">
        <is>
          <t>STANDBY</t>
        </is>
      </c>
      <c r="G30552" s="8" t="n">
        <v>35</v>
      </c>
      <c r="H30552" s="8" t="inlineStr">
        <is>
          <t>OPERATING</t>
        </is>
      </c>
    </row>
    <row r="30553">
      <c r="A30553" s="8" t="inlineStr">
        <is>
          <t>2026-08-06</t>
        </is>
      </c>
      <c r="B30553" s="8" t="n">
        <v>15</v>
      </c>
      <c r="C30553" s="8" t="n">
        <v>45</v>
      </c>
      <c r="D30553" s="8" t="inlineStr">
        <is>
          <t>Disney Adventure World</t>
        </is>
      </c>
      <c r="E30553" s="8" t="inlineStr">
        <is>
          <t>Cars Quatre Roues Rallye</t>
        </is>
      </c>
      <c r="F30553" s="8" t="inlineStr">
        <is>
          <t>STANDBY</t>
        </is>
      </c>
      <c r="G30553" s="8" t="n">
        <v>15</v>
      </c>
      <c r="H30553" s="8" t="inlineStr">
        <is>
          <t>OPERATING</t>
        </is>
      </c>
    </row>
    <row r="30554">
      <c r="A30554" s="8" t="inlineStr">
        <is>
          <t>2026-08-06</t>
        </is>
      </c>
      <c r="B30554" s="8" t="n">
        <v>15</v>
      </c>
      <c r="C30554" s="8" t="n">
        <v>45</v>
      </c>
      <c r="D30554" s="8" t="inlineStr">
        <is>
          <t>Disney Adventure World</t>
        </is>
      </c>
      <c r="E30554" s="8" t="inlineStr">
        <is>
          <t>Cars ROAD TRIP</t>
        </is>
      </c>
      <c r="F30554" s="8" t="inlineStr">
        <is>
          <t>STANDBY</t>
        </is>
      </c>
      <c r="G30554" s="8" t="n">
        <v>20</v>
      </c>
      <c r="H30554" s="8" t="inlineStr">
        <is>
          <t>OPERATING</t>
        </is>
      </c>
    </row>
    <row r="30555">
      <c r="A30555" s="8" t="inlineStr">
        <is>
          <t>2026-08-06</t>
        </is>
      </c>
      <c r="B30555" s="8" t="n">
        <v>15</v>
      </c>
      <c r="C30555" s="8" t="n">
        <v>45</v>
      </c>
      <c r="D30555" s="8" t="inlineStr">
        <is>
          <t>Disney Adventure World</t>
        </is>
      </c>
      <c r="E30555" s="8" t="inlineStr">
        <is>
          <t>Crush's Coaster</t>
        </is>
      </c>
      <c r="F30555" s="8" t="inlineStr">
        <is>
          <t>STANDBY</t>
        </is>
      </c>
      <c r="G30555" s="8" t="n">
        <v>85</v>
      </c>
      <c r="H30555" s="8" t="inlineStr">
        <is>
          <t>OPERATING</t>
        </is>
      </c>
    </row>
    <row r="30556">
      <c r="A30556" s="8" t="inlineStr">
        <is>
          <t>2026-08-06</t>
        </is>
      </c>
      <c r="B30556" s="8" t="n">
        <v>15</v>
      </c>
      <c r="C30556" s="8" t="n">
        <v>45</v>
      </c>
      <c r="D30556" s="8" t="inlineStr">
        <is>
          <t>Disney Adventure World</t>
        </is>
      </c>
      <c r="E30556" s="8" t="inlineStr">
        <is>
          <t>Crush's Coaster Single Rider</t>
        </is>
      </c>
      <c r="F30556" s="8" t="inlineStr">
        <is>
          <t>STANDBY</t>
        </is>
      </c>
      <c r="G30556" s="8" t="n">
        <v>65</v>
      </c>
      <c r="H30556" s="8" t="inlineStr">
        <is>
          <t>OPERATING</t>
        </is>
      </c>
    </row>
    <row r="30557">
      <c r="A30557" s="8" t="inlineStr">
        <is>
          <t>2026-08-06</t>
        </is>
      </c>
      <c r="B30557" s="8" t="n">
        <v>15</v>
      </c>
      <c r="C30557" s="8" t="n">
        <v>45</v>
      </c>
      <c r="D30557" s="8" t="inlineStr">
        <is>
          <t>Disney Adventure World</t>
        </is>
      </c>
      <c r="E30557" s="8" t="inlineStr">
        <is>
          <t>Les Tapis Volants - Flying Carpets Over Agrabah®</t>
        </is>
      </c>
      <c r="F30557" s="8" t="inlineStr">
        <is>
          <t>STANDBY</t>
        </is>
      </c>
      <c r="G30557" s="8" t="n">
        <v>20</v>
      </c>
      <c r="H30557" s="8" t="inlineStr">
        <is>
          <t>OPERATING</t>
        </is>
      </c>
    </row>
    <row r="30558">
      <c r="A30558" s="8" t="inlineStr">
        <is>
          <t>2026-08-06</t>
        </is>
      </c>
      <c r="B30558" s="8" t="n">
        <v>15</v>
      </c>
      <c r="C30558" s="8" t="n">
        <v>45</v>
      </c>
      <c r="D30558" s="8" t="inlineStr">
        <is>
          <t>Disney Adventure World</t>
        </is>
      </c>
      <c r="E30558" s="8" t="inlineStr">
        <is>
          <t>Ratatouille : L’Aventure Totalement Toquée de Rémy​</t>
        </is>
      </c>
      <c r="F30558" s="8" t="inlineStr">
        <is>
          <t>STANDBY</t>
        </is>
      </c>
      <c r="G30558" s="8" t="n">
        <v>60</v>
      </c>
      <c r="H30558" s="8" t="inlineStr">
        <is>
          <t>OPERATING</t>
        </is>
      </c>
    </row>
    <row r="30559">
      <c r="A30559" s="8" t="inlineStr">
        <is>
          <t>2026-08-06</t>
        </is>
      </c>
      <c r="B30559" s="8" t="n">
        <v>15</v>
      </c>
      <c r="C30559" s="8" t="n">
        <v>45</v>
      </c>
      <c r="D30559" s="8" t="inlineStr">
        <is>
          <t>Disney Adventure World</t>
        </is>
      </c>
      <c r="E30559" s="8" t="inlineStr">
        <is>
          <t>Ratatouille: The Adventure Single Rider</t>
        </is>
      </c>
      <c r="F30559" s="8" t="inlineStr">
        <is>
          <t>STANDBY</t>
        </is>
      </c>
      <c r="G30559" s="8" t="n">
        <v>25</v>
      </c>
      <c r="H30559" s="8" t="inlineStr">
        <is>
          <t>OPERATING</t>
        </is>
      </c>
    </row>
    <row r="30560">
      <c r="A30560" s="8" t="inlineStr">
        <is>
          <t>2026-08-06</t>
        </is>
      </c>
      <c r="B30560" s="8" t="n">
        <v>15</v>
      </c>
      <c r="C30560" s="8" t="n">
        <v>45</v>
      </c>
      <c r="D30560" s="8" t="inlineStr">
        <is>
          <t>Disney Adventure World</t>
        </is>
      </c>
      <c r="E30560" s="8" t="inlineStr">
        <is>
          <t>RC Racer</t>
        </is>
      </c>
      <c r="F30560" s="8" t="inlineStr">
        <is>
          <t>STANDBY</t>
        </is>
      </c>
      <c r="G30560" s="8" t="n">
        <v>60</v>
      </c>
      <c r="H30560" s="8" t="inlineStr">
        <is>
          <t>OPERATING</t>
        </is>
      </c>
    </row>
    <row r="30561">
      <c r="A30561" s="8" t="inlineStr">
        <is>
          <t>2026-08-06</t>
        </is>
      </c>
      <c r="B30561" s="8" t="n">
        <v>15</v>
      </c>
      <c r="C30561" s="8" t="n">
        <v>45</v>
      </c>
      <c r="D30561" s="8" t="inlineStr">
        <is>
          <t>Disney Adventure World</t>
        </is>
      </c>
      <c r="E30561" s="8" t="inlineStr">
        <is>
          <t>RC Racer Single Rider</t>
        </is>
      </c>
      <c r="F30561" s="8" t="inlineStr">
        <is>
          <t>STANDBY</t>
        </is>
      </c>
      <c r="G30561" s="8" t="n">
        <v>55</v>
      </c>
      <c r="H30561" s="8" t="inlineStr">
        <is>
          <t>OPERATING</t>
        </is>
      </c>
    </row>
    <row r="30562">
      <c r="A30562" s="8" t="inlineStr">
        <is>
          <t>2026-08-06</t>
        </is>
      </c>
      <c r="B30562" s="8" t="n">
        <v>15</v>
      </c>
      <c r="C30562" s="8" t="n">
        <v>45</v>
      </c>
      <c r="D30562" s="8" t="inlineStr">
        <is>
          <t>Disney Adventure World</t>
        </is>
      </c>
      <c r="E30562" s="8" t="inlineStr">
        <is>
          <t>Slinky® Dog Zigzag Spin</t>
        </is>
      </c>
      <c r="F30562" s="8" t="inlineStr">
        <is>
          <t>STANDBY</t>
        </is>
      </c>
      <c r="G30562" s="8" t="n">
        <v>15</v>
      </c>
      <c r="H30562" s="8" t="inlineStr">
        <is>
          <t>OPERATING</t>
        </is>
      </c>
    </row>
    <row r="30563">
      <c r="A30563" s="8" t="inlineStr">
        <is>
          <t>2026-08-06</t>
        </is>
      </c>
      <c r="B30563" s="8" t="n">
        <v>15</v>
      </c>
      <c r="C30563" s="8" t="n">
        <v>45</v>
      </c>
      <c r="D30563" s="8" t="inlineStr">
        <is>
          <t>Disney Adventure World</t>
        </is>
      </c>
      <c r="E30563" s="8" t="inlineStr">
        <is>
          <t>Toy Soldiers Parachute Drop</t>
        </is>
      </c>
      <c r="F30563" s="8" t="inlineStr">
        <is>
          <t>STANDBY</t>
        </is>
      </c>
      <c r="G30563" s="8" t="n">
        <v>0</v>
      </c>
      <c r="H30563" s="8" t="inlineStr">
        <is>
          <t>CLOSED</t>
        </is>
      </c>
    </row>
    <row r="30564">
      <c r="A30564" s="8" t="inlineStr">
        <is>
          <t>2026-08-06</t>
        </is>
      </c>
      <c r="B30564" s="8" t="n">
        <v>15</v>
      </c>
      <c r="C30564" s="8" t="n">
        <v>45</v>
      </c>
      <c r="D30564" s="8" t="inlineStr">
        <is>
          <t>Disney Adventure World</t>
        </is>
      </c>
      <c r="E30564" s="8" t="inlineStr">
        <is>
          <t>Toy Soldiers Parachute Drop Single Rider</t>
        </is>
      </c>
      <c r="F30564" s="8" t="inlineStr">
        <is>
          <t>STANDBY</t>
        </is>
      </c>
      <c r="G30564" s="8" t="n">
        <v>0</v>
      </c>
      <c r="H30564" s="8" t="inlineStr">
        <is>
          <t>CLOSED</t>
        </is>
      </c>
    </row>
    <row r="30565">
      <c r="A30565" s="8" t="inlineStr">
        <is>
          <t>2026-08-06</t>
        </is>
      </c>
      <c r="B30565" s="8" t="n">
        <v>15</v>
      </c>
      <c r="C30565" s="8" t="n">
        <v>45</v>
      </c>
      <c r="D30565" s="8" t="inlineStr">
        <is>
          <t>Disney Adventure World</t>
        </is>
      </c>
      <c r="E30565" s="8" t="inlineStr">
        <is>
          <t>Entry to World of Frozen</t>
        </is>
      </c>
      <c r="F30565" s="8" t="inlineStr">
        <is>
          <t>STANDBY</t>
        </is>
      </c>
      <c r="G30565" s="8" t="n">
        <v>0</v>
      </c>
      <c r="H30565" s="8" t="inlineStr">
        <is>
          <t>OPERATING</t>
        </is>
      </c>
    </row>
    <row r="30566">
      <c r="A30566" s="8" t="inlineStr">
        <is>
          <t>2026-08-06</t>
        </is>
      </c>
      <c r="B30566" s="8" t="n">
        <v>15</v>
      </c>
      <c r="C30566" s="8" t="n">
        <v>45</v>
      </c>
      <c r="D30566" s="8" t="inlineStr">
        <is>
          <t>Disney Adventure World</t>
        </is>
      </c>
      <c r="E30566" s="8" t="inlineStr">
        <is>
          <t>Frozen Ever After</t>
        </is>
      </c>
      <c r="F30566" s="8" t="inlineStr">
        <is>
          <t>STANDBY</t>
        </is>
      </c>
      <c r="G30566" s="8" t="n">
        <v>60</v>
      </c>
      <c r="H30566" s="8" t="inlineStr">
        <is>
          <t>OPERATING</t>
        </is>
      </c>
    </row>
    <row r="30567">
      <c r="A30567" s="8" t="inlineStr">
        <is>
          <t>2026-08-06</t>
        </is>
      </c>
      <c r="B30567" s="8" t="n">
        <v>15</v>
      </c>
      <c r="C30567" s="8" t="n">
        <v>45</v>
      </c>
      <c r="D30567" s="8" t="inlineStr">
        <is>
          <t>Disney Adventure World</t>
        </is>
      </c>
      <c r="E30567" s="8" t="inlineStr">
        <is>
          <t>Raiponce Tangled Spin</t>
        </is>
      </c>
      <c r="F30567" s="8" t="inlineStr">
        <is>
          <t>STANDBY</t>
        </is>
      </c>
      <c r="G30567" s="8" t="n">
        <v>10</v>
      </c>
      <c r="H30567" s="8" t="inlineStr">
        <is>
          <t>OPERATING</t>
        </is>
      </c>
    </row>
    <row r="30568">
      <c r="A30568" s="8" t="inlineStr">
        <is>
          <t>2026-08-06</t>
        </is>
      </c>
      <c r="B30568" s="8" t="n">
        <v>16</v>
      </c>
      <c r="C30568" s="8" t="n">
        <v>1</v>
      </c>
      <c r="D30568" s="8" t="inlineStr">
        <is>
          <t>Disneyland Park</t>
        </is>
      </c>
      <c r="E30568" s="8" t="inlineStr">
        <is>
          <t>Adventure Isle</t>
        </is>
      </c>
      <c r="F30568" s="8" t="inlineStr">
        <is>
          <t>STANDBY</t>
        </is>
      </c>
      <c r="G30568" s="8" t="n">
        <v>0</v>
      </c>
      <c r="H30568" s="8" t="inlineStr">
        <is>
          <t>OPERATING</t>
        </is>
      </c>
    </row>
    <row r="30569">
      <c r="A30569" s="8" t="inlineStr">
        <is>
          <t>2026-08-06</t>
        </is>
      </c>
      <c r="B30569" s="8" t="n">
        <v>16</v>
      </c>
      <c r="C30569" s="8" t="n">
        <v>1</v>
      </c>
      <c r="D30569" s="8" t="inlineStr">
        <is>
          <t>Disneyland Park</t>
        </is>
      </c>
      <c r="E30569" s="8" t="inlineStr">
        <is>
          <t>Indiana Jones and the Temple of Peril Single Rider</t>
        </is>
      </c>
      <c r="F30569" s="8" t="inlineStr">
        <is>
          <t>STANDBY</t>
        </is>
      </c>
      <c r="G30569" s="8" t="n">
        <v>15</v>
      </c>
      <c r="H30569" s="8" t="inlineStr">
        <is>
          <t>OPERATING</t>
        </is>
      </c>
    </row>
    <row r="30570">
      <c r="A30570" s="8" t="inlineStr">
        <is>
          <t>2026-08-06</t>
        </is>
      </c>
      <c r="B30570" s="8" t="n">
        <v>16</v>
      </c>
      <c r="C30570" s="8" t="n">
        <v>1</v>
      </c>
      <c r="D30570" s="8" t="inlineStr">
        <is>
          <t>Disneyland Park</t>
        </is>
      </c>
      <c r="E30570" s="8" t="inlineStr">
        <is>
          <t>Indiana Jones™ and the Temple of Peril</t>
        </is>
      </c>
      <c r="F30570" s="8" t="inlineStr">
        <is>
          <t>STANDBY</t>
        </is>
      </c>
      <c r="G30570" s="8" t="n">
        <v>35</v>
      </c>
      <c r="H30570" s="8" t="inlineStr">
        <is>
          <t>OPERATING</t>
        </is>
      </c>
    </row>
    <row r="30571">
      <c r="A30571" s="8" t="inlineStr">
        <is>
          <t>2026-08-06</t>
        </is>
      </c>
      <c r="B30571" s="8" t="n">
        <v>16</v>
      </c>
      <c r="C30571" s="8" t="n">
        <v>1</v>
      </c>
      <c r="D30571" s="8" t="inlineStr">
        <is>
          <t>Disneyland Park</t>
        </is>
      </c>
      <c r="E30571" s="8" t="inlineStr">
        <is>
          <t>La Cabane des Robinson</t>
        </is>
      </c>
      <c r="F30571" s="8" t="inlineStr">
        <is>
          <t>STANDBY</t>
        </is>
      </c>
      <c r="G30571" s="8" t="n">
        <v>5</v>
      </c>
      <c r="H30571" s="8" t="inlineStr">
        <is>
          <t>OPERATING</t>
        </is>
      </c>
    </row>
    <row r="30572">
      <c r="A30572" s="8" t="inlineStr">
        <is>
          <t>2026-08-06</t>
        </is>
      </c>
      <c r="B30572" s="8" t="n">
        <v>16</v>
      </c>
      <c r="C30572" s="8" t="n">
        <v>1</v>
      </c>
      <c r="D30572" s="8" t="inlineStr">
        <is>
          <t>Disneyland Park</t>
        </is>
      </c>
      <c r="E30572" s="8" t="inlineStr">
        <is>
          <t>Le Passage Enchanté d'Aladdin</t>
        </is>
      </c>
      <c r="F30572" s="8" t="inlineStr">
        <is>
          <t>STANDBY</t>
        </is>
      </c>
      <c r="G30572" s="8" t="n">
        <v>0</v>
      </c>
      <c r="H30572" s="8" t="inlineStr">
        <is>
          <t>OPERATING</t>
        </is>
      </c>
    </row>
    <row r="30573">
      <c r="A30573" s="8" t="inlineStr">
        <is>
          <t>2026-08-06</t>
        </is>
      </c>
      <c r="B30573" s="8" t="n">
        <v>16</v>
      </c>
      <c r="C30573" s="8" t="n">
        <v>1</v>
      </c>
      <c r="D30573" s="8" t="inlineStr">
        <is>
          <t>Disneyland Park</t>
        </is>
      </c>
      <c r="E30573" s="8" t="inlineStr">
        <is>
          <t>Pirate Galleon</t>
        </is>
      </c>
      <c r="F30573" s="8" t="inlineStr">
        <is>
          <t>STANDBY</t>
        </is>
      </c>
      <c r="G30573" s="8" t="n">
        <v>0</v>
      </c>
      <c r="H30573" s="8" t="inlineStr">
        <is>
          <t>CLOSED</t>
        </is>
      </c>
    </row>
    <row r="30574">
      <c r="A30574" s="8" t="inlineStr">
        <is>
          <t>2026-08-06</t>
        </is>
      </c>
      <c r="B30574" s="8" t="n">
        <v>16</v>
      </c>
      <c r="C30574" s="8" t="n">
        <v>1</v>
      </c>
      <c r="D30574" s="8" t="inlineStr">
        <is>
          <t>Disneyland Park</t>
        </is>
      </c>
      <c r="E30574" s="8" t="inlineStr">
        <is>
          <t>Pirates of the Caribbean</t>
        </is>
      </c>
      <c r="F30574" s="8" t="inlineStr">
        <is>
          <t>STANDBY</t>
        </is>
      </c>
      <c r="G30574" s="8" t="n">
        <v>45</v>
      </c>
      <c r="H30574" s="8" t="inlineStr">
        <is>
          <t>OPERATING</t>
        </is>
      </c>
    </row>
    <row r="30575">
      <c r="A30575" s="8" t="inlineStr">
        <is>
          <t>2026-08-06</t>
        </is>
      </c>
      <c r="B30575" s="8" t="n">
        <v>16</v>
      </c>
      <c r="C30575" s="8" t="n">
        <v>1</v>
      </c>
      <c r="D30575" s="8" t="inlineStr">
        <is>
          <t>Disneyland Park</t>
        </is>
      </c>
      <c r="E30575" s="8" t="inlineStr">
        <is>
          <t>Pirates' Beach</t>
        </is>
      </c>
      <c r="F30575" s="8" t="inlineStr">
        <is>
          <t>STANDBY</t>
        </is>
      </c>
      <c r="G30575" s="8" t="n">
        <v>0</v>
      </c>
      <c r="H30575" s="8" t="inlineStr">
        <is>
          <t>OPERATING</t>
        </is>
      </c>
    </row>
    <row r="30576">
      <c r="A30576" s="8" t="inlineStr">
        <is>
          <t>2026-08-06</t>
        </is>
      </c>
      <c r="B30576" s="8" t="n">
        <v>16</v>
      </c>
      <c r="C30576" s="8" t="n">
        <v>1</v>
      </c>
      <c r="D30576" s="8" t="inlineStr">
        <is>
          <t>Disneyland Park</t>
        </is>
      </c>
      <c r="E30576" s="8" t="inlineStr">
        <is>
          <t>Autopia, presented by Avis</t>
        </is>
      </c>
      <c r="F30576" s="8" t="inlineStr">
        <is>
          <t>STANDBY</t>
        </is>
      </c>
      <c r="G30576" s="8" t="n">
        <v>45</v>
      </c>
      <c r="H30576" s="8" t="inlineStr">
        <is>
          <t>OPERATING</t>
        </is>
      </c>
    </row>
    <row r="30577">
      <c r="A30577" s="8" t="inlineStr">
        <is>
          <t>2026-08-06</t>
        </is>
      </c>
      <c r="B30577" s="8" t="n">
        <v>16</v>
      </c>
      <c r="C30577" s="8" t="n">
        <v>1</v>
      </c>
      <c r="D30577" s="8" t="inlineStr">
        <is>
          <t>Disneyland Park</t>
        </is>
      </c>
      <c r="E30577" s="8" t="inlineStr">
        <is>
          <t>Buzz Lightyear Laser Blast</t>
        </is>
      </c>
      <c r="F30577" s="8" t="inlineStr">
        <is>
          <t>STANDBY</t>
        </is>
      </c>
      <c r="G30577" s="8" t="n">
        <v>45</v>
      </c>
      <c r="H30577" s="8" t="inlineStr">
        <is>
          <t>OPERATING</t>
        </is>
      </c>
    </row>
    <row r="30578">
      <c r="A30578" s="8" t="inlineStr">
        <is>
          <t>2026-08-06</t>
        </is>
      </c>
      <c r="B30578" s="8" t="n">
        <v>16</v>
      </c>
      <c r="C30578" s="8" t="n">
        <v>1</v>
      </c>
      <c r="D30578" s="8" t="inlineStr">
        <is>
          <t>Disneyland Park</t>
        </is>
      </c>
      <c r="E30578" s="8" t="inlineStr">
        <is>
          <t>Disneyland Railroad Discoveryland Station</t>
        </is>
      </c>
      <c r="F30578" s="8" t="inlineStr">
        <is>
          <t>STANDBY</t>
        </is>
      </c>
      <c r="G30578" s="8" t="n">
        <v>0</v>
      </c>
      <c r="H30578" s="8" t="inlineStr">
        <is>
          <t>CLOSED</t>
        </is>
      </c>
    </row>
    <row r="30579">
      <c r="A30579" s="8" t="inlineStr">
        <is>
          <t>2026-08-06</t>
        </is>
      </c>
      <c r="B30579" s="8" t="n">
        <v>16</v>
      </c>
      <c r="C30579" s="8" t="n">
        <v>1</v>
      </c>
      <c r="D30579" s="8" t="inlineStr">
        <is>
          <t>Disneyland Park</t>
        </is>
      </c>
      <c r="E30579" s="8" t="inlineStr">
        <is>
          <t>Les Mystères du Nautilus</t>
        </is>
      </c>
      <c r="F30579" s="8" t="inlineStr">
        <is>
          <t>STANDBY</t>
        </is>
      </c>
      <c r="G30579" s="8" t="n">
        <v>5</v>
      </c>
      <c r="H30579" s="8" t="inlineStr">
        <is>
          <t>OPERATING</t>
        </is>
      </c>
    </row>
    <row r="30580">
      <c r="A30580" s="8" t="inlineStr">
        <is>
          <t>2026-08-06</t>
        </is>
      </c>
      <c r="B30580" s="8" t="n">
        <v>16</v>
      </c>
      <c r="C30580" s="8" t="n">
        <v>1</v>
      </c>
      <c r="D30580" s="8" t="inlineStr">
        <is>
          <t>Disneyland Park</t>
        </is>
      </c>
      <c r="E30580" s="8" t="inlineStr">
        <is>
          <t>Mickey’s PhilharMagic</t>
        </is>
      </c>
      <c r="F30580" s="8" t="inlineStr">
        <is>
          <t>STANDBY</t>
        </is>
      </c>
      <c r="G30580" s="8" t="n">
        <v>0</v>
      </c>
      <c r="H30580" s="8" t="inlineStr">
        <is>
          <t>OPERATING</t>
        </is>
      </c>
    </row>
    <row r="30581">
      <c r="A30581" s="8" t="inlineStr">
        <is>
          <t>2026-08-06</t>
        </is>
      </c>
      <c r="B30581" s="8" t="n">
        <v>16</v>
      </c>
      <c r="C30581" s="8" t="n">
        <v>1</v>
      </c>
      <c r="D30581" s="8" t="inlineStr">
        <is>
          <t>Disneyland Park</t>
        </is>
      </c>
      <c r="E30581" s="8" t="inlineStr">
        <is>
          <t>Orbitron®</t>
        </is>
      </c>
      <c r="F30581" s="8" t="inlineStr">
        <is>
          <t>STANDBY</t>
        </is>
      </c>
      <c r="G30581" s="8" t="n">
        <v>50</v>
      </c>
      <c r="H30581" s="8" t="inlineStr">
        <is>
          <t>OPERATING</t>
        </is>
      </c>
    </row>
    <row r="30582">
      <c r="A30582" s="8" t="inlineStr">
        <is>
          <t>2026-08-06</t>
        </is>
      </c>
      <c r="B30582" s="8" t="n">
        <v>16</v>
      </c>
      <c r="C30582" s="8" t="n">
        <v>1</v>
      </c>
      <c r="D30582" s="8" t="inlineStr">
        <is>
          <t>Disneyland Park</t>
        </is>
      </c>
      <c r="E30582" s="8" t="inlineStr">
        <is>
          <t>Star Tours: The Adventures Continue*</t>
        </is>
      </c>
      <c r="F30582" s="8" t="inlineStr">
        <is>
          <t>STANDBY</t>
        </is>
      </c>
      <c r="G30582" s="8" t="n">
        <v>10</v>
      </c>
      <c r="H30582" s="8" t="inlineStr">
        <is>
          <t>OPERATING</t>
        </is>
      </c>
    </row>
    <row r="30583">
      <c r="A30583" s="8" t="inlineStr">
        <is>
          <t>2026-08-06</t>
        </is>
      </c>
      <c r="B30583" s="8" t="n">
        <v>16</v>
      </c>
      <c r="C30583" s="8" t="n">
        <v>1</v>
      </c>
      <c r="D30583" s="8" t="inlineStr">
        <is>
          <t>Disneyland Park</t>
        </is>
      </c>
      <c r="E30583" s="8" t="inlineStr">
        <is>
          <t>Star Wars Hyperspace Mountain</t>
        </is>
      </c>
      <c r="F30583" s="8" t="inlineStr">
        <is>
          <t>STANDBY</t>
        </is>
      </c>
      <c r="G30583" s="8" t="n">
        <v>40</v>
      </c>
      <c r="H30583" s="8" t="inlineStr">
        <is>
          <t>OPERATING</t>
        </is>
      </c>
    </row>
    <row r="30584">
      <c r="A30584" s="8" t="inlineStr">
        <is>
          <t>2026-08-06</t>
        </is>
      </c>
      <c r="B30584" s="8" t="n">
        <v>16</v>
      </c>
      <c r="C30584" s="8" t="n">
        <v>1</v>
      </c>
      <c r="D30584" s="8" t="inlineStr">
        <is>
          <t>Disneyland Park</t>
        </is>
      </c>
      <c r="E30584" s="8" t="inlineStr">
        <is>
          <t>Star Wars Hyperspace Mountain Single Rider</t>
        </is>
      </c>
      <c r="F30584" s="8" t="inlineStr">
        <is>
          <t>STANDBY</t>
        </is>
      </c>
      <c r="G30584" s="8" t="n">
        <v>35</v>
      </c>
      <c r="H30584" s="8" t="inlineStr">
        <is>
          <t>OPERATING</t>
        </is>
      </c>
    </row>
    <row r="30585">
      <c r="A30585" s="8" t="inlineStr">
        <is>
          <t>2026-08-06</t>
        </is>
      </c>
      <c r="B30585" s="8" t="n">
        <v>16</v>
      </c>
      <c r="C30585" s="8" t="n">
        <v>1</v>
      </c>
      <c r="D30585" s="8" t="inlineStr">
        <is>
          <t>Disneyland Park</t>
        </is>
      </c>
      <c r="E30585" s="8" t="inlineStr">
        <is>
          <t>Welcome to Starport: A Star Wars Encounter</t>
        </is>
      </c>
      <c r="F30585" s="8" t="inlineStr">
        <is>
          <t>STANDBY</t>
        </is>
      </c>
      <c r="G30585" s="8" t="n">
        <v>20</v>
      </c>
      <c r="H30585" s="8" t="inlineStr">
        <is>
          <t>OPERATING</t>
        </is>
      </c>
    </row>
    <row r="30586">
      <c r="A30586" s="8" t="inlineStr">
        <is>
          <t>2026-08-06</t>
        </is>
      </c>
      <c r="B30586" s="8" t="n">
        <v>16</v>
      </c>
      <c r="C30586" s="8" t="n">
        <v>1</v>
      </c>
      <c r="D30586" s="8" t="inlineStr">
        <is>
          <t>Disneyland Park</t>
        </is>
      </c>
      <c r="E30586" s="8" t="inlineStr">
        <is>
          <t>"it's a small world"</t>
        </is>
      </c>
      <c r="F30586" s="8" t="inlineStr">
        <is>
          <t>STANDBY</t>
        </is>
      </c>
      <c r="G30586" s="8" t="n">
        <v>30</v>
      </c>
      <c r="H30586" s="8" t="inlineStr">
        <is>
          <t>OPERATING</t>
        </is>
      </c>
    </row>
    <row r="30587">
      <c r="A30587" s="8" t="inlineStr">
        <is>
          <t>2026-08-06</t>
        </is>
      </c>
      <c r="B30587" s="8" t="n">
        <v>16</v>
      </c>
      <c r="C30587" s="8" t="n">
        <v>1</v>
      </c>
      <c r="D30587" s="8" t="inlineStr">
        <is>
          <t>Disneyland Park</t>
        </is>
      </c>
      <c r="E30587" s="8" t="inlineStr">
        <is>
          <t>Alice's Curious Labyrinth</t>
        </is>
      </c>
      <c r="F30587" s="8" t="inlineStr">
        <is>
          <t>STANDBY</t>
        </is>
      </c>
      <c r="G30587" s="8" t="n">
        <v>5</v>
      </c>
      <c r="H30587" s="8" t="inlineStr">
        <is>
          <t>OPERATING</t>
        </is>
      </c>
    </row>
    <row r="30588">
      <c r="A30588" s="8" t="inlineStr">
        <is>
          <t>2026-08-06</t>
        </is>
      </c>
      <c r="B30588" s="8" t="n">
        <v>16</v>
      </c>
      <c r="C30588" s="8" t="n">
        <v>1</v>
      </c>
      <c r="D30588" s="8" t="inlineStr">
        <is>
          <t>Disneyland Park</t>
        </is>
      </c>
      <c r="E30588" s="8" t="inlineStr">
        <is>
          <t>Blanche-Neige et les Sept Nains®</t>
        </is>
      </c>
      <c r="F30588" s="8" t="inlineStr">
        <is>
          <t>STANDBY</t>
        </is>
      </c>
      <c r="G30588" s="8" t="n">
        <v>25</v>
      </c>
      <c r="H30588" s="8" t="inlineStr">
        <is>
          <t>OPERATING</t>
        </is>
      </c>
    </row>
    <row r="30589">
      <c r="A30589" s="8" t="inlineStr">
        <is>
          <t>2026-08-06</t>
        </is>
      </c>
      <c r="B30589" s="8" t="n">
        <v>16</v>
      </c>
      <c r="C30589" s="8" t="n">
        <v>1</v>
      </c>
      <c r="D30589" s="8" t="inlineStr">
        <is>
          <t>Disneyland Park</t>
        </is>
      </c>
      <c r="E30589" s="8" t="inlineStr">
        <is>
          <t>Casey Jr. – le Petit Train du Cirque</t>
        </is>
      </c>
      <c r="F30589" s="8" t="inlineStr">
        <is>
          <t>STANDBY</t>
        </is>
      </c>
      <c r="G30589" s="8" t="n">
        <v>15</v>
      </c>
      <c r="H30589" s="8" t="inlineStr">
        <is>
          <t>OPERATING</t>
        </is>
      </c>
    </row>
    <row r="30590">
      <c r="A30590" s="8" t="inlineStr">
        <is>
          <t>2026-08-06</t>
        </is>
      </c>
      <c r="B30590" s="8" t="n">
        <v>16</v>
      </c>
      <c r="C30590" s="8" t="n">
        <v>1</v>
      </c>
      <c r="D30590" s="8" t="inlineStr">
        <is>
          <t>Disneyland Park</t>
        </is>
      </c>
      <c r="E30590" s="8" t="inlineStr">
        <is>
          <t>Disneyland Railroad Fantasyland Station</t>
        </is>
      </c>
      <c r="F30590" s="8" t="inlineStr">
        <is>
          <t>STANDBY</t>
        </is>
      </c>
      <c r="G30590" s="8" t="n">
        <v>0</v>
      </c>
      <c r="H30590" s="8" t="inlineStr">
        <is>
          <t>CLOSED</t>
        </is>
      </c>
    </row>
    <row r="30591">
      <c r="A30591" s="8" t="inlineStr">
        <is>
          <t>2026-08-06</t>
        </is>
      </c>
      <c r="B30591" s="8" t="n">
        <v>16</v>
      </c>
      <c r="C30591" s="8" t="n">
        <v>1</v>
      </c>
      <c r="D30591" s="8" t="inlineStr">
        <is>
          <t>Disneyland Park</t>
        </is>
      </c>
      <c r="E30591" s="8" t="inlineStr">
        <is>
          <t>Disneyland Railroad Main Street Station</t>
        </is>
      </c>
      <c r="F30591" s="8" t="inlineStr">
        <is>
          <t>STANDBY</t>
        </is>
      </c>
      <c r="G30591" s="8" t="n">
        <v>35</v>
      </c>
      <c r="H30591" s="8" t="inlineStr">
        <is>
          <t>OPERATING</t>
        </is>
      </c>
    </row>
    <row r="30592">
      <c r="A30592" s="8" t="inlineStr">
        <is>
          <t>2026-08-06</t>
        </is>
      </c>
      <c r="B30592" s="8" t="n">
        <v>16</v>
      </c>
      <c r="C30592" s="8" t="n">
        <v>1</v>
      </c>
      <c r="D30592" s="8" t="inlineStr">
        <is>
          <t>Disneyland Park</t>
        </is>
      </c>
      <c r="E30592" s="8" t="inlineStr">
        <is>
          <t>Dumbo the Flying Elephant</t>
        </is>
      </c>
      <c r="F30592" s="8" t="inlineStr">
        <is>
          <t>STANDBY</t>
        </is>
      </c>
      <c r="G30592" s="8" t="n">
        <v>30</v>
      </c>
      <c r="H30592" s="8" t="inlineStr">
        <is>
          <t>OPERATING</t>
        </is>
      </c>
    </row>
    <row r="30593">
      <c r="A30593" s="8" t="inlineStr">
        <is>
          <t>2026-08-06</t>
        </is>
      </c>
      <c r="B30593" s="8" t="n">
        <v>16</v>
      </c>
      <c r="C30593" s="8" t="n">
        <v>1</v>
      </c>
      <c r="D30593" s="8" t="inlineStr">
        <is>
          <t>Disneyland Park</t>
        </is>
      </c>
      <c r="E30593" s="8" t="inlineStr">
        <is>
          <t>La Tanière du Dragon</t>
        </is>
      </c>
      <c r="F30593" s="8" t="inlineStr">
        <is>
          <t>STANDBY</t>
        </is>
      </c>
      <c r="G30593" s="8" t="n">
        <v>0</v>
      </c>
      <c r="H30593" s="8" t="inlineStr">
        <is>
          <t>OPERATING</t>
        </is>
      </c>
    </row>
    <row r="30594">
      <c r="A30594" s="8" t="inlineStr">
        <is>
          <t>2026-08-06</t>
        </is>
      </c>
      <c r="B30594" s="8" t="n">
        <v>16</v>
      </c>
      <c r="C30594" s="8" t="n">
        <v>1</v>
      </c>
      <c r="D30594" s="8" t="inlineStr">
        <is>
          <t>Disneyland Park</t>
        </is>
      </c>
      <c r="E30594" s="8" t="inlineStr">
        <is>
          <t>Le Carrousel de Lancelot</t>
        </is>
      </c>
      <c r="F30594" s="8" t="inlineStr">
        <is>
          <t>STANDBY</t>
        </is>
      </c>
      <c r="G30594" s="8" t="n">
        <v>20</v>
      </c>
      <c r="H30594" s="8" t="inlineStr">
        <is>
          <t>OPERATING</t>
        </is>
      </c>
    </row>
    <row r="30595">
      <c r="A30595" s="8" t="inlineStr">
        <is>
          <t>2026-08-06</t>
        </is>
      </c>
      <c r="B30595" s="8" t="n">
        <v>16</v>
      </c>
      <c r="C30595" s="8" t="n">
        <v>1</v>
      </c>
      <c r="D30595" s="8" t="inlineStr">
        <is>
          <t>Disneyland Park</t>
        </is>
      </c>
      <c r="E30595" s="8" t="inlineStr">
        <is>
          <t>Le Pays des Contes de Fées, presented by Vittel</t>
        </is>
      </c>
      <c r="F30595" s="8" t="inlineStr">
        <is>
          <t>STANDBY</t>
        </is>
      </c>
      <c r="G30595" s="8" t="n">
        <v>10</v>
      </c>
      <c r="H30595" s="8" t="inlineStr">
        <is>
          <t>OPERATING</t>
        </is>
      </c>
    </row>
    <row r="30596">
      <c r="A30596" s="8" t="inlineStr">
        <is>
          <t>2026-08-06</t>
        </is>
      </c>
      <c r="B30596" s="8" t="n">
        <v>16</v>
      </c>
      <c r="C30596" s="8" t="n">
        <v>1</v>
      </c>
      <c r="D30596" s="8" t="inlineStr">
        <is>
          <t>Disneyland Park</t>
        </is>
      </c>
      <c r="E30596" s="8" t="inlineStr">
        <is>
          <t>Les Voyages de Pinocchio</t>
        </is>
      </c>
      <c r="F30596" s="8" t="inlineStr">
        <is>
          <t>STANDBY</t>
        </is>
      </c>
      <c r="G30596" s="8" t="n">
        <v>15</v>
      </c>
      <c r="H30596" s="8" t="inlineStr">
        <is>
          <t>OPERATING</t>
        </is>
      </c>
    </row>
    <row r="30597">
      <c r="A30597" s="8" t="inlineStr">
        <is>
          <t>2026-08-06</t>
        </is>
      </c>
      <c r="B30597" s="8" t="n">
        <v>16</v>
      </c>
      <c r="C30597" s="8" t="n">
        <v>1</v>
      </c>
      <c r="D30597" s="8" t="inlineStr">
        <is>
          <t>Disneyland Park</t>
        </is>
      </c>
      <c r="E30597" s="8" t="inlineStr">
        <is>
          <t>Mad Hatter's Tea Cups</t>
        </is>
      </c>
      <c r="F30597" s="8" t="inlineStr">
        <is>
          <t>STANDBY</t>
        </is>
      </c>
      <c r="G30597" s="8" t="n">
        <v>10</v>
      </c>
      <c r="H30597" s="8" t="inlineStr">
        <is>
          <t>OPERATING</t>
        </is>
      </c>
    </row>
    <row r="30598">
      <c r="A30598" s="8" t="inlineStr">
        <is>
          <t>2026-08-06</t>
        </is>
      </c>
      <c r="B30598" s="8" t="n">
        <v>16</v>
      </c>
      <c r="C30598" s="8" t="n">
        <v>1</v>
      </c>
      <c r="D30598" s="8" t="inlineStr">
        <is>
          <t>Disneyland Park</t>
        </is>
      </c>
      <c r="E30598" s="8" t="inlineStr">
        <is>
          <t>Meet Mickey Mouse</t>
        </is>
      </c>
      <c r="F30598" s="8" t="inlineStr">
        <is>
          <t>STANDBY</t>
        </is>
      </c>
      <c r="G30598" s="8" t="n">
        <v>0</v>
      </c>
      <c r="H30598" s="8" t="inlineStr">
        <is>
          <t>OPERATING</t>
        </is>
      </c>
    </row>
    <row r="30599">
      <c r="A30599" s="8" t="inlineStr">
        <is>
          <t>2026-08-06</t>
        </is>
      </c>
      <c r="B30599" s="8" t="n">
        <v>16</v>
      </c>
      <c r="C30599" s="8" t="n">
        <v>1</v>
      </c>
      <c r="D30599" s="8" t="inlineStr">
        <is>
          <t>Disneyland Park</t>
        </is>
      </c>
      <c r="E30599" s="8" t="inlineStr">
        <is>
          <t>Peter Pan's Flight</t>
        </is>
      </c>
      <c r="F30599" s="8" t="inlineStr">
        <is>
          <t>STANDBY</t>
        </is>
      </c>
      <c r="G30599" s="8" t="n">
        <v>80</v>
      </c>
      <c r="H30599" s="8" t="inlineStr">
        <is>
          <t>OPERATING</t>
        </is>
      </c>
    </row>
    <row r="30600">
      <c r="A30600" s="8" t="inlineStr">
        <is>
          <t>2026-08-06</t>
        </is>
      </c>
      <c r="B30600" s="8" t="n">
        <v>16</v>
      </c>
      <c r="C30600" s="8" t="n">
        <v>1</v>
      </c>
      <c r="D30600" s="8" t="inlineStr">
        <is>
          <t>Disneyland Park</t>
        </is>
      </c>
      <c r="E30600" s="8" t="inlineStr">
        <is>
          <t>Princess Pavilion</t>
        </is>
      </c>
      <c r="F30600" s="8" t="inlineStr">
        <is>
          <t>STANDBY</t>
        </is>
      </c>
      <c r="G30600" s="8" t="n">
        <v>0</v>
      </c>
      <c r="H30600" s="8" t="inlineStr">
        <is>
          <t>OPERATING</t>
        </is>
      </c>
    </row>
    <row r="30601">
      <c r="A30601" s="8" t="inlineStr">
        <is>
          <t>2026-08-06</t>
        </is>
      </c>
      <c r="B30601" s="8" t="n">
        <v>16</v>
      </c>
      <c r="C30601" s="8" t="n">
        <v>1</v>
      </c>
      <c r="D30601" s="8" t="inlineStr">
        <is>
          <t>Disneyland Park</t>
        </is>
      </c>
      <c r="E30601" s="8" t="inlineStr">
        <is>
          <t>Big Thunder Mountain</t>
        </is>
      </c>
      <c r="F30601" s="8" t="inlineStr">
        <is>
          <t>STANDBY</t>
        </is>
      </c>
      <c r="G30601" s="8" t="n">
        <v>0</v>
      </c>
      <c r="H30601" s="8" t="inlineStr">
        <is>
          <t>CLOSED</t>
        </is>
      </c>
    </row>
    <row r="30602">
      <c r="A30602" s="8" t="inlineStr">
        <is>
          <t>2026-08-06</t>
        </is>
      </c>
      <c r="B30602" s="8" t="n">
        <v>16</v>
      </c>
      <c r="C30602" s="8" t="n">
        <v>1</v>
      </c>
      <c r="D30602" s="8" t="inlineStr">
        <is>
          <t>Disneyland Park</t>
        </is>
      </c>
      <c r="E30602" s="8" t="inlineStr">
        <is>
          <t>Disneyland Railroad Frontierland Depot</t>
        </is>
      </c>
      <c r="F30602" s="8" t="inlineStr">
        <is>
          <t>STANDBY</t>
        </is>
      </c>
      <c r="G30602" s="8" t="n">
        <v>20</v>
      </c>
      <c r="H30602" s="8" t="inlineStr">
        <is>
          <t>OPERATING</t>
        </is>
      </c>
    </row>
    <row r="30603">
      <c r="A30603" s="8" t="inlineStr">
        <is>
          <t>2026-08-06</t>
        </is>
      </c>
      <c r="B30603" s="8" t="n">
        <v>16</v>
      </c>
      <c r="C30603" s="8" t="n">
        <v>1</v>
      </c>
      <c r="D30603" s="8" t="inlineStr">
        <is>
          <t>Disneyland Park</t>
        </is>
      </c>
      <c r="E30603" s="8" t="inlineStr">
        <is>
          <t>Frontierland Playground</t>
        </is>
      </c>
      <c r="F30603" s="8" t="inlineStr">
        <is>
          <t>STANDBY</t>
        </is>
      </c>
      <c r="G30603" s="8" t="n">
        <v>0</v>
      </c>
      <c r="H30603" s="8" t="inlineStr">
        <is>
          <t>OPERATING</t>
        </is>
      </c>
    </row>
    <row r="30604">
      <c r="A30604" s="8" t="inlineStr">
        <is>
          <t>2026-08-06</t>
        </is>
      </c>
      <c r="B30604" s="8" t="n">
        <v>16</v>
      </c>
      <c r="C30604" s="8" t="n">
        <v>1</v>
      </c>
      <c r="D30604" s="8" t="inlineStr">
        <is>
          <t>Disneyland Park</t>
        </is>
      </c>
      <c r="E30604" s="8" t="inlineStr">
        <is>
          <t>Phantom Manor</t>
        </is>
      </c>
      <c r="F30604" s="8" t="inlineStr">
        <is>
          <t>STANDBY</t>
        </is>
      </c>
      <c r="G30604" s="8" t="n">
        <v>30</v>
      </c>
      <c r="H30604" s="8" t="inlineStr">
        <is>
          <t>OPERATING</t>
        </is>
      </c>
    </row>
    <row r="30605">
      <c r="A30605" s="8" t="inlineStr">
        <is>
          <t>2026-08-06</t>
        </is>
      </c>
      <c r="B30605" s="8" t="n">
        <v>16</v>
      </c>
      <c r="C30605" s="8" t="n">
        <v>1</v>
      </c>
      <c r="D30605" s="8" t="inlineStr">
        <is>
          <t>Disneyland Park</t>
        </is>
      </c>
      <c r="E30605" s="8" t="inlineStr">
        <is>
          <t>River Rogue Keelboats</t>
        </is>
      </c>
      <c r="F30605" s="8" t="inlineStr">
        <is>
          <t>STANDBY</t>
        </is>
      </c>
      <c r="G30605" s="8" t="n">
        <v>0</v>
      </c>
      <c r="H30605" s="8" t="inlineStr">
        <is>
          <t>CLOSED</t>
        </is>
      </c>
    </row>
    <row r="30606">
      <c r="A30606" s="8" t="inlineStr">
        <is>
          <t>2026-08-06</t>
        </is>
      </c>
      <c r="B30606" s="8" t="n">
        <v>16</v>
      </c>
      <c r="C30606" s="8" t="n">
        <v>1</v>
      </c>
      <c r="D30606" s="8" t="inlineStr">
        <is>
          <t>Disneyland Park</t>
        </is>
      </c>
      <c r="E30606" s="8" t="inlineStr">
        <is>
          <t>Rustler Roundup Shootin' Gallery</t>
        </is>
      </c>
      <c r="F30606" s="8" t="inlineStr">
        <is>
          <t>STANDBY</t>
        </is>
      </c>
      <c r="G30606" s="8" t="n">
        <v>0</v>
      </c>
      <c r="H30606" s="8" t="inlineStr">
        <is>
          <t>OPERATING</t>
        </is>
      </c>
    </row>
    <row r="30607">
      <c r="A30607" s="8" t="inlineStr">
        <is>
          <t>2026-08-06</t>
        </is>
      </c>
      <c r="B30607" s="8" t="n">
        <v>16</v>
      </c>
      <c r="C30607" s="8" t="n">
        <v>1</v>
      </c>
      <c r="D30607" s="8" t="inlineStr">
        <is>
          <t>Disneyland Park</t>
        </is>
      </c>
      <c r="E30607" s="8" t="inlineStr">
        <is>
          <t>Thunder Mesa Riverboat Landing</t>
        </is>
      </c>
      <c r="F30607" s="8" t="inlineStr">
        <is>
          <t>STANDBY</t>
        </is>
      </c>
      <c r="G30607" s="8" t="n">
        <v>20</v>
      </c>
      <c r="H30607" s="8" t="inlineStr">
        <is>
          <t>OPERATING</t>
        </is>
      </c>
    </row>
    <row r="30608">
      <c r="A30608" s="8" t="inlineStr">
        <is>
          <t>2026-08-06</t>
        </is>
      </c>
      <c r="B30608" s="8" t="n">
        <v>16</v>
      </c>
      <c r="C30608" s="8" t="n">
        <v>1</v>
      </c>
      <c r="D30608" s="8" t="inlineStr">
        <is>
          <t>Disneyland Park</t>
        </is>
      </c>
      <c r="E30608" s="8" t="inlineStr">
        <is>
          <t>Disneyland Railroad Main Street Station</t>
        </is>
      </c>
      <c r="F30608" s="8" t="inlineStr">
        <is>
          <t>STANDBY</t>
        </is>
      </c>
      <c r="G30608" s="8" t="n">
        <v>0</v>
      </c>
      <c r="H30608" s="8" t="inlineStr">
        <is>
          <t>OPERATING</t>
        </is>
      </c>
    </row>
    <row r="30609">
      <c r="A30609" s="8" t="inlineStr">
        <is>
          <t>2026-08-06</t>
        </is>
      </c>
      <c r="B30609" s="8" t="n">
        <v>16</v>
      </c>
      <c r="C30609" s="8" t="n">
        <v>1</v>
      </c>
      <c r="D30609" s="8" t="inlineStr">
        <is>
          <t>Disneyland Park</t>
        </is>
      </c>
      <c r="E30609" s="8" t="inlineStr">
        <is>
          <t>Main Street Vehicles</t>
        </is>
      </c>
      <c r="F30609" s="8" t="inlineStr">
        <is>
          <t>STANDBY</t>
        </is>
      </c>
      <c r="G30609" s="8" t="n">
        <v>0</v>
      </c>
      <c r="H30609" s="8" t="inlineStr">
        <is>
          <t>CLOSED</t>
        </is>
      </c>
    </row>
    <row r="30610">
      <c r="A30610" s="8" t="inlineStr">
        <is>
          <t>2026-08-06</t>
        </is>
      </c>
      <c r="B30610" s="8" t="n">
        <v>16</v>
      </c>
      <c r="C30610" s="8" t="n">
        <v>1</v>
      </c>
      <c r="D30610" s="8" t="inlineStr">
        <is>
          <t>Disney Adventure World</t>
        </is>
      </c>
      <c r="E30610" s="8" t="inlineStr">
        <is>
          <t>Avengers Assemble: Flight Force</t>
        </is>
      </c>
      <c r="F30610" s="8" t="inlineStr">
        <is>
          <t>STANDBY</t>
        </is>
      </c>
      <c r="G30610" s="8" t="n">
        <v>20</v>
      </c>
      <c r="H30610" s="8" t="inlineStr">
        <is>
          <t>OPERATING</t>
        </is>
      </c>
    </row>
    <row r="30611">
      <c r="A30611" s="8" t="inlineStr">
        <is>
          <t>2026-08-06</t>
        </is>
      </c>
      <c r="B30611" s="8" t="n">
        <v>16</v>
      </c>
      <c r="C30611" s="8" t="n">
        <v>1</v>
      </c>
      <c r="D30611" s="8" t="inlineStr">
        <is>
          <t>Disney Adventure World</t>
        </is>
      </c>
      <c r="E30611" s="8" t="inlineStr">
        <is>
          <t>Avengers Assemble: Flight Force Single Rider</t>
        </is>
      </c>
      <c r="F30611" s="8" t="inlineStr">
        <is>
          <t>STANDBY</t>
        </is>
      </c>
      <c r="G30611" s="8" t="n">
        <v>5</v>
      </c>
      <c r="H30611" s="8" t="inlineStr">
        <is>
          <t>OPERATING</t>
        </is>
      </c>
    </row>
    <row r="30612">
      <c r="A30612" s="8" t="inlineStr">
        <is>
          <t>2026-08-06</t>
        </is>
      </c>
      <c r="B30612" s="8" t="n">
        <v>16</v>
      </c>
      <c r="C30612" s="8" t="n">
        <v>1</v>
      </c>
      <c r="D30612" s="8" t="inlineStr">
        <is>
          <t>Disney Adventure World</t>
        </is>
      </c>
      <c r="E30612" s="8" t="inlineStr">
        <is>
          <t>Spider-Man W.E.B. Adventure</t>
        </is>
      </c>
      <c r="F30612" s="8" t="inlineStr">
        <is>
          <t>STANDBY</t>
        </is>
      </c>
      <c r="G30612" s="8" t="n">
        <v>45</v>
      </c>
      <c r="H30612" s="8" t="inlineStr">
        <is>
          <t>OPERATING</t>
        </is>
      </c>
    </row>
    <row r="30613">
      <c r="A30613" s="8" t="inlineStr">
        <is>
          <t>2026-08-06</t>
        </is>
      </c>
      <c r="B30613" s="8" t="n">
        <v>16</v>
      </c>
      <c r="C30613" s="8" t="n">
        <v>1</v>
      </c>
      <c r="D30613" s="8" t="inlineStr">
        <is>
          <t>Disney Adventure World</t>
        </is>
      </c>
      <c r="E30613" s="8" t="inlineStr">
        <is>
          <t>Spider-Man W.E.B. Adventure Single Rider</t>
        </is>
      </c>
      <c r="F30613" s="8" t="inlineStr">
        <is>
          <t>STANDBY</t>
        </is>
      </c>
      <c r="G30613" s="8" t="n">
        <v>30</v>
      </c>
      <c r="H30613" s="8" t="inlineStr">
        <is>
          <t>OPERATING</t>
        </is>
      </c>
    </row>
    <row r="30614">
      <c r="A30614" s="8" t="inlineStr">
        <is>
          <t>2026-08-06</t>
        </is>
      </c>
      <c r="B30614" s="8" t="n">
        <v>16</v>
      </c>
      <c r="C30614" s="8" t="n">
        <v>1</v>
      </c>
      <c r="D30614" s="8" t="inlineStr">
        <is>
          <t>Disney Adventure World</t>
        </is>
      </c>
      <c r="E30614" s="8" t="inlineStr">
        <is>
          <t>The Twilight Zone Tower of Terror</t>
        </is>
      </c>
      <c r="F30614" s="8" t="inlineStr">
        <is>
          <t>STANDBY</t>
        </is>
      </c>
      <c r="G30614" s="8" t="n">
        <v>35</v>
      </c>
      <c r="H30614" s="8" t="inlineStr">
        <is>
          <t>OPERATING</t>
        </is>
      </c>
    </row>
    <row r="30615">
      <c r="A30615" s="8" t="inlineStr">
        <is>
          <t>2026-08-06</t>
        </is>
      </c>
      <c r="B30615" s="8" t="n">
        <v>16</v>
      </c>
      <c r="C30615" s="8" t="n">
        <v>1</v>
      </c>
      <c r="D30615" s="8" t="inlineStr">
        <is>
          <t>Disney Adventure World</t>
        </is>
      </c>
      <c r="E30615" s="8" t="inlineStr">
        <is>
          <t>Cars Quatre Roues Rallye</t>
        </is>
      </c>
      <c r="F30615" s="8" t="inlineStr">
        <is>
          <t>STANDBY</t>
        </is>
      </c>
      <c r="G30615" s="8" t="n">
        <v>20</v>
      </c>
      <c r="H30615" s="8" t="inlineStr">
        <is>
          <t>OPERATING</t>
        </is>
      </c>
    </row>
    <row r="30616">
      <c r="A30616" s="8" t="inlineStr">
        <is>
          <t>2026-08-06</t>
        </is>
      </c>
      <c r="B30616" s="8" t="n">
        <v>16</v>
      </c>
      <c r="C30616" s="8" t="n">
        <v>1</v>
      </c>
      <c r="D30616" s="8" t="inlineStr">
        <is>
          <t>Disney Adventure World</t>
        </is>
      </c>
      <c r="E30616" s="8" t="inlineStr">
        <is>
          <t>Cars ROAD TRIP</t>
        </is>
      </c>
      <c r="F30616" s="8" t="inlineStr">
        <is>
          <t>STANDBY</t>
        </is>
      </c>
      <c r="G30616" s="8" t="n">
        <v>20</v>
      </c>
      <c r="H30616" s="8" t="inlineStr">
        <is>
          <t>OPERATING</t>
        </is>
      </c>
    </row>
    <row r="30617">
      <c r="A30617" s="8" t="inlineStr">
        <is>
          <t>2026-08-06</t>
        </is>
      </c>
      <c r="B30617" s="8" t="n">
        <v>16</v>
      </c>
      <c r="C30617" s="8" t="n">
        <v>1</v>
      </c>
      <c r="D30617" s="8" t="inlineStr">
        <is>
          <t>Disney Adventure World</t>
        </is>
      </c>
      <c r="E30617" s="8" t="inlineStr">
        <is>
          <t>Crush's Coaster</t>
        </is>
      </c>
      <c r="F30617" s="8" t="inlineStr">
        <is>
          <t>STANDBY</t>
        </is>
      </c>
      <c r="G30617" s="8" t="n">
        <v>95</v>
      </c>
      <c r="H30617" s="8" t="inlineStr">
        <is>
          <t>OPERATING</t>
        </is>
      </c>
    </row>
    <row r="30618">
      <c r="A30618" s="8" t="inlineStr">
        <is>
          <t>2026-08-06</t>
        </is>
      </c>
      <c r="B30618" s="8" t="n">
        <v>16</v>
      </c>
      <c r="C30618" s="8" t="n">
        <v>1</v>
      </c>
      <c r="D30618" s="8" t="inlineStr">
        <is>
          <t>Disney Adventure World</t>
        </is>
      </c>
      <c r="E30618" s="8" t="inlineStr">
        <is>
          <t>Crush's Coaster Single Rider</t>
        </is>
      </c>
      <c r="F30618" s="8" t="inlineStr">
        <is>
          <t>STANDBY</t>
        </is>
      </c>
      <c r="G30618" s="8" t="n">
        <v>60</v>
      </c>
      <c r="H30618" s="8" t="inlineStr">
        <is>
          <t>OPERATING</t>
        </is>
      </c>
    </row>
    <row r="30619">
      <c r="A30619" s="8" t="inlineStr">
        <is>
          <t>2026-08-06</t>
        </is>
      </c>
      <c r="B30619" s="8" t="n">
        <v>16</v>
      </c>
      <c r="C30619" s="8" t="n">
        <v>1</v>
      </c>
      <c r="D30619" s="8" t="inlineStr">
        <is>
          <t>Disney Adventure World</t>
        </is>
      </c>
      <c r="E30619" s="8" t="inlineStr">
        <is>
          <t>Les Tapis Volants - Flying Carpets Over Agrabah®</t>
        </is>
      </c>
      <c r="F30619" s="8" t="inlineStr">
        <is>
          <t>STANDBY</t>
        </is>
      </c>
      <c r="G30619" s="8" t="n">
        <v>25</v>
      </c>
      <c r="H30619" s="8" t="inlineStr">
        <is>
          <t>OPERATING</t>
        </is>
      </c>
    </row>
    <row r="30620">
      <c r="A30620" s="8" t="inlineStr">
        <is>
          <t>2026-08-06</t>
        </is>
      </c>
      <c r="B30620" s="8" t="n">
        <v>16</v>
      </c>
      <c r="C30620" s="8" t="n">
        <v>1</v>
      </c>
      <c r="D30620" s="8" t="inlineStr">
        <is>
          <t>Disney Adventure World</t>
        </is>
      </c>
      <c r="E30620" s="8" t="inlineStr">
        <is>
          <t>Ratatouille : L’Aventure Totalement Toquée de Rémy​</t>
        </is>
      </c>
      <c r="F30620" s="8" t="inlineStr">
        <is>
          <t>STANDBY</t>
        </is>
      </c>
      <c r="G30620" s="8" t="n">
        <v>60</v>
      </c>
      <c r="H30620" s="8" t="inlineStr">
        <is>
          <t>OPERATING</t>
        </is>
      </c>
    </row>
    <row r="30621">
      <c r="A30621" s="8" t="inlineStr">
        <is>
          <t>2026-08-06</t>
        </is>
      </c>
      <c r="B30621" s="8" t="n">
        <v>16</v>
      </c>
      <c r="C30621" s="8" t="n">
        <v>1</v>
      </c>
      <c r="D30621" s="8" t="inlineStr">
        <is>
          <t>Disney Adventure World</t>
        </is>
      </c>
      <c r="E30621" s="8" t="inlineStr">
        <is>
          <t>Ratatouille: The Adventure Single Rider</t>
        </is>
      </c>
      <c r="F30621" s="8" t="inlineStr">
        <is>
          <t>STANDBY</t>
        </is>
      </c>
      <c r="G30621" s="8" t="n">
        <v>35</v>
      </c>
      <c r="H30621" s="8" t="inlineStr">
        <is>
          <t>OPERATING</t>
        </is>
      </c>
    </row>
    <row r="30622">
      <c r="A30622" s="8" t="inlineStr">
        <is>
          <t>2026-08-06</t>
        </is>
      </c>
      <c r="B30622" s="8" t="n">
        <v>16</v>
      </c>
      <c r="C30622" s="8" t="n">
        <v>1</v>
      </c>
      <c r="D30622" s="8" t="inlineStr">
        <is>
          <t>Disney Adventure World</t>
        </is>
      </c>
      <c r="E30622" s="8" t="inlineStr">
        <is>
          <t>RC Racer</t>
        </is>
      </c>
      <c r="F30622" s="8" t="inlineStr">
        <is>
          <t>STANDBY</t>
        </is>
      </c>
      <c r="G30622" s="8" t="n">
        <v>55</v>
      </c>
      <c r="H30622" s="8" t="inlineStr">
        <is>
          <t>OPERATING</t>
        </is>
      </c>
    </row>
    <row r="30623">
      <c r="A30623" s="8" t="inlineStr">
        <is>
          <t>2026-08-06</t>
        </is>
      </c>
      <c r="B30623" s="8" t="n">
        <v>16</v>
      </c>
      <c r="C30623" s="8" t="n">
        <v>1</v>
      </c>
      <c r="D30623" s="8" t="inlineStr">
        <is>
          <t>Disney Adventure World</t>
        </is>
      </c>
      <c r="E30623" s="8" t="inlineStr">
        <is>
          <t>RC Racer Single Rider</t>
        </is>
      </c>
      <c r="F30623" s="8" t="inlineStr">
        <is>
          <t>STANDBY</t>
        </is>
      </c>
      <c r="G30623" s="8" t="n">
        <v>50</v>
      </c>
      <c r="H30623" s="8" t="inlineStr">
        <is>
          <t>OPERATING</t>
        </is>
      </c>
    </row>
    <row r="30624">
      <c r="A30624" s="8" t="inlineStr">
        <is>
          <t>2026-08-06</t>
        </is>
      </c>
      <c r="B30624" s="8" t="n">
        <v>16</v>
      </c>
      <c r="C30624" s="8" t="n">
        <v>1</v>
      </c>
      <c r="D30624" s="8" t="inlineStr">
        <is>
          <t>Disney Adventure World</t>
        </is>
      </c>
      <c r="E30624" s="8" t="inlineStr">
        <is>
          <t>Slinky® Dog Zigzag Spin</t>
        </is>
      </c>
      <c r="F30624" s="8" t="inlineStr">
        <is>
          <t>STANDBY</t>
        </is>
      </c>
      <c r="G30624" s="8" t="n">
        <v>25</v>
      </c>
      <c r="H30624" s="8" t="inlineStr">
        <is>
          <t>OPERATING</t>
        </is>
      </c>
    </row>
    <row r="30625">
      <c r="A30625" s="8" t="inlineStr">
        <is>
          <t>2026-08-06</t>
        </is>
      </c>
      <c r="B30625" s="8" t="n">
        <v>16</v>
      </c>
      <c r="C30625" s="8" t="n">
        <v>1</v>
      </c>
      <c r="D30625" s="8" t="inlineStr">
        <is>
          <t>Disney Adventure World</t>
        </is>
      </c>
      <c r="E30625" s="8" t="inlineStr">
        <is>
          <t>Toy Soldiers Parachute Drop</t>
        </is>
      </c>
      <c r="F30625" s="8" t="inlineStr">
        <is>
          <t>STANDBY</t>
        </is>
      </c>
      <c r="G30625" s="8" t="n">
        <v>0</v>
      </c>
      <c r="H30625" s="8" t="inlineStr">
        <is>
          <t>CLOSED</t>
        </is>
      </c>
    </row>
    <row r="30626">
      <c r="A30626" s="8" t="inlineStr">
        <is>
          <t>2026-08-06</t>
        </is>
      </c>
      <c r="B30626" s="8" t="n">
        <v>16</v>
      </c>
      <c r="C30626" s="8" t="n">
        <v>1</v>
      </c>
      <c r="D30626" s="8" t="inlineStr">
        <is>
          <t>Disney Adventure World</t>
        </is>
      </c>
      <c r="E30626" s="8" t="inlineStr">
        <is>
          <t>Toy Soldiers Parachute Drop Single Rider</t>
        </is>
      </c>
      <c r="F30626" s="8" t="inlineStr">
        <is>
          <t>STANDBY</t>
        </is>
      </c>
      <c r="G30626" s="8" t="n">
        <v>0</v>
      </c>
      <c r="H30626" s="8" t="inlineStr">
        <is>
          <t>CLOSED</t>
        </is>
      </c>
    </row>
    <row r="30627">
      <c r="A30627" s="8" t="inlineStr">
        <is>
          <t>2026-08-06</t>
        </is>
      </c>
      <c r="B30627" s="8" t="n">
        <v>16</v>
      </c>
      <c r="C30627" s="8" t="n">
        <v>1</v>
      </c>
      <c r="D30627" s="8" t="inlineStr">
        <is>
          <t>Disney Adventure World</t>
        </is>
      </c>
      <c r="E30627" s="8" t="inlineStr">
        <is>
          <t>Entry to World of Frozen</t>
        </is>
      </c>
      <c r="F30627" s="8" t="inlineStr">
        <is>
          <t>STANDBY</t>
        </is>
      </c>
      <c r="G30627" s="8" t="n">
        <v>0</v>
      </c>
      <c r="H30627" s="8" t="inlineStr">
        <is>
          <t>OPERATING</t>
        </is>
      </c>
    </row>
    <row r="30628">
      <c r="A30628" s="8" t="inlineStr">
        <is>
          <t>2026-08-06</t>
        </is>
      </c>
      <c r="B30628" s="8" t="n">
        <v>16</v>
      </c>
      <c r="C30628" s="8" t="n">
        <v>1</v>
      </c>
      <c r="D30628" s="8" t="inlineStr">
        <is>
          <t>Disney Adventure World</t>
        </is>
      </c>
      <c r="E30628" s="8" t="inlineStr">
        <is>
          <t>Frozen Ever After</t>
        </is>
      </c>
      <c r="F30628" s="8" t="inlineStr">
        <is>
          <t>STANDBY</t>
        </is>
      </c>
      <c r="G30628" s="8" t="n">
        <v>65</v>
      </c>
      <c r="H30628" s="8" t="inlineStr">
        <is>
          <t>OPERATING</t>
        </is>
      </c>
    </row>
    <row r="30629">
      <c r="A30629" s="8" t="inlineStr">
        <is>
          <t>2026-08-06</t>
        </is>
      </c>
      <c r="B30629" s="8" t="n">
        <v>16</v>
      </c>
      <c r="C30629" s="8" t="n">
        <v>1</v>
      </c>
      <c r="D30629" s="8" t="inlineStr">
        <is>
          <t>Disney Adventure World</t>
        </is>
      </c>
      <c r="E30629" s="8" t="inlineStr">
        <is>
          <t>Raiponce Tangled Spin</t>
        </is>
      </c>
      <c r="F30629" s="8" t="inlineStr">
        <is>
          <t>STANDBY</t>
        </is>
      </c>
      <c r="G30629" s="8" t="n">
        <v>10</v>
      </c>
      <c r="H30629" s="8" t="inlineStr">
        <is>
          <t>OPERATING</t>
        </is>
      </c>
    </row>
    <row r="30630">
      <c r="A30630" s="8" t="inlineStr">
        <is>
          <t>2026-08-06</t>
        </is>
      </c>
      <c r="B30630" s="8" t="n">
        <v>16</v>
      </c>
      <c r="C30630" s="8" t="n">
        <v>15</v>
      </c>
      <c r="D30630" s="8" t="inlineStr">
        <is>
          <t>Disneyland Park</t>
        </is>
      </c>
      <c r="E30630" s="8" t="inlineStr">
        <is>
          <t>Adventure Isle</t>
        </is>
      </c>
      <c r="F30630" s="8" t="inlineStr">
        <is>
          <t>STANDBY</t>
        </is>
      </c>
      <c r="G30630" s="8" t="n">
        <v>0</v>
      </c>
      <c r="H30630" s="8" t="inlineStr">
        <is>
          <t>OPERATING</t>
        </is>
      </c>
    </row>
    <row r="30631">
      <c r="A30631" s="8" t="inlineStr">
        <is>
          <t>2026-08-06</t>
        </is>
      </c>
      <c r="B30631" s="8" t="n">
        <v>16</v>
      </c>
      <c r="C30631" s="8" t="n">
        <v>15</v>
      </c>
      <c r="D30631" s="8" t="inlineStr">
        <is>
          <t>Disneyland Park</t>
        </is>
      </c>
      <c r="E30631" s="8" t="inlineStr">
        <is>
          <t>Indiana Jones and the Temple of Peril Single Rider</t>
        </is>
      </c>
      <c r="F30631" s="8" t="inlineStr">
        <is>
          <t>STANDBY</t>
        </is>
      </c>
      <c r="G30631" s="8" t="n">
        <v>30</v>
      </c>
      <c r="H30631" s="8" t="inlineStr">
        <is>
          <t>OPERATING</t>
        </is>
      </c>
    </row>
    <row r="30632">
      <c r="A30632" s="8" t="inlineStr">
        <is>
          <t>2026-08-06</t>
        </is>
      </c>
      <c r="B30632" s="8" t="n">
        <v>16</v>
      </c>
      <c r="C30632" s="8" t="n">
        <v>15</v>
      </c>
      <c r="D30632" s="8" t="inlineStr">
        <is>
          <t>Disneyland Park</t>
        </is>
      </c>
      <c r="E30632" s="8" t="inlineStr">
        <is>
          <t>Indiana Jones™ and the Temple of Peril</t>
        </is>
      </c>
      <c r="F30632" s="8" t="inlineStr">
        <is>
          <t>STANDBY</t>
        </is>
      </c>
      <c r="G30632" s="8" t="n">
        <v>40</v>
      </c>
      <c r="H30632" s="8" t="inlineStr">
        <is>
          <t>OPERATING</t>
        </is>
      </c>
    </row>
    <row r="30633">
      <c r="A30633" s="8" t="inlineStr">
        <is>
          <t>2026-08-06</t>
        </is>
      </c>
      <c r="B30633" s="8" t="n">
        <v>16</v>
      </c>
      <c r="C30633" s="8" t="n">
        <v>15</v>
      </c>
      <c r="D30633" s="8" t="inlineStr">
        <is>
          <t>Disneyland Park</t>
        </is>
      </c>
      <c r="E30633" s="8" t="inlineStr">
        <is>
          <t>La Cabane des Robinson</t>
        </is>
      </c>
      <c r="F30633" s="8" t="inlineStr">
        <is>
          <t>STANDBY</t>
        </is>
      </c>
      <c r="G30633" s="8" t="n">
        <v>5</v>
      </c>
      <c r="H30633" s="8" t="inlineStr">
        <is>
          <t>OPERATING</t>
        </is>
      </c>
    </row>
    <row r="30634">
      <c r="A30634" s="8" t="inlineStr">
        <is>
          <t>2026-08-06</t>
        </is>
      </c>
      <c r="B30634" s="8" t="n">
        <v>16</v>
      </c>
      <c r="C30634" s="8" t="n">
        <v>15</v>
      </c>
      <c r="D30634" s="8" t="inlineStr">
        <is>
          <t>Disneyland Park</t>
        </is>
      </c>
      <c r="E30634" s="8" t="inlineStr">
        <is>
          <t>Le Passage Enchanté d'Aladdin</t>
        </is>
      </c>
      <c r="F30634" s="8" t="inlineStr">
        <is>
          <t>STANDBY</t>
        </is>
      </c>
      <c r="G30634" s="8" t="n">
        <v>0</v>
      </c>
      <c r="H30634" s="8" t="inlineStr">
        <is>
          <t>OPERATING</t>
        </is>
      </c>
    </row>
    <row r="30635">
      <c r="A30635" s="8" t="inlineStr">
        <is>
          <t>2026-08-06</t>
        </is>
      </c>
      <c r="B30635" s="8" t="n">
        <v>16</v>
      </c>
      <c r="C30635" s="8" t="n">
        <v>15</v>
      </c>
      <c r="D30635" s="8" t="inlineStr">
        <is>
          <t>Disneyland Park</t>
        </is>
      </c>
      <c r="E30635" s="8" t="inlineStr">
        <is>
          <t>Pirate Galleon</t>
        </is>
      </c>
      <c r="F30635" s="8" t="inlineStr">
        <is>
          <t>STANDBY</t>
        </is>
      </c>
      <c r="G30635" s="8" t="n">
        <v>0</v>
      </c>
      <c r="H30635" s="8" t="inlineStr">
        <is>
          <t>CLOSED</t>
        </is>
      </c>
    </row>
    <row r="30636">
      <c r="A30636" s="8" t="inlineStr">
        <is>
          <t>2026-08-06</t>
        </is>
      </c>
      <c r="B30636" s="8" t="n">
        <v>16</v>
      </c>
      <c r="C30636" s="8" t="n">
        <v>15</v>
      </c>
      <c r="D30636" s="8" t="inlineStr">
        <is>
          <t>Disneyland Park</t>
        </is>
      </c>
      <c r="E30636" s="8" t="inlineStr">
        <is>
          <t>Pirates of the Caribbean</t>
        </is>
      </c>
      <c r="F30636" s="8" t="inlineStr">
        <is>
          <t>STANDBY</t>
        </is>
      </c>
      <c r="G30636" s="8" t="n">
        <v>45</v>
      </c>
      <c r="H30636" s="8" t="inlineStr">
        <is>
          <t>OPERATING</t>
        </is>
      </c>
    </row>
    <row r="30637">
      <c r="A30637" s="8" t="inlineStr">
        <is>
          <t>2026-08-06</t>
        </is>
      </c>
      <c r="B30637" s="8" t="n">
        <v>16</v>
      </c>
      <c r="C30637" s="8" t="n">
        <v>15</v>
      </c>
      <c r="D30637" s="8" t="inlineStr">
        <is>
          <t>Disneyland Park</t>
        </is>
      </c>
      <c r="E30637" s="8" t="inlineStr">
        <is>
          <t>Pirates' Beach</t>
        </is>
      </c>
      <c r="F30637" s="8" t="inlineStr">
        <is>
          <t>STANDBY</t>
        </is>
      </c>
      <c r="G30637" s="8" t="n">
        <v>0</v>
      </c>
      <c r="H30637" s="8" t="inlineStr">
        <is>
          <t>OPERATING</t>
        </is>
      </c>
    </row>
    <row r="30638">
      <c r="A30638" s="8" t="inlineStr">
        <is>
          <t>2026-08-06</t>
        </is>
      </c>
      <c r="B30638" s="8" t="n">
        <v>16</v>
      </c>
      <c r="C30638" s="8" t="n">
        <v>15</v>
      </c>
      <c r="D30638" s="8" t="inlineStr">
        <is>
          <t>Disneyland Park</t>
        </is>
      </c>
      <c r="E30638" s="8" t="inlineStr">
        <is>
          <t>Autopia, presented by Avis</t>
        </is>
      </c>
      <c r="F30638" s="8" t="inlineStr">
        <is>
          <t>STANDBY</t>
        </is>
      </c>
      <c r="G30638" s="8" t="n">
        <v>45</v>
      </c>
      <c r="H30638" s="8" t="inlineStr">
        <is>
          <t>OPERATING</t>
        </is>
      </c>
    </row>
    <row r="30639">
      <c r="A30639" s="8" t="inlineStr">
        <is>
          <t>2026-08-06</t>
        </is>
      </c>
      <c r="B30639" s="8" t="n">
        <v>16</v>
      </c>
      <c r="C30639" s="8" t="n">
        <v>15</v>
      </c>
      <c r="D30639" s="8" t="inlineStr">
        <is>
          <t>Disneyland Park</t>
        </is>
      </c>
      <c r="E30639" s="8" t="inlineStr">
        <is>
          <t>Buzz Lightyear Laser Blast</t>
        </is>
      </c>
      <c r="F30639" s="8" t="inlineStr">
        <is>
          <t>STANDBY</t>
        </is>
      </c>
      <c r="G30639" s="8" t="n">
        <v>70</v>
      </c>
      <c r="H30639" s="8" t="inlineStr">
        <is>
          <t>OPERATING</t>
        </is>
      </c>
    </row>
    <row r="30640">
      <c r="A30640" s="8" t="inlineStr">
        <is>
          <t>2026-08-06</t>
        </is>
      </c>
      <c r="B30640" s="8" t="n">
        <v>16</v>
      </c>
      <c r="C30640" s="8" t="n">
        <v>15</v>
      </c>
      <c r="D30640" s="8" t="inlineStr">
        <is>
          <t>Disneyland Park</t>
        </is>
      </c>
      <c r="E30640" s="8" t="inlineStr">
        <is>
          <t>Disneyland Railroad Discoveryland Station</t>
        </is>
      </c>
      <c r="F30640" s="8" t="inlineStr">
        <is>
          <t>STANDBY</t>
        </is>
      </c>
      <c r="G30640" s="8" t="n">
        <v>0</v>
      </c>
      <c r="H30640" s="8" t="inlineStr">
        <is>
          <t>CLOSED</t>
        </is>
      </c>
    </row>
    <row r="30641">
      <c r="A30641" s="8" t="inlineStr">
        <is>
          <t>2026-08-06</t>
        </is>
      </c>
      <c r="B30641" s="8" t="n">
        <v>16</v>
      </c>
      <c r="C30641" s="8" t="n">
        <v>15</v>
      </c>
      <c r="D30641" s="8" t="inlineStr">
        <is>
          <t>Disneyland Park</t>
        </is>
      </c>
      <c r="E30641" s="8" t="inlineStr">
        <is>
          <t>Les Mystères du Nautilus</t>
        </is>
      </c>
      <c r="F30641" s="8" t="inlineStr">
        <is>
          <t>STANDBY</t>
        </is>
      </c>
      <c r="G30641" s="8" t="n">
        <v>5</v>
      </c>
      <c r="H30641" s="8" t="inlineStr">
        <is>
          <t>OPERATING</t>
        </is>
      </c>
    </row>
    <row r="30642">
      <c r="A30642" s="8" t="inlineStr">
        <is>
          <t>2026-08-06</t>
        </is>
      </c>
      <c r="B30642" s="8" t="n">
        <v>16</v>
      </c>
      <c r="C30642" s="8" t="n">
        <v>15</v>
      </c>
      <c r="D30642" s="8" t="inlineStr">
        <is>
          <t>Disneyland Park</t>
        </is>
      </c>
      <c r="E30642" s="8" t="inlineStr">
        <is>
          <t>Mickey’s PhilharMagic</t>
        </is>
      </c>
      <c r="F30642" s="8" t="inlineStr">
        <is>
          <t>STANDBY</t>
        </is>
      </c>
      <c r="G30642" s="8" t="n">
        <v>0</v>
      </c>
      <c r="H30642" s="8" t="inlineStr">
        <is>
          <t>OPERATING</t>
        </is>
      </c>
    </row>
    <row r="30643">
      <c r="A30643" s="8" t="inlineStr">
        <is>
          <t>2026-08-06</t>
        </is>
      </c>
      <c r="B30643" s="8" t="n">
        <v>16</v>
      </c>
      <c r="C30643" s="8" t="n">
        <v>15</v>
      </c>
      <c r="D30643" s="8" t="inlineStr">
        <is>
          <t>Disneyland Park</t>
        </is>
      </c>
      <c r="E30643" s="8" t="inlineStr">
        <is>
          <t>Orbitron®</t>
        </is>
      </c>
      <c r="F30643" s="8" t="inlineStr">
        <is>
          <t>STANDBY</t>
        </is>
      </c>
      <c r="G30643" s="8" t="n">
        <v>50</v>
      </c>
      <c r="H30643" s="8" t="inlineStr">
        <is>
          <t>OPERATING</t>
        </is>
      </c>
    </row>
    <row r="30644">
      <c r="A30644" s="8" t="inlineStr">
        <is>
          <t>2026-08-06</t>
        </is>
      </c>
      <c r="B30644" s="8" t="n">
        <v>16</v>
      </c>
      <c r="C30644" s="8" t="n">
        <v>15</v>
      </c>
      <c r="D30644" s="8" t="inlineStr">
        <is>
          <t>Disneyland Park</t>
        </is>
      </c>
      <c r="E30644" s="8" t="inlineStr">
        <is>
          <t>Star Tours: The Adventures Continue*</t>
        </is>
      </c>
      <c r="F30644" s="8" t="inlineStr">
        <is>
          <t>STANDBY</t>
        </is>
      </c>
      <c r="G30644" s="8" t="n">
        <v>20</v>
      </c>
      <c r="H30644" s="8" t="inlineStr">
        <is>
          <t>OPERATING</t>
        </is>
      </c>
    </row>
    <row r="30645">
      <c r="A30645" s="8" t="inlineStr">
        <is>
          <t>2026-08-06</t>
        </is>
      </c>
      <c r="B30645" s="8" t="n">
        <v>16</v>
      </c>
      <c r="C30645" s="8" t="n">
        <v>15</v>
      </c>
      <c r="D30645" s="8" t="inlineStr">
        <is>
          <t>Disneyland Park</t>
        </is>
      </c>
      <c r="E30645" s="8" t="inlineStr">
        <is>
          <t>Star Wars Hyperspace Mountain</t>
        </is>
      </c>
      <c r="F30645" s="8" t="inlineStr">
        <is>
          <t>STANDBY</t>
        </is>
      </c>
      <c r="G30645" s="8" t="n">
        <v>40</v>
      </c>
      <c r="H30645" s="8" t="inlineStr">
        <is>
          <t>OPERATING</t>
        </is>
      </c>
    </row>
    <row r="30646">
      <c r="A30646" s="8" t="inlineStr">
        <is>
          <t>2026-08-06</t>
        </is>
      </c>
      <c r="B30646" s="8" t="n">
        <v>16</v>
      </c>
      <c r="C30646" s="8" t="n">
        <v>15</v>
      </c>
      <c r="D30646" s="8" t="inlineStr">
        <is>
          <t>Disneyland Park</t>
        </is>
      </c>
      <c r="E30646" s="8" t="inlineStr">
        <is>
          <t>Star Wars Hyperspace Mountain Single Rider</t>
        </is>
      </c>
      <c r="F30646" s="8" t="inlineStr">
        <is>
          <t>STANDBY</t>
        </is>
      </c>
      <c r="G30646" s="8" t="n">
        <v>20</v>
      </c>
      <c r="H30646" s="8" t="inlineStr">
        <is>
          <t>OPERATING</t>
        </is>
      </c>
    </row>
    <row r="30647">
      <c r="A30647" s="8" t="inlineStr">
        <is>
          <t>2026-08-06</t>
        </is>
      </c>
      <c r="B30647" s="8" t="n">
        <v>16</v>
      </c>
      <c r="C30647" s="8" t="n">
        <v>15</v>
      </c>
      <c r="D30647" s="8" t="inlineStr">
        <is>
          <t>Disneyland Park</t>
        </is>
      </c>
      <c r="E30647" s="8" t="inlineStr">
        <is>
          <t>Welcome to Starport: A Star Wars Encounter</t>
        </is>
      </c>
      <c r="F30647" s="8" t="inlineStr">
        <is>
          <t>STANDBY</t>
        </is>
      </c>
      <c r="G30647" s="8" t="n">
        <v>5</v>
      </c>
      <c r="H30647" s="8" t="inlineStr">
        <is>
          <t>OPERATING</t>
        </is>
      </c>
    </row>
    <row r="30648">
      <c r="A30648" s="8" t="inlineStr">
        <is>
          <t>2026-08-06</t>
        </is>
      </c>
      <c r="B30648" s="8" t="n">
        <v>16</v>
      </c>
      <c r="C30648" s="8" t="n">
        <v>15</v>
      </c>
      <c r="D30648" s="8" t="inlineStr">
        <is>
          <t>Disneyland Park</t>
        </is>
      </c>
      <c r="E30648" s="8" t="inlineStr">
        <is>
          <t>"it's a small world"</t>
        </is>
      </c>
      <c r="F30648" s="8" t="inlineStr">
        <is>
          <t>STANDBY</t>
        </is>
      </c>
      <c r="G30648" s="8" t="n">
        <v>25</v>
      </c>
      <c r="H30648" s="8" t="inlineStr">
        <is>
          <t>OPERATING</t>
        </is>
      </c>
    </row>
    <row r="30649">
      <c r="A30649" s="8" t="inlineStr">
        <is>
          <t>2026-08-06</t>
        </is>
      </c>
      <c r="B30649" s="8" t="n">
        <v>16</v>
      </c>
      <c r="C30649" s="8" t="n">
        <v>15</v>
      </c>
      <c r="D30649" s="8" t="inlineStr">
        <is>
          <t>Disneyland Park</t>
        </is>
      </c>
      <c r="E30649" s="8" t="inlineStr">
        <is>
          <t>Alice's Curious Labyrinth</t>
        </is>
      </c>
      <c r="F30649" s="8" t="inlineStr">
        <is>
          <t>STANDBY</t>
        </is>
      </c>
      <c r="G30649" s="8" t="n">
        <v>10</v>
      </c>
      <c r="H30649" s="8" t="inlineStr">
        <is>
          <t>OPERATING</t>
        </is>
      </c>
    </row>
    <row r="30650">
      <c r="A30650" s="8" t="inlineStr">
        <is>
          <t>2026-08-06</t>
        </is>
      </c>
      <c r="B30650" s="8" t="n">
        <v>16</v>
      </c>
      <c r="C30650" s="8" t="n">
        <v>15</v>
      </c>
      <c r="D30650" s="8" t="inlineStr">
        <is>
          <t>Disneyland Park</t>
        </is>
      </c>
      <c r="E30650" s="8" t="inlineStr">
        <is>
          <t>Blanche-Neige et les Sept Nains®</t>
        </is>
      </c>
      <c r="F30650" s="8" t="inlineStr">
        <is>
          <t>STANDBY</t>
        </is>
      </c>
      <c r="G30650" s="8" t="n">
        <v>45</v>
      </c>
      <c r="H30650" s="8" t="inlineStr">
        <is>
          <t>OPERATING</t>
        </is>
      </c>
    </row>
    <row r="30651">
      <c r="A30651" s="8" t="inlineStr">
        <is>
          <t>2026-08-06</t>
        </is>
      </c>
      <c r="B30651" s="8" t="n">
        <v>16</v>
      </c>
      <c r="C30651" s="8" t="n">
        <v>15</v>
      </c>
      <c r="D30651" s="8" t="inlineStr">
        <is>
          <t>Disneyland Park</t>
        </is>
      </c>
      <c r="E30651" s="8" t="inlineStr">
        <is>
          <t>Casey Jr. – le Petit Train du Cirque</t>
        </is>
      </c>
      <c r="F30651" s="8" t="inlineStr">
        <is>
          <t>STANDBY</t>
        </is>
      </c>
      <c r="G30651" s="8" t="n">
        <v>15</v>
      </c>
      <c r="H30651" s="8" t="inlineStr">
        <is>
          <t>OPERATING</t>
        </is>
      </c>
    </row>
    <row r="30652">
      <c r="A30652" s="8" t="inlineStr">
        <is>
          <t>2026-08-06</t>
        </is>
      </c>
      <c r="B30652" s="8" t="n">
        <v>16</v>
      </c>
      <c r="C30652" s="8" t="n">
        <v>15</v>
      </c>
      <c r="D30652" s="8" t="inlineStr">
        <is>
          <t>Disneyland Park</t>
        </is>
      </c>
      <c r="E30652" s="8" t="inlineStr">
        <is>
          <t>Disneyland Railroad Fantasyland Station</t>
        </is>
      </c>
      <c r="F30652" s="8" t="inlineStr">
        <is>
          <t>STANDBY</t>
        </is>
      </c>
      <c r="G30652" s="8" t="n">
        <v>0</v>
      </c>
      <c r="H30652" s="8" t="inlineStr">
        <is>
          <t>CLOSED</t>
        </is>
      </c>
    </row>
    <row r="30653">
      <c r="A30653" s="8" t="inlineStr">
        <is>
          <t>2026-08-06</t>
        </is>
      </c>
      <c r="B30653" s="8" t="n">
        <v>16</v>
      </c>
      <c r="C30653" s="8" t="n">
        <v>15</v>
      </c>
      <c r="D30653" s="8" t="inlineStr">
        <is>
          <t>Disneyland Park</t>
        </is>
      </c>
      <c r="E30653" s="8" t="inlineStr">
        <is>
          <t>Disneyland Railroad Main Street Station</t>
        </is>
      </c>
      <c r="F30653" s="8" t="inlineStr">
        <is>
          <t>STANDBY</t>
        </is>
      </c>
      <c r="G30653" s="8" t="n">
        <v>20</v>
      </c>
      <c r="H30653" s="8" t="inlineStr">
        <is>
          <t>OPERATING</t>
        </is>
      </c>
    </row>
    <row r="30654">
      <c r="A30654" s="8" t="inlineStr">
        <is>
          <t>2026-08-06</t>
        </is>
      </c>
      <c r="B30654" s="8" t="n">
        <v>16</v>
      </c>
      <c r="C30654" s="8" t="n">
        <v>15</v>
      </c>
      <c r="D30654" s="8" t="inlineStr">
        <is>
          <t>Disneyland Park</t>
        </is>
      </c>
      <c r="E30654" s="8" t="inlineStr">
        <is>
          <t>Dumbo the Flying Elephant</t>
        </is>
      </c>
      <c r="F30654" s="8" t="inlineStr">
        <is>
          <t>STANDBY</t>
        </is>
      </c>
      <c r="G30654" s="8" t="n">
        <v>30</v>
      </c>
      <c r="H30654" s="8" t="inlineStr">
        <is>
          <t>OPERATING</t>
        </is>
      </c>
    </row>
    <row r="30655">
      <c r="A30655" s="8" t="inlineStr">
        <is>
          <t>2026-08-06</t>
        </is>
      </c>
      <c r="B30655" s="8" t="n">
        <v>16</v>
      </c>
      <c r="C30655" s="8" t="n">
        <v>15</v>
      </c>
      <c r="D30655" s="8" t="inlineStr">
        <is>
          <t>Disneyland Park</t>
        </is>
      </c>
      <c r="E30655" s="8" t="inlineStr">
        <is>
          <t>La Tanière du Dragon</t>
        </is>
      </c>
      <c r="F30655" s="8" t="inlineStr">
        <is>
          <t>STANDBY</t>
        </is>
      </c>
      <c r="G30655" s="8" t="n">
        <v>0</v>
      </c>
      <c r="H30655" s="8" t="inlineStr">
        <is>
          <t>OPERATING</t>
        </is>
      </c>
    </row>
    <row r="30656">
      <c r="A30656" s="8" t="inlineStr">
        <is>
          <t>2026-08-06</t>
        </is>
      </c>
      <c r="B30656" s="8" t="n">
        <v>16</v>
      </c>
      <c r="C30656" s="8" t="n">
        <v>15</v>
      </c>
      <c r="D30656" s="8" t="inlineStr">
        <is>
          <t>Disneyland Park</t>
        </is>
      </c>
      <c r="E30656" s="8" t="inlineStr">
        <is>
          <t>Le Carrousel de Lancelot</t>
        </is>
      </c>
      <c r="F30656" s="8" t="inlineStr">
        <is>
          <t>STANDBY</t>
        </is>
      </c>
      <c r="G30656" s="8" t="n">
        <v>15</v>
      </c>
      <c r="H30656" s="8" t="inlineStr">
        <is>
          <t>OPERATING</t>
        </is>
      </c>
    </row>
    <row r="30657">
      <c r="A30657" s="8" t="inlineStr">
        <is>
          <t>2026-08-06</t>
        </is>
      </c>
      <c r="B30657" s="8" t="n">
        <v>16</v>
      </c>
      <c r="C30657" s="8" t="n">
        <v>15</v>
      </c>
      <c r="D30657" s="8" t="inlineStr">
        <is>
          <t>Disneyland Park</t>
        </is>
      </c>
      <c r="E30657" s="8" t="inlineStr">
        <is>
          <t>Le Pays des Contes de Fées, presented by Vittel</t>
        </is>
      </c>
      <c r="F30657" s="8" t="inlineStr">
        <is>
          <t>STANDBY</t>
        </is>
      </c>
      <c r="G30657" s="8" t="n">
        <v>10</v>
      </c>
      <c r="H30657" s="8" t="inlineStr">
        <is>
          <t>OPERATING</t>
        </is>
      </c>
    </row>
    <row r="30658">
      <c r="A30658" s="8" t="inlineStr">
        <is>
          <t>2026-08-06</t>
        </is>
      </c>
      <c r="B30658" s="8" t="n">
        <v>16</v>
      </c>
      <c r="C30658" s="8" t="n">
        <v>15</v>
      </c>
      <c r="D30658" s="8" t="inlineStr">
        <is>
          <t>Disneyland Park</t>
        </is>
      </c>
      <c r="E30658" s="8" t="inlineStr">
        <is>
          <t>Les Voyages de Pinocchio</t>
        </is>
      </c>
      <c r="F30658" s="8" t="inlineStr">
        <is>
          <t>STANDBY</t>
        </is>
      </c>
      <c r="G30658" s="8" t="n">
        <v>25</v>
      </c>
      <c r="H30658" s="8" t="inlineStr">
        <is>
          <t>OPERATING</t>
        </is>
      </c>
    </row>
    <row r="30659">
      <c r="A30659" s="8" t="inlineStr">
        <is>
          <t>2026-08-06</t>
        </is>
      </c>
      <c r="B30659" s="8" t="n">
        <v>16</v>
      </c>
      <c r="C30659" s="8" t="n">
        <v>15</v>
      </c>
      <c r="D30659" s="8" t="inlineStr">
        <is>
          <t>Disneyland Park</t>
        </is>
      </c>
      <c r="E30659" s="8" t="inlineStr">
        <is>
          <t>Mad Hatter's Tea Cups</t>
        </is>
      </c>
      <c r="F30659" s="8" t="inlineStr">
        <is>
          <t>STANDBY</t>
        </is>
      </c>
      <c r="G30659" s="8" t="n">
        <v>10</v>
      </c>
      <c r="H30659" s="8" t="inlineStr">
        <is>
          <t>OPERATING</t>
        </is>
      </c>
    </row>
    <row r="30660">
      <c r="A30660" s="8" t="inlineStr">
        <is>
          <t>2026-08-06</t>
        </is>
      </c>
      <c r="B30660" s="8" t="n">
        <v>16</v>
      </c>
      <c r="C30660" s="8" t="n">
        <v>15</v>
      </c>
      <c r="D30660" s="8" t="inlineStr">
        <is>
          <t>Disneyland Park</t>
        </is>
      </c>
      <c r="E30660" s="8" t="inlineStr">
        <is>
          <t>Meet Mickey Mouse</t>
        </is>
      </c>
      <c r="F30660" s="8" t="inlineStr">
        <is>
          <t>STANDBY</t>
        </is>
      </c>
      <c r="G30660" s="8" t="n">
        <v>0</v>
      </c>
      <c r="H30660" s="8" t="inlineStr">
        <is>
          <t>OPERATING</t>
        </is>
      </c>
    </row>
    <row r="30661">
      <c r="A30661" s="8" t="inlineStr">
        <is>
          <t>2026-08-06</t>
        </is>
      </c>
      <c r="B30661" s="8" t="n">
        <v>16</v>
      </c>
      <c r="C30661" s="8" t="n">
        <v>15</v>
      </c>
      <c r="D30661" s="8" t="inlineStr">
        <is>
          <t>Disneyland Park</t>
        </is>
      </c>
      <c r="E30661" s="8" t="inlineStr">
        <is>
          <t>Peter Pan's Flight</t>
        </is>
      </c>
      <c r="F30661" s="8" t="inlineStr">
        <is>
          <t>STANDBY</t>
        </is>
      </c>
      <c r="G30661" s="8" t="n">
        <v>85</v>
      </c>
      <c r="H30661" s="8" t="inlineStr">
        <is>
          <t>OPERATING</t>
        </is>
      </c>
    </row>
    <row r="30662">
      <c r="A30662" s="8" t="inlineStr">
        <is>
          <t>2026-08-06</t>
        </is>
      </c>
      <c r="B30662" s="8" t="n">
        <v>16</v>
      </c>
      <c r="C30662" s="8" t="n">
        <v>15</v>
      </c>
      <c r="D30662" s="8" t="inlineStr">
        <is>
          <t>Disneyland Park</t>
        </is>
      </c>
      <c r="E30662" s="8" t="inlineStr">
        <is>
          <t>Princess Pavilion</t>
        </is>
      </c>
      <c r="F30662" s="8" t="inlineStr">
        <is>
          <t>STANDBY</t>
        </is>
      </c>
      <c r="G30662" s="8" t="n">
        <v>0</v>
      </c>
      <c r="H30662" s="8" t="inlineStr">
        <is>
          <t>OPERATING</t>
        </is>
      </c>
    </row>
    <row r="30663">
      <c r="A30663" s="8" t="inlineStr">
        <is>
          <t>2026-08-06</t>
        </is>
      </c>
      <c r="B30663" s="8" t="n">
        <v>16</v>
      </c>
      <c r="C30663" s="8" t="n">
        <v>15</v>
      </c>
      <c r="D30663" s="8" t="inlineStr">
        <is>
          <t>Disneyland Park</t>
        </is>
      </c>
      <c r="E30663" s="8" t="inlineStr">
        <is>
          <t>Big Thunder Mountain</t>
        </is>
      </c>
      <c r="F30663" s="8" t="inlineStr">
        <is>
          <t>STANDBY</t>
        </is>
      </c>
      <c r="G30663" s="8" t="n">
        <v>0</v>
      </c>
      <c r="H30663" s="8" t="inlineStr">
        <is>
          <t>CLOSED</t>
        </is>
      </c>
    </row>
    <row r="30664">
      <c r="A30664" s="8" t="inlineStr">
        <is>
          <t>2026-08-06</t>
        </is>
      </c>
      <c r="B30664" s="8" t="n">
        <v>16</v>
      </c>
      <c r="C30664" s="8" t="n">
        <v>15</v>
      </c>
      <c r="D30664" s="8" t="inlineStr">
        <is>
          <t>Disneyland Park</t>
        </is>
      </c>
      <c r="E30664" s="8" t="inlineStr">
        <is>
          <t>Disneyland Railroad Frontierland Depot</t>
        </is>
      </c>
      <c r="F30664" s="8" t="inlineStr">
        <is>
          <t>STANDBY</t>
        </is>
      </c>
      <c r="G30664" s="8" t="n">
        <v>20</v>
      </c>
      <c r="H30664" s="8" t="inlineStr">
        <is>
          <t>OPERATING</t>
        </is>
      </c>
    </row>
    <row r="30665">
      <c r="A30665" s="8" t="inlineStr">
        <is>
          <t>2026-08-06</t>
        </is>
      </c>
      <c r="B30665" s="8" t="n">
        <v>16</v>
      </c>
      <c r="C30665" s="8" t="n">
        <v>15</v>
      </c>
      <c r="D30665" s="8" t="inlineStr">
        <is>
          <t>Disneyland Park</t>
        </is>
      </c>
      <c r="E30665" s="8" t="inlineStr">
        <is>
          <t>Frontierland Playground</t>
        </is>
      </c>
      <c r="F30665" s="8" t="inlineStr">
        <is>
          <t>STANDBY</t>
        </is>
      </c>
      <c r="G30665" s="8" t="n">
        <v>0</v>
      </c>
      <c r="H30665" s="8" t="inlineStr">
        <is>
          <t>OPERATING</t>
        </is>
      </c>
    </row>
    <row r="30666">
      <c r="A30666" s="8" t="inlineStr">
        <is>
          <t>2026-08-06</t>
        </is>
      </c>
      <c r="B30666" s="8" t="n">
        <v>16</v>
      </c>
      <c r="C30666" s="8" t="n">
        <v>15</v>
      </c>
      <c r="D30666" s="8" t="inlineStr">
        <is>
          <t>Disneyland Park</t>
        </is>
      </c>
      <c r="E30666" s="8" t="inlineStr">
        <is>
          <t>Phantom Manor</t>
        </is>
      </c>
      <c r="F30666" s="8" t="inlineStr">
        <is>
          <t>STANDBY</t>
        </is>
      </c>
      <c r="G30666" s="8" t="n">
        <v>30</v>
      </c>
      <c r="H30666" s="8" t="inlineStr">
        <is>
          <t>OPERATING</t>
        </is>
      </c>
    </row>
    <row r="30667">
      <c r="A30667" s="8" t="inlineStr">
        <is>
          <t>2026-08-06</t>
        </is>
      </c>
      <c r="B30667" s="8" t="n">
        <v>16</v>
      </c>
      <c r="C30667" s="8" t="n">
        <v>15</v>
      </c>
      <c r="D30667" s="8" t="inlineStr">
        <is>
          <t>Disneyland Park</t>
        </is>
      </c>
      <c r="E30667" s="8" t="inlineStr">
        <is>
          <t>River Rogue Keelboats</t>
        </is>
      </c>
      <c r="F30667" s="8" t="inlineStr">
        <is>
          <t>STANDBY</t>
        </is>
      </c>
      <c r="G30667" s="8" t="n">
        <v>0</v>
      </c>
      <c r="H30667" s="8" t="inlineStr">
        <is>
          <t>CLOSED</t>
        </is>
      </c>
    </row>
    <row r="30668">
      <c r="A30668" s="8" t="inlineStr">
        <is>
          <t>2026-08-06</t>
        </is>
      </c>
      <c r="B30668" s="8" t="n">
        <v>16</v>
      </c>
      <c r="C30668" s="8" t="n">
        <v>15</v>
      </c>
      <c r="D30668" s="8" t="inlineStr">
        <is>
          <t>Disneyland Park</t>
        </is>
      </c>
      <c r="E30668" s="8" t="inlineStr">
        <is>
          <t>Rustler Roundup Shootin' Gallery</t>
        </is>
      </c>
      <c r="F30668" s="8" t="inlineStr">
        <is>
          <t>STANDBY</t>
        </is>
      </c>
      <c r="G30668" s="8" t="n">
        <v>0</v>
      </c>
      <c r="H30668" s="8" t="inlineStr">
        <is>
          <t>OPERATING</t>
        </is>
      </c>
    </row>
    <row r="30669">
      <c r="A30669" s="8" t="inlineStr">
        <is>
          <t>2026-08-06</t>
        </is>
      </c>
      <c r="B30669" s="8" t="n">
        <v>16</v>
      </c>
      <c r="C30669" s="8" t="n">
        <v>15</v>
      </c>
      <c r="D30669" s="8" t="inlineStr">
        <is>
          <t>Disneyland Park</t>
        </is>
      </c>
      <c r="E30669" s="8" t="inlineStr">
        <is>
          <t>Thunder Mesa Riverboat Landing</t>
        </is>
      </c>
      <c r="F30669" s="8" t="inlineStr">
        <is>
          <t>STANDBY</t>
        </is>
      </c>
      <c r="G30669" s="8" t="n">
        <v>20</v>
      </c>
      <c r="H30669" s="8" t="inlineStr">
        <is>
          <t>OPERATING</t>
        </is>
      </c>
    </row>
    <row r="30670">
      <c r="A30670" s="8" t="inlineStr">
        <is>
          <t>2026-08-06</t>
        </is>
      </c>
      <c r="B30670" s="8" t="n">
        <v>16</v>
      </c>
      <c r="C30670" s="8" t="n">
        <v>15</v>
      </c>
      <c r="D30670" s="8" t="inlineStr">
        <is>
          <t>Disneyland Park</t>
        </is>
      </c>
      <c r="E30670" s="8" t="inlineStr">
        <is>
          <t>Disneyland Railroad Main Street Station</t>
        </is>
      </c>
      <c r="F30670" s="8" t="inlineStr">
        <is>
          <t>STANDBY</t>
        </is>
      </c>
      <c r="G30670" s="8" t="n">
        <v>0</v>
      </c>
      <c r="H30670" s="8" t="inlineStr">
        <is>
          <t>OPERATING</t>
        </is>
      </c>
    </row>
    <row r="30671">
      <c r="A30671" s="8" t="inlineStr">
        <is>
          <t>2026-08-06</t>
        </is>
      </c>
      <c r="B30671" s="8" t="n">
        <v>16</v>
      </c>
      <c r="C30671" s="8" t="n">
        <v>15</v>
      </c>
      <c r="D30671" s="8" t="inlineStr">
        <is>
          <t>Disneyland Park</t>
        </is>
      </c>
      <c r="E30671" s="8" t="inlineStr">
        <is>
          <t>Main Street Vehicles</t>
        </is>
      </c>
      <c r="F30671" s="8" t="inlineStr">
        <is>
          <t>STANDBY</t>
        </is>
      </c>
      <c r="G30671" s="8" t="n">
        <v>0</v>
      </c>
      <c r="H30671" s="8" t="inlineStr">
        <is>
          <t>CLOSED</t>
        </is>
      </c>
    </row>
    <row r="30672">
      <c r="A30672" s="8" t="inlineStr">
        <is>
          <t>2026-08-06</t>
        </is>
      </c>
      <c r="B30672" s="8" t="n">
        <v>16</v>
      </c>
      <c r="C30672" s="8" t="n">
        <v>15</v>
      </c>
      <c r="D30672" s="8" t="inlineStr">
        <is>
          <t>Disney Adventure World</t>
        </is>
      </c>
      <c r="E30672" s="8" t="inlineStr">
        <is>
          <t>Avengers Assemble: Flight Force</t>
        </is>
      </c>
      <c r="F30672" s="8" t="inlineStr">
        <is>
          <t>STANDBY</t>
        </is>
      </c>
      <c r="G30672" s="8" t="n">
        <v>30</v>
      </c>
      <c r="H30672" s="8" t="inlineStr">
        <is>
          <t>OPERATING</t>
        </is>
      </c>
    </row>
    <row r="30673">
      <c r="A30673" s="8" t="inlineStr">
        <is>
          <t>2026-08-06</t>
        </is>
      </c>
      <c r="B30673" s="8" t="n">
        <v>16</v>
      </c>
      <c r="C30673" s="8" t="n">
        <v>15</v>
      </c>
      <c r="D30673" s="8" t="inlineStr">
        <is>
          <t>Disney Adventure World</t>
        </is>
      </c>
      <c r="E30673" s="8" t="inlineStr">
        <is>
          <t>Avengers Assemble: Flight Force Single Rider</t>
        </is>
      </c>
      <c r="F30673" s="8" t="inlineStr">
        <is>
          <t>STANDBY</t>
        </is>
      </c>
      <c r="G30673" s="8" t="n">
        <v>15</v>
      </c>
      <c r="H30673" s="8" t="inlineStr">
        <is>
          <t>OPERATING</t>
        </is>
      </c>
    </row>
    <row r="30674">
      <c r="A30674" s="8" t="inlineStr">
        <is>
          <t>2026-08-06</t>
        </is>
      </c>
      <c r="B30674" s="8" t="n">
        <v>16</v>
      </c>
      <c r="C30674" s="8" t="n">
        <v>15</v>
      </c>
      <c r="D30674" s="8" t="inlineStr">
        <is>
          <t>Disney Adventure World</t>
        </is>
      </c>
      <c r="E30674" s="8" t="inlineStr">
        <is>
          <t>Spider-Man W.E.B. Adventure</t>
        </is>
      </c>
      <c r="F30674" s="8" t="inlineStr">
        <is>
          <t>STANDBY</t>
        </is>
      </c>
      <c r="G30674" s="8" t="n">
        <v>70</v>
      </c>
      <c r="H30674" s="8" t="inlineStr">
        <is>
          <t>OPERATING</t>
        </is>
      </c>
    </row>
    <row r="30675">
      <c r="A30675" s="8" t="inlineStr">
        <is>
          <t>2026-08-06</t>
        </is>
      </c>
      <c r="B30675" s="8" t="n">
        <v>16</v>
      </c>
      <c r="C30675" s="8" t="n">
        <v>15</v>
      </c>
      <c r="D30675" s="8" t="inlineStr">
        <is>
          <t>Disney Adventure World</t>
        </is>
      </c>
      <c r="E30675" s="8" t="inlineStr">
        <is>
          <t>Spider-Man W.E.B. Adventure Single Rider</t>
        </is>
      </c>
      <c r="F30675" s="8" t="inlineStr">
        <is>
          <t>STANDBY</t>
        </is>
      </c>
      <c r="G30675" s="8" t="n">
        <v>20</v>
      </c>
      <c r="H30675" s="8" t="inlineStr">
        <is>
          <t>OPERATING</t>
        </is>
      </c>
    </row>
    <row r="30676">
      <c r="A30676" s="8" t="inlineStr">
        <is>
          <t>2026-08-06</t>
        </is>
      </c>
      <c r="B30676" s="8" t="n">
        <v>16</v>
      </c>
      <c r="C30676" s="8" t="n">
        <v>15</v>
      </c>
      <c r="D30676" s="8" t="inlineStr">
        <is>
          <t>Disney Adventure World</t>
        </is>
      </c>
      <c r="E30676" s="8" t="inlineStr">
        <is>
          <t>The Twilight Zone Tower of Terror</t>
        </is>
      </c>
      <c r="F30676" s="8" t="inlineStr">
        <is>
          <t>STANDBY</t>
        </is>
      </c>
      <c r="G30676" s="8" t="n">
        <v>30</v>
      </c>
      <c r="H30676" s="8" t="inlineStr">
        <is>
          <t>OPERATING</t>
        </is>
      </c>
    </row>
    <row r="30677">
      <c r="A30677" s="8" t="inlineStr">
        <is>
          <t>2026-08-06</t>
        </is>
      </c>
      <c r="B30677" s="8" t="n">
        <v>16</v>
      </c>
      <c r="C30677" s="8" t="n">
        <v>15</v>
      </c>
      <c r="D30677" s="8" t="inlineStr">
        <is>
          <t>Disney Adventure World</t>
        </is>
      </c>
      <c r="E30677" s="8" t="inlineStr">
        <is>
          <t>Cars Quatre Roues Rallye</t>
        </is>
      </c>
      <c r="F30677" s="8" t="inlineStr">
        <is>
          <t>STANDBY</t>
        </is>
      </c>
      <c r="G30677" s="8" t="n">
        <v>20</v>
      </c>
      <c r="H30677" s="8" t="inlineStr">
        <is>
          <t>OPERATING</t>
        </is>
      </c>
    </row>
    <row r="30678">
      <c r="A30678" s="8" t="inlineStr">
        <is>
          <t>2026-08-06</t>
        </is>
      </c>
      <c r="B30678" s="8" t="n">
        <v>16</v>
      </c>
      <c r="C30678" s="8" t="n">
        <v>15</v>
      </c>
      <c r="D30678" s="8" t="inlineStr">
        <is>
          <t>Disney Adventure World</t>
        </is>
      </c>
      <c r="E30678" s="8" t="inlineStr">
        <is>
          <t>Cars ROAD TRIP</t>
        </is>
      </c>
      <c r="F30678" s="8" t="inlineStr">
        <is>
          <t>STANDBY</t>
        </is>
      </c>
      <c r="G30678" s="8" t="n">
        <v>20</v>
      </c>
      <c r="H30678" s="8" t="inlineStr">
        <is>
          <t>OPERATING</t>
        </is>
      </c>
    </row>
    <row r="30679">
      <c r="A30679" s="8" t="inlineStr">
        <is>
          <t>2026-08-06</t>
        </is>
      </c>
      <c r="B30679" s="8" t="n">
        <v>16</v>
      </c>
      <c r="C30679" s="8" t="n">
        <v>15</v>
      </c>
      <c r="D30679" s="8" t="inlineStr">
        <is>
          <t>Disney Adventure World</t>
        </is>
      </c>
      <c r="E30679" s="8" t="inlineStr">
        <is>
          <t>Crush's Coaster</t>
        </is>
      </c>
      <c r="F30679" s="8" t="inlineStr">
        <is>
          <t>STANDBY</t>
        </is>
      </c>
      <c r="G30679" s="8" t="n">
        <v>80</v>
      </c>
      <c r="H30679" s="8" t="inlineStr">
        <is>
          <t>OPERATING</t>
        </is>
      </c>
    </row>
    <row r="30680">
      <c r="A30680" s="8" t="inlineStr">
        <is>
          <t>2026-08-06</t>
        </is>
      </c>
      <c r="B30680" s="8" t="n">
        <v>16</v>
      </c>
      <c r="C30680" s="8" t="n">
        <v>15</v>
      </c>
      <c r="D30680" s="8" t="inlineStr">
        <is>
          <t>Disney Adventure World</t>
        </is>
      </c>
      <c r="E30680" s="8" t="inlineStr">
        <is>
          <t>Crush's Coaster Single Rider</t>
        </is>
      </c>
      <c r="F30680" s="8" t="inlineStr">
        <is>
          <t>STANDBY</t>
        </is>
      </c>
      <c r="G30680" s="8" t="n">
        <v>70</v>
      </c>
      <c r="H30680" s="8" t="inlineStr">
        <is>
          <t>OPERATING</t>
        </is>
      </c>
    </row>
    <row r="30681">
      <c r="A30681" s="8" t="inlineStr">
        <is>
          <t>2026-08-06</t>
        </is>
      </c>
      <c r="B30681" s="8" t="n">
        <v>16</v>
      </c>
      <c r="C30681" s="8" t="n">
        <v>15</v>
      </c>
      <c r="D30681" s="8" t="inlineStr">
        <is>
          <t>Disney Adventure World</t>
        </is>
      </c>
      <c r="E30681" s="8" t="inlineStr">
        <is>
          <t>Les Tapis Volants - Flying Carpets Over Agrabah®</t>
        </is>
      </c>
      <c r="F30681" s="8" t="inlineStr">
        <is>
          <t>STANDBY</t>
        </is>
      </c>
      <c r="G30681" s="8" t="n">
        <v>25</v>
      </c>
      <c r="H30681" s="8" t="inlineStr">
        <is>
          <t>OPERATING</t>
        </is>
      </c>
    </row>
    <row r="30682">
      <c r="A30682" s="8" t="inlineStr">
        <is>
          <t>2026-08-06</t>
        </is>
      </c>
      <c r="B30682" s="8" t="n">
        <v>16</v>
      </c>
      <c r="C30682" s="8" t="n">
        <v>15</v>
      </c>
      <c r="D30682" s="8" t="inlineStr">
        <is>
          <t>Disney Adventure World</t>
        </is>
      </c>
      <c r="E30682" s="8" t="inlineStr">
        <is>
          <t>Ratatouille : L’Aventure Totalement Toquée de Rémy​</t>
        </is>
      </c>
      <c r="F30682" s="8" t="inlineStr">
        <is>
          <t>STANDBY</t>
        </is>
      </c>
      <c r="G30682" s="8" t="n">
        <v>60</v>
      </c>
      <c r="H30682" s="8" t="inlineStr">
        <is>
          <t>OPERATING</t>
        </is>
      </c>
    </row>
    <row r="30683">
      <c r="A30683" s="8" t="inlineStr">
        <is>
          <t>2026-08-06</t>
        </is>
      </c>
      <c r="B30683" s="8" t="n">
        <v>16</v>
      </c>
      <c r="C30683" s="8" t="n">
        <v>15</v>
      </c>
      <c r="D30683" s="8" t="inlineStr">
        <is>
          <t>Disney Adventure World</t>
        </is>
      </c>
      <c r="E30683" s="8" t="inlineStr">
        <is>
          <t>Ratatouille: The Adventure Single Rider</t>
        </is>
      </c>
      <c r="F30683" s="8" t="inlineStr">
        <is>
          <t>STANDBY</t>
        </is>
      </c>
      <c r="G30683" s="8" t="n">
        <v>25</v>
      </c>
      <c r="H30683" s="8" t="inlineStr">
        <is>
          <t>OPERATING</t>
        </is>
      </c>
    </row>
    <row r="30684">
      <c r="A30684" s="8" t="inlineStr">
        <is>
          <t>2026-08-06</t>
        </is>
      </c>
      <c r="B30684" s="8" t="n">
        <v>16</v>
      </c>
      <c r="C30684" s="8" t="n">
        <v>15</v>
      </c>
      <c r="D30684" s="8" t="inlineStr">
        <is>
          <t>Disney Adventure World</t>
        </is>
      </c>
      <c r="E30684" s="8" t="inlineStr">
        <is>
          <t>RC Racer</t>
        </is>
      </c>
      <c r="F30684" s="8" t="inlineStr">
        <is>
          <t>STANDBY</t>
        </is>
      </c>
      <c r="G30684" s="8" t="n">
        <v>50</v>
      </c>
      <c r="H30684" s="8" t="inlineStr">
        <is>
          <t>OPERATING</t>
        </is>
      </c>
    </row>
    <row r="30685">
      <c r="A30685" s="8" t="inlineStr">
        <is>
          <t>2026-08-06</t>
        </is>
      </c>
      <c r="B30685" s="8" t="n">
        <v>16</v>
      </c>
      <c r="C30685" s="8" t="n">
        <v>15</v>
      </c>
      <c r="D30685" s="8" t="inlineStr">
        <is>
          <t>Disney Adventure World</t>
        </is>
      </c>
      <c r="E30685" s="8" t="inlineStr">
        <is>
          <t>RC Racer Single Rider</t>
        </is>
      </c>
      <c r="F30685" s="8" t="inlineStr">
        <is>
          <t>STANDBY</t>
        </is>
      </c>
      <c r="G30685" s="8" t="n">
        <v>45</v>
      </c>
      <c r="H30685" s="8" t="inlineStr">
        <is>
          <t>OPERATING</t>
        </is>
      </c>
    </row>
    <row r="30686">
      <c r="A30686" s="8" t="inlineStr">
        <is>
          <t>2026-08-06</t>
        </is>
      </c>
      <c r="B30686" s="8" t="n">
        <v>16</v>
      </c>
      <c r="C30686" s="8" t="n">
        <v>15</v>
      </c>
      <c r="D30686" s="8" t="inlineStr">
        <is>
          <t>Disney Adventure World</t>
        </is>
      </c>
      <c r="E30686" s="8" t="inlineStr">
        <is>
          <t>Slinky® Dog Zigzag Spin</t>
        </is>
      </c>
      <c r="F30686" s="8" t="inlineStr">
        <is>
          <t>STANDBY</t>
        </is>
      </c>
      <c r="G30686" s="8" t="n">
        <v>25</v>
      </c>
      <c r="H30686" s="8" t="inlineStr">
        <is>
          <t>OPERATING</t>
        </is>
      </c>
    </row>
    <row r="30687">
      <c r="A30687" s="8" t="inlineStr">
        <is>
          <t>2026-08-06</t>
        </is>
      </c>
      <c r="B30687" s="8" t="n">
        <v>16</v>
      </c>
      <c r="C30687" s="8" t="n">
        <v>15</v>
      </c>
      <c r="D30687" s="8" t="inlineStr">
        <is>
          <t>Disney Adventure World</t>
        </is>
      </c>
      <c r="E30687" s="8" t="inlineStr">
        <is>
          <t>Toy Soldiers Parachute Drop</t>
        </is>
      </c>
      <c r="F30687" s="8" t="inlineStr">
        <is>
          <t>STANDBY</t>
        </is>
      </c>
      <c r="G30687" s="8" t="n">
        <v>0</v>
      </c>
      <c r="H30687" s="8" t="inlineStr">
        <is>
          <t>CLOSED</t>
        </is>
      </c>
    </row>
    <row r="30688">
      <c r="A30688" s="8" t="inlineStr">
        <is>
          <t>2026-08-06</t>
        </is>
      </c>
      <c r="B30688" s="8" t="n">
        <v>16</v>
      </c>
      <c r="C30688" s="8" t="n">
        <v>15</v>
      </c>
      <c r="D30688" s="8" t="inlineStr">
        <is>
          <t>Disney Adventure World</t>
        </is>
      </c>
      <c r="E30688" s="8" t="inlineStr">
        <is>
          <t>Toy Soldiers Parachute Drop Single Rider</t>
        </is>
      </c>
      <c r="F30688" s="8" t="inlineStr">
        <is>
          <t>STANDBY</t>
        </is>
      </c>
      <c r="G30688" s="8" t="n">
        <v>0</v>
      </c>
      <c r="H30688" s="8" t="inlineStr">
        <is>
          <t>CLOSED</t>
        </is>
      </c>
    </row>
    <row r="30689">
      <c r="A30689" s="8" t="inlineStr">
        <is>
          <t>2026-08-06</t>
        </is>
      </c>
      <c r="B30689" s="8" t="n">
        <v>16</v>
      </c>
      <c r="C30689" s="8" t="n">
        <v>15</v>
      </c>
      <c r="D30689" s="8" t="inlineStr">
        <is>
          <t>Disney Adventure World</t>
        </is>
      </c>
      <c r="E30689" s="8" t="inlineStr">
        <is>
          <t>Entry to World of Frozen</t>
        </is>
      </c>
      <c r="F30689" s="8" t="inlineStr">
        <is>
          <t>STANDBY</t>
        </is>
      </c>
      <c r="G30689" s="8" t="n">
        <v>0</v>
      </c>
      <c r="H30689" s="8" t="inlineStr">
        <is>
          <t>OPERATING</t>
        </is>
      </c>
    </row>
    <row r="30690">
      <c r="A30690" s="8" t="inlineStr">
        <is>
          <t>2026-08-06</t>
        </is>
      </c>
      <c r="B30690" s="8" t="n">
        <v>16</v>
      </c>
      <c r="C30690" s="8" t="n">
        <v>15</v>
      </c>
      <c r="D30690" s="8" t="inlineStr">
        <is>
          <t>Disney Adventure World</t>
        </is>
      </c>
      <c r="E30690" s="8" t="inlineStr">
        <is>
          <t>Frozen Ever After</t>
        </is>
      </c>
      <c r="F30690" s="8" t="inlineStr">
        <is>
          <t>STANDBY</t>
        </is>
      </c>
      <c r="G30690" s="8" t="n">
        <v>70</v>
      </c>
      <c r="H30690" s="8" t="inlineStr">
        <is>
          <t>OPERATING</t>
        </is>
      </c>
    </row>
    <row r="30691">
      <c r="A30691" s="8" t="inlineStr">
        <is>
          <t>2026-08-06</t>
        </is>
      </c>
      <c r="B30691" s="8" t="n">
        <v>16</v>
      </c>
      <c r="C30691" s="8" t="n">
        <v>15</v>
      </c>
      <c r="D30691" s="8" t="inlineStr">
        <is>
          <t>Disney Adventure World</t>
        </is>
      </c>
      <c r="E30691" s="8" t="inlineStr">
        <is>
          <t>Raiponce Tangled Spin</t>
        </is>
      </c>
      <c r="F30691" s="8" t="inlineStr">
        <is>
          <t>STANDBY</t>
        </is>
      </c>
      <c r="G30691" s="8" t="n">
        <v>0</v>
      </c>
      <c r="H30691" s="8" t="inlineStr">
        <is>
          <t>CLOSED</t>
        </is>
      </c>
    </row>
    <row r="30692">
      <c r="A30692" s="8" t="inlineStr">
        <is>
          <t>2026-08-06</t>
        </is>
      </c>
      <c r="B30692" s="8" t="n">
        <v>16</v>
      </c>
      <c r="C30692" s="8" t="n">
        <v>31</v>
      </c>
      <c r="D30692" s="8" t="inlineStr">
        <is>
          <t>Disneyland Park</t>
        </is>
      </c>
      <c r="E30692" s="8" t="inlineStr">
        <is>
          <t>Adventure Isle</t>
        </is>
      </c>
      <c r="F30692" s="8" t="inlineStr">
        <is>
          <t>STANDBY</t>
        </is>
      </c>
      <c r="G30692" s="8" t="n">
        <v>0</v>
      </c>
      <c r="H30692" s="8" t="inlineStr">
        <is>
          <t>OPERATING</t>
        </is>
      </c>
    </row>
    <row r="30693">
      <c r="A30693" s="8" t="inlineStr">
        <is>
          <t>2026-08-06</t>
        </is>
      </c>
      <c r="B30693" s="8" t="n">
        <v>16</v>
      </c>
      <c r="C30693" s="8" t="n">
        <v>31</v>
      </c>
      <c r="D30693" s="8" t="inlineStr">
        <is>
          <t>Disneyland Park</t>
        </is>
      </c>
      <c r="E30693" s="8" t="inlineStr">
        <is>
          <t>Indiana Jones and the Temple of Peril Single Rider</t>
        </is>
      </c>
      <c r="F30693" s="8" t="inlineStr">
        <is>
          <t>STANDBY</t>
        </is>
      </c>
      <c r="G30693" s="8" t="n">
        <v>20</v>
      </c>
      <c r="H30693" s="8" t="inlineStr">
        <is>
          <t>OPERATING</t>
        </is>
      </c>
    </row>
    <row r="30694">
      <c r="A30694" s="8" t="inlineStr">
        <is>
          <t>2026-08-06</t>
        </is>
      </c>
      <c r="B30694" s="8" t="n">
        <v>16</v>
      </c>
      <c r="C30694" s="8" t="n">
        <v>31</v>
      </c>
      <c r="D30694" s="8" t="inlineStr">
        <is>
          <t>Disneyland Park</t>
        </is>
      </c>
      <c r="E30694" s="8" t="inlineStr">
        <is>
          <t>Indiana Jones™ and the Temple of Peril</t>
        </is>
      </c>
      <c r="F30694" s="8" t="inlineStr">
        <is>
          <t>STANDBY</t>
        </is>
      </c>
      <c r="G30694" s="8" t="n">
        <v>35</v>
      </c>
      <c r="H30694" s="8" t="inlineStr">
        <is>
          <t>OPERATING</t>
        </is>
      </c>
    </row>
    <row r="30695">
      <c r="A30695" s="8" t="inlineStr">
        <is>
          <t>2026-08-06</t>
        </is>
      </c>
      <c r="B30695" s="8" t="n">
        <v>16</v>
      </c>
      <c r="C30695" s="8" t="n">
        <v>31</v>
      </c>
      <c r="D30695" s="8" t="inlineStr">
        <is>
          <t>Disneyland Park</t>
        </is>
      </c>
      <c r="E30695" s="8" t="inlineStr">
        <is>
          <t>La Cabane des Robinson</t>
        </is>
      </c>
      <c r="F30695" s="8" t="inlineStr">
        <is>
          <t>STANDBY</t>
        </is>
      </c>
      <c r="G30695" s="8" t="n">
        <v>5</v>
      </c>
      <c r="H30695" s="8" t="inlineStr">
        <is>
          <t>OPERATING</t>
        </is>
      </c>
    </row>
    <row r="30696">
      <c r="A30696" s="8" t="inlineStr">
        <is>
          <t>2026-08-06</t>
        </is>
      </c>
      <c r="B30696" s="8" t="n">
        <v>16</v>
      </c>
      <c r="C30696" s="8" t="n">
        <v>31</v>
      </c>
      <c r="D30696" s="8" t="inlineStr">
        <is>
          <t>Disneyland Park</t>
        </is>
      </c>
      <c r="E30696" s="8" t="inlineStr">
        <is>
          <t>Le Passage Enchanté d'Aladdin</t>
        </is>
      </c>
      <c r="F30696" s="8" t="inlineStr">
        <is>
          <t>STANDBY</t>
        </is>
      </c>
      <c r="G30696" s="8" t="n">
        <v>0</v>
      </c>
      <c r="H30696" s="8" t="inlineStr">
        <is>
          <t>OPERATING</t>
        </is>
      </c>
    </row>
    <row r="30697">
      <c r="A30697" s="8" t="inlineStr">
        <is>
          <t>2026-08-06</t>
        </is>
      </c>
      <c r="B30697" s="8" t="n">
        <v>16</v>
      </c>
      <c r="C30697" s="8" t="n">
        <v>31</v>
      </c>
      <c r="D30697" s="8" t="inlineStr">
        <is>
          <t>Disneyland Park</t>
        </is>
      </c>
      <c r="E30697" s="8" t="inlineStr">
        <is>
          <t>Pirate Galleon</t>
        </is>
      </c>
      <c r="F30697" s="8" t="inlineStr">
        <is>
          <t>STANDBY</t>
        </is>
      </c>
      <c r="G30697" s="8" t="n">
        <v>0</v>
      </c>
      <c r="H30697" s="8" t="inlineStr">
        <is>
          <t>CLOSED</t>
        </is>
      </c>
    </row>
    <row r="30698">
      <c r="A30698" s="8" t="inlineStr">
        <is>
          <t>2026-08-06</t>
        </is>
      </c>
      <c r="B30698" s="8" t="n">
        <v>16</v>
      </c>
      <c r="C30698" s="8" t="n">
        <v>31</v>
      </c>
      <c r="D30698" s="8" t="inlineStr">
        <is>
          <t>Disneyland Park</t>
        </is>
      </c>
      <c r="E30698" s="8" t="inlineStr">
        <is>
          <t>Pirates of the Caribbean</t>
        </is>
      </c>
      <c r="F30698" s="8" t="inlineStr">
        <is>
          <t>STANDBY</t>
        </is>
      </c>
      <c r="G30698" s="8" t="n">
        <v>25</v>
      </c>
      <c r="H30698" s="8" t="inlineStr">
        <is>
          <t>OPERATING</t>
        </is>
      </c>
    </row>
    <row r="30699">
      <c r="A30699" s="8" t="inlineStr">
        <is>
          <t>2026-08-06</t>
        </is>
      </c>
      <c r="B30699" s="8" t="n">
        <v>16</v>
      </c>
      <c r="C30699" s="8" t="n">
        <v>31</v>
      </c>
      <c r="D30699" s="8" t="inlineStr">
        <is>
          <t>Disneyland Park</t>
        </is>
      </c>
      <c r="E30699" s="8" t="inlineStr">
        <is>
          <t>Pirates' Beach</t>
        </is>
      </c>
      <c r="F30699" s="8" t="inlineStr">
        <is>
          <t>STANDBY</t>
        </is>
      </c>
      <c r="G30699" s="8" t="n">
        <v>0</v>
      </c>
      <c r="H30699" s="8" t="inlineStr">
        <is>
          <t>OPERATING</t>
        </is>
      </c>
    </row>
    <row r="30700">
      <c r="A30700" s="8" t="inlineStr">
        <is>
          <t>2026-08-06</t>
        </is>
      </c>
      <c r="B30700" s="8" t="n">
        <v>16</v>
      </c>
      <c r="C30700" s="8" t="n">
        <v>31</v>
      </c>
      <c r="D30700" s="8" t="inlineStr">
        <is>
          <t>Disneyland Park</t>
        </is>
      </c>
      <c r="E30700" s="8" t="inlineStr">
        <is>
          <t>Autopia, presented by Avis</t>
        </is>
      </c>
      <c r="F30700" s="8" t="inlineStr">
        <is>
          <t>STANDBY</t>
        </is>
      </c>
      <c r="G30700" s="8" t="n">
        <v>45</v>
      </c>
      <c r="H30700" s="8" t="inlineStr">
        <is>
          <t>OPERATING</t>
        </is>
      </c>
    </row>
    <row r="30701">
      <c r="A30701" s="8" t="inlineStr">
        <is>
          <t>2026-08-06</t>
        </is>
      </c>
      <c r="B30701" s="8" t="n">
        <v>16</v>
      </c>
      <c r="C30701" s="8" t="n">
        <v>31</v>
      </c>
      <c r="D30701" s="8" t="inlineStr">
        <is>
          <t>Disneyland Park</t>
        </is>
      </c>
      <c r="E30701" s="8" t="inlineStr">
        <is>
          <t>Buzz Lightyear Laser Blast</t>
        </is>
      </c>
      <c r="F30701" s="8" t="inlineStr">
        <is>
          <t>STANDBY</t>
        </is>
      </c>
      <c r="G30701" s="8" t="n">
        <v>50</v>
      </c>
      <c r="H30701" s="8" t="inlineStr">
        <is>
          <t>OPERATING</t>
        </is>
      </c>
    </row>
    <row r="30702">
      <c r="A30702" s="8" t="inlineStr">
        <is>
          <t>2026-08-06</t>
        </is>
      </c>
      <c r="B30702" s="8" t="n">
        <v>16</v>
      </c>
      <c r="C30702" s="8" t="n">
        <v>31</v>
      </c>
      <c r="D30702" s="8" t="inlineStr">
        <is>
          <t>Disneyland Park</t>
        </is>
      </c>
      <c r="E30702" s="8" t="inlineStr">
        <is>
          <t>Disneyland Railroad Discoveryland Station</t>
        </is>
      </c>
      <c r="F30702" s="8" t="inlineStr">
        <is>
          <t>STANDBY</t>
        </is>
      </c>
      <c r="G30702" s="8" t="n">
        <v>0</v>
      </c>
      <c r="H30702" s="8" t="inlineStr">
        <is>
          <t>CLOSED</t>
        </is>
      </c>
    </row>
    <row r="30703">
      <c r="A30703" s="8" t="inlineStr">
        <is>
          <t>2026-08-06</t>
        </is>
      </c>
      <c r="B30703" s="8" t="n">
        <v>16</v>
      </c>
      <c r="C30703" s="8" t="n">
        <v>31</v>
      </c>
      <c r="D30703" s="8" t="inlineStr">
        <is>
          <t>Disneyland Park</t>
        </is>
      </c>
      <c r="E30703" s="8" t="inlineStr">
        <is>
          <t>Les Mystères du Nautilus</t>
        </is>
      </c>
      <c r="F30703" s="8" t="inlineStr">
        <is>
          <t>STANDBY</t>
        </is>
      </c>
      <c r="G30703" s="8" t="n">
        <v>5</v>
      </c>
      <c r="H30703" s="8" t="inlineStr">
        <is>
          <t>OPERATING</t>
        </is>
      </c>
    </row>
    <row r="30704">
      <c r="A30704" s="8" t="inlineStr">
        <is>
          <t>2026-08-06</t>
        </is>
      </c>
      <c r="B30704" s="8" t="n">
        <v>16</v>
      </c>
      <c r="C30704" s="8" t="n">
        <v>31</v>
      </c>
      <c r="D30704" s="8" t="inlineStr">
        <is>
          <t>Disneyland Park</t>
        </is>
      </c>
      <c r="E30704" s="8" t="inlineStr">
        <is>
          <t>Mickey’s PhilharMagic</t>
        </is>
      </c>
      <c r="F30704" s="8" t="inlineStr">
        <is>
          <t>STANDBY</t>
        </is>
      </c>
      <c r="G30704" s="8" t="n">
        <v>0</v>
      </c>
      <c r="H30704" s="8" t="inlineStr">
        <is>
          <t>OPERATING</t>
        </is>
      </c>
    </row>
    <row r="30705">
      <c r="A30705" s="8" t="inlineStr">
        <is>
          <t>2026-08-06</t>
        </is>
      </c>
      <c r="B30705" s="8" t="n">
        <v>16</v>
      </c>
      <c r="C30705" s="8" t="n">
        <v>31</v>
      </c>
      <c r="D30705" s="8" t="inlineStr">
        <is>
          <t>Disneyland Park</t>
        </is>
      </c>
      <c r="E30705" s="8" t="inlineStr">
        <is>
          <t>Orbitron®</t>
        </is>
      </c>
      <c r="F30705" s="8" t="inlineStr">
        <is>
          <t>STANDBY</t>
        </is>
      </c>
      <c r="G30705" s="8" t="n">
        <v>45</v>
      </c>
      <c r="H30705" s="8" t="inlineStr">
        <is>
          <t>OPERATING</t>
        </is>
      </c>
    </row>
    <row r="30706">
      <c r="A30706" s="8" t="inlineStr">
        <is>
          <t>2026-08-06</t>
        </is>
      </c>
      <c r="B30706" s="8" t="n">
        <v>16</v>
      </c>
      <c r="C30706" s="8" t="n">
        <v>31</v>
      </c>
      <c r="D30706" s="8" t="inlineStr">
        <is>
          <t>Disneyland Park</t>
        </is>
      </c>
      <c r="E30706" s="8" t="inlineStr">
        <is>
          <t>Star Tours: The Adventures Continue*</t>
        </is>
      </c>
      <c r="F30706" s="8" t="inlineStr">
        <is>
          <t>STANDBY</t>
        </is>
      </c>
      <c r="G30706" s="8" t="n">
        <v>20</v>
      </c>
      <c r="H30706" s="8" t="inlineStr">
        <is>
          <t>OPERATING</t>
        </is>
      </c>
    </row>
    <row r="30707">
      <c r="A30707" s="8" t="inlineStr">
        <is>
          <t>2026-08-06</t>
        </is>
      </c>
      <c r="B30707" s="8" t="n">
        <v>16</v>
      </c>
      <c r="C30707" s="8" t="n">
        <v>31</v>
      </c>
      <c r="D30707" s="8" t="inlineStr">
        <is>
          <t>Disneyland Park</t>
        </is>
      </c>
      <c r="E30707" s="8" t="inlineStr">
        <is>
          <t>Star Wars Hyperspace Mountain</t>
        </is>
      </c>
      <c r="F30707" s="8" t="inlineStr">
        <is>
          <t>STANDBY</t>
        </is>
      </c>
      <c r="G30707" s="8" t="n">
        <v>45</v>
      </c>
      <c r="H30707" s="8" t="inlineStr">
        <is>
          <t>OPERATING</t>
        </is>
      </c>
    </row>
    <row r="30708">
      <c r="A30708" s="8" t="inlineStr">
        <is>
          <t>2026-08-06</t>
        </is>
      </c>
      <c r="B30708" s="8" t="n">
        <v>16</v>
      </c>
      <c r="C30708" s="8" t="n">
        <v>31</v>
      </c>
      <c r="D30708" s="8" t="inlineStr">
        <is>
          <t>Disneyland Park</t>
        </is>
      </c>
      <c r="E30708" s="8" t="inlineStr">
        <is>
          <t>Star Wars Hyperspace Mountain Single Rider</t>
        </is>
      </c>
      <c r="F30708" s="8" t="inlineStr">
        <is>
          <t>STANDBY</t>
        </is>
      </c>
      <c r="G30708" s="8" t="n">
        <v>30</v>
      </c>
      <c r="H30708" s="8" t="inlineStr">
        <is>
          <t>OPERATING</t>
        </is>
      </c>
    </row>
    <row r="30709">
      <c r="A30709" s="8" t="inlineStr">
        <is>
          <t>2026-08-06</t>
        </is>
      </c>
      <c r="B30709" s="8" t="n">
        <v>16</v>
      </c>
      <c r="C30709" s="8" t="n">
        <v>31</v>
      </c>
      <c r="D30709" s="8" t="inlineStr">
        <is>
          <t>Disneyland Park</t>
        </is>
      </c>
      <c r="E30709" s="8" t="inlineStr">
        <is>
          <t>Welcome to Starport: A Star Wars Encounter</t>
        </is>
      </c>
      <c r="F30709" s="8" t="inlineStr">
        <is>
          <t>STANDBY</t>
        </is>
      </c>
      <c r="G30709" s="8" t="n">
        <v>35</v>
      </c>
      <c r="H30709" s="8" t="inlineStr">
        <is>
          <t>OPERATING</t>
        </is>
      </c>
    </row>
    <row r="30710">
      <c r="A30710" s="8" t="inlineStr">
        <is>
          <t>2026-08-06</t>
        </is>
      </c>
      <c r="B30710" s="8" t="n">
        <v>16</v>
      </c>
      <c r="C30710" s="8" t="n">
        <v>31</v>
      </c>
      <c r="D30710" s="8" t="inlineStr">
        <is>
          <t>Disneyland Park</t>
        </is>
      </c>
      <c r="E30710" s="8" t="inlineStr">
        <is>
          <t>"it's a small world"</t>
        </is>
      </c>
      <c r="F30710" s="8" t="inlineStr">
        <is>
          <t>STANDBY</t>
        </is>
      </c>
      <c r="G30710" s="8" t="n">
        <v>25</v>
      </c>
      <c r="H30710" s="8" t="inlineStr">
        <is>
          <t>OPERATING</t>
        </is>
      </c>
    </row>
    <row r="30711">
      <c r="A30711" s="8" t="inlineStr">
        <is>
          <t>2026-08-06</t>
        </is>
      </c>
      <c r="B30711" s="8" t="n">
        <v>16</v>
      </c>
      <c r="C30711" s="8" t="n">
        <v>31</v>
      </c>
      <c r="D30711" s="8" t="inlineStr">
        <is>
          <t>Disneyland Park</t>
        </is>
      </c>
      <c r="E30711" s="8" t="inlineStr">
        <is>
          <t>Alice's Curious Labyrinth</t>
        </is>
      </c>
      <c r="F30711" s="8" t="inlineStr">
        <is>
          <t>STANDBY</t>
        </is>
      </c>
      <c r="G30711" s="8" t="n">
        <v>10</v>
      </c>
      <c r="H30711" s="8" t="inlineStr">
        <is>
          <t>OPERATING</t>
        </is>
      </c>
    </row>
    <row r="30712">
      <c r="A30712" s="8" t="inlineStr">
        <is>
          <t>2026-08-06</t>
        </is>
      </c>
      <c r="B30712" s="8" t="n">
        <v>16</v>
      </c>
      <c r="C30712" s="8" t="n">
        <v>31</v>
      </c>
      <c r="D30712" s="8" t="inlineStr">
        <is>
          <t>Disneyland Park</t>
        </is>
      </c>
      <c r="E30712" s="8" t="inlineStr">
        <is>
          <t>Blanche-Neige et les Sept Nains®</t>
        </is>
      </c>
      <c r="F30712" s="8" t="inlineStr">
        <is>
          <t>STANDBY</t>
        </is>
      </c>
      <c r="G30712" s="8" t="n">
        <v>45</v>
      </c>
      <c r="H30712" s="8" t="inlineStr">
        <is>
          <t>OPERATING</t>
        </is>
      </c>
    </row>
    <row r="30713">
      <c r="A30713" s="8" t="inlineStr">
        <is>
          <t>2026-08-06</t>
        </is>
      </c>
      <c r="B30713" s="8" t="n">
        <v>16</v>
      </c>
      <c r="C30713" s="8" t="n">
        <v>31</v>
      </c>
      <c r="D30713" s="8" t="inlineStr">
        <is>
          <t>Disneyland Park</t>
        </is>
      </c>
      <c r="E30713" s="8" t="inlineStr">
        <is>
          <t>Casey Jr. – le Petit Train du Cirque</t>
        </is>
      </c>
      <c r="F30713" s="8" t="inlineStr">
        <is>
          <t>STANDBY</t>
        </is>
      </c>
      <c r="G30713" s="8" t="n">
        <v>15</v>
      </c>
      <c r="H30713" s="8" t="inlineStr">
        <is>
          <t>OPERATING</t>
        </is>
      </c>
    </row>
    <row r="30714">
      <c r="A30714" s="8" t="inlineStr">
        <is>
          <t>2026-08-06</t>
        </is>
      </c>
      <c r="B30714" s="8" t="n">
        <v>16</v>
      </c>
      <c r="C30714" s="8" t="n">
        <v>31</v>
      </c>
      <c r="D30714" s="8" t="inlineStr">
        <is>
          <t>Disneyland Park</t>
        </is>
      </c>
      <c r="E30714" s="8" t="inlineStr">
        <is>
          <t>Disneyland Railroad Fantasyland Station</t>
        </is>
      </c>
      <c r="F30714" s="8" t="inlineStr">
        <is>
          <t>STANDBY</t>
        </is>
      </c>
      <c r="G30714" s="8" t="n">
        <v>0</v>
      </c>
      <c r="H30714" s="8" t="inlineStr">
        <is>
          <t>CLOSED</t>
        </is>
      </c>
    </row>
    <row r="30715">
      <c r="A30715" s="8" t="inlineStr">
        <is>
          <t>2026-08-06</t>
        </is>
      </c>
      <c r="B30715" s="8" t="n">
        <v>16</v>
      </c>
      <c r="C30715" s="8" t="n">
        <v>31</v>
      </c>
      <c r="D30715" s="8" t="inlineStr">
        <is>
          <t>Disneyland Park</t>
        </is>
      </c>
      <c r="E30715" s="8" t="inlineStr">
        <is>
          <t>Disneyland Railroad Main Street Station</t>
        </is>
      </c>
      <c r="F30715" s="8" t="inlineStr">
        <is>
          <t>STANDBY</t>
        </is>
      </c>
      <c r="G30715" s="8" t="n">
        <v>20</v>
      </c>
      <c r="H30715" s="8" t="inlineStr">
        <is>
          <t>OPERATING</t>
        </is>
      </c>
    </row>
    <row r="30716">
      <c r="A30716" s="8" t="inlineStr">
        <is>
          <t>2026-08-06</t>
        </is>
      </c>
      <c r="B30716" s="8" t="n">
        <v>16</v>
      </c>
      <c r="C30716" s="8" t="n">
        <v>31</v>
      </c>
      <c r="D30716" s="8" t="inlineStr">
        <is>
          <t>Disneyland Park</t>
        </is>
      </c>
      <c r="E30716" s="8" t="inlineStr">
        <is>
          <t>Dumbo the Flying Elephant</t>
        </is>
      </c>
      <c r="F30716" s="8" t="inlineStr">
        <is>
          <t>STANDBY</t>
        </is>
      </c>
      <c r="G30716" s="8" t="n">
        <v>40</v>
      </c>
      <c r="H30716" s="8" t="inlineStr">
        <is>
          <t>OPERATING</t>
        </is>
      </c>
    </row>
    <row r="30717">
      <c r="A30717" s="8" t="inlineStr">
        <is>
          <t>2026-08-06</t>
        </is>
      </c>
      <c r="B30717" s="8" t="n">
        <v>16</v>
      </c>
      <c r="C30717" s="8" t="n">
        <v>31</v>
      </c>
      <c r="D30717" s="8" t="inlineStr">
        <is>
          <t>Disneyland Park</t>
        </is>
      </c>
      <c r="E30717" s="8" t="inlineStr">
        <is>
          <t>La Tanière du Dragon</t>
        </is>
      </c>
      <c r="F30717" s="8" t="inlineStr">
        <is>
          <t>STANDBY</t>
        </is>
      </c>
      <c r="G30717" s="8" t="n">
        <v>0</v>
      </c>
      <c r="H30717" s="8" t="inlineStr">
        <is>
          <t>OPERATING</t>
        </is>
      </c>
    </row>
    <row r="30718">
      <c r="A30718" s="8" t="inlineStr">
        <is>
          <t>2026-08-06</t>
        </is>
      </c>
      <c r="B30718" s="8" t="n">
        <v>16</v>
      </c>
      <c r="C30718" s="8" t="n">
        <v>31</v>
      </c>
      <c r="D30718" s="8" t="inlineStr">
        <is>
          <t>Disneyland Park</t>
        </is>
      </c>
      <c r="E30718" s="8" t="inlineStr">
        <is>
          <t>Le Carrousel de Lancelot</t>
        </is>
      </c>
      <c r="F30718" s="8" t="inlineStr">
        <is>
          <t>STANDBY</t>
        </is>
      </c>
      <c r="G30718" s="8" t="n">
        <v>15</v>
      </c>
      <c r="H30718" s="8" t="inlineStr">
        <is>
          <t>OPERATING</t>
        </is>
      </c>
    </row>
    <row r="30719">
      <c r="A30719" s="8" t="inlineStr">
        <is>
          <t>2026-08-06</t>
        </is>
      </c>
      <c r="B30719" s="8" t="n">
        <v>16</v>
      </c>
      <c r="C30719" s="8" t="n">
        <v>31</v>
      </c>
      <c r="D30719" s="8" t="inlineStr">
        <is>
          <t>Disneyland Park</t>
        </is>
      </c>
      <c r="E30719" s="8" t="inlineStr">
        <is>
          <t>Le Pays des Contes de Fées, presented by Vittel</t>
        </is>
      </c>
      <c r="F30719" s="8" t="inlineStr">
        <is>
          <t>STANDBY</t>
        </is>
      </c>
      <c r="G30719" s="8" t="n">
        <v>5</v>
      </c>
      <c r="H30719" s="8" t="inlineStr">
        <is>
          <t>OPERATING</t>
        </is>
      </c>
    </row>
    <row r="30720">
      <c r="A30720" s="8" t="inlineStr">
        <is>
          <t>2026-08-06</t>
        </is>
      </c>
      <c r="B30720" s="8" t="n">
        <v>16</v>
      </c>
      <c r="C30720" s="8" t="n">
        <v>31</v>
      </c>
      <c r="D30720" s="8" t="inlineStr">
        <is>
          <t>Disneyland Park</t>
        </is>
      </c>
      <c r="E30720" s="8" t="inlineStr">
        <is>
          <t>Les Voyages de Pinocchio</t>
        </is>
      </c>
      <c r="F30720" s="8" t="inlineStr">
        <is>
          <t>STANDBY</t>
        </is>
      </c>
      <c r="G30720" s="8" t="n">
        <v>25</v>
      </c>
      <c r="H30720" s="8" t="inlineStr">
        <is>
          <t>OPERATING</t>
        </is>
      </c>
    </row>
    <row r="30721">
      <c r="A30721" s="8" t="inlineStr">
        <is>
          <t>2026-08-06</t>
        </is>
      </c>
      <c r="B30721" s="8" t="n">
        <v>16</v>
      </c>
      <c r="C30721" s="8" t="n">
        <v>31</v>
      </c>
      <c r="D30721" s="8" t="inlineStr">
        <is>
          <t>Disneyland Park</t>
        </is>
      </c>
      <c r="E30721" s="8" t="inlineStr">
        <is>
          <t>Mad Hatter's Tea Cups</t>
        </is>
      </c>
      <c r="F30721" s="8" t="inlineStr">
        <is>
          <t>STANDBY</t>
        </is>
      </c>
      <c r="G30721" s="8" t="n">
        <v>10</v>
      </c>
      <c r="H30721" s="8" t="inlineStr">
        <is>
          <t>OPERATING</t>
        </is>
      </c>
    </row>
    <row r="30722">
      <c r="A30722" s="8" t="inlineStr">
        <is>
          <t>2026-08-06</t>
        </is>
      </c>
      <c r="B30722" s="8" t="n">
        <v>16</v>
      </c>
      <c r="C30722" s="8" t="n">
        <v>31</v>
      </c>
      <c r="D30722" s="8" t="inlineStr">
        <is>
          <t>Disneyland Park</t>
        </is>
      </c>
      <c r="E30722" s="8" t="inlineStr">
        <is>
          <t>Meet Mickey Mouse</t>
        </is>
      </c>
      <c r="F30722" s="8" t="inlineStr">
        <is>
          <t>STANDBY</t>
        </is>
      </c>
      <c r="G30722" s="8" t="n">
        <v>0</v>
      </c>
      <c r="H30722" s="8" t="inlineStr">
        <is>
          <t>OPERATING</t>
        </is>
      </c>
    </row>
    <row r="30723">
      <c r="A30723" s="8" t="inlineStr">
        <is>
          <t>2026-08-06</t>
        </is>
      </c>
      <c r="B30723" s="8" t="n">
        <v>16</v>
      </c>
      <c r="C30723" s="8" t="n">
        <v>31</v>
      </c>
      <c r="D30723" s="8" t="inlineStr">
        <is>
          <t>Disneyland Park</t>
        </is>
      </c>
      <c r="E30723" s="8" t="inlineStr">
        <is>
          <t>Peter Pan's Flight</t>
        </is>
      </c>
      <c r="F30723" s="8" t="inlineStr">
        <is>
          <t>STANDBY</t>
        </is>
      </c>
      <c r="G30723" s="8" t="n">
        <v>70</v>
      </c>
      <c r="H30723" s="8" t="inlineStr">
        <is>
          <t>OPERATING</t>
        </is>
      </c>
    </row>
    <row r="30724">
      <c r="A30724" s="8" t="inlineStr">
        <is>
          <t>2026-08-06</t>
        </is>
      </c>
      <c r="B30724" s="8" t="n">
        <v>16</v>
      </c>
      <c r="C30724" s="8" t="n">
        <v>31</v>
      </c>
      <c r="D30724" s="8" t="inlineStr">
        <is>
          <t>Disneyland Park</t>
        </is>
      </c>
      <c r="E30724" s="8" t="inlineStr">
        <is>
          <t>Princess Pavilion</t>
        </is>
      </c>
      <c r="F30724" s="8" t="inlineStr">
        <is>
          <t>STANDBY</t>
        </is>
      </c>
      <c r="G30724" s="8" t="n">
        <v>0</v>
      </c>
      <c r="H30724" s="8" t="inlineStr">
        <is>
          <t>OPERATING</t>
        </is>
      </c>
    </row>
    <row r="30725">
      <c r="A30725" s="8" t="inlineStr">
        <is>
          <t>2026-08-06</t>
        </is>
      </c>
      <c r="B30725" s="8" t="n">
        <v>16</v>
      </c>
      <c r="C30725" s="8" t="n">
        <v>31</v>
      </c>
      <c r="D30725" s="8" t="inlineStr">
        <is>
          <t>Disneyland Park</t>
        </is>
      </c>
      <c r="E30725" s="8" t="inlineStr">
        <is>
          <t>Big Thunder Mountain</t>
        </is>
      </c>
      <c r="F30725" s="8" t="inlineStr">
        <is>
          <t>STANDBY</t>
        </is>
      </c>
      <c r="G30725" s="8" t="n">
        <v>0</v>
      </c>
      <c r="H30725" s="8" t="inlineStr">
        <is>
          <t>CLOSED</t>
        </is>
      </c>
    </row>
    <row r="30726">
      <c r="A30726" s="8" t="inlineStr">
        <is>
          <t>2026-08-06</t>
        </is>
      </c>
      <c r="B30726" s="8" t="n">
        <v>16</v>
      </c>
      <c r="C30726" s="8" t="n">
        <v>31</v>
      </c>
      <c r="D30726" s="8" t="inlineStr">
        <is>
          <t>Disneyland Park</t>
        </is>
      </c>
      <c r="E30726" s="8" t="inlineStr">
        <is>
          <t>Disneyland Railroad Frontierland Depot</t>
        </is>
      </c>
      <c r="F30726" s="8" t="inlineStr">
        <is>
          <t>STANDBY</t>
        </is>
      </c>
      <c r="G30726" s="8" t="n">
        <v>20</v>
      </c>
      <c r="H30726" s="8" t="inlineStr">
        <is>
          <t>OPERATING</t>
        </is>
      </c>
    </row>
    <row r="30727">
      <c r="A30727" s="8" t="inlineStr">
        <is>
          <t>2026-08-06</t>
        </is>
      </c>
      <c r="B30727" s="8" t="n">
        <v>16</v>
      </c>
      <c r="C30727" s="8" t="n">
        <v>31</v>
      </c>
      <c r="D30727" s="8" t="inlineStr">
        <is>
          <t>Disneyland Park</t>
        </is>
      </c>
      <c r="E30727" s="8" t="inlineStr">
        <is>
          <t>Frontierland Playground</t>
        </is>
      </c>
      <c r="F30727" s="8" t="inlineStr">
        <is>
          <t>STANDBY</t>
        </is>
      </c>
      <c r="G30727" s="8" t="n">
        <v>0</v>
      </c>
      <c r="H30727" s="8" t="inlineStr">
        <is>
          <t>OPERATING</t>
        </is>
      </c>
    </row>
    <row r="30728">
      <c r="A30728" s="8" t="inlineStr">
        <is>
          <t>2026-08-06</t>
        </is>
      </c>
      <c r="B30728" s="8" t="n">
        <v>16</v>
      </c>
      <c r="C30728" s="8" t="n">
        <v>31</v>
      </c>
      <c r="D30728" s="8" t="inlineStr">
        <is>
          <t>Disneyland Park</t>
        </is>
      </c>
      <c r="E30728" s="8" t="inlineStr">
        <is>
          <t>Phantom Manor</t>
        </is>
      </c>
      <c r="F30728" s="8" t="inlineStr">
        <is>
          <t>STANDBY</t>
        </is>
      </c>
      <c r="G30728" s="8" t="n">
        <v>30</v>
      </c>
      <c r="H30728" s="8" t="inlineStr">
        <is>
          <t>OPERATING</t>
        </is>
      </c>
    </row>
    <row r="30729">
      <c r="A30729" s="8" t="inlineStr">
        <is>
          <t>2026-08-06</t>
        </is>
      </c>
      <c r="B30729" s="8" t="n">
        <v>16</v>
      </c>
      <c r="C30729" s="8" t="n">
        <v>31</v>
      </c>
      <c r="D30729" s="8" t="inlineStr">
        <is>
          <t>Disneyland Park</t>
        </is>
      </c>
      <c r="E30729" s="8" t="inlineStr">
        <is>
          <t>River Rogue Keelboats</t>
        </is>
      </c>
      <c r="F30729" s="8" t="inlineStr">
        <is>
          <t>STANDBY</t>
        </is>
      </c>
      <c r="G30729" s="8" t="n">
        <v>0</v>
      </c>
      <c r="H30729" s="8" t="inlineStr">
        <is>
          <t>CLOSED</t>
        </is>
      </c>
    </row>
    <row r="30730">
      <c r="A30730" s="8" t="inlineStr">
        <is>
          <t>2026-08-06</t>
        </is>
      </c>
      <c r="B30730" s="8" t="n">
        <v>16</v>
      </c>
      <c r="C30730" s="8" t="n">
        <v>31</v>
      </c>
      <c r="D30730" s="8" t="inlineStr">
        <is>
          <t>Disneyland Park</t>
        </is>
      </c>
      <c r="E30730" s="8" t="inlineStr">
        <is>
          <t>Rustler Roundup Shootin' Gallery</t>
        </is>
      </c>
      <c r="F30730" s="8" t="inlineStr">
        <is>
          <t>STANDBY</t>
        </is>
      </c>
      <c r="G30730" s="8" t="n">
        <v>0</v>
      </c>
      <c r="H30730" s="8" t="inlineStr">
        <is>
          <t>OPERATING</t>
        </is>
      </c>
    </row>
    <row r="30731">
      <c r="A30731" s="8" t="inlineStr">
        <is>
          <t>2026-08-06</t>
        </is>
      </c>
      <c r="B30731" s="8" t="n">
        <v>16</v>
      </c>
      <c r="C30731" s="8" t="n">
        <v>31</v>
      </c>
      <c r="D30731" s="8" t="inlineStr">
        <is>
          <t>Disneyland Park</t>
        </is>
      </c>
      <c r="E30731" s="8" t="inlineStr">
        <is>
          <t>Thunder Mesa Riverboat Landing</t>
        </is>
      </c>
      <c r="F30731" s="8" t="inlineStr">
        <is>
          <t>STANDBY</t>
        </is>
      </c>
      <c r="G30731" s="8" t="n">
        <v>20</v>
      </c>
      <c r="H30731" s="8" t="inlineStr">
        <is>
          <t>OPERATING</t>
        </is>
      </c>
    </row>
    <row r="30732">
      <c r="A30732" s="8" t="inlineStr">
        <is>
          <t>2026-08-06</t>
        </is>
      </c>
      <c r="B30732" s="8" t="n">
        <v>16</v>
      </c>
      <c r="C30732" s="8" t="n">
        <v>31</v>
      </c>
      <c r="D30732" s="8" t="inlineStr">
        <is>
          <t>Disneyland Park</t>
        </is>
      </c>
      <c r="E30732" s="8" t="inlineStr">
        <is>
          <t>Disneyland Railroad Main Street Station</t>
        </is>
      </c>
      <c r="F30732" s="8" t="inlineStr">
        <is>
          <t>STANDBY</t>
        </is>
      </c>
      <c r="G30732" s="8" t="n">
        <v>0</v>
      </c>
      <c r="H30732" s="8" t="inlineStr">
        <is>
          <t>OPERATING</t>
        </is>
      </c>
    </row>
    <row r="30733">
      <c r="A30733" s="8" t="inlineStr">
        <is>
          <t>2026-08-06</t>
        </is>
      </c>
      <c r="B30733" s="8" t="n">
        <v>16</v>
      </c>
      <c r="C30733" s="8" t="n">
        <v>31</v>
      </c>
      <c r="D30733" s="8" t="inlineStr">
        <is>
          <t>Disneyland Park</t>
        </is>
      </c>
      <c r="E30733" s="8" t="inlineStr">
        <is>
          <t>Main Street Vehicles</t>
        </is>
      </c>
      <c r="F30733" s="8" t="inlineStr">
        <is>
          <t>STANDBY</t>
        </is>
      </c>
      <c r="G30733" s="8" t="n">
        <v>0</v>
      </c>
      <c r="H30733" s="8" t="inlineStr">
        <is>
          <t>CLOSED</t>
        </is>
      </c>
    </row>
    <row r="30734">
      <c r="A30734" s="8" t="inlineStr">
        <is>
          <t>2026-08-06</t>
        </is>
      </c>
      <c r="B30734" s="8" t="n">
        <v>16</v>
      </c>
      <c r="C30734" s="8" t="n">
        <v>31</v>
      </c>
      <c r="D30734" s="8" t="inlineStr">
        <is>
          <t>Disney Adventure World</t>
        </is>
      </c>
      <c r="E30734" s="8" t="inlineStr">
        <is>
          <t>Avengers Assemble: Flight Force</t>
        </is>
      </c>
      <c r="F30734" s="8" t="inlineStr">
        <is>
          <t>STANDBY</t>
        </is>
      </c>
      <c r="G30734" s="8" t="n">
        <v>30</v>
      </c>
      <c r="H30734" s="8" t="inlineStr">
        <is>
          <t>OPERATING</t>
        </is>
      </c>
    </row>
    <row r="30735">
      <c r="A30735" s="8" t="inlineStr">
        <is>
          <t>2026-08-06</t>
        </is>
      </c>
      <c r="B30735" s="8" t="n">
        <v>16</v>
      </c>
      <c r="C30735" s="8" t="n">
        <v>31</v>
      </c>
      <c r="D30735" s="8" t="inlineStr">
        <is>
          <t>Disney Adventure World</t>
        </is>
      </c>
      <c r="E30735" s="8" t="inlineStr">
        <is>
          <t>Avengers Assemble: Flight Force Single Rider</t>
        </is>
      </c>
      <c r="F30735" s="8" t="inlineStr">
        <is>
          <t>STANDBY</t>
        </is>
      </c>
      <c r="G30735" s="8" t="n">
        <v>25</v>
      </c>
      <c r="H30735" s="8" t="inlineStr">
        <is>
          <t>OPERATING</t>
        </is>
      </c>
    </row>
    <row r="30736">
      <c r="A30736" s="8" t="inlineStr">
        <is>
          <t>2026-08-06</t>
        </is>
      </c>
      <c r="B30736" s="8" t="n">
        <v>16</v>
      </c>
      <c r="C30736" s="8" t="n">
        <v>31</v>
      </c>
      <c r="D30736" s="8" t="inlineStr">
        <is>
          <t>Disney Adventure World</t>
        </is>
      </c>
      <c r="E30736" s="8" t="inlineStr">
        <is>
          <t>Spider-Man W.E.B. Adventure</t>
        </is>
      </c>
      <c r="F30736" s="8" t="inlineStr">
        <is>
          <t>STANDBY</t>
        </is>
      </c>
      <c r="G30736" s="8" t="n">
        <v>50</v>
      </c>
      <c r="H30736" s="8" t="inlineStr">
        <is>
          <t>OPERATING</t>
        </is>
      </c>
    </row>
    <row r="30737">
      <c r="A30737" s="8" t="inlineStr">
        <is>
          <t>2026-08-06</t>
        </is>
      </c>
      <c r="B30737" s="8" t="n">
        <v>16</v>
      </c>
      <c r="C30737" s="8" t="n">
        <v>31</v>
      </c>
      <c r="D30737" s="8" t="inlineStr">
        <is>
          <t>Disney Adventure World</t>
        </is>
      </c>
      <c r="E30737" s="8" t="inlineStr">
        <is>
          <t>Spider-Man W.E.B. Adventure Single Rider</t>
        </is>
      </c>
      <c r="F30737" s="8" t="inlineStr">
        <is>
          <t>STANDBY</t>
        </is>
      </c>
      <c r="G30737" s="8" t="n">
        <v>35</v>
      </c>
      <c r="H30737" s="8" t="inlineStr">
        <is>
          <t>OPERATING</t>
        </is>
      </c>
    </row>
    <row r="30738">
      <c r="A30738" s="8" t="inlineStr">
        <is>
          <t>2026-08-06</t>
        </is>
      </c>
      <c r="B30738" s="8" t="n">
        <v>16</v>
      </c>
      <c r="C30738" s="8" t="n">
        <v>31</v>
      </c>
      <c r="D30738" s="8" t="inlineStr">
        <is>
          <t>Disney Adventure World</t>
        </is>
      </c>
      <c r="E30738" s="8" t="inlineStr">
        <is>
          <t>The Twilight Zone Tower of Terror</t>
        </is>
      </c>
      <c r="F30738" s="8" t="inlineStr">
        <is>
          <t>STANDBY</t>
        </is>
      </c>
      <c r="G30738" s="8" t="n">
        <v>40</v>
      </c>
      <c r="H30738" s="8" t="inlineStr">
        <is>
          <t>OPERATING</t>
        </is>
      </c>
    </row>
    <row r="30739">
      <c r="A30739" s="8" t="inlineStr">
        <is>
          <t>2026-08-06</t>
        </is>
      </c>
      <c r="B30739" s="8" t="n">
        <v>16</v>
      </c>
      <c r="C30739" s="8" t="n">
        <v>31</v>
      </c>
      <c r="D30739" s="8" t="inlineStr">
        <is>
          <t>Disney Adventure World</t>
        </is>
      </c>
      <c r="E30739" s="8" t="inlineStr">
        <is>
          <t>Cars Quatre Roues Rallye</t>
        </is>
      </c>
      <c r="F30739" s="8" t="inlineStr">
        <is>
          <t>STANDBY</t>
        </is>
      </c>
      <c r="G30739" s="8" t="n">
        <v>20</v>
      </c>
      <c r="H30739" s="8" t="inlineStr">
        <is>
          <t>OPERATING</t>
        </is>
      </c>
    </row>
    <row r="30740">
      <c r="A30740" s="8" t="inlineStr">
        <is>
          <t>2026-08-06</t>
        </is>
      </c>
      <c r="B30740" s="8" t="n">
        <v>16</v>
      </c>
      <c r="C30740" s="8" t="n">
        <v>31</v>
      </c>
      <c r="D30740" s="8" t="inlineStr">
        <is>
          <t>Disney Adventure World</t>
        </is>
      </c>
      <c r="E30740" s="8" t="inlineStr">
        <is>
          <t>Cars ROAD TRIP</t>
        </is>
      </c>
      <c r="F30740" s="8" t="inlineStr">
        <is>
          <t>STANDBY</t>
        </is>
      </c>
      <c r="G30740" s="8" t="n">
        <v>20</v>
      </c>
      <c r="H30740" s="8" t="inlineStr">
        <is>
          <t>OPERATING</t>
        </is>
      </c>
    </row>
    <row r="30741">
      <c r="A30741" s="8" t="inlineStr">
        <is>
          <t>2026-08-06</t>
        </is>
      </c>
      <c r="B30741" s="8" t="n">
        <v>16</v>
      </c>
      <c r="C30741" s="8" t="n">
        <v>31</v>
      </c>
      <c r="D30741" s="8" t="inlineStr">
        <is>
          <t>Disney Adventure World</t>
        </is>
      </c>
      <c r="E30741" s="8" t="inlineStr">
        <is>
          <t>Crush's Coaster</t>
        </is>
      </c>
      <c r="F30741" s="8" t="inlineStr">
        <is>
          <t>STANDBY</t>
        </is>
      </c>
      <c r="G30741" s="8" t="n">
        <v>85</v>
      </c>
      <c r="H30741" s="8" t="inlineStr">
        <is>
          <t>OPERATING</t>
        </is>
      </c>
    </row>
    <row r="30742">
      <c r="A30742" s="8" t="inlineStr">
        <is>
          <t>2026-08-06</t>
        </is>
      </c>
      <c r="B30742" s="8" t="n">
        <v>16</v>
      </c>
      <c r="C30742" s="8" t="n">
        <v>31</v>
      </c>
      <c r="D30742" s="8" t="inlineStr">
        <is>
          <t>Disney Adventure World</t>
        </is>
      </c>
      <c r="E30742" s="8" t="inlineStr">
        <is>
          <t>Crush's Coaster Single Rider</t>
        </is>
      </c>
      <c r="F30742" s="8" t="inlineStr">
        <is>
          <t>STANDBY</t>
        </is>
      </c>
      <c r="G30742" s="8" t="n">
        <v>60</v>
      </c>
      <c r="H30742" s="8" t="inlineStr">
        <is>
          <t>OPERATING</t>
        </is>
      </c>
    </row>
    <row r="30743">
      <c r="A30743" s="8" t="inlineStr">
        <is>
          <t>2026-08-06</t>
        </is>
      </c>
      <c r="B30743" s="8" t="n">
        <v>16</v>
      </c>
      <c r="C30743" s="8" t="n">
        <v>31</v>
      </c>
      <c r="D30743" s="8" t="inlineStr">
        <is>
          <t>Disney Adventure World</t>
        </is>
      </c>
      <c r="E30743" s="8" t="inlineStr">
        <is>
          <t>Les Tapis Volants - Flying Carpets Over Agrabah®</t>
        </is>
      </c>
      <c r="F30743" s="8" t="inlineStr">
        <is>
          <t>STANDBY</t>
        </is>
      </c>
      <c r="G30743" s="8" t="n">
        <v>25</v>
      </c>
      <c r="H30743" s="8" t="inlineStr">
        <is>
          <t>OPERATING</t>
        </is>
      </c>
    </row>
    <row r="30744">
      <c r="A30744" s="8" t="inlineStr">
        <is>
          <t>2026-08-06</t>
        </is>
      </c>
      <c r="B30744" s="8" t="n">
        <v>16</v>
      </c>
      <c r="C30744" s="8" t="n">
        <v>31</v>
      </c>
      <c r="D30744" s="8" t="inlineStr">
        <is>
          <t>Disney Adventure World</t>
        </is>
      </c>
      <c r="E30744" s="8" t="inlineStr">
        <is>
          <t>Ratatouille : L’Aventure Totalement Toquée de Rémy​</t>
        </is>
      </c>
      <c r="F30744" s="8" t="inlineStr">
        <is>
          <t>STANDBY</t>
        </is>
      </c>
      <c r="G30744" s="8" t="n">
        <v>60</v>
      </c>
      <c r="H30744" s="8" t="inlineStr">
        <is>
          <t>OPERATING</t>
        </is>
      </c>
    </row>
    <row r="30745">
      <c r="A30745" s="8" t="inlineStr">
        <is>
          <t>2026-08-06</t>
        </is>
      </c>
      <c r="B30745" s="8" t="n">
        <v>16</v>
      </c>
      <c r="C30745" s="8" t="n">
        <v>31</v>
      </c>
      <c r="D30745" s="8" t="inlineStr">
        <is>
          <t>Disney Adventure World</t>
        </is>
      </c>
      <c r="E30745" s="8" t="inlineStr">
        <is>
          <t>Ratatouille: The Adventure Single Rider</t>
        </is>
      </c>
      <c r="F30745" s="8" t="inlineStr">
        <is>
          <t>STANDBY</t>
        </is>
      </c>
      <c r="G30745" s="8" t="n">
        <v>30</v>
      </c>
      <c r="H30745" s="8" t="inlineStr">
        <is>
          <t>OPERATING</t>
        </is>
      </c>
    </row>
    <row r="30746">
      <c r="A30746" s="8" t="inlineStr">
        <is>
          <t>2026-08-06</t>
        </is>
      </c>
      <c r="B30746" s="8" t="n">
        <v>16</v>
      </c>
      <c r="C30746" s="8" t="n">
        <v>31</v>
      </c>
      <c r="D30746" s="8" t="inlineStr">
        <is>
          <t>Disney Adventure World</t>
        </is>
      </c>
      <c r="E30746" s="8" t="inlineStr">
        <is>
          <t>RC Racer</t>
        </is>
      </c>
      <c r="F30746" s="8" t="inlineStr">
        <is>
          <t>STANDBY</t>
        </is>
      </c>
      <c r="G30746" s="8" t="n">
        <v>60</v>
      </c>
      <c r="H30746" s="8" t="inlineStr">
        <is>
          <t>OPERATING</t>
        </is>
      </c>
    </row>
    <row r="30747">
      <c r="A30747" s="8" t="inlineStr">
        <is>
          <t>2026-08-06</t>
        </is>
      </c>
      <c r="B30747" s="8" t="n">
        <v>16</v>
      </c>
      <c r="C30747" s="8" t="n">
        <v>31</v>
      </c>
      <c r="D30747" s="8" t="inlineStr">
        <is>
          <t>Disney Adventure World</t>
        </is>
      </c>
      <c r="E30747" s="8" t="inlineStr">
        <is>
          <t>RC Racer Single Rider</t>
        </is>
      </c>
      <c r="F30747" s="8" t="inlineStr">
        <is>
          <t>STANDBY</t>
        </is>
      </c>
      <c r="G30747" s="8" t="n">
        <v>55</v>
      </c>
      <c r="H30747" s="8" t="inlineStr">
        <is>
          <t>OPERATING</t>
        </is>
      </c>
    </row>
    <row r="30748">
      <c r="A30748" s="8" t="inlineStr">
        <is>
          <t>2026-08-06</t>
        </is>
      </c>
      <c r="B30748" s="8" t="n">
        <v>16</v>
      </c>
      <c r="C30748" s="8" t="n">
        <v>31</v>
      </c>
      <c r="D30748" s="8" t="inlineStr">
        <is>
          <t>Disney Adventure World</t>
        </is>
      </c>
      <c r="E30748" s="8" t="inlineStr">
        <is>
          <t>Slinky® Dog Zigzag Spin</t>
        </is>
      </c>
      <c r="F30748" s="8" t="inlineStr">
        <is>
          <t>STANDBY</t>
        </is>
      </c>
      <c r="G30748" s="8" t="n">
        <v>25</v>
      </c>
      <c r="H30748" s="8" t="inlineStr">
        <is>
          <t>OPERATING</t>
        </is>
      </c>
    </row>
    <row r="30749">
      <c r="A30749" s="8" t="inlineStr">
        <is>
          <t>2026-08-06</t>
        </is>
      </c>
      <c r="B30749" s="8" t="n">
        <v>16</v>
      </c>
      <c r="C30749" s="8" t="n">
        <v>31</v>
      </c>
      <c r="D30749" s="8" t="inlineStr">
        <is>
          <t>Disney Adventure World</t>
        </is>
      </c>
      <c r="E30749" s="8" t="inlineStr">
        <is>
          <t>Toy Soldiers Parachute Drop</t>
        </is>
      </c>
      <c r="F30749" s="8" t="inlineStr">
        <is>
          <t>STANDBY</t>
        </is>
      </c>
      <c r="G30749" s="8" t="n">
        <v>50</v>
      </c>
      <c r="H30749" s="8" t="inlineStr">
        <is>
          <t>OPERATING</t>
        </is>
      </c>
    </row>
    <row r="30750">
      <c r="A30750" s="8" t="inlineStr">
        <is>
          <t>2026-08-06</t>
        </is>
      </c>
      <c r="B30750" s="8" t="n">
        <v>16</v>
      </c>
      <c r="C30750" s="8" t="n">
        <v>31</v>
      </c>
      <c r="D30750" s="8" t="inlineStr">
        <is>
          <t>Disney Adventure World</t>
        </is>
      </c>
      <c r="E30750" s="8" t="inlineStr">
        <is>
          <t>Toy Soldiers Parachute Drop Single Rider</t>
        </is>
      </c>
      <c r="F30750" s="8" t="inlineStr">
        <is>
          <t>STANDBY</t>
        </is>
      </c>
      <c r="G30750" s="8" t="n">
        <v>15</v>
      </c>
      <c r="H30750" s="8" t="inlineStr">
        <is>
          <t>OPERATING</t>
        </is>
      </c>
    </row>
    <row r="30751">
      <c r="A30751" s="8" t="inlineStr">
        <is>
          <t>2026-08-06</t>
        </is>
      </c>
      <c r="B30751" s="8" t="n">
        <v>16</v>
      </c>
      <c r="C30751" s="8" t="n">
        <v>31</v>
      </c>
      <c r="D30751" s="8" t="inlineStr">
        <is>
          <t>Disney Adventure World</t>
        </is>
      </c>
      <c r="E30751" s="8" t="inlineStr">
        <is>
          <t>Entry to World of Frozen</t>
        </is>
      </c>
      <c r="F30751" s="8" t="inlineStr">
        <is>
          <t>STANDBY</t>
        </is>
      </c>
      <c r="G30751" s="8" t="n">
        <v>0</v>
      </c>
      <c r="H30751" s="8" t="inlineStr">
        <is>
          <t>OPERATING</t>
        </is>
      </c>
    </row>
    <row r="30752">
      <c r="A30752" s="8" t="inlineStr">
        <is>
          <t>2026-08-06</t>
        </is>
      </c>
      <c r="B30752" s="8" t="n">
        <v>16</v>
      </c>
      <c r="C30752" s="8" t="n">
        <v>31</v>
      </c>
      <c r="D30752" s="8" t="inlineStr">
        <is>
          <t>Disney Adventure World</t>
        </is>
      </c>
      <c r="E30752" s="8" t="inlineStr">
        <is>
          <t>Frozen Ever After</t>
        </is>
      </c>
      <c r="F30752" s="8" t="inlineStr">
        <is>
          <t>STANDBY</t>
        </is>
      </c>
      <c r="G30752" s="8" t="n">
        <v>70</v>
      </c>
      <c r="H30752" s="8" t="inlineStr">
        <is>
          <t>OPERATING</t>
        </is>
      </c>
    </row>
    <row r="30753">
      <c r="A30753" s="8" t="inlineStr">
        <is>
          <t>2026-08-06</t>
        </is>
      </c>
      <c r="B30753" s="8" t="n">
        <v>16</v>
      </c>
      <c r="C30753" s="8" t="n">
        <v>31</v>
      </c>
      <c r="D30753" s="8" t="inlineStr">
        <is>
          <t>Disney Adventure World</t>
        </is>
      </c>
      <c r="E30753" s="8" t="inlineStr">
        <is>
          <t>Raiponce Tangled Spin</t>
        </is>
      </c>
      <c r="F30753" s="8" t="inlineStr">
        <is>
          <t>STANDBY</t>
        </is>
      </c>
      <c r="G30753" s="8" t="n">
        <v>0</v>
      </c>
      <c r="H30753" s="8" t="inlineStr">
        <is>
          <t>CLOSED</t>
        </is>
      </c>
    </row>
    <row r="30754">
      <c r="A30754" s="8" t="inlineStr">
        <is>
          <t>2026-08-06</t>
        </is>
      </c>
      <c r="B30754" s="8" t="n">
        <v>16</v>
      </c>
      <c r="C30754" s="8" t="n">
        <v>45</v>
      </c>
      <c r="D30754" s="8" t="inlineStr">
        <is>
          <t>Disneyland Park</t>
        </is>
      </c>
      <c r="E30754" s="8" t="inlineStr">
        <is>
          <t>Adventure Isle</t>
        </is>
      </c>
      <c r="F30754" s="8" t="inlineStr">
        <is>
          <t>STANDBY</t>
        </is>
      </c>
      <c r="G30754" s="8" t="n">
        <v>0</v>
      </c>
      <c r="H30754" s="8" t="inlineStr">
        <is>
          <t>OPERATING</t>
        </is>
      </c>
    </row>
    <row r="30755">
      <c r="A30755" s="8" t="inlineStr">
        <is>
          <t>2026-08-06</t>
        </is>
      </c>
      <c r="B30755" s="8" t="n">
        <v>16</v>
      </c>
      <c r="C30755" s="8" t="n">
        <v>45</v>
      </c>
      <c r="D30755" s="8" t="inlineStr">
        <is>
          <t>Disneyland Park</t>
        </is>
      </c>
      <c r="E30755" s="8" t="inlineStr">
        <is>
          <t>Indiana Jones and the Temple of Peril Single Rider</t>
        </is>
      </c>
      <c r="F30755" s="8" t="inlineStr">
        <is>
          <t>STANDBY</t>
        </is>
      </c>
      <c r="G30755" s="8" t="n">
        <v>35</v>
      </c>
      <c r="H30755" s="8" t="inlineStr">
        <is>
          <t>OPERATING</t>
        </is>
      </c>
    </row>
    <row r="30756">
      <c r="A30756" s="8" t="inlineStr">
        <is>
          <t>2026-08-06</t>
        </is>
      </c>
      <c r="B30756" s="8" t="n">
        <v>16</v>
      </c>
      <c r="C30756" s="8" t="n">
        <v>45</v>
      </c>
      <c r="D30756" s="8" t="inlineStr">
        <is>
          <t>Disneyland Park</t>
        </is>
      </c>
      <c r="E30756" s="8" t="inlineStr">
        <is>
          <t>Indiana Jones™ and the Temple of Peril</t>
        </is>
      </c>
      <c r="F30756" s="8" t="inlineStr">
        <is>
          <t>STANDBY</t>
        </is>
      </c>
      <c r="G30756" s="8" t="n">
        <v>35</v>
      </c>
      <c r="H30756" s="8" t="inlineStr">
        <is>
          <t>OPERATING</t>
        </is>
      </c>
    </row>
    <row r="30757">
      <c r="A30757" s="8" t="inlineStr">
        <is>
          <t>2026-08-06</t>
        </is>
      </c>
      <c r="B30757" s="8" t="n">
        <v>16</v>
      </c>
      <c r="C30757" s="8" t="n">
        <v>45</v>
      </c>
      <c r="D30757" s="8" t="inlineStr">
        <is>
          <t>Disneyland Park</t>
        </is>
      </c>
      <c r="E30757" s="8" t="inlineStr">
        <is>
          <t>La Cabane des Robinson</t>
        </is>
      </c>
      <c r="F30757" s="8" t="inlineStr">
        <is>
          <t>STANDBY</t>
        </is>
      </c>
      <c r="G30757" s="8" t="n">
        <v>5</v>
      </c>
      <c r="H30757" s="8" t="inlineStr">
        <is>
          <t>OPERATING</t>
        </is>
      </c>
    </row>
    <row r="30758">
      <c r="A30758" s="8" t="inlineStr">
        <is>
          <t>2026-08-06</t>
        </is>
      </c>
      <c r="B30758" s="8" t="n">
        <v>16</v>
      </c>
      <c r="C30758" s="8" t="n">
        <v>45</v>
      </c>
      <c r="D30758" s="8" t="inlineStr">
        <is>
          <t>Disneyland Park</t>
        </is>
      </c>
      <c r="E30758" s="8" t="inlineStr">
        <is>
          <t>Le Passage Enchanté d'Aladdin</t>
        </is>
      </c>
      <c r="F30758" s="8" t="inlineStr">
        <is>
          <t>STANDBY</t>
        </is>
      </c>
      <c r="G30758" s="8" t="n">
        <v>0</v>
      </c>
      <c r="H30758" s="8" t="inlineStr">
        <is>
          <t>OPERATING</t>
        </is>
      </c>
    </row>
    <row r="30759">
      <c r="A30759" s="8" t="inlineStr">
        <is>
          <t>2026-08-06</t>
        </is>
      </c>
      <c r="B30759" s="8" t="n">
        <v>16</v>
      </c>
      <c r="C30759" s="8" t="n">
        <v>45</v>
      </c>
      <c r="D30759" s="8" t="inlineStr">
        <is>
          <t>Disneyland Park</t>
        </is>
      </c>
      <c r="E30759" s="8" t="inlineStr">
        <is>
          <t>Pirate Galleon</t>
        </is>
      </c>
      <c r="F30759" s="8" t="inlineStr">
        <is>
          <t>STANDBY</t>
        </is>
      </c>
      <c r="G30759" s="8" t="n">
        <v>0</v>
      </c>
      <c r="H30759" s="8" t="inlineStr">
        <is>
          <t>CLOSED</t>
        </is>
      </c>
    </row>
    <row r="30760">
      <c r="A30760" s="8" t="inlineStr">
        <is>
          <t>2026-08-06</t>
        </is>
      </c>
      <c r="B30760" s="8" t="n">
        <v>16</v>
      </c>
      <c r="C30760" s="8" t="n">
        <v>45</v>
      </c>
      <c r="D30760" s="8" t="inlineStr">
        <is>
          <t>Disneyland Park</t>
        </is>
      </c>
      <c r="E30760" s="8" t="inlineStr">
        <is>
          <t>Pirates of the Caribbean</t>
        </is>
      </c>
      <c r="F30760" s="8" t="inlineStr">
        <is>
          <t>STANDBY</t>
        </is>
      </c>
      <c r="G30760" s="8" t="n">
        <v>30</v>
      </c>
      <c r="H30760" s="8" t="inlineStr">
        <is>
          <t>OPERATING</t>
        </is>
      </c>
    </row>
    <row r="30761">
      <c r="A30761" s="8" t="inlineStr">
        <is>
          <t>2026-08-06</t>
        </is>
      </c>
      <c r="B30761" s="8" t="n">
        <v>16</v>
      </c>
      <c r="C30761" s="8" t="n">
        <v>45</v>
      </c>
      <c r="D30761" s="8" t="inlineStr">
        <is>
          <t>Disneyland Park</t>
        </is>
      </c>
      <c r="E30761" s="8" t="inlineStr">
        <is>
          <t>Pirates' Beach</t>
        </is>
      </c>
      <c r="F30761" s="8" t="inlineStr">
        <is>
          <t>STANDBY</t>
        </is>
      </c>
      <c r="G30761" s="8" t="n">
        <v>0</v>
      </c>
      <c r="H30761" s="8" t="inlineStr">
        <is>
          <t>OPERATING</t>
        </is>
      </c>
    </row>
    <row r="30762">
      <c r="A30762" s="8" t="inlineStr">
        <is>
          <t>2026-08-06</t>
        </is>
      </c>
      <c r="B30762" s="8" t="n">
        <v>16</v>
      </c>
      <c r="C30762" s="8" t="n">
        <v>45</v>
      </c>
      <c r="D30762" s="8" t="inlineStr">
        <is>
          <t>Disneyland Park</t>
        </is>
      </c>
      <c r="E30762" s="8" t="inlineStr">
        <is>
          <t>Autopia, presented by Avis</t>
        </is>
      </c>
      <c r="F30762" s="8" t="inlineStr">
        <is>
          <t>STANDBY</t>
        </is>
      </c>
      <c r="G30762" s="8" t="n">
        <v>50</v>
      </c>
      <c r="H30762" s="8" t="inlineStr">
        <is>
          <t>OPERATING</t>
        </is>
      </c>
    </row>
    <row r="30763">
      <c r="A30763" s="8" t="inlineStr">
        <is>
          <t>2026-08-06</t>
        </is>
      </c>
      <c r="B30763" s="8" t="n">
        <v>16</v>
      </c>
      <c r="C30763" s="8" t="n">
        <v>45</v>
      </c>
      <c r="D30763" s="8" t="inlineStr">
        <is>
          <t>Disneyland Park</t>
        </is>
      </c>
      <c r="E30763" s="8" t="inlineStr">
        <is>
          <t>Buzz Lightyear Laser Blast</t>
        </is>
      </c>
      <c r="F30763" s="8" t="inlineStr">
        <is>
          <t>STANDBY</t>
        </is>
      </c>
      <c r="G30763" s="8" t="n">
        <v>55</v>
      </c>
      <c r="H30763" s="8" t="inlineStr">
        <is>
          <t>OPERATING</t>
        </is>
      </c>
    </row>
    <row r="30764">
      <c r="A30764" s="8" t="inlineStr">
        <is>
          <t>2026-08-06</t>
        </is>
      </c>
      <c r="B30764" s="8" t="n">
        <v>16</v>
      </c>
      <c r="C30764" s="8" t="n">
        <v>45</v>
      </c>
      <c r="D30764" s="8" t="inlineStr">
        <is>
          <t>Disneyland Park</t>
        </is>
      </c>
      <c r="E30764" s="8" t="inlineStr">
        <is>
          <t>Disneyland Railroad Discoveryland Station</t>
        </is>
      </c>
      <c r="F30764" s="8" t="inlineStr">
        <is>
          <t>STANDBY</t>
        </is>
      </c>
      <c r="G30764" s="8" t="n">
        <v>0</v>
      </c>
      <c r="H30764" s="8" t="inlineStr">
        <is>
          <t>CLOSED</t>
        </is>
      </c>
    </row>
    <row r="30765">
      <c r="A30765" s="8" t="inlineStr">
        <is>
          <t>2026-08-06</t>
        </is>
      </c>
      <c r="B30765" s="8" t="n">
        <v>16</v>
      </c>
      <c r="C30765" s="8" t="n">
        <v>45</v>
      </c>
      <c r="D30765" s="8" t="inlineStr">
        <is>
          <t>Disneyland Park</t>
        </is>
      </c>
      <c r="E30765" s="8" t="inlineStr">
        <is>
          <t>Les Mystères du Nautilus</t>
        </is>
      </c>
      <c r="F30765" s="8" t="inlineStr">
        <is>
          <t>STANDBY</t>
        </is>
      </c>
      <c r="G30765" s="8" t="n">
        <v>5</v>
      </c>
      <c r="H30765" s="8" t="inlineStr">
        <is>
          <t>OPERATING</t>
        </is>
      </c>
    </row>
    <row r="30766">
      <c r="A30766" s="8" t="inlineStr">
        <is>
          <t>2026-08-06</t>
        </is>
      </c>
      <c r="B30766" s="8" t="n">
        <v>16</v>
      </c>
      <c r="C30766" s="8" t="n">
        <v>45</v>
      </c>
      <c r="D30766" s="8" t="inlineStr">
        <is>
          <t>Disneyland Park</t>
        </is>
      </c>
      <c r="E30766" s="8" t="inlineStr">
        <is>
          <t>Mickey’s PhilharMagic</t>
        </is>
      </c>
      <c r="F30766" s="8" t="inlineStr">
        <is>
          <t>STANDBY</t>
        </is>
      </c>
      <c r="G30766" s="8" t="n">
        <v>0</v>
      </c>
      <c r="H30766" s="8" t="inlineStr">
        <is>
          <t>OPERATING</t>
        </is>
      </c>
    </row>
    <row r="30767">
      <c r="A30767" s="8" t="inlineStr">
        <is>
          <t>2026-08-06</t>
        </is>
      </c>
      <c r="B30767" s="8" t="n">
        <v>16</v>
      </c>
      <c r="C30767" s="8" t="n">
        <v>45</v>
      </c>
      <c r="D30767" s="8" t="inlineStr">
        <is>
          <t>Disneyland Park</t>
        </is>
      </c>
      <c r="E30767" s="8" t="inlineStr">
        <is>
          <t>Orbitron®</t>
        </is>
      </c>
      <c r="F30767" s="8" t="inlineStr">
        <is>
          <t>STANDBY</t>
        </is>
      </c>
      <c r="G30767" s="8" t="n">
        <v>50</v>
      </c>
      <c r="H30767" s="8" t="inlineStr">
        <is>
          <t>OPERATING</t>
        </is>
      </c>
    </row>
    <row r="30768">
      <c r="A30768" s="8" t="inlineStr">
        <is>
          <t>2026-08-06</t>
        </is>
      </c>
      <c r="B30768" s="8" t="n">
        <v>16</v>
      </c>
      <c r="C30768" s="8" t="n">
        <v>45</v>
      </c>
      <c r="D30768" s="8" t="inlineStr">
        <is>
          <t>Disneyland Park</t>
        </is>
      </c>
      <c r="E30768" s="8" t="inlineStr">
        <is>
          <t>Star Tours: The Adventures Continue*</t>
        </is>
      </c>
      <c r="F30768" s="8" t="inlineStr">
        <is>
          <t>STANDBY</t>
        </is>
      </c>
      <c r="G30768" s="8" t="n">
        <v>20</v>
      </c>
      <c r="H30768" s="8" t="inlineStr">
        <is>
          <t>OPERATING</t>
        </is>
      </c>
    </row>
    <row r="30769">
      <c r="A30769" s="8" t="inlineStr">
        <is>
          <t>2026-08-06</t>
        </is>
      </c>
      <c r="B30769" s="8" t="n">
        <v>16</v>
      </c>
      <c r="C30769" s="8" t="n">
        <v>45</v>
      </c>
      <c r="D30769" s="8" t="inlineStr">
        <is>
          <t>Disneyland Park</t>
        </is>
      </c>
      <c r="E30769" s="8" t="inlineStr">
        <is>
          <t>Star Wars Hyperspace Mountain</t>
        </is>
      </c>
      <c r="F30769" s="8" t="inlineStr">
        <is>
          <t>STANDBY</t>
        </is>
      </c>
      <c r="G30769" s="8" t="n">
        <v>35</v>
      </c>
      <c r="H30769" s="8" t="inlineStr">
        <is>
          <t>OPERATING</t>
        </is>
      </c>
    </row>
    <row r="30770">
      <c r="A30770" s="8" t="inlineStr">
        <is>
          <t>2026-08-06</t>
        </is>
      </c>
      <c r="B30770" s="8" t="n">
        <v>16</v>
      </c>
      <c r="C30770" s="8" t="n">
        <v>45</v>
      </c>
      <c r="D30770" s="8" t="inlineStr">
        <is>
          <t>Disneyland Park</t>
        </is>
      </c>
      <c r="E30770" s="8" t="inlineStr">
        <is>
          <t>Star Wars Hyperspace Mountain Single Rider</t>
        </is>
      </c>
      <c r="F30770" s="8" t="inlineStr">
        <is>
          <t>STANDBY</t>
        </is>
      </c>
      <c r="G30770" s="8" t="n">
        <v>30</v>
      </c>
      <c r="H30770" s="8" t="inlineStr">
        <is>
          <t>OPERATING</t>
        </is>
      </c>
    </row>
    <row r="30771">
      <c r="A30771" s="8" t="inlineStr">
        <is>
          <t>2026-08-06</t>
        </is>
      </c>
      <c r="B30771" s="8" t="n">
        <v>16</v>
      </c>
      <c r="C30771" s="8" t="n">
        <v>45</v>
      </c>
      <c r="D30771" s="8" t="inlineStr">
        <is>
          <t>Disneyland Park</t>
        </is>
      </c>
      <c r="E30771" s="8" t="inlineStr">
        <is>
          <t>Welcome to Starport: A Star Wars Encounter</t>
        </is>
      </c>
      <c r="F30771" s="8" t="inlineStr">
        <is>
          <t>STANDBY</t>
        </is>
      </c>
      <c r="G30771" s="8" t="n">
        <v>35</v>
      </c>
      <c r="H30771" s="8" t="inlineStr">
        <is>
          <t>OPERATING</t>
        </is>
      </c>
    </row>
    <row r="30772">
      <c r="A30772" s="8" t="inlineStr">
        <is>
          <t>2026-08-06</t>
        </is>
      </c>
      <c r="B30772" s="8" t="n">
        <v>16</v>
      </c>
      <c r="C30772" s="8" t="n">
        <v>45</v>
      </c>
      <c r="D30772" s="8" t="inlineStr">
        <is>
          <t>Disneyland Park</t>
        </is>
      </c>
      <c r="E30772" s="8" t="inlineStr">
        <is>
          <t>"it's a small world"</t>
        </is>
      </c>
      <c r="F30772" s="8" t="inlineStr">
        <is>
          <t>STANDBY</t>
        </is>
      </c>
      <c r="G30772" s="8" t="n">
        <v>20</v>
      </c>
      <c r="H30772" s="8" t="inlineStr">
        <is>
          <t>OPERATING</t>
        </is>
      </c>
    </row>
    <row r="30773">
      <c r="A30773" s="8" t="inlineStr">
        <is>
          <t>2026-08-06</t>
        </is>
      </c>
      <c r="B30773" s="8" t="n">
        <v>16</v>
      </c>
      <c r="C30773" s="8" t="n">
        <v>45</v>
      </c>
      <c r="D30773" s="8" t="inlineStr">
        <is>
          <t>Disneyland Park</t>
        </is>
      </c>
      <c r="E30773" s="8" t="inlineStr">
        <is>
          <t>Alice's Curious Labyrinth</t>
        </is>
      </c>
      <c r="F30773" s="8" t="inlineStr">
        <is>
          <t>STANDBY</t>
        </is>
      </c>
      <c r="G30773" s="8" t="n">
        <v>10</v>
      </c>
      <c r="H30773" s="8" t="inlineStr">
        <is>
          <t>OPERATING</t>
        </is>
      </c>
    </row>
    <row r="30774">
      <c r="A30774" s="8" t="inlineStr">
        <is>
          <t>2026-08-06</t>
        </is>
      </c>
      <c r="B30774" s="8" t="n">
        <v>16</v>
      </c>
      <c r="C30774" s="8" t="n">
        <v>45</v>
      </c>
      <c r="D30774" s="8" t="inlineStr">
        <is>
          <t>Disneyland Park</t>
        </is>
      </c>
      <c r="E30774" s="8" t="inlineStr">
        <is>
          <t>Blanche-Neige et les Sept Nains®</t>
        </is>
      </c>
      <c r="F30774" s="8" t="inlineStr">
        <is>
          <t>STANDBY</t>
        </is>
      </c>
      <c r="G30774" s="8" t="n">
        <v>30</v>
      </c>
      <c r="H30774" s="8" t="inlineStr">
        <is>
          <t>OPERATING</t>
        </is>
      </c>
    </row>
    <row r="30775">
      <c r="A30775" s="8" t="inlineStr">
        <is>
          <t>2026-08-06</t>
        </is>
      </c>
      <c r="B30775" s="8" t="n">
        <v>16</v>
      </c>
      <c r="C30775" s="8" t="n">
        <v>45</v>
      </c>
      <c r="D30775" s="8" t="inlineStr">
        <is>
          <t>Disneyland Park</t>
        </is>
      </c>
      <c r="E30775" s="8" t="inlineStr">
        <is>
          <t>Casey Jr. – le Petit Train du Cirque</t>
        </is>
      </c>
      <c r="F30775" s="8" t="inlineStr">
        <is>
          <t>STANDBY</t>
        </is>
      </c>
      <c r="G30775" s="8" t="n">
        <v>15</v>
      </c>
      <c r="H30775" s="8" t="inlineStr">
        <is>
          <t>OPERATING</t>
        </is>
      </c>
    </row>
    <row r="30776">
      <c r="A30776" s="8" t="inlineStr">
        <is>
          <t>2026-08-06</t>
        </is>
      </c>
      <c r="B30776" s="8" t="n">
        <v>16</v>
      </c>
      <c r="C30776" s="8" t="n">
        <v>45</v>
      </c>
      <c r="D30776" s="8" t="inlineStr">
        <is>
          <t>Disneyland Park</t>
        </is>
      </c>
      <c r="E30776" s="8" t="inlineStr">
        <is>
          <t>Disneyland Railroad Fantasyland Station</t>
        </is>
      </c>
      <c r="F30776" s="8" t="inlineStr">
        <is>
          <t>STANDBY</t>
        </is>
      </c>
      <c r="G30776" s="8" t="n">
        <v>0</v>
      </c>
      <c r="H30776" s="8" t="inlineStr">
        <is>
          <t>CLOSED</t>
        </is>
      </c>
    </row>
    <row r="30777">
      <c r="A30777" s="8" t="inlineStr">
        <is>
          <t>2026-08-06</t>
        </is>
      </c>
      <c r="B30777" s="8" t="n">
        <v>16</v>
      </c>
      <c r="C30777" s="8" t="n">
        <v>45</v>
      </c>
      <c r="D30777" s="8" t="inlineStr">
        <is>
          <t>Disneyland Park</t>
        </is>
      </c>
      <c r="E30777" s="8" t="inlineStr">
        <is>
          <t>Disneyland Railroad Main Street Station</t>
        </is>
      </c>
      <c r="F30777" s="8" t="inlineStr">
        <is>
          <t>STANDBY</t>
        </is>
      </c>
      <c r="G30777" s="8" t="n">
        <v>20</v>
      </c>
      <c r="H30777" s="8" t="inlineStr">
        <is>
          <t>OPERATING</t>
        </is>
      </c>
    </row>
    <row r="30778">
      <c r="A30778" s="8" t="inlineStr">
        <is>
          <t>2026-08-06</t>
        </is>
      </c>
      <c r="B30778" s="8" t="n">
        <v>16</v>
      </c>
      <c r="C30778" s="8" t="n">
        <v>45</v>
      </c>
      <c r="D30778" s="8" t="inlineStr">
        <is>
          <t>Disneyland Park</t>
        </is>
      </c>
      <c r="E30778" s="8" t="inlineStr">
        <is>
          <t>Dumbo the Flying Elephant</t>
        </is>
      </c>
      <c r="F30778" s="8" t="inlineStr">
        <is>
          <t>STANDBY</t>
        </is>
      </c>
      <c r="G30778" s="8" t="n">
        <v>40</v>
      </c>
      <c r="H30778" s="8" t="inlineStr">
        <is>
          <t>OPERATING</t>
        </is>
      </c>
    </row>
    <row r="30779">
      <c r="A30779" s="8" t="inlineStr">
        <is>
          <t>2026-08-06</t>
        </is>
      </c>
      <c r="B30779" s="8" t="n">
        <v>16</v>
      </c>
      <c r="C30779" s="8" t="n">
        <v>45</v>
      </c>
      <c r="D30779" s="8" t="inlineStr">
        <is>
          <t>Disneyland Park</t>
        </is>
      </c>
      <c r="E30779" s="8" t="inlineStr">
        <is>
          <t>La Tanière du Dragon</t>
        </is>
      </c>
      <c r="F30779" s="8" t="inlineStr">
        <is>
          <t>STANDBY</t>
        </is>
      </c>
      <c r="G30779" s="8" t="n">
        <v>0</v>
      </c>
      <c r="H30779" s="8" t="inlineStr">
        <is>
          <t>OPERATING</t>
        </is>
      </c>
    </row>
    <row r="30780">
      <c r="A30780" s="8" t="inlineStr">
        <is>
          <t>2026-08-06</t>
        </is>
      </c>
      <c r="B30780" s="8" t="n">
        <v>16</v>
      </c>
      <c r="C30780" s="8" t="n">
        <v>45</v>
      </c>
      <c r="D30780" s="8" t="inlineStr">
        <is>
          <t>Disneyland Park</t>
        </is>
      </c>
      <c r="E30780" s="8" t="inlineStr">
        <is>
          <t>Le Carrousel de Lancelot</t>
        </is>
      </c>
      <c r="F30780" s="8" t="inlineStr">
        <is>
          <t>STANDBY</t>
        </is>
      </c>
      <c r="G30780" s="8" t="n">
        <v>15</v>
      </c>
      <c r="H30780" s="8" t="inlineStr">
        <is>
          <t>OPERATING</t>
        </is>
      </c>
    </row>
    <row r="30781">
      <c r="A30781" s="8" t="inlineStr">
        <is>
          <t>2026-08-06</t>
        </is>
      </c>
      <c r="B30781" s="8" t="n">
        <v>16</v>
      </c>
      <c r="C30781" s="8" t="n">
        <v>45</v>
      </c>
      <c r="D30781" s="8" t="inlineStr">
        <is>
          <t>Disneyland Park</t>
        </is>
      </c>
      <c r="E30781" s="8" t="inlineStr">
        <is>
          <t>Le Pays des Contes de Fées, presented by Vittel</t>
        </is>
      </c>
      <c r="F30781" s="8" t="inlineStr">
        <is>
          <t>STANDBY</t>
        </is>
      </c>
      <c r="G30781" s="8" t="n">
        <v>5</v>
      </c>
      <c r="H30781" s="8" t="inlineStr">
        <is>
          <t>OPERATING</t>
        </is>
      </c>
    </row>
    <row r="30782">
      <c r="A30782" s="8" t="inlineStr">
        <is>
          <t>2026-08-06</t>
        </is>
      </c>
      <c r="B30782" s="8" t="n">
        <v>16</v>
      </c>
      <c r="C30782" s="8" t="n">
        <v>45</v>
      </c>
      <c r="D30782" s="8" t="inlineStr">
        <is>
          <t>Disneyland Park</t>
        </is>
      </c>
      <c r="E30782" s="8" t="inlineStr">
        <is>
          <t>Les Voyages de Pinocchio</t>
        </is>
      </c>
      <c r="F30782" s="8" t="inlineStr">
        <is>
          <t>STANDBY</t>
        </is>
      </c>
      <c r="G30782" s="8" t="n">
        <v>25</v>
      </c>
      <c r="H30782" s="8" t="inlineStr">
        <is>
          <t>OPERATING</t>
        </is>
      </c>
    </row>
    <row r="30783">
      <c r="A30783" s="8" t="inlineStr">
        <is>
          <t>2026-08-06</t>
        </is>
      </c>
      <c r="B30783" s="8" t="n">
        <v>16</v>
      </c>
      <c r="C30783" s="8" t="n">
        <v>45</v>
      </c>
      <c r="D30783" s="8" t="inlineStr">
        <is>
          <t>Disneyland Park</t>
        </is>
      </c>
      <c r="E30783" s="8" t="inlineStr">
        <is>
          <t>Mad Hatter's Tea Cups</t>
        </is>
      </c>
      <c r="F30783" s="8" t="inlineStr">
        <is>
          <t>STANDBY</t>
        </is>
      </c>
      <c r="G30783" s="8" t="n">
        <v>10</v>
      </c>
      <c r="H30783" s="8" t="inlineStr">
        <is>
          <t>OPERATING</t>
        </is>
      </c>
    </row>
    <row r="30784">
      <c r="A30784" s="8" t="inlineStr">
        <is>
          <t>2026-08-06</t>
        </is>
      </c>
      <c r="B30784" s="8" t="n">
        <v>16</v>
      </c>
      <c r="C30784" s="8" t="n">
        <v>45</v>
      </c>
      <c r="D30784" s="8" t="inlineStr">
        <is>
          <t>Disneyland Park</t>
        </is>
      </c>
      <c r="E30784" s="8" t="inlineStr">
        <is>
          <t>Meet Mickey Mouse</t>
        </is>
      </c>
      <c r="F30784" s="8" t="inlineStr">
        <is>
          <t>STANDBY</t>
        </is>
      </c>
      <c r="G30784" s="8" t="n">
        <v>0</v>
      </c>
      <c r="H30784" s="8" t="inlineStr">
        <is>
          <t>OPERATING</t>
        </is>
      </c>
    </row>
    <row r="30785">
      <c r="A30785" s="8" t="inlineStr">
        <is>
          <t>2026-08-06</t>
        </is>
      </c>
      <c r="B30785" s="8" t="n">
        <v>16</v>
      </c>
      <c r="C30785" s="8" t="n">
        <v>45</v>
      </c>
      <c r="D30785" s="8" t="inlineStr">
        <is>
          <t>Disneyland Park</t>
        </is>
      </c>
      <c r="E30785" s="8" t="inlineStr">
        <is>
          <t>Peter Pan's Flight</t>
        </is>
      </c>
      <c r="F30785" s="8" t="inlineStr">
        <is>
          <t>STANDBY</t>
        </is>
      </c>
      <c r="G30785" s="8" t="n">
        <v>70</v>
      </c>
      <c r="H30785" s="8" t="inlineStr">
        <is>
          <t>OPERATING</t>
        </is>
      </c>
    </row>
    <row r="30786">
      <c r="A30786" s="8" t="inlineStr">
        <is>
          <t>2026-08-06</t>
        </is>
      </c>
      <c r="B30786" s="8" t="n">
        <v>16</v>
      </c>
      <c r="C30786" s="8" t="n">
        <v>45</v>
      </c>
      <c r="D30786" s="8" t="inlineStr">
        <is>
          <t>Disneyland Park</t>
        </is>
      </c>
      <c r="E30786" s="8" t="inlineStr">
        <is>
          <t>Princess Pavilion</t>
        </is>
      </c>
      <c r="F30786" s="8" t="inlineStr">
        <is>
          <t>STANDBY</t>
        </is>
      </c>
      <c r="G30786" s="8" t="n">
        <v>0</v>
      </c>
      <c r="H30786" s="8" t="inlineStr">
        <is>
          <t>OPERATING</t>
        </is>
      </c>
    </row>
    <row r="30787">
      <c r="A30787" s="8" t="inlineStr">
        <is>
          <t>2026-08-06</t>
        </is>
      </c>
      <c r="B30787" s="8" t="n">
        <v>16</v>
      </c>
      <c r="C30787" s="8" t="n">
        <v>45</v>
      </c>
      <c r="D30787" s="8" t="inlineStr">
        <is>
          <t>Disneyland Park</t>
        </is>
      </c>
      <c r="E30787" s="8" t="inlineStr">
        <is>
          <t>Big Thunder Mountain</t>
        </is>
      </c>
      <c r="F30787" s="8" t="inlineStr">
        <is>
          <t>STANDBY</t>
        </is>
      </c>
      <c r="G30787" s="8" t="n">
        <v>45</v>
      </c>
      <c r="H30787" s="8" t="inlineStr">
        <is>
          <t>OPERATING</t>
        </is>
      </c>
    </row>
    <row r="30788">
      <c r="A30788" s="8" t="inlineStr">
        <is>
          <t>2026-08-06</t>
        </is>
      </c>
      <c r="B30788" s="8" t="n">
        <v>16</v>
      </c>
      <c r="C30788" s="8" t="n">
        <v>45</v>
      </c>
      <c r="D30788" s="8" t="inlineStr">
        <is>
          <t>Disneyland Park</t>
        </is>
      </c>
      <c r="E30788" s="8" t="inlineStr">
        <is>
          <t>Disneyland Railroad Frontierland Depot</t>
        </is>
      </c>
      <c r="F30788" s="8" t="inlineStr">
        <is>
          <t>STANDBY</t>
        </is>
      </c>
      <c r="G30788" s="8" t="n">
        <v>20</v>
      </c>
      <c r="H30788" s="8" t="inlineStr">
        <is>
          <t>OPERATING</t>
        </is>
      </c>
    </row>
    <row r="30789">
      <c r="A30789" s="8" t="inlineStr">
        <is>
          <t>2026-08-06</t>
        </is>
      </c>
      <c r="B30789" s="8" t="n">
        <v>16</v>
      </c>
      <c r="C30789" s="8" t="n">
        <v>45</v>
      </c>
      <c r="D30789" s="8" t="inlineStr">
        <is>
          <t>Disneyland Park</t>
        </is>
      </c>
      <c r="E30789" s="8" t="inlineStr">
        <is>
          <t>Frontierland Playground</t>
        </is>
      </c>
      <c r="F30789" s="8" t="inlineStr">
        <is>
          <t>STANDBY</t>
        </is>
      </c>
      <c r="G30789" s="8" t="n">
        <v>0</v>
      </c>
      <c r="H30789" s="8" t="inlineStr">
        <is>
          <t>OPERATING</t>
        </is>
      </c>
    </row>
    <row r="30790">
      <c r="A30790" s="8" t="inlineStr">
        <is>
          <t>2026-08-06</t>
        </is>
      </c>
      <c r="B30790" s="8" t="n">
        <v>16</v>
      </c>
      <c r="C30790" s="8" t="n">
        <v>45</v>
      </c>
      <c r="D30790" s="8" t="inlineStr">
        <is>
          <t>Disneyland Park</t>
        </is>
      </c>
      <c r="E30790" s="8" t="inlineStr">
        <is>
          <t>Phantom Manor</t>
        </is>
      </c>
      <c r="F30790" s="8" t="inlineStr">
        <is>
          <t>STANDBY</t>
        </is>
      </c>
      <c r="G30790" s="8" t="n">
        <v>30</v>
      </c>
      <c r="H30790" s="8" t="inlineStr">
        <is>
          <t>OPERATING</t>
        </is>
      </c>
    </row>
    <row r="30791">
      <c r="A30791" s="8" t="inlineStr">
        <is>
          <t>2026-08-06</t>
        </is>
      </c>
      <c r="B30791" s="8" t="n">
        <v>16</v>
      </c>
      <c r="C30791" s="8" t="n">
        <v>45</v>
      </c>
      <c r="D30791" s="8" t="inlineStr">
        <is>
          <t>Disneyland Park</t>
        </is>
      </c>
      <c r="E30791" s="8" t="inlineStr">
        <is>
          <t>River Rogue Keelboats</t>
        </is>
      </c>
      <c r="F30791" s="8" t="inlineStr">
        <is>
          <t>STANDBY</t>
        </is>
      </c>
      <c r="G30791" s="8" t="n">
        <v>0</v>
      </c>
      <c r="H30791" s="8" t="inlineStr">
        <is>
          <t>CLOSED</t>
        </is>
      </c>
    </row>
    <row r="30792">
      <c r="A30792" s="8" t="inlineStr">
        <is>
          <t>2026-08-06</t>
        </is>
      </c>
      <c r="B30792" s="8" t="n">
        <v>16</v>
      </c>
      <c r="C30792" s="8" t="n">
        <v>45</v>
      </c>
      <c r="D30792" s="8" t="inlineStr">
        <is>
          <t>Disneyland Park</t>
        </is>
      </c>
      <c r="E30792" s="8" t="inlineStr">
        <is>
          <t>Rustler Roundup Shootin' Gallery</t>
        </is>
      </c>
      <c r="F30792" s="8" t="inlineStr">
        <is>
          <t>STANDBY</t>
        </is>
      </c>
      <c r="G30792" s="8" t="n">
        <v>0</v>
      </c>
      <c r="H30792" s="8" t="inlineStr">
        <is>
          <t>OPERATING</t>
        </is>
      </c>
    </row>
    <row r="30793">
      <c r="A30793" s="8" t="inlineStr">
        <is>
          <t>2026-08-06</t>
        </is>
      </c>
      <c r="B30793" s="8" t="n">
        <v>16</v>
      </c>
      <c r="C30793" s="8" t="n">
        <v>45</v>
      </c>
      <c r="D30793" s="8" t="inlineStr">
        <is>
          <t>Disneyland Park</t>
        </is>
      </c>
      <c r="E30793" s="8" t="inlineStr">
        <is>
          <t>Thunder Mesa Riverboat Landing</t>
        </is>
      </c>
      <c r="F30793" s="8" t="inlineStr">
        <is>
          <t>STANDBY</t>
        </is>
      </c>
      <c r="G30793" s="8" t="n">
        <v>20</v>
      </c>
      <c r="H30793" s="8" t="inlineStr">
        <is>
          <t>OPERATING</t>
        </is>
      </c>
    </row>
    <row r="30794">
      <c r="A30794" s="8" t="inlineStr">
        <is>
          <t>2026-08-06</t>
        </is>
      </c>
      <c r="B30794" s="8" t="n">
        <v>16</v>
      </c>
      <c r="C30794" s="8" t="n">
        <v>45</v>
      </c>
      <c r="D30794" s="8" t="inlineStr">
        <is>
          <t>Disneyland Park</t>
        </is>
      </c>
      <c r="E30794" s="8" t="inlineStr">
        <is>
          <t>Disneyland Railroad Main Street Station</t>
        </is>
      </c>
      <c r="F30794" s="8" t="inlineStr">
        <is>
          <t>STANDBY</t>
        </is>
      </c>
      <c r="G30794" s="8" t="n">
        <v>0</v>
      </c>
      <c r="H30794" s="8" t="inlineStr">
        <is>
          <t>OPERATING</t>
        </is>
      </c>
    </row>
    <row r="30795">
      <c r="A30795" s="8" t="inlineStr">
        <is>
          <t>2026-08-06</t>
        </is>
      </c>
      <c r="B30795" s="8" t="n">
        <v>16</v>
      </c>
      <c r="C30795" s="8" t="n">
        <v>45</v>
      </c>
      <c r="D30795" s="8" t="inlineStr">
        <is>
          <t>Disneyland Park</t>
        </is>
      </c>
      <c r="E30795" s="8" t="inlineStr">
        <is>
          <t>Main Street Vehicles</t>
        </is>
      </c>
      <c r="F30795" s="8" t="inlineStr">
        <is>
          <t>STANDBY</t>
        </is>
      </c>
      <c r="G30795" s="8" t="n">
        <v>0</v>
      </c>
      <c r="H30795" s="8" t="inlineStr">
        <is>
          <t>CLOSED</t>
        </is>
      </c>
    </row>
    <row r="30796">
      <c r="A30796" s="8" t="inlineStr">
        <is>
          <t>2026-08-06</t>
        </is>
      </c>
      <c r="B30796" s="8" t="n">
        <v>16</v>
      </c>
      <c r="C30796" s="8" t="n">
        <v>45</v>
      </c>
      <c r="D30796" s="8" t="inlineStr">
        <is>
          <t>Disney Adventure World</t>
        </is>
      </c>
      <c r="E30796" s="8" t="inlineStr">
        <is>
          <t>Avengers Assemble: Flight Force</t>
        </is>
      </c>
      <c r="F30796" s="8" t="inlineStr">
        <is>
          <t>STANDBY</t>
        </is>
      </c>
      <c r="G30796" s="8" t="n">
        <v>30</v>
      </c>
      <c r="H30796" s="8" t="inlineStr">
        <is>
          <t>OPERATING</t>
        </is>
      </c>
    </row>
    <row r="30797">
      <c r="A30797" s="8" t="inlineStr">
        <is>
          <t>2026-08-06</t>
        </is>
      </c>
      <c r="B30797" s="8" t="n">
        <v>16</v>
      </c>
      <c r="C30797" s="8" t="n">
        <v>45</v>
      </c>
      <c r="D30797" s="8" t="inlineStr">
        <is>
          <t>Disney Adventure World</t>
        </is>
      </c>
      <c r="E30797" s="8" t="inlineStr">
        <is>
          <t>Avengers Assemble: Flight Force Single Rider</t>
        </is>
      </c>
      <c r="F30797" s="8" t="inlineStr">
        <is>
          <t>STANDBY</t>
        </is>
      </c>
      <c r="G30797" s="8" t="n">
        <v>25</v>
      </c>
      <c r="H30797" s="8" t="inlineStr">
        <is>
          <t>OPERATING</t>
        </is>
      </c>
    </row>
    <row r="30798">
      <c r="A30798" s="8" t="inlineStr">
        <is>
          <t>2026-08-06</t>
        </is>
      </c>
      <c r="B30798" s="8" t="n">
        <v>16</v>
      </c>
      <c r="C30798" s="8" t="n">
        <v>45</v>
      </c>
      <c r="D30798" s="8" t="inlineStr">
        <is>
          <t>Disney Adventure World</t>
        </is>
      </c>
      <c r="E30798" s="8" t="inlineStr">
        <is>
          <t>Spider-Man W.E.B. Adventure</t>
        </is>
      </c>
      <c r="F30798" s="8" t="inlineStr">
        <is>
          <t>STANDBY</t>
        </is>
      </c>
      <c r="G30798" s="8" t="n">
        <v>45</v>
      </c>
      <c r="H30798" s="8" t="inlineStr">
        <is>
          <t>OPERATING</t>
        </is>
      </c>
    </row>
    <row r="30799">
      <c r="A30799" s="8" t="inlineStr">
        <is>
          <t>2026-08-06</t>
        </is>
      </c>
      <c r="B30799" s="8" t="n">
        <v>16</v>
      </c>
      <c r="C30799" s="8" t="n">
        <v>45</v>
      </c>
      <c r="D30799" s="8" t="inlineStr">
        <is>
          <t>Disney Adventure World</t>
        </is>
      </c>
      <c r="E30799" s="8" t="inlineStr">
        <is>
          <t>Spider-Man W.E.B. Adventure Single Rider</t>
        </is>
      </c>
      <c r="F30799" s="8" t="inlineStr">
        <is>
          <t>STANDBY</t>
        </is>
      </c>
      <c r="G30799" s="8" t="n">
        <v>30</v>
      </c>
      <c r="H30799" s="8" t="inlineStr">
        <is>
          <t>OPERATING</t>
        </is>
      </c>
    </row>
    <row r="30800">
      <c r="A30800" s="8" t="inlineStr">
        <is>
          <t>2026-08-06</t>
        </is>
      </c>
      <c r="B30800" s="8" t="n">
        <v>16</v>
      </c>
      <c r="C30800" s="8" t="n">
        <v>45</v>
      </c>
      <c r="D30800" s="8" t="inlineStr">
        <is>
          <t>Disney Adventure World</t>
        </is>
      </c>
      <c r="E30800" s="8" t="inlineStr">
        <is>
          <t>The Twilight Zone Tower of Terror</t>
        </is>
      </c>
      <c r="F30800" s="8" t="inlineStr">
        <is>
          <t>STANDBY</t>
        </is>
      </c>
      <c r="G30800" s="8" t="n">
        <v>40</v>
      </c>
      <c r="H30800" s="8" t="inlineStr">
        <is>
          <t>OPERATING</t>
        </is>
      </c>
    </row>
    <row r="30801">
      <c r="A30801" s="8" t="inlineStr">
        <is>
          <t>2026-08-06</t>
        </is>
      </c>
      <c r="B30801" s="8" t="n">
        <v>16</v>
      </c>
      <c r="C30801" s="8" t="n">
        <v>45</v>
      </c>
      <c r="D30801" s="8" t="inlineStr">
        <is>
          <t>Disney Adventure World</t>
        </is>
      </c>
      <c r="E30801" s="8" t="inlineStr">
        <is>
          <t>Cars Quatre Roues Rallye</t>
        </is>
      </c>
      <c r="F30801" s="8" t="inlineStr">
        <is>
          <t>STANDBY</t>
        </is>
      </c>
      <c r="G30801" s="8" t="n">
        <v>10</v>
      </c>
      <c r="H30801" s="8" t="inlineStr">
        <is>
          <t>OPERATING</t>
        </is>
      </c>
    </row>
    <row r="30802">
      <c r="A30802" s="8" t="inlineStr">
        <is>
          <t>2026-08-06</t>
        </is>
      </c>
      <c r="B30802" s="8" t="n">
        <v>16</v>
      </c>
      <c r="C30802" s="8" t="n">
        <v>45</v>
      </c>
      <c r="D30802" s="8" t="inlineStr">
        <is>
          <t>Disney Adventure World</t>
        </is>
      </c>
      <c r="E30802" s="8" t="inlineStr">
        <is>
          <t>Cars ROAD TRIP</t>
        </is>
      </c>
      <c r="F30802" s="8" t="inlineStr">
        <is>
          <t>STANDBY</t>
        </is>
      </c>
      <c r="G30802" s="8" t="n">
        <v>10</v>
      </c>
      <c r="H30802" s="8" t="inlineStr">
        <is>
          <t>OPERATING</t>
        </is>
      </c>
    </row>
    <row r="30803">
      <c r="A30803" s="8" t="inlineStr">
        <is>
          <t>2026-08-06</t>
        </is>
      </c>
      <c r="B30803" s="8" t="n">
        <v>16</v>
      </c>
      <c r="C30803" s="8" t="n">
        <v>45</v>
      </c>
      <c r="D30803" s="8" t="inlineStr">
        <is>
          <t>Disney Adventure World</t>
        </is>
      </c>
      <c r="E30803" s="8" t="inlineStr">
        <is>
          <t>Crush's Coaster</t>
        </is>
      </c>
      <c r="F30803" s="8" t="inlineStr">
        <is>
          <t>STANDBY</t>
        </is>
      </c>
      <c r="G30803" s="8" t="n">
        <v>90</v>
      </c>
      <c r="H30803" s="8" t="inlineStr">
        <is>
          <t>OPERATING</t>
        </is>
      </c>
    </row>
    <row r="30804">
      <c r="A30804" s="8" t="inlineStr">
        <is>
          <t>2026-08-06</t>
        </is>
      </c>
      <c r="B30804" s="8" t="n">
        <v>16</v>
      </c>
      <c r="C30804" s="8" t="n">
        <v>45</v>
      </c>
      <c r="D30804" s="8" t="inlineStr">
        <is>
          <t>Disney Adventure World</t>
        </is>
      </c>
      <c r="E30804" s="8" t="inlineStr">
        <is>
          <t>Crush's Coaster Single Rider</t>
        </is>
      </c>
      <c r="F30804" s="8" t="inlineStr">
        <is>
          <t>STANDBY</t>
        </is>
      </c>
      <c r="G30804" s="8" t="n">
        <v>70</v>
      </c>
      <c r="H30804" s="8" t="inlineStr">
        <is>
          <t>OPERATING</t>
        </is>
      </c>
    </row>
    <row r="30805">
      <c r="A30805" s="8" t="inlineStr">
        <is>
          <t>2026-08-06</t>
        </is>
      </c>
      <c r="B30805" s="8" t="n">
        <v>16</v>
      </c>
      <c r="C30805" s="8" t="n">
        <v>45</v>
      </c>
      <c r="D30805" s="8" t="inlineStr">
        <is>
          <t>Disney Adventure World</t>
        </is>
      </c>
      <c r="E30805" s="8" t="inlineStr">
        <is>
          <t>Les Tapis Volants - Flying Carpets Over Agrabah®</t>
        </is>
      </c>
      <c r="F30805" s="8" t="inlineStr">
        <is>
          <t>STANDBY</t>
        </is>
      </c>
      <c r="G30805" s="8" t="n">
        <v>30</v>
      </c>
      <c r="H30805" s="8" t="inlineStr">
        <is>
          <t>OPERATING</t>
        </is>
      </c>
    </row>
    <row r="30806">
      <c r="A30806" s="8" t="inlineStr">
        <is>
          <t>2026-08-06</t>
        </is>
      </c>
      <c r="B30806" s="8" t="n">
        <v>16</v>
      </c>
      <c r="C30806" s="8" t="n">
        <v>45</v>
      </c>
      <c r="D30806" s="8" t="inlineStr">
        <is>
          <t>Disney Adventure World</t>
        </is>
      </c>
      <c r="E30806" s="8" t="inlineStr">
        <is>
          <t>Ratatouille : L’Aventure Totalement Toquée de Rémy​</t>
        </is>
      </c>
      <c r="F30806" s="8" t="inlineStr">
        <is>
          <t>STANDBY</t>
        </is>
      </c>
      <c r="G30806" s="8" t="n">
        <v>75</v>
      </c>
      <c r="H30806" s="8" t="inlineStr">
        <is>
          <t>OPERATING</t>
        </is>
      </c>
    </row>
    <row r="30807">
      <c r="A30807" s="8" t="inlineStr">
        <is>
          <t>2026-08-06</t>
        </is>
      </c>
      <c r="B30807" s="8" t="n">
        <v>16</v>
      </c>
      <c r="C30807" s="8" t="n">
        <v>45</v>
      </c>
      <c r="D30807" s="8" t="inlineStr">
        <is>
          <t>Disney Adventure World</t>
        </is>
      </c>
      <c r="E30807" s="8" t="inlineStr">
        <is>
          <t>Ratatouille: The Adventure Single Rider</t>
        </is>
      </c>
      <c r="F30807" s="8" t="inlineStr">
        <is>
          <t>STANDBY</t>
        </is>
      </c>
      <c r="G30807" s="8" t="n">
        <v>25</v>
      </c>
      <c r="H30807" s="8" t="inlineStr">
        <is>
          <t>OPERATING</t>
        </is>
      </c>
    </row>
    <row r="30808">
      <c r="A30808" s="8" t="inlineStr">
        <is>
          <t>2026-08-06</t>
        </is>
      </c>
      <c r="B30808" s="8" t="n">
        <v>16</v>
      </c>
      <c r="C30808" s="8" t="n">
        <v>45</v>
      </c>
      <c r="D30808" s="8" t="inlineStr">
        <is>
          <t>Disney Adventure World</t>
        </is>
      </c>
      <c r="E30808" s="8" t="inlineStr">
        <is>
          <t>RC Racer</t>
        </is>
      </c>
      <c r="F30808" s="8" t="inlineStr">
        <is>
          <t>STANDBY</t>
        </is>
      </c>
      <c r="G30808" s="8" t="n">
        <v>45</v>
      </c>
      <c r="H30808" s="8" t="inlineStr">
        <is>
          <t>OPERATING</t>
        </is>
      </c>
    </row>
    <row r="30809">
      <c r="A30809" s="8" t="inlineStr">
        <is>
          <t>2026-08-06</t>
        </is>
      </c>
      <c r="B30809" s="8" t="n">
        <v>16</v>
      </c>
      <c r="C30809" s="8" t="n">
        <v>45</v>
      </c>
      <c r="D30809" s="8" t="inlineStr">
        <is>
          <t>Disney Adventure World</t>
        </is>
      </c>
      <c r="E30809" s="8" t="inlineStr">
        <is>
          <t>RC Racer Single Rider</t>
        </is>
      </c>
      <c r="F30809" s="8" t="inlineStr">
        <is>
          <t>STANDBY</t>
        </is>
      </c>
      <c r="G30809" s="8" t="n">
        <v>30</v>
      </c>
      <c r="H30809" s="8" t="inlineStr">
        <is>
          <t>OPERATING</t>
        </is>
      </c>
    </row>
    <row r="30810">
      <c r="A30810" s="8" t="inlineStr">
        <is>
          <t>2026-08-06</t>
        </is>
      </c>
      <c r="B30810" s="8" t="n">
        <v>16</v>
      </c>
      <c r="C30810" s="8" t="n">
        <v>45</v>
      </c>
      <c r="D30810" s="8" t="inlineStr">
        <is>
          <t>Disney Adventure World</t>
        </is>
      </c>
      <c r="E30810" s="8" t="inlineStr">
        <is>
          <t>Slinky® Dog Zigzag Spin</t>
        </is>
      </c>
      <c r="F30810" s="8" t="inlineStr">
        <is>
          <t>STANDBY</t>
        </is>
      </c>
      <c r="G30810" s="8" t="n">
        <v>20</v>
      </c>
      <c r="H30810" s="8" t="inlineStr">
        <is>
          <t>OPERATING</t>
        </is>
      </c>
    </row>
    <row r="30811">
      <c r="A30811" s="8" t="inlineStr">
        <is>
          <t>2026-08-06</t>
        </is>
      </c>
      <c r="B30811" s="8" t="n">
        <v>16</v>
      </c>
      <c r="C30811" s="8" t="n">
        <v>45</v>
      </c>
      <c r="D30811" s="8" t="inlineStr">
        <is>
          <t>Disney Adventure World</t>
        </is>
      </c>
      <c r="E30811" s="8" t="inlineStr">
        <is>
          <t>Toy Soldiers Parachute Drop</t>
        </is>
      </c>
      <c r="F30811" s="8" t="inlineStr">
        <is>
          <t>STANDBY</t>
        </is>
      </c>
      <c r="G30811" s="8" t="n">
        <v>60</v>
      </c>
      <c r="H30811" s="8" t="inlineStr">
        <is>
          <t>OPERATING</t>
        </is>
      </c>
    </row>
    <row r="30812">
      <c r="A30812" s="8" t="inlineStr">
        <is>
          <t>2026-08-06</t>
        </is>
      </c>
      <c r="B30812" s="8" t="n">
        <v>16</v>
      </c>
      <c r="C30812" s="8" t="n">
        <v>45</v>
      </c>
      <c r="D30812" s="8" t="inlineStr">
        <is>
          <t>Disney Adventure World</t>
        </is>
      </c>
      <c r="E30812" s="8" t="inlineStr">
        <is>
          <t>Toy Soldiers Parachute Drop Single Rider</t>
        </is>
      </c>
      <c r="F30812" s="8" t="inlineStr">
        <is>
          <t>STANDBY</t>
        </is>
      </c>
      <c r="G30812" s="8" t="n">
        <v>30</v>
      </c>
      <c r="H30812" s="8" t="inlineStr">
        <is>
          <t>OPERATING</t>
        </is>
      </c>
    </row>
    <row r="30813">
      <c r="A30813" s="8" t="inlineStr">
        <is>
          <t>2026-08-06</t>
        </is>
      </c>
      <c r="B30813" s="8" t="n">
        <v>16</v>
      </c>
      <c r="C30813" s="8" t="n">
        <v>45</v>
      </c>
      <c r="D30813" s="8" t="inlineStr">
        <is>
          <t>Disney Adventure World</t>
        </is>
      </c>
      <c r="E30813" s="8" t="inlineStr">
        <is>
          <t>Entry to World of Frozen</t>
        </is>
      </c>
      <c r="F30813" s="8" t="inlineStr">
        <is>
          <t>STANDBY</t>
        </is>
      </c>
      <c r="G30813" s="8" t="n">
        <v>0</v>
      </c>
      <c r="H30813" s="8" t="inlineStr">
        <is>
          <t>OPERATING</t>
        </is>
      </c>
    </row>
    <row r="30814">
      <c r="A30814" s="8" t="inlineStr">
        <is>
          <t>2026-08-06</t>
        </is>
      </c>
      <c r="B30814" s="8" t="n">
        <v>16</v>
      </c>
      <c r="C30814" s="8" t="n">
        <v>45</v>
      </c>
      <c r="D30814" s="8" t="inlineStr">
        <is>
          <t>Disney Adventure World</t>
        </is>
      </c>
      <c r="E30814" s="8" t="inlineStr">
        <is>
          <t>Frozen Ever After</t>
        </is>
      </c>
      <c r="F30814" s="8" t="inlineStr">
        <is>
          <t>STANDBY</t>
        </is>
      </c>
      <c r="G30814" s="8" t="n">
        <v>70</v>
      </c>
      <c r="H30814" s="8" t="inlineStr">
        <is>
          <t>OPERATING</t>
        </is>
      </c>
    </row>
    <row r="30815">
      <c r="A30815" s="8" t="inlineStr">
        <is>
          <t>2026-08-06</t>
        </is>
      </c>
      <c r="B30815" s="8" t="n">
        <v>16</v>
      </c>
      <c r="C30815" s="8" t="n">
        <v>45</v>
      </c>
      <c r="D30815" s="8" t="inlineStr">
        <is>
          <t>Disney Adventure World</t>
        </is>
      </c>
      <c r="E30815" s="8" t="inlineStr">
        <is>
          <t>Raiponce Tangled Spin</t>
        </is>
      </c>
      <c r="F30815" s="8" t="inlineStr">
        <is>
          <t>STANDBY</t>
        </is>
      </c>
      <c r="G30815" s="8" t="n">
        <v>15</v>
      </c>
      <c r="H30815" s="8" t="inlineStr">
        <is>
          <t>OPERATING</t>
        </is>
      </c>
    </row>
    <row r="30816">
      <c r="A30816" s="8" t="inlineStr">
        <is>
          <t>2026-08-06</t>
        </is>
      </c>
      <c r="B30816" s="8" t="n">
        <v>17</v>
      </c>
      <c r="C30816" s="8" t="n">
        <v>1</v>
      </c>
      <c r="D30816" s="8" t="inlineStr">
        <is>
          <t>Disneyland Park</t>
        </is>
      </c>
      <c r="E30816" s="8" t="inlineStr">
        <is>
          <t>Adventure Isle</t>
        </is>
      </c>
      <c r="F30816" s="8" t="inlineStr">
        <is>
          <t>STANDBY</t>
        </is>
      </c>
      <c r="G30816" s="8" t="n">
        <v>0</v>
      </c>
      <c r="H30816" s="8" t="inlineStr">
        <is>
          <t>OPERATING</t>
        </is>
      </c>
    </row>
    <row r="30817">
      <c r="A30817" s="8" t="inlineStr">
        <is>
          <t>2026-08-06</t>
        </is>
      </c>
      <c r="B30817" s="8" t="n">
        <v>17</v>
      </c>
      <c r="C30817" s="8" t="n">
        <v>1</v>
      </c>
      <c r="D30817" s="8" t="inlineStr">
        <is>
          <t>Disneyland Park</t>
        </is>
      </c>
      <c r="E30817" s="8" t="inlineStr">
        <is>
          <t>Indiana Jones and the Temple of Peril Single Rider</t>
        </is>
      </c>
      <c r="F30817" s="8" t="inlineStr">
        <is>
          <t>STANDBY</t>
        </is>
      </c>
      <c r="G30817" s="8" t="n">
        <v>15</v>
      </c>
      <c r="H30817" s="8" t="inlineStr">
        <is>
          <t>OPERATING</t>
        </is>
      </c>
    </row>
    <row r="30818">
      <c r="A30818" s="8" t="inlineStr">
        <is>
          <t>2026-08-06</t>
        </is>
      </c>
      <c r="B30818" s="8" t="n">
        <v>17</v>
      </c>
      <c r="C30818" s="8" t="n">
        <v>1</v>
      </c>
      <c r="D30818" s="8" t="inlineStr">
        <is>
          <t>Disneyland Park</t>
        </is>
      </c>
      <c r="E30818" s="8" t="inlineStr">
        <is>
          <t>Indiana Jones™ and the Temple of Peril</t>
        </is>
      </c>
      <c r="F30818" s="8" t="inlineStr">
        <is>
          <t>STANDBY</t>
        </is>
      </c>
      <c r="G30818" s="8" t="n">
        <v>30</v>
      </c>
      <c r="H30818" s="8" t="inlineStr">
        <is>
          <t>OPERATING</t>
        </is>
      </c>
    </row>
    <row r="30819">
      <c r="A30819" s="8" t="inlineStr">
        <is>
          <t>2026-08-06</t>
        </is>
      </c>
      <c r="B30819" s="8" t="n">
        <v>17</v>
      </c>
      <c r="C30819" s="8" t="n">
        <v>1</v>
      </c>
      <c r="D30819" s="8" t="inlineStr">
        <is>
          <t>Disneyland Park</t>
        </is>
      </c>
      <c r="E30819" s="8" t="inlineStr">
        <is>
          <t>La Cabane des Robinson</t>
        </is>
      </c>
      <c r="F30819" s="8" t="inlineStr">
        <is>
          <t>STANDBY</t>
        </is>
      </c>
      <c r="G30819" s="8" t="n">
        <v>5</v>
      </c>
      <c r="H30819" s="8" t="inlineStr">
        <is>
          <t>OPERATING</t>
        </is>
      </c>
    </row>
    <row r="30820">
      <c r="A30820" s="8" t="inlineStr">
        <is>
          <t>2026-08-06</t>
        </is>
      </c>
      <c r="B30820" s="8" t="n">
        <v>17</v>
      </c>
      <c r="C30820" s="8" t="n">
        <v>1</v>
      </c>
      <c r="D30820" s="8" t="inlineStr">
        <is>
          <t>Disneyland Park</t>
        </is>
      </c>
      <c r="E30820" s="8" t="inlineStr">
        <is>
          <t>Le Passage Enchanté d'Aladdin</t>
        </is>
      </c>
      <c r="F30820" s="8" t="inlineStr">
        <is>
          <t>STANDBY</t>
        </is>
      </c>
      <c r="G30820" s="8" t="n">
        <v>0</v>
      </c>
      <c r="H30820" s="8" t="inlineStr">
        <is>
          <t>OPERATING</t>
        </is>
      </c>
    </row>
    <row r="30821">
      <c r="A30821" s="8" t="inlineStr">
        <is>
          <t>2026-08-06</t>
        </is>
      </c>
      <c r="B30821" s="8" t="n">
        <v>17</v>
      </c>
      <c r="C30821" s="8" t="n">
        <v>1</v>
      </c>
      <c r="D30821" s="8" t="inlineStr">
        <is>
          <t>Disneyland Park</t>
        </is>
      </c>
      <c r="E30821" s="8" t="inlineStr">
        <is>
          <t>Pirate Galleon</t>
        </is>
      </c>
      <c r="F30821" s="8" t="inlineStr">
        <is>
          <t>STANDBY</t>
        </is>
      </c>
      <c r="G30821" s="8" t="n">
        <v>0</v>
      </c>
      <c r="H30821" s="8" t="inlineStr">
        <is>
          <t>CLOSED</t>
        </is>
      </c>
    </row>
    <row r="30822">
      <c r="A30822" s="8" t="inlineStr">
        <is>
          <t>2026-08-06</t>
        </is>
      </c>
      <c r="B30822" s="8" t="n">
        <v>17</v>
      </c>
      <c r="C30822" s="8" t="n">
        <v>1</v>
      </c>
      <c r="D30822" s="8" t="inlineStr">
        <is>
          <t>Disneyland Park</t>
        </is>
      </c>
      <c r="E30822" s="8" t="inlineStr">
        <is>
          <t>Pirates of the Caribbean</t>
        </is>
      </c>
      <c r="F30822" s="8" t="inlineStr">
        <is>
          <t>STANDBY</t>
        </is>
      </c>
      <c r="G30822" s="8" t="n">
        <v>30</v>
      </c>
      <c r="H30822" s="8" t="inlineStr">
        <is>
          <t>OPERATING</t>
        </is>
      </c>
    </row>
    <row r="30823">
      <c r="A30823" s="8" t="inlineStr">
        <is>
          <t>2026-08-06</t>
        </is>
      </c>
      <c r="B30823" s="8" t="n">
        <v>17</v>
      </c>
      <c r="C30823" s="8" t="n">
        <v>1</v>
      </c>
      <c r="D30823" s="8" t="inlineStr">
        <is>
          <t>Disneyland Park</t>
        </is>
      </c>
      <c r="E30823" s="8" t="inlineStr">
        <is>
          <t>Pirates' Beach</t>
        </is>
      </c>
      <c r="F30823" s="8" t="inlineStr">
        <is>
          <t>STANDBY</t>
        </is>
      </c>
      <c r="G30823" s="8" t="n">
        <v>0</v>
      </c>
      <c r="H30823" s="8" t="inlineStr">
        <is>
          <t>OPERATING</t>
        </is>
      </c>
    </row>
    <row r="30824">
      <c r="A30824" s="8" t="inlineStr">
        <is>
          <t>2026-08-06</t>
        </is>
      </c>
      <c r="B30824" s="8" t="n">
        <v>17</v>
      </c>
      <c r="C30824" s="8" t="n">
        <v>1</v>
      </c>
      <c r="D30824" s="8" t="inlineStr">
        <is>
          <t>Disneyland Park</t>
        </is>
      </c>
      <c r="E30824" s="8" t="inlineStr">
        <is>
          <t>Autopia, presented by Avis</t>
        </is>
      </c>
      <c r="F30824" s="8" t="inlineStr">
        <is>
          <t>STANDBY</t>
        </is>
      </c>
      <c r="G30824" s="8" t="n">
        <v>35</v>
      </c>
      <c r="H30824" s="8" t="inlineStr">
        <is>
          <t>OPERATING</t>
        </is>
      </c>
    </row>
    <row r="30825">
      <c r="A30825" s="8" t="inlineStr">
        <is>
          <t>2026-08-06</t>
        </is>
      </c>
      <c r="B30825" s="8" t="n">
        <v>17</v>
      </c>
      <c r="C30825" s="8" t="n">
        <v>1</v>
      </c>
      <c r="D30825" s="8" t="inlineStr">
        <is>
          <t>Disneyland Park</t>
        </is>
      </c>
      <c r="E30825" s="8" t="inlineStr">
        <is>
          <t>Buzz Lightyear Laser Blast</t>
        </is>
      </c>
      <c r="F30825" s="8" t="inlineStr">
        <is>
          <t>STANDBY</t>
        </is>
      </c>
      <c r="G30825" s="8" t="n">
        <v>50</v>
      </c>
      <c r="H30825" s="8" t="inlineStr">
        <is>
          <t>OPERATING</t>
        </is>
      </c>
    </row>
    <row r="30826">
      <c r="A30826" s="8" t="inlineStr">
        <is>
          <t>2026-08-06</t>
        </is>
      </c>
      <c r="B30826" s="8" t="n">
        <v>17</v>
      </c>
      <c r="C30826" s="8" t="n">
        <v>1</v>
      </c>
      <c r="D30826" s="8" t="inlineStr">
        <is>
          <t>Disneyland Park</t>
        </is>
      </c>
      <c r="E30826" s="8" t="inlineStr">
        <is>
          <t>Disneyland Railroad Discoveryland Station</t>
        </is>
      </c>
      <c r="F30826" s="8" t="inlineStr">
        <is>
          <t>STANDBY</t>
        </is>
      </c>
      <c r="G30826" s="8" t="n">
        <v>0</v>
      </c>
      <c r="H30826" s="8" t="inlineStr">
        <is>
          <t>CLOSED</t>
        </is>
      </c>
    </row>
    <row r="30827">
      <c r="A30827" s="8" t="inlineStr">
        <is>
          <t>2026-08-06</t>
        </is>
      </c>
      <c r="B30827" s="8" t="n">
        <v>17</v>
      </c>
      <c r="C30827" s="8" t="n">
        <v>1</v>
      </c>
      <c r="D30827" s="8" t="inlineStr">
        <is>
          <t>Disneyland Park</t>
        </is>
      </c>
      <c r="E30827" s="8" t="inlineStr">
        <is>
          <t>Les Mystères du Nautilus</t>
        </is>
      </c>
      <c r="F30827" s="8" t="inlineStr">
        <is>
          <t>STANDBY</t>
        </is>
      </c>
      <c r="G30827" s="8" t="n">
        <v>5</v>
      </c>
      <c r="H30827" s="8" t="inlineStr">
        <is>
          <t>OPERATING</t>
        </is>
      </c>
    </row>
    <row r="30828">
      <c r="A30828" s="8" t="inlineStr">
        <is>
          <t>2026-08-06</t>
        </is>
      </c>
      <c r="B30828" s="8" t="n">
        <v>17</v>
      </c>
      <c r="C30828" s="8" t="n">
        <v>1</v>
      </c>
      <c r="D30828" s="8" t="inlineStr">
        <is>
          <t>Disneyland Park</t>
        </is>
      </c>
      <c r="E30828" s="8" t="inlineStr">
        <is>
          <t>Mickey’s PhilharMagic</t>
        </is>
      </c>
      <c r="F30828" s="8" t="inlineStr">
        <is>
          <t>STANDBY</t>
        </is>
      </c>
      <c r="G30828" s="8" t="n">
        <v>0</v>
      </c>
      <c r="H30828" s="8" t="inlineStr">
        <is>
          <t>OPERATING</t>
        </is>
      </c>
    </row>
    <row r="30829">
      <c r="A30829" s="8" t="inlineStr">
        <is>
          <t>2026-08-06</t>
        </is>
      </c>
      <c r="B30829" s="8" t="n">
        <v>17</v>
      </c>
      <c r="C30829" s="8" t="n">
        <v>1</v>
      </c>
      <c r="D30829" s="8" t="inlineStr">
        <is>
          <t>Disneyland Park</t>
        </is>
      </c>
      <c r="E30829" s="8" t="inlineStr">
        <is>
          <t>Orbitron®</t>
        </is>
      </c>
      <c r="F30829" s="8" t="inlineStr">
        <is>
          <t>STANDBY</t>
        </is>
      </c>
      <c r="G30829" s="8" t="n">
        <v>40</v>
      </c>
      <c r="H30829" s="8" t="inlineStr">
        <is>
          <t>OPERATING</t>
        </is>
      </c>
    </row>
    <row r="30830">
      <c r="A30830" s="8" t="inlineStr">
        <is>
          <t>2026-08-06</t>
        </is>
      </c>
      <c r="B30830" s="8" t="n">
        <v>17</v>
      </c>
      <c r="C30830" s="8" t="n">
        <v>1</v>
      </c>
      <c r="D30830" s="8" t="inlineStr">
        <is>
          <t>Disneyland Park</t>
        </is>
      </c>
      <c r="E30830" s="8" t="inlineStr">
        <is>
          <t>Star Tours: The Adventures Continue*</t>
        </is>
      </c>
      <c r="F30830" s="8" t="inlineStr">
        <is>
          <t>STANDBY</t>
        </is>
      </c>
      <c r="G30830" s="8" t="n">
        <v>20</v>
      </c>
      <c r="H30830" s="8" t="inlineStr">
        <is>
          <t>OPERATING</t>
        </is>
      </c>
    </row>
    <row r="30831">
      <c r="A30831" s="8" t="inlineStr">
        <is>
          <t>2026-08-06</t>
        </is>
      </c>
      <c r="B30831" s="8" t="n">
        <v>17</v>
      </c>
      <c r="C30831" s="8" t="n">
        <v>1</v>
      </c>
      <c r="D30831" s="8" t="inlineStr">
        <is>
          <t>Disneyland Park</t>
        </is>
      </c>
      <c r="E30831" s="8" t="inlineStr">
        <is>
          <t>Star Wars Hyperspace Mountain</t>
        </is>
      </c>
      <c r="F30831" s="8" t="inlineStr">
        <is>
          <t>STANDBY</t>
        </is>
      </c>
      <c r="G30831" s="8" t="n">
        <v>45</v>
      </c>
      <c r="H30831" s="8" t="inlineStr">
        <is>
          <t>OPERATING</t>
        </is>
      </c>
    </row>
    <row r="30832">
      <c r="A30832" s="8" t="inlineStr">
        <is>
          <t>2026-08-06</t>
        </is>
      </c>
      <c r="B30832" s="8" t="n">
        <v>17</v>
      </c>
      <c r="C30832" s="8" t="n">
        <v>1</v>
      </c>
      <c r="D30832" s="8" t="inlineStr">
        <is>
          <t>Disneyland Park</t>
        </is>
      </c>
      <c r="E30832" s="8" t="inlineStr">
        <is>
          <t>Star Wars Hyperspace Mountain Single Rider</t>
        </is>
      </c>
      <c r="F30832" s="8" t="inlineStr">
        <is>
          <t>STANDBY</t>
        </is>
      </c>
      <c r="G30832" s="8" t="n">
        <v>20</v>
      </c>
      <c r="H30832" s="8" t="inlineStr">
        <is>
          <t>OPERATING</t>
        </is>
      </c>
    </row>
    <row r="30833">
      <c r="A30833" s="8" t="inlineStr">
        <is>
          <t>2026-08-06</t>
        </is>
      </c>
      <c r="B30833" s="8" t="n">
        <v>17</v>
      </c>
      <c r="C30833" s="8" t="n">
        <v>1</v>
      </c>
      <c r="D30833" s="8" t="inlineStr">
        <is>
          <t>Disneyland Park</t>
        </is>
      </c>
      <c r="E30833" s="8" t="inlineStr">
        <is>
          <t>Welcome to Starport: A Star Wars Encounter</t>
        </is>
      </c>
      <c r="F30833" s="8" t="inlineStr">
        <is>
          <t>STANDBY</t>
        </is>
      </c>
      <c r="G30833" s="8" t="n">
        <v>35</v>
      </c>
      <c r="H30833" s="8" t="inlineStr">
        <is>
          <t>OPERATING</t>
        </is>
      </c>
    </row>
    <row r="30834">
      <c r="A30834" s="8" t="inlineStr">
        <is>
          <t>2026-08-06</t>
        </is>
      </c>
      <c r="B30834" s="8" t="n">
        <v>17</v>
      </c>
      <c r="C30834" s="8" t="n">
        <v>1</v>
      </c>
      <c r="D30834" s="8" t="inlineStr">
        <is>
          <t>Disneyland Park</t>
        </is>
      </c>
      <c r="E30834" s="8" t="inlineStr">
        <is>
          <t>"it's a small world"</t>
        </is>
      </c>
      <c r="F30834" s="8" t="inlineStr">
        <is>
          <t>STANDBY</t>
        </is>
      </c>
      <c r="G30834" s="8" t="n">
        <v>10</v>
      </c>
      <c r="H30834" s="8" t="inlineStr">
        <is>
          <t>OPERATING</t>
        </is>
      </c>
    </row>
    <row r="30835">
      <c r="A30835" s="8" t="inlineStr">
        <is>
          <t>2026-08-06</t>
        </is>
      </c>
      <c r="B30835" s="8" t="n">
        <v>17</v>
      </c>
      <c r="C30835" s="8" t="n">
        <v>1</v>
      </c>
      <c r="D30835" s="8" t="inlineStr">
        <is>
          <t>Disneyland Park</t>
        </is>
      </c>
      <c r="E30835" s="8" t="inlineStr">
        <is>
          <t>Alice's Curious Labyrinth</t>
        </is>
      </c>
      <c r="F30835" s="8" t="inlineStr">
        <is>
          <t>STANDBY</t>
        </is>
      </c>
      <c r="G30835" s="8" t="n">
        <v>10</v>
      </c>
      <c r="H30835" s="8" t="inlineStr">
        <is>
          <t>OPERATING</t>
        </is>
      </c>
    </row>
    <row r="30836">
      <c r="A30836" s="8" t="inlineStr">
        <is>
          <t>2026-08-06</t>
        </is>
      </c>
      <c r="B30836" s="8" t="n">
        <v>17</v>
      </c>
      <c r="C30836" s="8" t="n">
        <v>1</v>
      </c>
      <c r="D30836" s="8" t="inlineStr">
        <is>
          <t>Disneyland Park</t>
        </is>
      </c>
      <c r="E30836" s="8" t="inlineStr">
        <is>
          <t>Blanche-Neige et les Sept Nains®</t>
        </is>
      </c>
      <c r="F30836" s="8" t="inlineStr">
        <is>
          <t>STANDBY</t>
        </is>
      </c>
      <c r="G30836" s="8" t="n">
        <v>15</v>
      </c>
      <c r="H30836" s="8" t="inlineStr">
        <is>
          <t>OPERATING</t>
        </is>
      </c>
    </row>
    <row r="30837">
      <c r="A30837" s="8" t="inlineStr">
        <is>
          <t>2026-08-06</t>
        </is>
      </c>
      <c r="B30837" s="8" t="n">
        <v>17</v>
      </c>
      <c r="C30837" s="8" t="n">
        <v>1</v>
      </c>
      <c r="D30837" s="8" t="inlineStr">
        <is>
          <t>Disneyland Park</t>
        </is>
      </c>
      <c r="E30837" s="8" t="inlineStr">
        <is>
          <t>Casey Jr. – le Petit Train du Cirque</t>
        </is>
      </c>
      <c r="F30837" s="8" t="inlineStr">
        <is>
          <t>STANDBY</t>
        </is>
      </c>
      <c r="G30837" s="8" t="n">
        <v>20</v>
      </c>
      <c r="H30837" s="8" t="inlineStr">
        <is>
          <t>OPERATING</t>
        </is>
      </c>
    </row>
    <row r="30838">
      <c r="A30838" s="8" t="inlineStr">
        <is>
          <t>2026-08-06</t>
        </is>
      </c>
      <c r="B30838" s="8" t="n">
        <v>17</v>
      </c>
      <c r="C30838" s="8" t="n">
        <v>1</v>
      </c>
      <c r="D30838" s="8" t="inlineStr">
        <is>
          <t>Disneyland Park</t>
        </is>
      </c>
      <c r="E30838" s="8" t="inlineStr">
        <is>
          <t>Disneyland Railroad Fantasyland Station</t>
        </is>
      </c>
      <c r="F30838" s="8" t="inlineStr">
        <is>
          <t>STANDBY</t>
        </is>
      </c>
      <c r="G30838" s="8" t="n">
        <v>0</v>
      </c>
      <c r="H30838" s="8" t="inlineStr">
        <is>
          <t>CLOSED</t>
        </is>
      </c>
    </row>
    <row r="30839">
      <c r="A30839" s="8" t="inlineStr">
        <is>
          <t>2026-08-06</t>
        </is>
      </c>
      <c r="B30839" s="8" t="n">
        <v>17</v>
      </c>
      <c r="C30839" s="8" t="n">
        <v>1</v>
      </c>
      <c r="D30839" s="8" t="inlineStr">
        <is>
          <t>Disneyland Park</t>
        </is>
      </c>
      <c r="E30839" s="8" t="inlineStr">
        <is>
          <t>Disneyland Railroad Main Street Station</t>
        </is>
      </c>
      <c r="F30839" s="8" t="inlineStr">
        <is>
          <t>STANDBY</t>
        </is>
      </c>
      <c r="G30839" s="8" t="n">
        <v>20</v>
      </c>
      <c r="H30839" s="8" t="inlineStr">
        <is>
          <t>OPERATING</t>
        </is>
      </c>
    </row>
    <row r="30840">
      <c r="A30840" s="8" t="inlineStr">
        <is>
          <t>2026-08-06</t>
        </is>
      </c>
      <c r="B30840" s="8" t="n">
        <v>17</v>
      </c>
      <c r="C30840" s="8" t="n">
        <v>1</v>
      </c>
      <c r="D30840" s="8" t="inlineStr">
        <is>
          <t>Disneyland Park</t>
        </is>
      </c>
      <c r="E30840" s="8" t="inlineStr">
        <is>
          <t>Dumbo the Flying Elephant</t>
        </is>
      </c>
      <c r="F30840" s="8" t="inlineStr">
        <is>
          <t>STANDBY</t>
        </is>
      </c>
      <c r="G30840" s="8" t="n">
        <v>40</v>
      </c>
      <c r="H30840" s="8" t="inlineStr">
        <is>
          <t>OPERATING</t>
        </is>
      </c>
    </row>
    <row r="30841">
      <c r="A30841" s="8" t="inlineStr">
        <is>
          <t>2026-08-06</t>
        </is>
      </c>
      <c r="B30841" s="8" t="n">
        <v>17</v>
      </c>
      <c r="C30841" s="8" t="n">
        <v>1</v>
      </c>
      <c r="D30841" s="8" t="inlineStr">
        <is>
          <t>Disneyland Park</t>
        </is>
      </c>
      <c r="E30841" s="8" t="inlineStr">
        <is>
          <t>La Tanière du Dragon</t>
        </is>
      </c>
      <c r="F30841" s="8" t="inlineStr">
        <is>
          <t>STANDBY</t>
        </is>
      </c>
      <c r="G30841" s="8" t="n">
        <v>0</v>
      </c>
      <c r="H30841" s="8" t="inlineStr">
        <is>
          <t>OPERATING</t>
        </is>
      </c>
    </row>
    <row r="30842">
      <c r="A30842" s="8" t="inlineStr">
        <is>
          <t>2026-08-06</t>
        </is>
      </c>
      <c r="B30842" s="8" t="n">
        <v>17</v>
      </c>
      <c r="C30842" s="8" t="n">
        <v>1</v>
      </c>
      <c r="D30842" s="8" t="inlineStr">
        <is>
          <t>Disneyland Park</t>
        </is>
      </c>
      <c r="E30842" s="8" t="inlineStr">
        <is>
          <t>Le Carrousel de Lancelot</t>
        </is>
      </c>
      <c r="F30842" s="8" t="inlineStr">
        <is>
          <t>STANDBY</t>
        </is>
      </c>
      <c r="G30842" s="8" t="n">
        <v>15</v>
      </c>
      <c r="H30842" s="8" t="inlineStr">
        <is>
          <t>OPERATING</t>
        </is>
      </c>
    </row>
    <row r="30843">
      <c r="A30843" s="8" t="inlineStr">
        <is>
          <t>2026-08-06</t>
        </is>
      </c>
      <c r="B30843" s="8" t="n">
        <v>17</v>
      </c>
      <c r="C30843" s="8" t="n">
        <v>1</v>
      </c>
      <c r="D30843" s="8" t="inlineStr">
        <is>
          <t>Disneyland Park</t>
        </is>
      </c>
      <c r="E30843" s="8" t="inlineStr">
        <is>
          <t>Le Pays des Contes de Fées, presented by Vittel</t>
        </is>
      </c>
      <c r="F30843" s="8" t="inlineStr">
        <is>
          <t>STANDBY</t>
        </is>
      </c>
      <c r="G30843" s="8" t="n">
        <v>5</v>
      </c>
      <c r="H30843" s="8" t="inlineStr">
        <is>
          <t>OPERATING</t>
        </is>
      </c>
    </row>
    <row r="30844">
      <c r="A30844" s="8" t="inlineStr">
        <is>
          <t>2026-08-06</t>
        </is>
      </c>
      <c r="B30844" s="8" t="n">
        <v>17</v>
      </c>
      <c r="C30844" s="8" t="n">
        <v>1</v>
      </c>
      <c r="D30844" s="8" t="inlineStr">
        <is>
          <t>Disneyland Park</t>
        </is>
      </c>
      <c r="E30844" s="8" t="inlineStr">
        <is>
          <t>Les Voyages de Pinocchio</t>
        </is>
      </c>
      <c r="F30844" s="8" t="inlineStr">
        <is>
          <t>STANDBY</t>
        </is>
      </c>
      <c r="G30844" s="8" t="n">
        <v>25</v>
      </c>
      <c r="H30844" s="8" t="inlineStr">
        <is>
          <t>OPERATING</t>
        </is>
      </c>
    </row>
    <row r="30845">
      <c r="A30845" s="8" t="inlineStr">
        <is>
          <t>2026-08-06</t>
        </is>
      </c>
      <c r="B30845" s="8" t="n">
        <v>17</v>
      </c>
      <c r="C30845" s="8" t="n">
        <v>1</v>
      </c>
      <c r="D30845" s="8" t="inlineStr">
        <is>
          <t>Disneyland Park</t>
        </is>
      </c>
      <c r="E30845" s="8" t="inlineStr">
        <is>
          <t>Mad Hatter's Tea Cups</t>
        </is>
      </c>
      <c r="F30845" s="8" t="inlineStr">
        <is>
          <t>STANDBY</t>
        </is>
      </c>
      <c r="G30845" s="8" t="n">
        <v>10</v>
      </c>
      <c r="H30845" s="8" t="inlineStr">
        <is>
          <t>OPERATING</t>
        </is>
      </c>
    </row>
    <row r="30846">
      <c r="A30846" s="8" t="inlineStr">
        <is>
          <t>2026-08-06</t>
        </is>
      </c>
      <c r="B30846" s="8" t="n">
        <v>17</v>
      </c>
      <c r="C30846" s="8" t="n">
        <v>1</v>
      </c>
      <c r="D30846" s="8" t="inlineStr">
        <is>
          <t>Disneyland Park</t>
        </is>
      </c>
      <c r="E30846" s="8" t="inlineStr">
        <is>
          <t>Meet Mickey Mouse</t>
        </is>
      </c>
      <c r="F30846" s="8" t="inlineStr">
        <is>
          <t>STANDBY</t>
        </is>
      </c>
      <c r="G30846" s="8" t="n">
        <v>0</v>
      </c>
      <c r="H30846" s="8" t="inlineStr">
        <is>
          <t>OPERATING</t>
        </is>
      </c>
    </row>
    <row r="30847">
      <c r="A30847" s="8" t="inlineStr">
        <is>
          <t>2026-08-06</t>
        </is>
      </c>
      <c r="B30847" s="8" t="n">
        <v>17</v>
      </c>
      <c r="C30847" s="8" t="n">
        <v>1</v>
      </c>
      <c r="D30847" s="8" t="inlineStr">
        <is>
          <t>Disneyland Park</t>
        </is>
      </c>
      <c r="E30847" s="8" t="inlineStr">
        <is>
          <t>Peter Pan's Flight</t>
        </is>
      </c>
      <c r="F30847" s="8" t="inlineStr">
        <is>
          <t>STANDBY</t>
        </is>
      </c>
      <c r="G30847" s="8" t="n">
        <v>70</v>
      </c>
      <c r="H30847" s="8" t="inlineStr">
        <is>
          <t>OPERATING</t>
        </is>
      </c>
    </row>
    <row r="30848">
      <c r="A30848" s="8" t="inlineStr">
        <is>
          <t>2026-08-06</t>
        </is>
      </c>
      <c r="B30848" s="8" t="n">
        <v>17</v>
      </c>
      <c r="C30848" s="8" t="n">
        <v>1</v>
      </c>
      <c r="D30848" s="8" t="inlineStr">
        <is>
          <t>Disneyland Park</t>
        </is>
      </c>
      <c r="E30848" s="8" t="inlineStr">
        <is>
          <t>Princess Pavilion</t>
        </is>
      </c>
      <c r="F30848" s="8" t="inlineStr">
        <is>
          <t>STANDBY</t>
        </is>
      </c>
      <c r="G30848" s="8" t="n">
        <v>0</v>
      </c>
      <c r="H30848" s="8" t="inlineStr">
        <is>
          <t>OPERATING</t>
        </is>
      </c>
    </row>
    <row r="30849">
      <c r="A30849" s="8" t="inlineStr">
        <is>
          <t>2026-08-06</t>
        </is>
      </c>
      <c r="B30849" s="8" t="n">
        <v>17</v>
      </c>
      <c r="C30849" s="8" t="n">
        <v>1</v>
      </c>
      <c r="D30849" s="8" t="inlineStr">
        <is>
          <t>Disneyland Park</t>
        </is>
      </c>
      <c r="E30849" s="8" t="inlineStr">
        <is>
          <t>Big Thunder Mountain</t>
        </is>
      </c>
      <c r="F30849" s="8" t="inlineStr">
        <is>
          <t>STANDBY</t>
        </is>
      </c>
      <c r="G30849" s="8" t="n">
        <v>50</v>
      </c>
      <c r="H30849" s="8" t="inlineStr">
        <is>
          <t>OPERATING</t>
        </is>
      </c>
    </row>
    <row r="30850">
      <c r="A30850" s="8" t="inlineStr">
        <is>
          <t>2026-08-06</t>
        </is>
      </c>
      <c r="B30850" s="8" t="n">
        <v>17</v>
      </c>
      <c r="C30850" s="8" t="n">
        <v>1</v>
      </c>
      <c r="D30850" s="8" t="inlineStr">
        <is>
          <t>Disneyland Park</t>
        </is>
      </c>
      <c r="E30850" s="8" t="inlineStr">
        <is>
          <t>Disneyland Railroad Frontierland Depot</t>
        </is>
      </c>
      <c r="F30850" s="8" t="inlineStr">
        <is>
          <t>STANDBY</t>
        </is>
      </c>
      <c r="G30850" s="8" t="n">
        <v>20</v>
      </c>
      <c r="H30850" s="8" t="inlineStr">
        <is>
          <t>OPERATING</t>
        </is>
      </c>
    </row>
    <row r="30851">
      <c r="A30851" s="8" t="inlineStr">
        <is>
          <t>2026-08-06</t>
        </is>
      </c>
      <c r="B30851" s="8" t="n">
        <v>17</v>
      </c>
      <c r="C30851" s="8" t="n">
        <v>1</v>
      </c>
      <c r="D30851" s="8" t="inlineStr">
        <is>
          <t>Disneyland Park</t>
        </is>
      </c>
      <c r="E30851" s="8" t="inlineStr">
        <is>
          <t>Frontierland Playground</t>
        </is>
      </c>
      <c r="F30851" s="8" t="inlineStr">
        <is>
          <t>STANDBY</t>
        </is>
      </c>
      <c r="G30851" s="8" t="n">
        <v>0</v>
      </c>
      <c r="H30851" s="8" t="inlineStr">
        <is>
          <t>OPERATING</t>
        </is>
      </c>
    </row>
    <row r="30852">
      <c r="A30852" s="8" t="inlineStr">
        <is>
          <t>2026-08-06</t>
        </is>
      </c>
      <c r="B30852" s="8" t="n">
        <v>17</v>
      </c>
      <c r="C30852" s="8" t="n">
        <v>1</v>
      </c>
      <c r="D30852" s="8" t="inlineStr">
        <is>
          <t>Disneyland Park</t>
        </is>
      </c>
      <c r="E30852" s="8" t="inlineStr">
        <is>
          <t>Phantom Manor</t>
        </is>
      </c>
      <c r="F30852" s="8" t="inlineStr">
        <is>
          <t>STANDBY</t>
        </is>
      </c>
      <c r="G30852" s="8" t="n">
        <v>30</v>
      </c>
      <c r="H30852" s="8" t="inlineStr">
        <is>
          <t>OPERATING</t>
        </is>
      </c>
    </row>
    <row r="30853">
      <c r="A30853" s="8" t="inlineStr">
        <is>
          <t>2026-08-06</t>
        </is>
      </c>
      <c r="B30853" s="8" t="n">
        <v>17</v>
      </c>
      <c r="C30853" s="8" t="n">
        <v>1</v>
      </c>
      <c r="D30853" s="8" t="inlineStr">
        <is>
          <t>Disneyland Park</t>
        </is>
      </c>
      <c r="E30853" s="8" t="inlineStr">
        <is>
          <t>River Rogue Keelboats</t>
        </is>
      </c>
      <c r="F30853" s="8" t="inlineStr">
        <is>
          <t>STANDBY</t>
        </is>
      </c>
      <c r="G30853" s="8" t="n">
        <v>0</v>
      </c>
      <c r="H30853" s="8" t="inlineStr">
        <is>
          <t>CLOSED</t>
        </is>
      </c>
    </row>
    <row r="30854">
      <c r="A30854" s="8" t="inlineStr">
        <is>
          <t>2026-08-06</t>
        </is>
      </c>
      <c r="B30854" s="8" t="n">
        <v>17</v>
      </c>
      <c r="C30854" s="8" t="n">
        <v>1</v>
      </c>
      <c r="D30854" s="8" t="inlineStr">
        <is>
          <t>Disneyland Park</t>
        </is>
      </c>
      <c r="E30854" s="8" t="inlineStr">
        <is>
          <t>Rustler Roundup Shootin' Gallery</t>
        </is>
      </c>
      <c r="F30854" s="8" t="inlineStr">
        <is>
          <t>STANDBY</t>
        </is>
      </c>
      <c r="G30854" s="8" t="n">
        <v>0</v>
      </c>
      <c r="H30854" s="8" t="inlineStr">
        <is>
          <t>OPERATING</t>
        </is>
      </c>
    </row>
    <row r="30855">
      <c r="A30855" s="8" t="inlineStr">
        <is>
          <t>2026-08-06</t>
        </is>
      </c>
      <c r="B30855" s="8" t="n">
        <v>17</v>
      </c>
      <c r="C30855" s="8" t="n">
        <v>1</v>
      </c>
      <c r="D30855" s="8" t="inlineStr">
        <is>
          <t>Disneyland Park</t>
        </is>
      </c>
      <c r="E30855" s="8" t="inlineStr">
        <is>
          <t>Thunder Mesa Riverboat Landing</t>
        </is>
      </c>
      <c r="F30855" s="8" t="inlineStr">
        <is>
          <t>STANDBY</t>
        </is>
      </c>
      <c r="G30855" s="8" t="n">
        <v>20</v>
      </c>
      <c r="H30855" s="8" t="inlineStr">
        <is>
          <t>OPERATING</t>
        </is>
      </c>
    </row>
    <row r="30856">
      <c r="A30856" s="8" t="inlineStr">
        <is>
          <t>2026-08-06</t>
        </is>
      </c>
      <c r="B30856" s="8" t="n">
        <v>17</v>
      </c>
      <c r="C30856" s="8" t="n">
        <v>1</v>
      </c>
      <c r="D30856" s="8" t="inlineStr">
        <is>
          <t>Disneyland Park</t>
        </is>
      </c>
      <c r="E30856" s="8" t="inlineStr">
        <is>
          <t>Disneyland Railroad Main Street Station</t>
        </is>
      </c>
      <c r="F30856" s="8" t="inlineStr">
        <is>
          <t>STANDBY</t>
        </is>
      </c>
      <c r="G30856" s="8" t="n">
        <v>0</v>
      </c>
      <c r="H30856" s="8" t="inlineStr">
        <is>
          <t>OPERATING</t>
        </is>
      </c>
    </row>
    <row r="30857">
      <c r="A30857" s="8" t="inlineStr">
        <is>
          <t>2026-08-06</t>
        </is>
      </c>
      <c r="B30857" s="8" t="n">
        <v>17</v>
      </c>
      <c r="C30857" s="8" t="n">
        <v>1</v>
      </c>
      <c r="D30857" s="8" t="inlineStr">
        <is>
          <t>Disneyland Park</t>
        </is>
      </c>
      <c r="E30857" s="8" t="inlineStr">
        <is>
          <t>Main Street Vehicles</t>
        </is>
      </c>
      <c r="F30857" s="8" t="inlineStr">
        <is>
          <t>STANDBY</t>
        </is>
      </c>
      <c r="G30857" s="8" t="n">
        <v>0</v>
      </c>
      <c r="H30857" s="8" t="inlineStr">
        <is>
          <t>CLOSED</t>
        </is>
      </c>
    </row>
    <row r="30858">
      <c r="A30858" s="8" t="inlineStr">
        <is>
          <t>2026-08-06</t>
        </is>
      </c>
      <c r="B30858" s="8" t="n">
        <v>17</v>
      </c>
      <c r="C30858" s="8" t="n">
        <v>1</v>
      </c>
      <c r="D30858" s="8" t="inlineStr">
        <is>
          <t>Disney Adventure World</t>
        </is>
      </c>
      <c r="E30858" s="8" t="inlineStr">
        <is>
          <t>Avengers Assemble: Flight Force</t>
        </is>
      </c>
      <c r="F30858" s="8" t="inlineStr">
        <is>
          <t>STANDBY</t>
        </is>
      </c>
      <c r="G30858" s="8" t="n">
        <v>30</v>
      </c>
      <c r="H30858" s="8" t="inlineStr">
        <is>
          <t>OPERATING</t>
        </is>
      </c>
    </row>
    <row r="30859">
      <c r="A30859" s="8" t="inlineStr">
        <is>
          <t>2026-08-06</t>
        </is>
      </c>
      <c r="B30859" s="8" t="n">
        <v>17</v>
      </c>
      <c r="C30859" s="8" t="n">
        <v>1</v>
      </c>
      <c r="D30859" s="8" t="inlineStr">
        <is>
          <t>Disney Adventure World</t>
        </is>
      </c>
      <c r="E30859" s="8" t="inlineStr">
        <is>
          <t>Avengers Assemble: Flight Force Single Rider</t>
        </is>
      </c>
      <c r="F30859" s="8" t="inlineStr">
        <is>
          <t>STANDBY</t>
        </is>
      </c>
      <c r="G30859" s="8" t="n">
        <v>25</v>
      </c>
      <c r="H30859" s="8" t="inlineStr">
        <is>
          <t>OPERATING</t>
        </is>
      </c>
    </row>
    <row r="30860">
      <c r="A30860" s="8" t="inlineStr">
        <is>
          <t>2026-08-06</t>
        </is>
      </c>
      <c r="B30860" s="8" t="n">
        <v>17</v>
      </c>
      <c r="C30860" s="8" t="n">
        <v>1</v>
      </c>
      <c r="D30860" s="8" t="inlineStr">
        <is>
          <t>Disney Adventure World</t>
        </is>
      </c>
      <c r="E30860" s="8" t="inlineStr">
        <is>
          <t>Spider-Man W.E.B. Adventure</t>
        </is>
      </c>
      <c r="F30860" s="8" t="inlineStr">
        <is>
          <t>STANDBY</t>
        </is>
      </c>
      <c r="G30860" s="8" t="n">
        <v>60</v>
      </c>
      <c r="H30860" s="8" t="inlineStr">
        <is>
          <t>OPERATING</t>
        </is>
      </c>
    </row>
    <row r="30861">
      <c r="A30861" s="8" t="inlineStr">
        <is>
          <t>2026-08-06</t>
        </is>
      </c>
      <c r="B30861" s="8" t="n">
        <v>17</v>
      </c>
      <c r="C30861" s="8" t="n">
        <v>1</v>
      </c>
      <c r="D30861" s="8" t="inlineStr">
        <is>
          <t>Disney Adventure World</t>
        </is>
      </c>
      <c r="E30861" s="8" t="inlineStr">
        <is>
          <t>Spider-Man W.E.B. Adventure Single Rider</t>
        </is>
      </c>
      <c r="F30861" s="8" t="inlineStr">
        <is>
          <t>STANDBY</t>
        </is>
      </c>
      <c r="G30861" s="8" t="n">
        <v>30</v>
      </c>
      <c r="H30861" s="8" t="inlineStr">
        <is>
          <t>OPERATING</t>
        </is>
      </c>
    </row>
    <row r="30862">
      <c r="A30862" s="8" t="inlineStr">
        <is>
          <t>2026-08-06</t>
        </is>
      </c>
      <c r="B30862" s="8" t="n">
        <v>17</v>
      </c>
      <c r="C30862" s="8" t="n">
        <v>1</v>
      </c>
      <c r="D30862" s="8" t="inlineStr">
        <is>
          <t>Disney Adventure World</t>
        </is>
      </c>
      <c r="E30862" s="8" t="inlineStr">
        <is>
          <t>The Twilight Zone Tower of Terror</t>
        </is>
      </c>
      <c r="F30862" s="8" t="inlineStr">
        <is>
          <t>STANDBY</t>
        </is>
      </c>
      <c r="G30862" s="8" t="n">
        <v>30</v>
      </c>
      <c r="H30862" s="8" t="inlineStr">
        <is>
          <t>OPERATING</t>
        </is>
      </c>
    </row>
    <row r="30863">
      <c r="A30863" s="8" t="inlineStr">
        <is>
          <t>2026-08-06</t>
        </is>
      </c>
      <c r="B30863" s="8" t="n">
        <v>17</v>
      </c>
      <c r="C30863" s="8" t="n">
        <v>1</v>
      </c>
      <c r="D30863" s="8" t="inlineStr">
        <is>
          <t>Disney Adventure World</t>
        </is>
      </c>
      <c r="E30863" s="8" t="inlineStr">
        <is>
          <t>Cars Quatre Roues Rallye</t>
        </is>
      </c>
      <c r="F30863" s="8" t="inlineStr">
        <is>
          <t>STANDBY</t>
        </is>
      </c>
      <c r="G30863" s="8" t="n">
        <v>10</v>
      </c>
      <c r="H30863" s="8" t="inlineStr">
        <is>
          <t>OPERATING</t>
        </is>
      </c>
    </row>
    <row r="30864">
      <c r="A30864" s="8" t="inlineStr">
        <is>
          <t>2026-08-06</t>
        </is>
      </c>
      <c r="B30864" s="8" t="n">
        <v>17</v>
      </c>
      <c r="C30864" s="8" t="n">
        <v>1</v>
      </c>
      <c r="D30864" s="8" t="inlineStr">
        <is>
          <t>Disney Adventure World</t>
        </is>
      </c>
      <c r="E30864" s="8" t="inlineStr">
        <is>
          <t>Cars ROAD TRIP</t>
        </is>
      </c>
      <c r="F30864" s="8" t="inlineStr">
        <is>
          <t>STANDBY</t>
        </is>
      </c>
      <c r="G30864" s="8" t="n">
        <v>10</v>
      </c>
      <c r="H30864" s="8" t="inlineStr">
        <is>
          <t>OPERATING</t>
        </is>
      </c>
    </row>
    <row r="30865">
      <c r="A30865" s="8" t="inlineStr">
        <is>
          <t>2026-08-06</t>
        </is>
      </c>
      <c r="B30865" s="8" t="n">
        <v>17</v>
      </c>
      <c r="C30865" s="8" t="n">
        <v>1</v>
      </c>
      <c r="D30865" s="8" t="inlineStr">
        <is>
          <t>Disney Adventure World</t>
        </is>
      </c>
      <c r="E30865" s="8" t="inlineStr">
        <is>
          <t>Crush's Coaster</t>
        </is>
      </c>
      <c r="F30865" s="8" t="inlineStr">
        <is>
          <t>STANDBY</t>
        </is>
      </c>
      <c r="G30865" s="8" t="n">
        <v>100</v>
      </c>
      <c r="H30865" s="8" t="inlineStr">
        <is>
          <t>OPERATING</t>
        </is>
      </c>
    </row>
    <row r="30866">
      <c r="A30866" s="8" t="inlineStr">
        <is>
          <t>2026-08-06</t>
        </is>
      </c>
      <c r="B30866" s="8" t="n">
        <v>17</v>
      </c>
      <c r="C30866" s="8" t="n">
        <v>1</v>
      </c>
      <c r="D30866" s="8" t="inlineStr">
        <is>
          <t>Disney Adventure World</t>
        </is>
      </c>
      <c r="E30866" s="8" t="inlineStr">
        <is>
          <t>Crush's Coaster Single Rider</t>
        </is>
      </c>
      <c r="F30866" s="8" t="inlineStr">
        <is>
          <t>STANDBY</t>
        </is>
      </c>
      <c r="G30866" s="8" t="n">
        <v>70</v>
      </c>
      <c r="H30866" s="8" t="inlineStr">
        <is>
          <t>OPERATING</t>
        </is>
      </c>
    </row>
    <row r="30867">
      <c r="A30867" s="8" t="inlineStr">
        <is>
          <t>2026-08-06</t>
        </is>
      </c>
      <c r="B30867" s="8" t="n">
        <v>17</v>
      </c>
      <c r="C30867" s="8" t="n">
        <v>1</v>
      </c>
      <c r="D30867" s="8" t="inlineStr">
        <is>
          <t>Disney Adventure World</t>
        </is>
      </c>
      <c r="E30867" s="8" t="inlineStr">
        <is>
          <t>Les Tapis Volants - Flying Carpets Over Agrabah®</t>
        </is>
      </c>
      <c r="F30867" s="8" t="inlineStr">
        <is>
          <t>STANDBY</t>
        </is>
      </c>
      <c r="G30867" s="8" t="n">
        <v>30</v>
      </c>
      <c r="H30867" s="8" t="inlineStr">
        <is>
          <t>OPERATING</t>
        </is>
      </c>
    </row>
    <row r="30868">
      <c r="A30868" s="8" t="inlineStr">
        <is>
          <t>2026-08-06</t>
        </is>
      </c>
      <c r="B30868" s="8" t="n">
        <v>17</v>
      </c>
      <c r="C30868" s="8" t="n">
        <v>1</v>
      </c>
      <c r="D30868" s="8" t="inlineStr">
        <is>
          <t>Disney Adventure World</t>
        </is>
      </c>
      <c r="E30868" s="8" t="inlineStr">
        <is>
          <t>Ratatouille : L’Aventure Totalement Toquée de Rémy​</t>
        </is>
      </c>
      <c r="F30868" s="8" t="inlineStr">
        <is>
          <t>STANDBY</t>
        </is>
      </c>
      <c r="G30868" s="8" t="n">
        <v>65</v>
      </c>
      <c r="H30868" s="8" t="inlineStr">
        <is>
          <t>OPERATING</t>
        </is>
      </c>
    </row>
    <row r="30869">
      <c r="A30869" s="8" t="inlineStr">
        <is>
          <t>2026-08-06</t>
        </is>
      </c>
      <c r="B30869" s="8" t="n">
        <v>17</v>
      </c>
      <c r="C30869" s="8" t="n">
        <v>1</v>
      </c>
      <c r="D30869" s="8" t="inlineStr">
        <is>
          <t>Disney Adventure World</t>
        </is>
      </c>
      <c r="E30869" s="8" t="inlineStr">
        <is>
          <t>Ratatouille: The Adventure Single Rider</t>
        </is>
      </c>
      <c r="F30869" s="8" t="inlineStr">
        <is>
          <t>STANDBY</t>
        </is>
      </c>
      <c r="G30869" s="8" t="n">
        <v>35</v>
      </c>
      <c r="H30869" s="8" t="inlineStr">
        <is>
          <t>OPERATING</t>
        </is>
      </c>
    </row>
    <row r="30870">
      <c r="A30870" s="8" t="inlineStr">
        <is>
          <t>2026-08-06</t>
        </is>
      </c>
      <c r="B30870" s="8" t="n">
        <v>17</v>
      </c>
      <c r="C30870" s="8" t="n">
        <v>1</v>
      </c>
      <c r="D30870" s="8" t="inlineStr">
        <is>
          <t>Disney Adventure World</t>
        </is>
      </c>
      <c r="E30870" s="8" t="inlineStr">
        <is>
          <t>RC Racer</t>
        </is>
      </c>
      <c r="F30870" s="8" t="inlineStr">
        <is>
          <t>STANDBY</t>
        </is>
      </c>
      <c r="G30870" s="8" t="n">
        <v>40</v>
      </c>
      <c r="H30870" s="8" t="inlineStr">
        <is>
          <t>OPERATING</t>
        </is>
      </c>
    </row>
    <row r="30871">
      <c r="A30871" s="8" t="inlineStr">
        <is>
          <t>2026-08-06</t>
        </is>
      </c>
      <c r="B30871" s="8" t="n">
        <v>17</v>
      </c>
      <c r="C30871" s="8" t="n">
        <v>1</v>
      </c>
      <c r="D30871" s="8" t="inlineStr">
        <is>
          <t>Disney Adventure World</t>
        </is>
      </c>
      <c r="E30871" s="8" t="inlineStr">
        <is>
          <t>RC Racer Single Rider</t>
        </is>
      </c>
      <c r="F30871" s="8" t="inlineStr">
        <is>
          <t>STANDBY</t>
        </is>
      </c>
      <c r="G30871" s="8" t="n">
        <v>35</v>
      </c>
      <c r="H30871" s="8" t="inlineStr">
        <is>
          <t>OPERATING</t>
        </is>
      </c>
    </row>
    <row r="30872">
      <c r="A30872" s="8" t="inlineStr">
        <is>
          <t>2026-08-06</t>
        </is>
      </c>
      <c r="B30872" s="8" t="n">
        <v>17</v>
      </c>
      <c r="C30872" s="8" t="n">
        <v>1</v>
      </c>
      <c r="D30872" s="8" t="inlineStr">
        <is>
          <t>Disney Adventure World</t>
        </is>
      </c>
      <c r="E30872" s="8" t="inlineStr">
        <is>
          <t>Slinky® Dog Zigzag Spin</t>
        </is>
      </c>
      <c r="F30872" s="8" t="inlineStr">
        <is>
          <t>STANDBY</t>
        </is>
      </c>
      <c r="G30872" s="8" t="n">
        <v>15</v>
      </c>
      <c r="H30872" s="8" t="inlineStr">
        <is>
          <t>OPERATING</t>
        </is>
      </c>
    </row>
    <row r="30873">
      <c r="A30873" s="8" t="inlineStr">
        <is>
          <t>2026-08-06</t>
        </is>
      </c>
      <c r="B30873" s="8" t="n">
        <v>17</v>
      </c>
      <c r="C30873" s="8" t="n">
        <v>1</v>
      </c>
      <c r="D30873" s="8" t="inlineStr">
        <is>
          <t>Disney Adventure World</t>
        </is>
      </c>
      <c r="E30873" s="8" t="inlineStr">
        <is>
          <t>Toy Soldiers Parachute Drop</t>
        </is>
      </c>
      <c r="F30873" s="8" t="inlineStr">
        <is>
          <t>STANDBY</t>
        </is>
      </c>
      <c r="G30873" s="8" t="n">
        <v>50</v>
      </c>
      <c r="H30873" s="8" t="inlineStr">
        <is>
          <t>OPERATING</t>
        </is>
      </c>
    </row>
    <row r="30874">
      <c r="A30874" s="8" t="inlineStr">
        <is>
          <t>2026-08-06</t>
        </is>
      </c>
      <c r="B30874" s="8" t="n">
        <v>17</v>
      </c>
      <c r="C30874" s="8" t="n">
        <v>1</v>
      </c>
      <c r="D30874" s="8" t="inlineStr">
        <is>
          <t>Disney Adventure World</t>
        </is>
      </c>
      <c r="E30874" s="8" t="inlineStr">
        <is>
          <t>Toy Soldiers Parachute Drop Single Rider</t>
        </is>
      </c>
      <c r="F30874" s="8" t="inlineStr">
        <is>
          <t>STANDBY</t>
        </is>
      </c>
      <c r="G30874" s="8" t="n">
        <v>25</v>
      </c>
      <c r="H30874" s="8" t="inlineStr">
        <is>
          <t>OPERATING</t>
        </is>
      </c>
    </row>
    <row r="30875">
      <c r="A30875" s="8" t="inlineStr">
        <is>
          <t>2026-08-06</t>
        </is>
      </c>
      <c r="B30875" s="8" t="n">
        <v>17</v>
      </c>
      <c r="C30875" s="8" t="n">
        <v>1</v>
      </c>
      <c r="D30875" s="8" t="inlineStr">
        <is>
          <t>Disney Adventure World</t>
        </is>
      </c>
      <c r="E30875" s="8" t="inlineStr">
        <is>
          <t>Entry to World of Frozen</t>
        </is>
      </c>
      <c r="F30875" s="8" t="inlineStr">
        <is>
          <t>STANDBY</t>
        </is>
      </c>
      <c r="G30875" s="8" t="n">
        <v>0</v>
      </c>
      <c r="H30875" s="8" t="inlineStr">
        <is>
          <t>OPERATING</t>
        </is>
      </c>
    </row>
    <row r="30876">
      <c r="A30876" s="8" t="inlineStr">
        <is>
          <t>2026-08-06</t>
        </is>
      </c>
      <c r="B30876" s="8" t="n">
        <v>17</v>
      </c>
      <c r="C30876" s="8" t="n">
        <v>1</v>
      </c>
      <c r="D30876" s="8" t="inlineStr">
        <is>
          <t>Disney Adventure World</t>
        </is>
      </c>
      <c r="E30876" s="8" t="inlineStr">
        <is>
          <t>Frozen Ever After</t>
        </is>
      </c>
      <c r="F30876" s="8" t="inlineStr">
        <is>
          <t>STANDBY</t>
        </is>
      </c>
      <c r="G30876" s="8" t="n">
        <v>70</v>
      </c>
      <c r="H30876" s="8" t="inlineStr">
        <is>
          <t>OPERATING</t>
        </is>
      </c>
    </row>
    <row r="30877">
      <c r="A30877" s="8" t="inlineStr">
        <is>
          <t>2026-08-06</t>
        </is>
      </c>
      <c r="B30877" s="8" t="n">
        <v>17</v>
      </c>
      <c r="C30877" s="8" t="n">
        <v>1</v>
      </c>
      <c r="D30877" s="8" t="inlineStr">
        <is>
          <t>Disney Adventure World</t>
        </is>
      </c>
      <c r="E30877" s="8" t="inlineStr">
        <is>
          <t>Raiponce Tangled Spin</t>
        </is>
      </c>
      <c r="F30877" s="8" t="inlineStr">
        <is>
          <t>STANDBY</t>
        </is>
      </c>
      <c r="G30877" s="8" t="n">
        <v>15</v>
      </c>
      <c r="H30877" s="8" t="inlineStr">
        <is>
          <t>OPERATING</t>
        </is>
      </c>
    </row>
    <row r="30878">
      <c r="A30878" s="8" t="inlineStr">
        <is>
          <t>2026-08-06</t>
        </is>
      </c>
      <c r="B30878" s="8" t="n">
        <v>17</v>
      </c>
      <c r="C30878" s="8" t="n">
        <v>15</v>
      </c>
      <c r="D30878" s="8" t="inlineStr">
        <is>
          <t>Disneyland Park</t>
        </is>
      </c>
      <c r="E30878" s="8" t="inlineStr">
        <is>
          <t>Adventure Isle</t>
        </is>
      </c>
      <c r="F30878" s="8" t="inlineStr">
        <is>
          <t>STANDBY</t>
        </is>
      </c>
      <c r="G30878" s="8" t="n">
        <v>0</v>
      </c>
      <c r="H30878" s="8" t="inlineStr">
        <is>
          <t>OPERATING</t>
        </is>
      </c>
    </row>
    <row r="30879">
      <c r="A30879" s="8" t="inlineStr">
        <is>
          <t>2026-08-06</t>
        </is>
      </c>
      <c r="B30879" s="8" t="n">
        <v>17</v>
      </c>
      <c r="C30879" s="8" t="n">
        <v>15</v>
      </c>
      <c r="D30879" s="8" t="inlineStr">
        <is>
          <t>Disneyland Park</t>
        </is>
      </c>
      <c r="E30879" s="8" t="inlineStr">
        <is>
          <t>Indiana Jones and the Temple of Peril Single Rider</t>
        </is>
      </c>
      <c r="F30879" s="8" t="inlineStr">
        <is>
          <t>STANDBY</t>
        </is>
      </c>
      <c r="G30879" s="8" t="n">
        <v>20</v>
      </c>
      <c r="H30879" s="8" t="inlineStr">
        <is>
          <t>OPERATING</t>
        </is>
      </c>
    </row>
    <row r="30880">
      <c r="A30880" s="8" t="inlineStr">
        <is>
          <t>2026-08-06</t>
        </is>
      </c>
      <c r="B30880" s="8" t="n">
        <v>17</v>
      </c>
      <c r="C30880" s="8" t="n">
        <v>15</v>
      </c>
      <c r="D30880" s="8" t="inlineStr">
        <is>
          <t>Disneyland Park</t>
        </is>
      </c>
      <c r="E30880" s="8" t="inlineStr">
        <is>
          <t>Indiana Jones™ and the Temple of Peril</t>
        </is>
      </c>
      <c r="F30880" s="8" t="inlineStr">
        <is>
          <t>STANDBY</t>
        </is>
      </c>
      <c r="G30880" s="8" t="n">
        <v>30</v>
      </c>
      <c r="H30880" s="8" t="inlineStr">
        <is>
          <t>OPERATING</t>
        </is>
      </c>
    </row>
    <row r="30881">
      <c r="A30881" s="8" t="inlineStr">
        <is>
          <t>2026-08-06</t>
        </is>
      </c>
      <c r="B30881" s="8" t="n">
        <v>17</v>
      </c>
      <c r="C30881" s="8" t="n">
        <v>15</v>
      </c>
      <c r="D30881" s="8" t="inlineStr">
        <is>
          <t>Disneyland Park</t>
        </is>
      </c>
      <c r="E30881" s="8" t="inlineStr">
        <is>
          <t>La Cabane des Robinson</t>
        </is>
      </c>
      <c r="F30881" s="8" t="inlineStr">
        <is>
          <t>STANDBY</t>
        </is>
      </c>
      <c r="G30881" s="8" t="n">
        <v>5</v>
      </c>
      <c r="H30881" s="8" t="inlineStr">
        <is>
          <t>OPERATING</t>
        </is>
      </c>
    </row>
    <row r="30882">
      <c r="A30882" s="8" t="inlineStr">
        <is>
          <t>2026-08-06</t>
        </is>
      </c>
      <c r="B30882" s="8" t="n">
        <v>17</v>
      </c>
      <c r="C30882" s="8" t="n">
        <v>15</v>
      </c>
      <c r="D30882" s="8" t="inlineStr">
        <is>
          <t>Disneyland Park</t>
        </is>
      </c>
      <c r="E30882" s="8" t="inlineStr">
        <is>
          <t>Le Passage Enchanté d'Aladdin</t>
        </is>
      </c>
      <c r="F30882" s="8" t="inlineStr">
        <is>
          <t>STANDBY</t>
        </is>
      </c>
      <c r="G30882" s="8" t="n">
        <v>0</v>
      </c>
      <c r="H30882" s="8" t="inlineStr">
        <is>
          <t>OPERATING</t>
        </is>
      </c>
    </row>
    <row r="30883">
      <c r="A30883" s="8" t="inlineStr">
        <is>
          <t>2026-08-06</t>
        </is>
      </c>
      <c r="B30883" s="8" t="n">
        <v>17</v>
      </c>
      <c r="C30883" s="8" t="n">
        <v>15</v>
      </c>
      <c r="D30883" s="8" t="inlineStr">
        <is>
          <t>Disneyland Park</t>
        </is>
      </c>
      <c r="E30883" s="8" t="inlineStr">
        <is>
          <t>Pirate Galleon</t>
        </is>
      </c>
      <c r="F30883" s="8" t="inlineStr">
        <is>
          <t>STANDBY</t>
        </is>
      </c>
      <c r="G30883" s="8" t="n">
        <v>0</v>
      </c>
      <c r="H30883" s="8" t="inlineStr">
        <is>
          <t>CLOSED</t>
        </is>
      </c>
    </row>
    <row r="30884">
      <c r="A30884" s="8" t="inlineStr">
        <is>
          <t>2026-08-06</t>
        </is>
      </c>
      <c r="B30884" s="8" t="n">
        <v>17</v>
      </c>
      <c r="C30884" s="8" t="n">
        <v>15</v>
      </c>
      <c r="D30884" s="8" t="inlineStr">
        <is>
          <t>Disneyland Park</t>
        </is>
      </c>
      <c r="E30884" s="8" t="inlineStr">
        <is>
          <t>Pirates of the Caribbean</t>
        </is>
      </c>
      <c r="F30884" s="8" t="inlineStr">
        <is>
          <t>STANDBY</t>
        </is>
      </c>
      <c r="G30884" s="8" t="n">
        <v>30</v>
      </c>
      <c r="H30884" s="8" t="inlineStr">
        <is>
          <t>OPERATING</t>
        </is>
      </c>
    </row>
    <row r="30885">
      <c r="A30885" s="8" t="inlineStr">
        <is>
          <t>2026-08-06</t>
        </is>
      </c>
      <c r="B30885" s="8" t="n">
        <v>17</v>
      </c>
      <c r="C30885" s="8" t="n">
        <v>15</v>
      </c>
      <c r="D30885" s="8" t="inlineStr">
        <is>
          <t>Disneyland Park</t>
        </is>
      </c>
      <c r="E30885" s="8" t="inlineStr">
        <is>
          <t>Pirates' Beach</t>
        </is>
      </c>
      <c r="F30885" s="8" t="inlineStr">
        <is>
          <t>STANDBY</t>
        </is>
      </c>
      <c r="G30885" s="8" t="n">
        <v>0</v>
      </c>
      <c r="H30885" s="8" t="inlineStr">
        <is>
          <t>OPERATING</t>
        </is>
      </c>
    </row>
    <row r="30886">
      <c r="A30886" s="8" t="inlineStr">
        <is>
          <t>2026-08-06</t>
        </is>
      </c>
      <c r="B30886" s="8" t="n">
        <v>17</v>
      </c>
      <c r="C30886" s="8" t="n">
        <v>15</v>
      </c>
      <c r="D30886" s="8" t="inlineStr">
        <is>
          <t>Disneyland Park</t>
        </is>
      </c>
      <c r="E30886" s="8" t="inlineStr">
        <is>
          <t>Autopia, presented by Avis</t>
        </is>
      </c>
      <c r="F30886" s="8" t="inlineStr">
        <is>
          <t>STANDBY</t>
        </is>
      </c>
      <c r="G30886" s="8" t="n">
        <v>35</v>
      </c>
      <c r="H30886" s="8" t="inlineStr">
        <is>
          <t>OPERATING</t>
        </is>
      </c>
    </row>
    <row r="30887">
      <c r="A30887" s="8" t="inlineStr">
        <is>
          <t>2026-08-06</t>
        </is>
      </c>
      <c r="B30887" s="8" t="n">
        <v>17</v>
      </c>
      <c r="C30887" s="8" t="n">
        <v>15</v>
      </c>
      <c r="D30887" s="8" t="inlineStr">
        <is>
          <t>Disneyland Park</t>
        </is>
      </c>
      <c r="E30887" s="8" t="inlineStr">
        <is>
          <t>Buzz Lightyear Laser Blast</t>
        </is>
      </c>
      <c r="F30887" s="8" t="inlineStr">
        <is>
          <t>STANDBY</t>
        </is>
      </c>
      <c r="G30887" s="8" t="n">
        <v>35</v>
      </c>
      <c r="H30887" s="8" t="inlineStr">
        <is>
          <t>OPERATING</t>
        </is>
      </c>
    </row>
    <row r="30888">
      <c r="A30888" s="8" t="inlineStr">
        <is>
          <t>2026-08-06</t>
        </is>
      </c>
      <c r="B30888" s="8" t="n">
        <v>17</v>
      </c>
      <c r="C30888" s="8" t="n">
        <v>15</v>
      </c>
      <c r="D30888" s="8" t="inlineStr">
        <is>
          <t>Disneyland Park</t>
        </is>
      </c>
      <c r="E30888" s="8" t="inlineStr">
        <is>
          <t>Disneyland Railroad Discoveryland Station</t>
        </is>
      </c>
      <c r="F30888" s="8" t="inlineStr">
        <is>
          <t>STANDBY</t>
        </is>
      </c>
      <c r="G30888" s="8" t="n">
        <v>0</v>
      </c>
      <c r="H30888" s="8" t="inlineStr">
        <is>
          <t>CLOSED</t>
        </is>
      </c>
    </row>
    <row r="30889">
      <c r="A30889" s="8" t="inlineStr">
        <is>
          <t>2026-08-06</t>
        </is>
      </c>
      <c r="B30889" s="8" t="n">
        <v>17</v>
      </c>
      <c r="C30889" s="8" t="n">
        <v>15</v>
      </c>
      <c r="D30889" s="8" t="inlineStr">
        <is>
          <t>Disneyland Park</t>
        </is>
      </c>
      <c r="E30889" s="8" t="inlineStr">
        <is>
          <t>Les Mystères du Nautilus</t>
        </is>
      </c>
      <c r="F30889" s="8" t="inlineStr">
        <is>
          <t>STANDBY</t>
        </is>
      </c>
      <c r="G30889" s="8" t="n">
        <v>5</v>
      </c>
      <c r="H30889" s="8" t="inlineStr">
        <is>
          <t>OPERATING</t>
        </is>
      </c>
    </row>
    <row r="30890">
      <c r="A30890" s="8" t="inlineStr">
        <is>
          <t>2026-08-06</t>
        </is>
      </c>
      <c r="B30890" s="8" t="n">
        <v>17</v>
      </c>
      <c r="C30890" s="8" t="n">
        <v>15</v>
      </c>
      <c r="D30890" s="8" t="inlineStr">
        <is>
          <t>Disneyland Park</t>
        </is>
      </c>
      <c r="E30890" s="8" t="inlineStr">
        <is>
          <t>Mickey’s PhilharMagic</t>
        </is>
      </c>
      <c r="F30890" s="8" t="inlineStr">
        <is>
          <t>STANDBY</t>
        </is>
      </c>
      <c r="G30890" s="8" t="n">
        <v>0</v>
      </c>
      <c r="H30890" s="8" t="inlineStr">
        <is>
          <t>OPERATING</t>
        </is>
      </c>
    </row>
    <row r="30891">
      <c r="A30891" s="8" t="inlineStr">
        <is>
          <t>2026-08-06</t>
        </is>
      </c>
      <c r="B30891" s="8" t="n">
        <v>17</v>
      </c>
      <c r="C30891" s="8" t="n">
        <v>15</v>
      </c>
      <c r="D30891" s="8" t="inlineStr">
        <is>
          <t>Disneyland Park</t>
        </is>
      </c>
      <c r="E30891" s="8" t="inlineStr">
        <is>
          <t>Orbitron®</t>
        </is>
      </c>
      <c r="F30891" s="8" t="inlineStr">
        <is>
          <t>STANDBY</t>
        </is>
      </c>
      <c r="G30891" s="8" t="n">
        <v>40</v>
      </c>
      <c r="H30891" s="8" t="inlineStr">
        <is>
          <t>OPERATING</t>
        </is>
      </c>
    </row>
    <row r="30892">
      <c r="A30892" s="8" t="inlineStr">
        <is>
          <t>2026-08-06</t>
        </is>
      </c>
      <c r="B30892" s="8" t="n">
        <v>17</v>
      </c>
      <c r="C30892" s="8" t="n">
        <v>15</v>
      </c>
      <c r="D30892" s="8" t="inlineStr">
        <is>
          <t>Disneyland Park</t>
        </is>
      </c>
      <c r="E30892" s="8" t="inlineStr">
        <is>
          <t>Star Tours: The Adventures Continue*</t>
        </is>
      </c>
      <c r="F30892" s="8" t="inlineStr">
        <is>
          <t>STANDBY</t>
        </is>
      </c>
      <c r="G30892" s="8" t="n">
        <v>10</v>
      </c>
      <c r="H30892" s="8" t="inlineStr">
        <is>
          <t>OPERATING</t>
        </is>
      </c>
    </row>
    <row r="30893">
      <c r="A30893" s="8" t="inlineStr">
        <is>
          <t>2026-08-06</t>
        </is>
      </c>
      <c r="B30893" s="8" t="n">
        <v>17</v>
      </c>
      <c r="C30893" s="8" t="n">
        <v>15</v>
      </c>
      <c r="D30893" s="8" t="inlineStr">
        <is>
          <t>Disneyland Park</t>
        </is>
      </c>
      <c r="E30893" s="8" t="inlineStr">
        <is>
          <t>Star Wars Hyperspace Mountain</t>
        </is>
      </c>
      <c r="F30893" s="8" t="inlineStr">
        <is>
          <t>STANDBY</t>
        </is>
      </c>
      <c r="G30893" s="8" t="n">
        <v>40</v>
      </c>
      <c r="H30893" s="8" t="inlineStr">
        <is>
          <t>OPERATING</t>
        </is>
      </c>
    </row>
    <row r="30894">
      <c r="A30894" s="8" t="inlineStr">
        <is>
          <t>2026-08-06</t>
        </is>
      </c>
      <c r="B30894" s="8" t="n">
        <v>17</v>
      </c>
      <c r="C30894" s="8" t="n">
        <v>15</v>
      </c>
      <c r="D30894" s="8" t="inlineStr">
        <is>
          <t>Disneyland Park</t>
        </is>
      </c>
      <c r="E30894" s="8" t="inlineStr">
        <is>
          <t>Star Wars Hyperspace Mountain Single Rider</t>
        </is>
      </c>
      <c r="F30894" s="8" t="inlineStr">
        <is>
          <t>STANDBY</t>
        </is>
      </c>
      <c r="G30894" s="8" t="n">
        <v>35</v>
      </c>
      <c r="H30894" s="8" t="inlineStr">
        <is>
          <t>OPERATING</t>
        </is>
      </c>
    </row>
    <row r="30895">
      <c r="A30895" s="8" t="inlineStr">
        <is>
          <t>2026-08-06</t>
        </is>
      </c>
      <c r="B30895" s="8" t="n">
        <v>17</v>
      </c>
      <c r="C30895" s="8" t="n">
        <v>15</v>
      </c>
      <c r="D30895" s="8" t="inlineStr">
        <is>
          <t>Disneyland Park</t>
        </is>
      </c>
      <c r="E30895" s="8" t="inlineStr">
        <is>
          <t>Welcome to Starport: A Star Wars Encounter</t>
        </is>
      </c>
      <c r="F30895" s="8" t="inlineStr">
        <is>
          <t>STANDBY</t>
        </is>
      </c>
      <c r="G30895" s="8" t="n">
        <v>0</v>
      </c>
      <c r="H30895" s="8" t="inlineStr">
        <is>
          <t>OPERATING</t>
        </is>
      </c>
    </row>
    <row r="30896">
      <c r="A30896" s="8" t="inlineStr">
        <is>
          <t>2026-08-06</t>
        </is>
      </c>
      <c r="B30896" s="8" t="n">
        <v>17</v>
      </c>
      <c r="C30896" s="8" t="n">
        <v>15</v>
      </c>
      <c r="D30896" s="8" t="inlineStr">
        <is>
          <t>Disneyland Park</t>
        </is>
      </c>
      <c r="E30896" s="8" t="inlineStr">
        <is>
          <t>"it's a small world"</t>
        </is>
      </c>
      <c r="F30896" s="8" t="inlineStr">
        <is>
          <t>STANDBY</t>
        </is>
      </c>
      <c r="G30896" s="8" t="n">
        <v>10</v>
      </c>
      <c r="H30896" s="8" t="inlineStr">
        <is>
          <t>OPERATING</t>
        </is>
      </c>
    </row>
    <row r="30897">
      <c r="A30897" s="8" t="inlineStr">
        <is>
          <t>2026-08-06</t>
        </is>
      </c>
      <c r="B30897" s="8" t="n">
        <v>17</v>
      </c>
      <c r="C30897" s="8" t="n">
        <v>15</v>
      </c>
      <c r="D30897" s="8" t="inlineStr">
        <is>
          <t>Disneyland Park</t>
        </is>
      </c>
      <c r="E30897" s="8" t="inlineStr">
        <is>
          <t>Alice's Curious Labyrinth</t>
        </is>
      </c>
      <c r="F30897" s="8" t="inlineStr">
        <is>
          <t>STANDBY</t>
        </is>
      </c>
      <c r="G30897" s="8" t="n">
        <v>10</v>
      </c>
      <c r="H30897" s="8" t="inlineStr">
        <is>
          <t>OPERATING</t>
        </is>
      </c>
    </row>
    <row r="30898">
      <c r="A30898" s="8" t="inlineStr">
        <is>
          <t>2026-08-06</t>
        </is>
      </c>
      <c r="B30898" s="8" t="n">
        <v>17</v>
      </c>
      <c r="C30898" s="8" t="n">
        <v>15</v>
      </c>
      <c r="D30898" s="8" t="inlineStr">
        <is>
          <t>Disneyland Park</t>
        </is>
      </c>
      <c r="E30898" s="8" t="inlineStr">
        <is>
          <t>Blanche-Neige et les Sept Nains®</t>
        </is>
      </c>
      <c r="F30898" s="8" t="inlineStr">
        <is>
          <t>STANDBY</t>
        </is>
      </c>
      <c r="G30898" s="8" t="n">
        <v>15</v>
      </c>
      <c r="H30898" s="8" t="inlineStr">
        <is>
          <t>OPERATING</t>
        </is>
      </c>
    </row>
    <row r="30899">
      <c r="A30899" s="8" t="inlineStr">
        <is>
          <t>2026-08-06</t>
        </is>
      </c>
      <c r="B30899" s="8" t="n">
        <v>17</v>
      </c>
      <c r="C30899" s="8" t="n">
        <v>15</v>
      </c>
      <c r="D30899" s="8" t="inlineStr">
        <is>
          <t>Disneyland Park</t>
        </is>
      </c>
      <c r="E30899" s="8" t="inlineStr">
        <is>
          <t>Casey Jr. – le Petit Train du Cirque</t>
        </is>
      </c>
      <c r="F30899" s="8" t="inlineStr">
        <is>
          <t>STANDBY</t>
        </is>
      </c>
      <c r="G30899" s="8" t="n">
        <v>25</v>
      </c>
      <c r="H30899" s="8" t="inlineStr">
        <is>
          <t>OPERATING</t>
        </is>
      </c>
    </row>
    <row r="30900">
      <c r="A30900" s="8" t="inlineStr">
        <is>
          <t>2026-08-06</t>
        </is>
      </c>
      <c r="B30900" s="8" t="n">
        <v>17</v>
      </c>
      <c r="C30900" s="8" t="n">
        <v>15</v>
      </c>
      <c r="D30900" s="8" t="inlineStr">
        <is>
          <t>Disneyland Park</t>
        </is>
      </c>
      <c r="E30900" s="8" t="inlineStr">
        <is>
          <t>Disneyland Railroad Fantasyland Station</t>
        </is>
      </c>
      <c r="F30900" s="8" t="inlineStr">
        <is>
          <t>STANDBY</t>
        </is>
      </c>
      <c r="G30900" s="8" t="n">
        <v>0</v>
      </c>
      <c r="H30900" s="8" t="inlineStr">
        <is>
          <t>CLOSED</t>
        </is>
      </c>
    </row>
    <row r="30901">
      <c r="A30901" s="8" t="inlineStr">
        <is>
          <t>2026-08-06</t>
        </is>
      </c>
      <c r="B30901" s="8" t="n">
        <v>17</v>
      </c>
      <c r="C30901" s="8" t="n">
        <v>15</v>
      </c>
      <c r="D30901" s="8" t="inlineStr">
        <is>
          <t>Disneyland Park</t>
        </is>
      </c>
      <c r="E30901" s="8" t="inlineStr">
        <is>
          <t>Disneyland Railroad Main Street Station</t>
        </is>
      </c>
      <c r="F30901" s="8" t="inlineStr">
        <is>
          <t>STANDBY</t>
        </is>
      </c>
      <c r="G30901" s="8" t="n">
        <v>20</v>
      </c>
      <c r="H30901" s="8" t="inlineStr">
        <is>
          <t>OPERATING</t>
        </is>
      </c>
    </row>
    <row r="30902">
      <c r="A30902" s="8" t="inlineStr">
        <is>
          <t>2026-08-06</t>
        </is>
      </c>
      <c r="B30902" s="8" t="n">
        <v>17</v>
      </c>
      <c r="C30902" s="8" t="n">
        <v>15</v>
      </c>
      <c r="D30902" s="8" t="inlineStr">
        <is>
          <t>Disneyland Park</t>
        </is>
      </c>
      <c r="E30902" s="8" t="inlineStr">
        <is>
          <t>Dumbo the Flying Elephant</t>
        </is>
      </c>
      <c r="F30902" s="8" t="inlineStr">
        <is>
          <t>STANDBY</t>
        </is>
      </c>
      <c r="G30902" s="8" t="n">
        <v>40</v>
      </c>
      <c r="H30902" s="8" t="inlineStr">
        <is>
          <t>OPERATING</t>
        </is>
      </c>
    </row>
    <row r="30903">
      <c r="A30903" s="8" t="inlineStr">
        <is>
          <t>2026-08-06</t>
        </is>
      </c>
      <c r="B30903" s="8" t="n">
        <v>17</v>
      </c>
      <c r="C30903" s="8" t="n">
        <v>15</v>
      </c>
      <c r="D30903" s="8" t="inlineStr">
        <is>
          <t>Disneyland Park</t>
        </is>
      </c>
      <c r="E30903" s="8" t="inlineStr">
        <is>
          <t>La Tanière du Dragon</t>
        </is>
      </c>
      <c r="F30903" s="8" t="inlineStr">
        <is>
          <t>STANDBY</t>
        </is>
      </c>
      <c r="G30903" s="8" t="n">
        <v>0</v>
      </c>
      <c r="H30903" s="8" t="inlineStr">
        <is>
          <t>OPERATING</t>
        </is>
      </c>
    </row>
    <row r="30904">
      <c r="A30904" s="8" t="inlineStr">
        <is>
          <t>2026-08-06</t>
        </is>
      </c>
      <c r="B30904" s="8" t="n">
        <v>17</v>
      </c>
      <c r="C30904" s="8" t="n">
        <v>15</v>
      </c>
      <c r="D30904" s="8" t="inlineStr">
        <is>
          <t>Disneyland Park</t>
        </is>
      </c>
      <c r="E30904" s="8" t="inlineStr">
        <is>
          <t>Le Carrousel de Lancelot</t>
        </is>
      </c>
      <c r="F30904" s="8" t="inlineStr">
        <is>
          <t>STANDBY</t>
        </is>
      </c>
      <c r="G30904" s="8" t="n">
        <v>15</v>
      </c>
      <c r="H30904" s="8" t="inlineStr">
        <is>
          <t>OPERATING</t>
        </is>
      </c>
    </row>
    <row r="30905">
      <c r="A30905" s="8" t="inlineStr">
        <is>
          <t>2026-08-06</t>
        </is>
      </c>
      <c r="B30905" s="8" t="n">
        <v>17</v>
      </c>
      <c r="C30905" s="8" t="n">
        <v>15</v>
      </c>
      <c r="D30905" s="8" t="inlineStr">
        <is>
          <t>Disneyland Park</t>
        </is>
      </c>
      <c r="E30905" s="8" t="inlineStr">
        <is>
          <t>Le Pays des Contes de Fées, presented by Vittel</t>
        </is>
      </c>
      <c r="F30905" s="8" t="inlineStr">
        <is>
          <t>STANDBY</t>
        </is>
      </c>
      <c r="G30905" s="8" t="n">
        <v>5</v>
      </c>
      <c r="H30905" s="8" t="inlineStr">
        <is>
          <t>OPERATING</t>
        </is>
      </c>
    </row>
    <row r="30906">
      <c r="A30906" s="8" t="inlineStr">
        <is>
          <t>2026-08-06</t>
        </is>
      </c>
      <c r="B30906" s="8" t="n">
        <v>17</v>
      </c>
      <c r="C30906" s="8" t="n">
        <v>15</v>
      </c>
      <c r="D30906" s="8" t="inlineStr">
        <is>
          <t>Disneyland Park</t>
        </is>
      </c>
      <c r="E30906" s="8" t="inlineStr">
        <is>
          <t>Les Voyages de Pinocchio</t>
        </is>
      </c>
      <c r="F30906" s="8" t="inlineStr">
        <is>
          <t>STANDBY</t>
        </is>
      </c>
      <c r="G30906" s="8" t="n">
        <v>25</v>
      </c>
      <c r="H30906" s="8" t="inlineStr">
        <is>
          <t>OPERATING</t>
        </is>
      </c>
    </row>
    <row r="30907">
      <c r="A30907" s="8" t="inlineStr">
        <is>
          <t>2026-08-06</t>
        </is>
      </c>
      <c r="B30907" s="8" t="n">
        <v>17</v>
      </c>
      <c r="C30907" s="8" t="n">
        <v>15</v>
      </c>
      <c r="D30907" s="8" t="inlineStr">
        <is>
          <t>Disneyland Park</t>
        </is>
      </c>
      <c r="E30907" s="8" t="inlineStr">
        <is>
          <t>Mad Hatter's Tea Cups</t>
        </is>
      </c>
      <c r="F30907" s="8" t="inlineStr">
        <is>
          <t>STANDBY</t>
        </is>
      </c>
      <c r="G30907" s="8" t="n">
        <v>5</v>
      </c>
      <c r="H30907" s="8" t="inlineStr">
        <is>
          <t>OPERATING</t>
        </is>
      </c>
    </row>
    <row r="30908">
      <c r="A30908" s="8" t="inlineStr">
        <is>
          <t>2026-08-06</t>
        </is>
      </c>
      <c r="B30908" s="8" t="n">
        <v>17</v>
      </c>
      <c r="C30908" s="8" t="n">
        <v>15</v>
      </c>
      <c r="D30908" s="8" t="inlineStr">
        <is>
          <t>Disneyland Park</t>
        </is>
      </c>
      <c r="E30908" s="8" t="inlineStr">
        <is>
          <t>Meet Mickey Mouse</t>
        </is>
      </c>
      <c r="F30908" s="8" t="inlineStr">
        <is>
          <t>STANDBY</t>
        </is>
      </c>
      <c r="G30908" s="8" t="n">
        <v>0</v>
      </c>
      <c r="H30908" s="8" t="inlineStr">
        <is>
          <t>OPERATING</t>
        </is>
      </c>
    </row>
    <row r="30909">
      <c r="A30909" s="8" t="inlineStr">
        <is>
          <t>2026-08-06</t>
        </is>
      </c>
      <c r="B30909" s="8" t="n">
        <v>17</v>
      </c>
      <c r="C30909" s="8" t="n">
        <v>15</v>
      </c>
      <c r="D30909" s="8" t="inlineStr">
        <is>
          <t>Disneyland Park</t>
        </is>
      </c>
      <c r="E30909" s="8" t="inlineStr">
        <is>
          <t>Peter Pan's Flight</t>
        </is>
      </c>
      <c r="F30909" s="8" t="inlineStr">
        <is>
          <t>STANDBY</t>
        </is>
      </c>
      <c r="G30909" s="8" t="n">
        <v>70</v>
      </c>
      <c r="H30909" s="8" t="inlineStr">
        <is>
          <t>OPERATING</t>
        </is>
      </c>
    </row>
    <row r="30910">
      <c r="A30910" s="8" t="inlineStr">
        <is>
          <t>2026-08-06</t>
        </is>
      </c>
      <c r="B30910" s="8" t="n">
        <v>17</v>
      </c>
      <c r="C30910" s="8" t="n">
        <v>15</v>
      </c>
      <c r="D30910" s="8" t="inlineStr">
        <is>
          <t>Disneyland Park</t>
        </is>
      </c>
      <c r="E30910" s="8" t="inlineStr">
        <is>
          <t>Princess Pavilion</t>
        </is>
      </c>
      <c r="F30910" s="8" t="inlineStr">
        <is>
          <t>STANDBY</t>
        </is>
      </c>
      <c r="G30910" s="8" t="n">
        <v>0</v>
      </c>
      <c r="H30910" s="8" t="inlineStr">
        <is>
          <t>OPERATING</t>
        </is>
      </c>
    </row>
    <row r="30911">
      <c r="A30911" s="8" t="inlineStr">
        <is>
          <t>2026-08-06</t>
        </is>
      </c>
      <c r="B30911" s="8" t="n">
        <v>17</v>
      </c>
      <c r="C30911" s="8" t="n">
        <v>15</v>
      </c>
      <c r="D30911" s="8" t="inlineStr">
        <is>
          <t>Disneyland Park</t>
        </is>
      </c>
      <c r="E30911" s="8" t="inlineStr">
        <is>
          <t>Big Thunder Mountain</t>
        </is>
      </c>
      <c r="F30911" s="8" t="inlineStr">
        <is>
          <t>STANDBY</t>
        </is>
      </c>
      <c r="G30911" s="8" t="n">
        <v>60</v>
      </c>
      <c r="H30911" s="8" t="inlineStr">
        <is>
          <t>OPERATING</t>
        </is>
      </c>
    </row>
    <row r="30912">
      <c r="A30912" s="8" t="inlineStr">
        <is>
          <t>2026-08-06</t>
        </is>
      </c>
      <c r="B30912" s="8" t="n">
        <v>17</v>
      </c>
      <c r="C30912" s="8" t="n">
        <v>15</v>
      </c>
      <c r="D30912" s="8" t="inlineStr">
        <is>
          <t>Disneyland Park</t>
        </is>
      </c>
      <c r="E30912" s="8" t="inlineStr">
        <is>
          <t>Disneyland Railroad Frontierland Depot</t>
        </is>
      </c>
      <c r="F30912" s="8" t="inlineStr">
        <is>
          <t>STANDBY</t>
        </is>
      </c>
      <c r="G30912" s="8" t="n">
        <v>20</v>
      </c>
      <c r="H30912" s="8" t="inlineStr">
        <is>
          <t>OPERATING</t>
        </is>
      </c>
    </row>
    <row r="30913">
      <c r="A30913" s="8" t="inlineStr">
        <is>
          <t>2026-08-06</t>
        </is>
      </c>
      <c r="B30913" s="8" t="n">
        <v>17</v>
      </c>
      <c r="C30913" s="8" t="n">
        <v>15</v>
      </c>
      <c r="D30913" s="8" t="inlineStr">
        <is>
          <t>Disneyland Park</t>
        </is>
      </c>
      <c r="E30913" s="8" t="inlineStr">
        <is>
          <t>Frontierland Playground</t>
        </is>
      </c>
      <c r="F30913" s="8" t="inlineStr">
        <is>
          <t>STANDBY</t>
        </is>
      </c>
      <c r="G30913" s="8" t="n">
        <v>0</v>
      </c>
      <c r="H30913" s="8" t="inlineStr">
        <is>
          <t>OPERATING</t>
        </is>
      </c>
    </row>
    <row r="30914">
      <c r="A30914" s="8" t="inlineStr">
        <is>
          <t>2026-08-06</t>
        </is>
      </c>
      <c r="B30914" s="8" t="n">
        <v>17</v>
      </c>
      <c r="C30914" s="8" t="n">
        <v>15</v>
      </c>
      <c r="D30914" s="8" t="inlineStr">
        <is>
          <t>Disneyland Park</t>
        </is>
      </c>
      <c r="E30914" s="8" t="inlineStr">
        <is>
          <t>Phantom Manor</t>
        </is>
      </c>
      <c r="F30914" s="8" t="inlineStr">
        <is>
          <t>STANDBY</t>
        </is>
      </c>
      <c r="G30914" s="8" t="n">
        <v>30</v>
      </c>
      <c r="H30914" s="8" t="inlineStr">
        <is>
          <t>OPERATING</t>
        </is>
      </c>
    </row>
    <row r="30915">
      <c r="A30915" s="8" t="inlineStr">
        <is>
          <t>2026-08-06</t>
        </is>
      </c>
      <c r="B30915" s="8" t="n">
        <v>17</v>
      </c>
      <c r="C30915" s="8" t="n">
        <v>15</v>
      </c>
      <c r="D30915" s="8" t="inlineStr">
        <is>
          <t>Disneyland Park</t>
        </is>
      </c>
      <c r="E30915" s="8" t="inlineStr">
        <is>
          <t>River Rogue Keelboats</t>
        </is>
      </c>
      <c r="F30915" s="8" t="inlineStr">
        <is>
          <t>STANDBY</t>
        </is>
      </c>
      <c r="G30915" s="8" t="n">
        <v>0</v>
      </c>
      <c r="H30915" s="8" t="inlineStr">
        <is>
          <t>CLOSED</t>
        </is>
      </c>
    </row>
    <row r="30916">
      <c r="A30916" s="8" t="inlineStr">
        <is>
          <t>2026-08-06</t>
        </is>
      </c>
      <c r="B30916" s="8" t="n">
        <v>17</v>
      </c>
      <c r="C30916" s="8" t="n">
        <v>15</v>
      </c>
      <c r="D30916" s="8" t="inlineStr">
        <is>
          <t>Disneyland Park</t>
        </is>
      </c>
      <c r="E30916" s="8" t="inlineStr">
        <is>
          <t>Rustler Roundup Shootin' Gallery</t>
        </is>
      </c>
      <c r="F30916" s="8" t="inlineStr">
        <is>
          <t>STANDBY</t>
        </is>
      </c>
      <c r="G30916" s="8" t="n">
        <v>0</v>
      </c>
      <c r="H30916" s="8" t="inlineStr">
        <is>
          <t>OPERATING</t>
        </is>
      </c>
    </row>
    <row r="30917">
      <c r="A30917" s="8" t="inlineStr">
        <is>
          <t>2026-08-06</t>
        </is>
      </c>
      <c r="B30917" s="8" t="n">
        <v>17</v>
      </c>
      <c r="C30917" s="8" t="n">
        <v>15</v>
      </c>
      <c r="D30917" s="8" t="inlineStr">
        <is>
          <t>Disneyland Park</t>
        </is>
      </c>
      <c r="E30917" s="8" t="inlineStr">
        <is>
          <t>Thunder Mesa Riverboat Landing</t>
        </is>
      </c>
      <c r="F30917" s="8" t="inlineStr">
        <is>
          <t>STANDBY</t>
        </is>
      </c>
      <c r="G30917" s="8" t="n">
        <v>20</v>
      </c>
      <c r="H30917" s="8" t="inlineStr">
        <is>
          <t>OPERATING</t>
        </is>
      </c>
    </row>
    <row r="30918">
      <c r="A30918" s="8" t="inlineStr">
        <is>
          <t>2026-08-06</t>
        </is>
      </c>
      <c r="B30918" s="8" t="n">
        <v>17</v>
      </c>
      <c r="C30918" s="8" t="n">
        <v>15</v>
      </c>
      <c r="D30918" s="8" t="inlineStr">
        <is>
          <t>Disneyland Park</t>
        </is>
      </c>
      <c r="E30918" s="8" t="inlineStr">
        <is>
          <t>Disneyland Railroad Main Street Station</t>
        </is>
      </c>
      <c r="F30918" s="8" t="inlineStr">
        <is>
          <t>STANDBY</t>
        </is>
      </c>
      <c r="G30918" s="8" t="n">
        <v>0</v>
      </c>
      <c r="H30918" s="8" t="inlineStr">
        <is>
          <t>OPERATING</t>
        </is>
      </c>
    </row>
    <row r="30919">
      <c r="A30919" s="8" t="inlineStr">
        <is>
          <t>2026-08-06</t>
        </is>
      </c>
      <c r="B30919" s="8" t="n">
        <v>17</v>
      </c>
      <c r="C30919" s="8" t="n">
        <v>15</v>
      </c>
      <c r="D30919" s="8" t="inlineStr">
        <is>
          <t>Disneyland Park</t>
        </is>
      </c>
      <c r="E30919" s="8" t="inlineStr">
        <is>
          <t>Main Street Vehicles</t>
        </is>
      </c>
      <c r="F30919" s="8" t="inlineStr">
        <is>
          <t>STANDBY</t>
        </is>
      </c>
      <c r="G30919" s="8" t="n">
        <v>0</v>
      </c>
      <c r="H30919" s="8" t="inlineStr">
        <is>
          <t>CLOSED</t>
        </is>
      </c>
    </row>
    <row r="30920">
      <c r="A30920" s="8" t="inlineStr">
        <is>
          <t>2026-08-06</t>
        </is>
      </c>
      <c r="B30920" s="8" t="n">
        <v>17</v>
      </c>
      <c r="C30920" s="8" t="n">
        <v>15</v>
      </c>
      <c r="D30920" s="8" t="inlineStr">
        <is>
          <t>Disney Adventure World</t>
        </is>
      </c>
      <c r="E30920" s="8" t="inlineStr">
        <is>
          <t>Avengers Assemble: Flight Force</t>
        </is>
      </c>
      <c r="F30920" s="8" t="inlineStr">
        <is>
          <t>STANDBY</t>
        </is>
      </c>
      <c r="G30920" s="8" t="n">
        <v>30</v>
      </c>
      <c r="H30920" s="8" t="inlineStr">
        <is>
          <t>OPERATING</t>
        </is>
      </c>
    </row>
    <row r="30921">
      <c r="A30921" s="8" t="inlineStr">
        <is>
          <t>2026-08-06</t>
        </is>
      </c>
      <c r="B30921" s="8" t="n">
        <v>17</v>
      </c>
      <c r="C30921" s="8" t="n">
        <v>15</v>
      </c>
      <c r="D30921" s="8" t="inlineStr">
        <is>
          <t>Disney Adventure World</t>
        </is>
      </c>
      <c r="E30921" s="8" t="inlineStr">
        <is>
          <t>Avengers Assemble: Flight Force Single Rider</t>
        </is>
      </c>
      <c r="F30921" s="8" t="inlineStr">
        <is>
          <t>STANDBY</t>
        </is>
      </c>
      <c r="G30921" s="8" t="n">
        <v>25</v>
      </c>
      <c r="H30921" s="8" t="inlineStr">
        <is>
          <t>OPERATING</t>
        </is>
      </c>
    </row>
    <row r="30922">
      <c r="A30922" s="8" t="inlineStr">
        <is>
          <t>2026-08-06</t>
        </is>
      </c>
      <c r="B30922" s="8" t="n">
        <v>17</v>
      </c>
      <c r="C30922" s="8" t="n">
        <v>15</v>
      </c>
      <c r="D30922" s="8" t="inlineStr">
        <is>
          <t>Disney Adventure World</t>
        </is>
      </c>
      <c r="E30922" s="8" t="inlineStr">
        <is>
          <t>Spider-Man W.E.B. Adventure</t>
        </is>
      </c>
      <c r="F30922" s="8" t="inlineStr">
        <is>
          <t>STANDBY</t>
        </is>
      </c>
      <c r="G30922" s="8" t="n">
        <v>70</v>
      </c>
      <c r="H30922" s="8" t="inlineStr">
        <is>
          <t>OPERATING</t>
        </is>
      </c>
    </row>
    <row r="30923">
      <c r="A30923" s="8" t="inlineStr">
        <is>
          <t>2026-08-06</t>
        </is>
      </c>
      <c r="B30923" s="8" t="n">
        <v>17</v>
      </c>
      <c r="C30923" s="8" t="n">
        <v>15</v>
      </c>
      <c r="D30923" s="8" t="inlineStr">
        <is>
          <t>Disney Adventure World</t>
        </is>
      </c>
      <c r="E30923" s="8" t="inlineStr">
        <is>
          <t>Spider-Man W.E.B. Adventure Single Rider</t>
        </is>
      </c>
      <c r="F30923" s="8" t="inlineStr">
        <is>
          <t>STANDBY</t>
        </is>
      </c>
      <c r="G30923" s="8" t="n">
        <v>30</v>
      </c>
      <c r="H30923" s="8" t="inlineStr">
        <is>
          <t>OPERATING</t>
        </is>
      </c>
    </row>
    <row r="30924">
      <c r="A30924" s="8" t="inlineStr">
        <is>
          <t>2026-08-06</t>
        </is>
      </c>
      <c r="B30924" s="8" t="n">
        <v>17</v>
      </c>
      <c r="C30924" s="8" t="n">
        <v>15</v>
      </c>
      <c r="D30924" s="8" t="inlineStr">
        <is>
          <t>Disney Adventure World</t>
        </is>
      </c>
      <c r="E30924" s="8" t="inlineStr">
        <is>
          <t>The Twilight Zone Tower of Terror</t>
        </is>
      </c>
      <c r="F30924" s="8" t="inlineStr">
        <is>
          <t>STANDBY</t>
        </is>
      </c>
      <c r="G30924" s="8" t="n">
        <v>20</v>
      </c>
      <c r="H30924" s="8" t="inlineStr">
        <is>
          <t>OPERATING</t>
        </is>
      </c>
    </row>
    <row r="30925">
      <c r="A30925" s="8" t="inlineStr">
        <is>
          <t>2026-08-06</t>
        </is>
      </c>
      <c r="B30925" s="8" t="n">
        <v>17</v>
      </c>
      <c r="C30925" s="8" t="n">
        <v>15</v>
      </c>
      <c r="D30925" s="8" t="inlineStr">
        <is>
          <t>Disney Adventure World</t>
        </is>
      </c>
      <c r="E30925" s="8" t="inlineStr">
        <is>
          <t>Cars Quatre Roues Rallye</t>
        </is>
      </c>
      <c r="F30925" s="8" t="inlineStr">
        <is>
          <t>STANDBY</t>
        </is>
      </c>
      <c r="G30925" s="8" t="n">
        <v>10</v>
      </c>
      <c r="H30925" s="8" t="inlineStr">
        <is>
          <t>OPERATING</t>
        </is>
      </c>
    </row>
    <row r="30926">
      <c r="A30926" s="8" t="inlineStr">
        <is>
          <t>2026-08-06</t>
        </is>
      </c>
      <c r="B30926" s="8" t="n">
        <v>17</v>
      </c>
      <c r="C30926" s="8" t="n">
        <v>15</v>
      </c>
      <c r="D30926" s="8" t="inlineStr">
        <is>
          <t>Disney Adventure World</t>
        </is>
      </c>
      <c r="E30926" s="8" t="inlineStr">
        <is>
          <t>Cars ROAD TRIP</t>
        </is>
      </c>
      <c r="F30926" s="8" t="inlineStr">
        <is>
          <t>STANDBY</t>
        </is>
      </c>
      <c r="G30926" s="8" t="n">
        <v>10</v>
      </c>
      <c r="H30926" s="8" t="inlineStr">
        <is>
          <t>OPERATING</t>
        </is>
      </c>
    </row>
    <row r="30927">
      <c r="A30927" s="8" t="inlineStr">
        <is>
          <t>2026-08-06</t>
        </is>
      </c>
      <c r="B30927" s="8" t="n">
        <v>17</v>
      </c>
      <c r="C30927" s="8" t="n">
        <v>15</v>
      </c>
      <c r="D30927" s="8" t="inlineStr">
        <is>
          <t>Disney Adventure World</t>
        </is>
      </c>
      <c r="E30927" s="8" t="inlineStr">
        <is>
          <t>Crush's Coaster</t>
        </is>
      </c>
      <c r="F30927" s="8" t="inlineStr">
        <is>
          <t>STANDBY</t>
        </is>
      </c>
      <c r="G30927" s="8" t="n">
        <v>100</v>
      </c>
      <c r="H30927" s="8" t="inlineStr">
        <is>
          <t>OPERATING</t>
        </is>
      </c>
    </row>
    <row r="30928">
      <c r="A30928" s="8" t="inlineStr">
        <is>
          <t>2026-08-06</t>
        </is>
      </c>
      <c r="B30928" s="8" t="n">
        <v>17</v>
      </c>
      <c r="C30928" s="8" t="n">
        <v>15</v>
      </c>
      <c r="D30928" s="8" t="inlineStr">
        <is>
          <t>Disney Adventure World</t>
        </is>
      </c>
      <c r="E30928" s="8" t="inlineStr">
        <is>
          <t>Crush's Coaster Single Rider</t>
        </is>
      </c>
      <c r="F30928" s="8" t="inlineStr">
        <is>
          <t>STANDBY</t>
        </is>
      </c>
      <c r="G30928" s="8" t="n">
        <v>60</v>
      </c>
      <c r="H30928" s="8" t="inlineStr">
        <is>
          <t>OPERATING</t>
        </is>
      </c>
    </row>
    <row r="30929">
      <c r="A30929" s="8" t="inlineStr">
        <is>
          <t>2026-08-06</t>
        </is>
      </c>
      <c r="B30929" s="8" t="n">
        <v>17</v>
      </c>
      <c r="C30929" s="8" t="n">
        <v>15</v>
      </c>
      <c r="D30929" s="8" t="inlineStr">
        <is>
          <t>Disney Adventure World</t>
        </is>
      </c>
      <c r="E30929" s="8" t="inlineStr">
        <is>
          <t>Les Tapis Volants - Flying Carpets Over Agrabah®</t>
        </is>
      </c>
      <c r="F30929" s="8" t="inlineStr">
        <is>
          <t>STANDBY</t>
        </is>
      </c>
      <c r="G30929" s="8" t="n">
        <v>30</v>
      </c>
      <c r="H30929" s="8" t="inlineStr">
        <is>
          <t>OPERATING</t>
        </is>
      </c>
    </row>
    <row r="30930">
      <c r="A30930" s="8" t="inlineStr">
        <is>
          <t>2026-08-06</t>
        </is>
      </c>
      <c r="B30930" s="8" t="n">
        <v>17</v>
      </c>
      <c r="C30930" s="8" t="n">
        <v>15</v>
      </c>
      <c r="D30930" s="8" t="inlineStr">
        <is>
          <t>Disney Adventure World</t>
        </is>
      </c>
      <c r="E30930" s="8" t="inlineStr">
        <is>
          <t>Ratatouille : L’Aventure Totalement Toquée de Rémy​</t>
        </is>
      </c>
      <c r="F30930" s="8" t="inlineStr">
        <is>
          <t>STANDBY</t>
        </is>
      </c>
      <c r="G30930" s="8" t="n">
        <v>65</v>
      </c>
      <c r="H30930" s="8" t="inlineStr">
        <is>
          <t>OPERATING</t>
        </is>
      </c>
    </row>
    <row r="30931">
      <c r="A30931" s="8" t="inlineStr">
        <is>
          <t>2026-08-06</t>
        </is>
      </c>
      <c r="B30931" s="8" t="n">
        <v>17</v>
      </c>
      <c r="C30931" s="8" t="n">
        <v>15</v>
      </c>
      <c r="D30931" s="8" t="inlineStr">
        <is>
          <t>Disney Adventure World</t>
        </is>
      </c>
      <c r="E30931" s="8" t="inlineStr">
        <is>
          <t>Ratatouille: The Adventure Single Rider</t>
        </is>
      </c>
      <c r="F30931" s="8" t="inlineStr">
        <is>
          <t>STANDBY</t>
        </is>
      </c>
      <c r="G30931" s="8" t="n">
        <v>30</v>
      </c>
      <c r="H30931" s="8" t="inlineStr">
        <is>
          <t>OPERATING</t>
        </is>
      </c>
    </row>
    <row r="30932">
      <c r="A30932" s="8" t="inlineStr">
        <is>
          <t>2026-08-06</t>
        </is>
      </c>
      <c r="B30932" s="8" t="n">
        <v>17</v>
      </c>
      <c r="C30932" s="8" t="n">
        <v>15</v>
      </c>
      <c r="D30932" s="8" t="inlineStr">
        <is>
          <t>Disney Adventure World</t>
        </is>
      </c>
      <c r="E30932" s="8" t="inlineStr">
        <is>
          <t>RC Racer</t>
        </is>
      </c>
      <c r="F30932" s="8" t="inlineStr">
        <is>
          <t>STANDBY</t>
        </is>
      </c>
      <c r="G30932" s="8" t="n">
        <v>55</v>
      </c>
      <c r="H30932" s="8" t="inlineStr">
        <is>
          <t>OPERATING</t>
        </is>
      </c>
    </row>
    <row r="30933">
      <c r="A30933" s="8" t="inlineStr">
        <is>
          <t>2026-08-06</t>
        </is>
      </c>
      <c r="B30933" s="8" t="n">
        <v>17</v>
      </c>
      <c r="C30933" s="8" t="n">
        <v>15</v>
      </c>
      <c r="D30933" s="8" t="inlineStr">
        <is>
          <t>Disney Adventure World</t>
        </is>
      </c>
      <c r="E30933" s="8" t="inlineStr">
        <is>
          <t>RC Racer Single Rider</t>
        </is>
      </c>
      <c r="F30933" s="8" t="inlineStr">
        <is>
          <t>STANDBY</t>
        </is>
      </c>
      <c r="G30933" s="8" t="n">
        <v>30</v>
      </c>
      <c r="H30933" s="8" t="inlineStr">
        <is>
          <t>OPERATING</t>
        </is>
      </c>
    </row>
    <row r="30934">
      <c r="A30934" s="8" t="inlineStr">
        <is>
          <t>2026-08-06</t>
        </is>
      </c>
      <c r="B30934" s="8" t="n">
        <v>17</v>
      </c>
      <c r="C30934" s="8" t="n">
        <v>15</v>
      </c>
      <c r="D30934" s="8" t="inlineStr">
        <is>
          <t>Disney Adventure World</t>
        </is>
      </c>
      <c r="E30934" s="8" t="inlineStr">
        <is>
          <t>Slinky® Dog Zigzag Spin</t>
        </is>
      </c>
      <c r="F30934" s="8" t="inlineStr">
        <is>
          <t>STANDBY</t>
        </is>
      </c>
      <c r="G30934" s="8" t="n">
        <v>20</v>
      </c>
      <c r="H30934" s="8" t="inlineStr">
        <is>
          <t>OPERATING</t>
        </is>
      </c>
    </row>
    <row r="30935">
      <c r="A30935" s="8" t="inlineStr">
        <is>
          <t>2026-08-06</t>
        </is>
      </c>
      <c r="B30935" s="8" t="n">
        <v>17</v>
      </c>
      <c r="C30935" s="8" t="n">
        <v>15</v>
      </c>
      <c r="D30935" s="8" t="inlineStr">
        <is>
          <t>Disney Adventure World</t>
        </is>
      </c>
      <c r="E30935" s="8" t="inlineStr">
        <is>
          <t>Toy Soldiers Parachute Drop</t>
        </is>
      </c>
      <c r="F30935" s="8" t="inlineStr">
        <is>
          <t>STANDBY</t>
        </is>
      </c>
      <c r="G30935" s="8" t="n">
        <v>50</v>
      </c>
      <c r="H30935" s="8" t="inlineStr">
        <is>
          <t>OPERATING</t>
        </is>
      </c>
    </row>
    <row r="30936">
      <c r="A30936" s="8" t="inlineStr">
        <is>
          <t>2026-08-06</t>
        </is>
      </c>
      <c r="B30936" s="8" t="n">
        <v>17</v>
      </c>
      <c r="C30936" s="8" t="n">
        <v>15</v>
      </c>
      <c r="D30936" s="8" t="inlineStr">
        <is>
          <t>Disney Adventure World</t>
        </is>
      </c>
      <c r="E30936" s="8" t="inlineStr">
        <is>
          <t>Toy Soldiers Parachute Drop Single Rider</t>
        </is>
      </c>
      <c r="F30936" s="8" t="inlineStr">
        <is>
          <t>STANDBY</t>
        </is>
      </c>
      <c r="G30936" s="8" t="n">
        <v>25</v>
      </c>
      <c r="H30936" s="8" t="inlineStr">
        <is>
          <t>OPERATING</t>
        </is>
      </c>
    </row>
    <row r="30937">
      <c r="A30937" s="8" t="inlineStr">
        <is>
          <t>2026-08-06</t>
        </is>
      </c>
      <c r="B30937" s="8" t="n">
        <v>17</v>
      </c>
      <c r="C30937" s="8" t="n">
        <v>15</v>
      </c>
      <c r="D30937" s="8" t="inlineStr">
        <is>
          <t>Disney Adventure World</t>
        </is>
      </c>
      <c r="E30937" s="8" t="inlineStr">
        <is>
          <t>Entry to World of Frozen</t>
        </is>
      </c>
      <c r="F30937" s="8" t="inlineStr">
        <is>
          <t>STANDBY</t>
        </is>
      </c>
      <c r="G30937" s="8" t="n">
        <v>0</v>
      </c>
      <c r="H30937" s="8" t="inlineStr">
        <is>
          <t>OPERATING</t>
        </is>
      </c>
    </row>
    <row r="30938">
      <c r="A30938" s="8" t="inlineStr">
        <is>
          <t>2026-08-06</t>
        </is>
      </c>
      <c r="B30938" s="8" t="n">
        <v>17</v>
      </c>
      <c r="C30938" s="8" t="n">
        <v>15</v>
      </c>
      <c r="D30938" s="8" t="inlineStr">
        <is>
          <t>Disney Adventure World</t>
        </is>
      </c>
      <c r="E30938" s="8" t="inlineStr">
        <is>
          <t>Frozen Ever After</t>
        </is>
      </c>
      <c r="F30938" s="8" t="inlineStr">
        <is>
          <t>STANDBY</t>
        </is>
      </c>
      <c r="G30938" s="8" t="n">
        <v>60</v>
      </c>
      <c r="H30938" s="8" t="inlineStr">
        <is>
          <t>OPERATING</t>
        </is>
      </c>
    </row>
    <row r="30939">
      <c r="A30939" s="8" t="inlineStr">
        <is>
          <t>2026-08-06</t>
        </is>
      </c>
      <c r="B30939" s="8" t="n">
        <v>17</v>
      </c>
      <c r="C30939" s="8" t="n">
        <v>15</v>
      </c>
      <c r="D30939" s="8" t="inlineStr">
        <is>
          <t>Disney Adventure World</t>
        </is>
      </c>
      <c r="E30939" s="8" t="inlineStr">
        <is>
          <t>Raiponce Tangled Spin</t>
        </is>
      </c>
      <c r="F30939" s="8" t="inlineStr">
        <is>
          <t>STANDBY</t>
        </is>
      </c>
      <c r="G30939" s="8" t="n">
        <v>15</v>
      </c>
      <c r="H30939" s="8" t="inlineStr">
        <is>
          <t>OPERATING</t>
        </is>
      </c>
    </row>
    <row r="30940">
      <c r="A30940" s="8" t="inlineStr">
        <is>
          <t>2026-08-06</t>
        </is>
      </c>
      <c r="B30940" s="8" t="n">
        <v>17</v>
      </c>
      <c r="C30940" s="8" t="n">
        <v>25</v>
      </c>
      <c r="D30940" s="8" t="inlineStr">
        <is>
          <t>Disneyland Park</t>
        </is>
      </c>
      <c r="E30940" s="8" t="inlineStr">
        <is>
          <t>Adventure Isle</t>
        </is>
      </c>
      <c r="F30940" s="8" t="inlineStr">
        <is>
          <t>STANDBY</t>
        </is>
      </c>
      <c r="G30940" s="8" t="n">
        <v>0</v>
      </c>
      <c r="H30940" s="8" t="inlineStr">
        <is>
          <t>OPERATING</t>
        </is>
      </c>
    </row>
    <row r="30941">
      <c r="A30941" s="8" t="inlineStr">
        <is>
          <t>2026-08-06</t>
        </is>
      </c>
      <c r="B30941" s="8" t="n">
        <v>17</v>
      </c>
      <c r="C30941" s="8" t="n">
        <v>25</v>
      </c>
      <c r="D30941" s="8" t="inlineStr">
        <is>
          <t>Disneyland Park</t>
        </is>
      </c>
      <c r="E30941" s="8" t="inlineStr">
        <is>
          <t>Indiana Jones and the Temple of Peril Single Rider</t>
        </is>
      </c>
      <c r="F30941" s="8" t="inlineStr">
        <is>
          <t>STANDBY</t>
        </is>
      </c>
      <c r="G30941" s="8" t="n">
        <v>10</v>
      </c>
      <c r="H30941" s="8" t="inlineStr">
        <is>
          <t>OPERATING</t>
        </is>
      </c>
    </row>
    <row r="30942">
      <c r="A30942" s="8" t="inlineStr">
        <is>
          <t>2026-08-06</t>
        </is>
      </c>
      <c r="B30942" s="8" t="n">
        <v>17</v>
      </c>
      <c r="C30942" s="8" t="n">
        <v>25</v>
      </c>
      <c r="D30942" s="8" t="inlineStr">
        <is>
          <t>Disneyland Park</t>
        </is>
      </c>
      <c r="E30942" s="8" t="inlineStr">
        <is>
          <t>Indiana Jones™ and the Temple of Peril</t>
        </is>
      </c>
      <c r="F30942" s="8" t="inlineStr">
        <is>
          <t>STANDBY</t>
        </is>
      </c>
      <c r="G30942" s="8" t="n">
        <v>30</v>
      </c>
      <c r="H30942" s="8" t="inlineStr">
        <is>
          <t>OPERATING</t>
        </is>
      </c>
    </row>
    <row r="30943">
      <c r="A30943" s="8" t="inlineStr">
        <is>
          <t>2026-08-06</t>
        </is>
      </c>
      <c r="B30943" s="8" t="n">
        <v>17</v>
      </c>
      <c r="C30943" s="8" t="n">
        <v>25</v>
      </c>
      <c r="D30943" s="8" t="inlineStr">
        <is>
          <t>Disneyland Park</t>
        </is>
      </c>
      <c r="E30943" s="8" t="inlineStr">
        <is>
          <t>La Cabane des Robinson</t>
        </is>
      </c>
      <c r="F30943" s="8" t="inlineStr">
        <is>
          <t>STANDBY</t>
        </is>
      </c>
      <c r="G30943" s="8" t="n">
        <v>5</v>
      </c>
      <c r="H30943" s="8" t="inlineStr">
        <is>
          <t>OPERATING</t>
        </is>
      </c>
    </row>
    <row r="30944">
      <c r="A30944" s="8" t="inlineStr">
        <is>
          <t>2026-08-06</t>
        </is>
      </c>
      <c r="B30944" s="8" t="n">
        <v>17</v>
      </c>
      <c r="C30944" s="8" t="n">
        <v>25</v>
      </c>
      <c r="D30944" s="8" t="inlineStr">
        <is>
          <t>Disneyland Park</t>
        </is>
      </c>
      <c r="E30944" s="8" t="inlineStr">
        <is>
          <t>Le Passage Enchanté d'Aladdin</t>
        </is>
      </c>
      <c r="F30944" s="8" t="inlineStr">
        <is>
          <t>STANDBY</t>
        </is>
      </c>
      <c r="G30944" s="8" t="n">
        <v>0</v>
      </c>
      <c r="H30944" s="8" t="inlineStr">
        <is>
          <t>OPERATING</t>
        </is>
      </c>
    </row>
    <row r="30945">
      <c r="A30945" s="8" t="inlineStr">
        <is>
          <t>2026-08-06</t>
        </is>
      </c>
      <c r="B30945" s="8" t="n">
        <v>17</v>
      </c>
      <c r="C30945" s="8" t="n">
        <v>25</v>
      </c>
      <c r="D30945" s="8" t="inlineStr">
        <is>
          <t>Disneyland Park</t>
        </is>
      </c>
      <c r="E30945" s="8" t="inlineStr">
        <is>
          <t>Pirate Galleon</t>
        </is>
      </c>
      <c r="F30945" s="8" t="inlineStr">
        <is>
          <t>STANDBY</t>
        </is>
      </c>
      <c r="G30945" s="8" t="n">
        <v>0</v>
      </c>
      <c r="H30945" s="8" t="inlineStr">
        <is>
          <t>CLOSED</t>
        </is>
      </c>
    </row>
    <row r="30946">
      <c r="A30946" s="8" t="inlineStr">
        <is>
          <t>2026-08-06</t>
        </is>
      </c>
      <c r="B30946" s="8" t="n">
        <v>17</v>
      </c>
      <c r="C30946" s="8" t="n">
        <v>25</v>
      </c>
      <c r="D30946" s="8" t="inlineStr">
        <is>
          <t>Disneyland Park</t>
        </is>
      </c>
      <c r="E30946" s="8" t="inlineStr">
        <is>
          <t>Pirates of the Caribbean</t>
        </is>
      </c>
      <c r="F30946" s="8" t="inlineStr">
        <is>
          <t>STANDBY</t>
        </is>
      </c>
      <c r="G30946" s="8" t="n">
        <v>30</v>
      </c>
      <c r="H30946" s="8" t="inlineStr">
        <is>
          <t>OPERATING</t>
        </is>
      </c>
    </row>
    <row r="30947">
      <c r="A30947" s="8" t="inlineStr">
        <is>
          <t>2026-08-06</t>
        </is>
      </c>
      <c r="B30947" s="8" t="n">
        <v>17</v>
      </c>
      <c r="C30947" s="8" t="n">
        <v>25</v>
      </c>
      <c r="D30947" s="8" t="inlineStr">
        <is>
          <t>Disneyland Park</t>
        </is>
      </c>
      <c r="E30947" s="8" t="inlineStr">
        <is>
          <t>Pirates' Beach</t>
        </is>
      </c>
      <c r="F30947" s="8" t="inlineStr">
        <is>
          <t>STANDBY</t>
        </is>
      </c>
      <c r="G30947" s="8" t="n">
        <v>0</v>
      </c>
      <c r="H30947" s="8" t="inlineStr">
        <is>
          <t>OPERATING</t>
        </is>
      </c>
    </row>
    <row r="30948">
      <c r="A30948" s="8" t="inlineStr">
        <is>
          <t>2026-08-06</t>
        </is>
      </c>
      <c r="B30948" s="8" t="n">
        <v>17</v>
      </c>
      <c r="C30948" s="8" t="n">
        <v>25</v>
      </c>
      <c r="D30948" s="8" t="inlineStr">
        <is>
          <t>Disneyland Park</t>
        </is>
      </c>
      <c r="E30948" s="8" t="inlineStr">
        <is>
          <t>Autopia, presented by Avis</t>
        </is>
      </c>
      <c r="F30948" s="8" t="inlineStr">
        <is>
          <t>STANDBY</t>
        </is>
      </c>
      <c r="G30948" s="8" t="n">
        <v>35</v>
      </c>
      <c r="H30948" s="8" t="inlineStr">
        <is>
          <t>OPERATING</t>
        </is>
      </c>
    </row>
    <row r="30949">
      <c r="A30949" s="8" t="inlineStr">
        <is>
          <t>2026-08-06</t>
        </is>
      </c>
      <c r="B30949" s="8" t="n">
        <v>17</v>
      </c>
      <c r="C30949" s="8" t="n">
        <v>25</v>
      </c>
      <c r="D30949" s="8" t="inlineStr">
        <is>
          <t>Disneyland Park</t>
        </is>
      </c>
      <c r="E30949" s="8" t="inlineStr">
        <is>
          <t>Buzz Lightyear Laser Blast</t>
        </is>
      </c>
      <c r="F30949" s="8" t="inlineStr">
        <is>
          <t>STANDBY</t>
        </is>
      </c>
      <c r="G30949" s="8" t="n">
        <v>40</v>
      </c>
      <c r="H30949" s="8" t="inlineStr">
        <is>
          <t>OPERATING</t>
        </is>
      </c>
    </row>
    <row r="30950">
      <c r="A30950" s="8" t="inlineStr">
        <is>
          <t>2026-08-06</t>
        </is>
      </c>
      <c r="B30950" s="8" t="n">
        <v>17</v>
      </c>
      <c r="C30950" s="8" t="n">
        <v>25</v>
      </c>
      <c r="D30950" s="8" t="inlineStr">
        <is>
          <t>Disneyland Park</t>
        </is>
      </c>
      <c r="E30950" s="8" t="inlineStr">
        <is>
          <t>Disneyland Railroad Discoveryland Station</t>
        </is>
      </c>
      <c r="F30950" s="8" t="inlineStr">
        <is>
          <t>STANDBY</t>
        </is>
      </c>
      <c r="G30950" s="8" t="n">
        <v>0</v>
      </c>
      <c r="H30950" s="8" t="inlineStr">
        <is>
          <t>CLOSED</t>
        </is>
      </c>
    </row>
    <row r="30951">
      <c r="A30951" s="8" t="inlineStr">
        <is>
          <t>2026-08-06</t>
        </is>
      </c>
      <c r="B30951" s="8" t="n">
        <v>17</v>
      </c>
      <c r="C30951" s="8" t="n">
        <v>25</v>
      </c>
      <c r="D30951" s="8" t="inlineStr">
        <is>
          <t>Disneyland Park</t>
        </is>
      </c>
      <c r="E30951" s="8" t="inlineStr">
        <is>
          <t>Les Mystères du Nautilus</t>
        </is>
      </c>
      <c r="F30951" s="8" t="inlineStr">
        <is>
          <t>STANDBY</t>
        </is>
      </c>
      <c r="G30951" s="8" t="n">
        <v>5</v>
      </c>
      <c r="H30951" s="8" t="inlineStr">
        <is>
          <t>OPERATING</t>
        </is>
      </c>
    </row>
    <row r="30952">
      <c r="A30952" s="8" t="inlineStr">
        <is>
          <t>2026-08-06</t>
        </is>
      </c>
      <c r="B30952" s="8" t="n">
        <v>17</v>
      </c>
      <c r="C30952" s="8" t="n">
        <v>25</v>
      </c>
      <c r="D30952" s="8" t="inlineStr">
        <is>
          <t>Disneyland Park</t>
        </is>
      </c>
      <c r="E30952" s="8" t="inlineStr">
        <is>
          <t>Mickey’s PhilharMagic</t>
        </is>
      </c>
      <c r="F30952" s="8" t="inlineStr">
        <is>
          <t>STANDBY</t>
        </is>
      </c>
      <c r="G30952" s="8" t="n">
        <v>0</v>
      </c>
      <c r="H30952" s="8" t="inlineStr">
        <is>
          <t>OPERATING</t>
        </is>
      </c>
    </row>
    <row r="30953">
      <c r="A30953" s="8" t="inlineStr">
        <is>
          <t>2026-08-06</t>
        </is>
      </c>
      <c r="B30953" s="8" t="n">
        <v>17</v>
      </c>
      <c r="C30953" s="8" t="n">
        <v>25</v>
      </c>
      <c r="D30953" s="8" t="inlineStr">
        <is>
          <t>Disneyland Park</t>
        </is>
      </c>
      <c r="E30953" s="8" t="inlineStr">
        <is>
          <t>Orbitron®</t>
        </is>
      </c>
      <c r="F30953" s="8" t="inlineStr">
        <is>
          <t>STANDBY</t>
        </is>
      </c>
      <c r="G30953" s="8" t="n">
        <v>40</v>
      </c>
      <c r="H30953" s="8" t="inlineStr">
        <is>
          <t>OPERATING</t>
        </is>
      </c>
    </row>
    <row r="30954">
      <c r="A30954" s="8" t="inlineStr">
        <is>
          <t>2026-08-06</t>
        </is>
      </c>
      <c r="B30954" s="8" t="n">
        <v>17</v>
      </c>
      <c r="C30954" s="8" t="n">
        <v>25</v>
      </c>
      <c r="D30954" s="8" t="inlineStr">
        <is>
          <t>Disneyland Park</t>
        </is>
      </c>
      <c r="E30954" s="8" t="inlineStr">
        <is>
          <t>Star Tours: The Adventures Continue*</t>
        </is>
      </c>
      <c r="F30954" s="8" t="inlineStr">
        <is>
          <t>STANDBY</t>
        </is>
      </c>
      <c r="G30954" s="8" t="n">
        <v>10</v>
      </c>
      <c r="H30954" s="8" t="inlineStr">
        <is>
          <t>OPERATING</t>
        </is>
      </c>
    </row>
    <row r="30955">
      <c r="A30955" s="8" t="inlineStr">
        <is>
          <t>2026-08-06</t>
        </is>
      </c>
      <c r="B30955" s="8" t="n">
        <v>17</v>
      </c>
      <c r="C30955" s="8" t="n">
        <v>25</v>
      </c>
      <c r="D30955" s="8" t="inlineStr">
        <is>
          <t>Disneyland Park</t>
        </is>
      </c>
      <c r="E30955" s="8" t="inlineStr">
        <is>
          <t>Star Wars Hyperspace Mountain</t>
        </is>
      </c>
      <c r="F30955" s="8" t="inlineStr">
        <is>
          <t>STANDBY</t>
        </is>
      </c>
      <c r="G30955" s="8" t="n">
        <v>35</v>
      </c>
      <c r="H30955" s="8" t="inlineStr">
        <is>
          <t>OPERATING</t>
        </is>
      </c>
    </row>
    <row r="30956">
      <c r="A30956" s="8" t="inlineStr">
        <is>
          <t>2026-08-06</t>
        </is>
      </c>
      <c r="B30956" s="8" t="n">
        <v>17</v>
      </c>
      <c r="C30956" s="8" t="n">
        <v>25</v>
      </c>
      <c r="D30956" s="8" t="inlineStr">
        <is>
          <t>Disneyland Park</t>
        </is>
      </c>
      <c r="E30956" s="8" t="inlineStr">
        <is>
          <t>Star Wars Hyperspace Mountain Single Rider</t>
        </is>
      </c>
      <c r="F30956" s="8" t="inlineStr">
        <is>
          <t>STANDBY</t>
        </is>
      </c>
      <c r="G30956" s="8" t="n">
        <v>30</v>
      </c>
      <c r="H30956" s="8" t="inlineStr">
        <is>
          <t>OPERATING</t>
        </is>
      </c>
    </row>
    <row r="30957">
      <c r="A30957" s="8" t="inlineStr">
        <is>
          <t>2026-08-06</t>
        </is>
      </c>
      <c r="B30957" s="8" t="n">
        <v>17</v>
      </c>
      <c r="C30957" s="8" t="n">
        <v>25</v>
      </c>
      <c r="D30957" s="8" t="inlineStr">
        <is>
          <t>Disneyland Park</t>
        </is>
      </c>
      <c r="E30957" s="8" t="inlineStr">
        <is>
          <t>Welcome to Starport: A Star Wars Encounter</t>
        </is>
      </c>
      <c r="F30957" s="8" t="inlineStr">
        <is>
          <t>STANDBY</t>
        </is>
      </c>
      <c r="G30957" s="8" t="n">
        <v>0</v>
      </c>
      <c r="H30957" s="8" t="inlineStr">
        <is>
          <t>CLOSED</t>
        </is>
      </c>
    </row>
    <row r="30958">
      <c r="A30958" s="8" t="inlineStr">
        <is>
          <t>2026-08-06</t>
        </is>
      </c>
      <c r="B30958" s="8" t="n">
        <v>17</v>
      </c>
      <c r="C30958" s="8" t="n">
        <v>25</v>
      </c>
      <c r="D30958" s="8" t="inlineStr">
        <is>
          <t>Disneyland Park</t>
        </is>
      </c>
      <c r="E30958" s="8" t="inlineStr">
        <is>
          <t>"it's a small world"</t>
        </is>
      </c>
      <c r="F30958" s="8" t="inlineStr">
        <is>
          <t>STANDBY</t>
        </is>
      </c>
      <c r="G30958" s="8" t="n">
        <v>10</v>
      </c>
      <c r="H30958" s="8" t="inlineStr">
        <is>
          <t>OPERATING</t>
        </is>
      </c>
    </row>
    <row r="30959">
      <c r="A30959" s="8" t="inlineStr">
        <is>
          <t>2026-08-06</t>
        </is>
      </c>
      <c r="B30959" s="8" t="n">
        <v>17</v>
      </c>
      <c r="C30959" s="8" t="n">
        <v>25</v>
      </c>
      <c r="D30959" s="8" t="inlineStr">
        <is>
          <t>Disneyland Park</t>
        </is>
      </c>
      <c r="E30959" s="8" t="inlineStr">
        <is>
          <t>Alice's Curious Labyrinth</t>
        </is>
      </c>
      <c r="F30959" s="8" t="inlineStr">
        <is>
          <t>STANDBY</t>
        </is>
      </c>
      <c r="G30959" s="8" t="n">
        <v>10</v>
      </c>
      <c r="H30959" s="8" t="inlineStr">
        <is>
          <t>OPERATING</t>
        </is>
      </c>
    </row>
    <row r="30960">
      <c r="A30960" s="8" t="inlineStr">
        <is>
          <t>2026-08-06</t>
        </is>
      </c>
      <c r="B30960" s="8" t="n">
        <v>17</v>
      </c>
      <c r="C30960" s="8" t="n">
        <v>25</v>
      </c>
      <c r="D30960" s="8" t="inlineStr">
        <is>
          <t>Disneyland Park</t>
        </is>
      </c>
      <c r="E30960" s="8" t="inlineStr">
        <is>
          <t>Blanche-Neige et les Sept Nains®</t>
        </is>
      </c>
      <c r="F30960" s="8" t="inlineStr">
        <is>
          <t>STANDBY</t>
        </is>
      </c>
      <c r="G30960" s="8" t="n">
        <v>15</v>
      </c>
      <c r="H30960" s="8" t="inlineStr">
        <is>
          <t>OPERATING</t>
        </is>
      </c>
    </row>
    <row r="30961">
      <c r="A30961" s="8" t="inlineStr">
        <is>
          <t>2026-08-06</t>
        </is>
      </c>
      <c r="B30961" s="8" t="n">
        <v>17</v>
      </c>
      <c r="C30961" s="8" t="n">
        <v>25</v>
      </c>
      <c r="D30961" s="8" t="inlineStr">
        <is>
          <t>Disneyland Park</t>
        </is>
      </c>
      <c r="E30961" s="8" t="inlineStr">
        <is>
          <t>Casey Jr. – le Petit Train du Cirque</t>
        </is>
      </c>
      <c r="F30961" s="8" t="inlineStr">
        <is>
          <t>STANDBY</t>
        </is>
      </c>
      <c r="G30961" s="8" t="n">
        <v>25</v>
      </c>
      <c r="H30961" s="8" t="inlineStr">
        <is>
          <t>OPERATING</t>
        </is>
      </c>
    </row>
    <row r="30962">
      <c r="A30962" s="8" t="inlineStr">
        <is>
          <t>2026-08-06</t>
        </is>
      </c>
      <c r="B30962" s="8" t="n">
        <v>17</v>
      </c>
      <c r="C30962" s="8" t="n">
        <v>25</v>
      </c>
      <c r="D30962" s="8" t="inlineStr">
        <is>
          <t>Disneyland Park</t>
        </is>
      </c>
      <c r="E30962" s="8" t="inlineStr">
        <is>
          <t>Disneyland Railroad Fantasyland Station</t>
        </is>
      </c>
      <c r="F30962" s="8" t="inlineStr">
        <is>
          <t>STANDBY</t>
        </is>
      </c>
      <c r="G30962" s="8" t="n">
        <v>0</v>
      </c>
      <c r="H30962" s="8" t="inlineStr">
        <is>
          <t>CLOSED</t>
        </is>
      </c>
    </row>
    <row r="30963">
      <c r="A30963" s="8" t="inlineStr">
        <is>
          <t>2026-08-06</t>
        </is>
      </c>
      <c r="B30963" s="8" t="n">
        <v>17</v>
      </c>
      <c r="C30963" s="8" t="n">
        <v>25</v>
      </c>
      <c r="D30963" s="8" t="inlineStr">
        <is>
          <t>Disneyland Park</t>
        </is>
      </c>
      <c r="E30963" s="8" t="inlineStr">
        <is>
          <t>Disneyland Railroad Main Street Station</t>
        </is>
      </c>
      <c r="F30963" s="8" t="inlineStr">
        <is>
          <t>STANDBY</t>
        </is>
      </c>
      <c r="G30963" s="8" t="n">
        <v>20</v>
      </c>
      <c r="H30963" s="8" t="inlineStr">
        <is>
          <t>OPERATING</t>
        </is>
      </c>
    </row>
    <row r="30964">
      <c r="A30964" s="8" t="inlineStr">
        <is>
          <t>2026-08-06</t>
        </is>
      </c>
      <c r="B30964" s="8" t="n">
        <v>17</v>
      </c>
      <c r="C30964" s="8" t="n">
        <v>25</v>
      </c>
      <c r="D30964" s="8" t="inlineStr">
        <is>
          <t>Disneyland Park</t>
        </is>
      </c>
      <c r="E30964" s="8" t="inlineStr">
        <is>
          <t>Dumbo the Flying Elephant</t>
        </is>
      </c>
      <c r="F30964" s="8" t="inlineStr">
        <is>
          <t>STANDBY</t>
        </is>
      </c>
      <c r="G30964" s="8" t="n">
        <v>30</v>
      </c>
      <c r="H30964" s="8" t="inlineStr">
        <is>
          <t>OPERATING</t>
        </is>
      </c>
    </row>
    <row r="30965">
      <c r="A30965" s="8" t="inlineStr">
        <is>
          <t>2026-08-06</t>
        </is>
      </c>
      <c r="B30965" s="8" t="n">
        <v>17</v>
      </c>
      <c r="C30965" s="8" t="n">
        <v>25</v>
      </c>
      <c r="D30965" s="8" t="inlineStr">
        <is>
          <t>Disneyland Park</t>
        </is>
      </c>
      <c r="E30965" s="8" t="inlineStr">
        <is>
          <t>La Tanière du Dragon</t>
        </is>
      </c>
      <c r="F30965" s="8" t="inlineStr">
        <is>
          <t>STANDBY</t>
        </is>
      </c>
      <c r="G30965" s="8" t="n">
        <v>0</v>
      </c>
      <c r="H30965" s="8" t="inlineStr">
        <is>
          <t>OPERATING</t>
        </is>
      </c>
    </row>
    <row r="30966">
      <c r="A30966" s="8" t="inlineStr">
        <is>
          <t>2026-08-06</t>
        </is>
      </c>
      <c r="B30966" s="8" t="n">
        <v>17</v>
      </c>
      <c r="C30966" s="8" t="n">
        <v>25</v>
      </c>
      <c r="D30966" s="8" t="inlineStr">
        <is>
          <t>Disneyland Park</t>
        </is>
      </c>
      <c r="E30966" s="8" t="inlineStr">
        <is>
          <t>Le Carrousel de Lancelot</t>
        </is>
      </c>
      <c r="F30966" s="8" t="inlineStr">
        <is>
          <t>STANDBY</t>
        </is>
      </c>
      <c r="G30966" s="8" t="n">
        <v>15</v>
      </c>
      <c r="H30966" s="8" t="inlineStr">
        <is>
          <t>OPERATING</t>
        </is>
      </c>
    </row>
    <row r="30967">
      <c r="A30967" s="8" t="inlineStr">
        <is>
          <t>2026-08-06</t>
        </is>
      </c>
      <c r="B30967" s="8" t="n">
        <v>17</v>
      </c>
      <c r="C30967" s="8" t="n">
        <v>25</v>
      </c>
      <c r="D30967" s="8" t="inlineStr">
        <is>
          <t>Disneyland Park</t>
        </is>
      </c>
      <c r="E30967" s="8" t="inlineStr">
        <is>
          <t>Le Pays des Contes de Fées, presented by Vittel</t>
        </is>
      </c>
      <c r="F30967" s="8" t="inlineStr">
        <is>
          <t>STANDBY</t>
        </is>
      </c>
      <c r="G30967" s="8" t="n">
        <v>5</v>
      </c>
      <c r="H30967" s="8" t="inlineStr">
        <is>
          <t>OPERATING</t>
        </is>
      </c>
    </row>
    <row r="30968">
      <c r="A30968" s="8" t="inlineStr">
        <is>
          <t>2026-08-06</t>
        </is>
      </c>
      <c r="B30968" s="8" t="n">
        <v>17</v>
      </c>
      <c r="C30968" s="8" t="n">
        <v>25</v>
      </c>
      <c r="D30968" s="8" t="inlineStr">
        <is>
          <t>Disneyland Park</t>
        </is>
      </c>
      <c r="E30968" s="8" t="inlineStr">
        <is>
          <t>Les Voyages de Pinocchio</t>
        </is>
      </c>
      <c r="F30968" s="8" t="inlineStr">
        <is>
          <t>STANDBY</t>
        </is>
      </c>
      <c r="G30968" s="8" t="n">
        <v>25</v>
      </c>
      <c r="H30968" s="8" t="inlineStr">
        <is>
          <t>OPERATING</t>
        </is>
      </c>
    </row>
    <row r="30969">
      <c r="A30969" s="8" t="inlineStr">
        <is>
          <t>2026-08-06</t>
        </is>
      </c>
      <c r="B30969" s="8" t="n">
        <v>17</v>
      </c>
      <c r="C30969" s="8" t="n">
        <v>25</v>
      </c>
      <c r="D30969" s="8" t="inlineStr">
        <is>
          <t>Disneyland Park</t>
        </is>
      </c>
      <c r="E30969" s="8" t="inlineStr">
        <is>
          <t>Mad Hatter's Tea Cups</t>
        </is>
      </c>
      <c r="F30969" s="8" t="inlineStr">
        <is>
          <t>STANDBY</t>
        </is>
      </c>
      <c r="G30969" s="8" t="n">
        <v>5</v>
      </c>
      <c r="H30969" s="8" t="inlineStr">
        <is>
          <t>OPERATING</t>
        </is>
      </c>
    </row>
    <row r="30970">
      <c r="A30970" s="8" t="inlineStr">
        <is>
          <t>2026-08-06</t>
        </is>
      </c>
      <c r="B30970" s="8" t="n">
        <v>17</v>
      </c>
      <c r="C30970" s="8" t="n">
        <v>25</v>
      </c>
      <c r="D30970" s="8" t="inlineStr">
        <is>
          <t>Disneyland Park</t>
        </is>
      </c>
      <c r="E30970" s="8" t="inlineStr">
        <is>
          <t>Meet Mickey Mouse</t>
        </is>
      </c>
      <c r="F30970" s="8" t="inlineStr">
        <is>
          <t>STANDBY</t>
        </is>
      </c>
      <c r="G30970" s="8" t="n">
        <v>0</v>
      </c>
      <c r="H30970" s="8" t="inlineStr">
        <is>
          <t>OPERATING</t>
        </is>
      </c>
    </row>
    <row r="30971">
      <c r="A30971" s="8" t="inlineStr">
        <is>
          <t>2026-08-06</t>
        </is>
      </c>
      <c r="B30971" s="8" t="n">
        <v>17</v>
      </c>
      <c r="C30971" s="8" t="n">
        <v>25</v>
      </c>
      <c r="D30971" s="8" t="inlineStr">
        <is>
          <t>Disneyland Park</t>
        </is>
      </c>
      <c r="E30971" s="8" t="inlineStr">
        <is>
          <t>Peter Pan's Flight</t>
        </is>
      </c>
      <c r="F30971" s="8" t="inlineStr">
        <is>
          <t>STANDBY</t>
        </is>
      </c>
      <c r="G30971" s="8" t="n">
        <v>55</v>
      </c>
      <c r="H30971" s="8" t="inlineStr">
        <is>
          <t>OPERATING</t>
        </is>
      </c>
    </row>
    <row r="30972">
      <c r="A30972" s="8" t="inlineStr">
        <is>
          <t>2026-08-06</t>
        </is>
      </c>
      <c r="B30972" s="8" t="n">
        <v>17</v>
      </c>
      <c r="C30972" s="8" t="n">
        <v>25</v>
      </c>
      <c r="D30972" s="8" t="inlineStr">
        <is>
          <t>Disneyland Park</t>
        </is>
      </c>
      <c r="E30972" s="8" t="inlineStr">
        <is>
          <t>Princess Pavilion</t>
        </is>
      </c>
      <c r="F30972" s="8" t="inlineStr">
        <is>
          <t>STANDBY</t>
        </is>
      </c>
      <c r="G30972" s="8" t="n">
        <v>0</v>
      </c>
      <c r="H30972" s="8" t="inlineStr">
        <is>
          <t>OPERATING</t>
        </is>
      </c>
    </row>
    <row r="30973">
      <c r="A30973" s="8" t="inlineStr">
        <is>
          <t>2026-08-06</t>
        </is>
      </c>
      <c r="B30973" s="8" t="n">
        <v>17</v>
      </c>
      <c r="C30973" s="8" t="n">
        <v>25</v>
      </c>
      <c r="D30973" s="8" t="inlineStr">
        <is>
          <t>Disneyland Park</t>
        </is>
      </c>
      <c r="E30973" s="8" t="inlineStr">
        <is>
          <t>Big Thunder Mountain</t>
        </is>
      </c>
      <c r="F30973" s="8" t="inlineStr">
        <is>
          <t>STANDBY</t>
        </is>
      </c>
      <c r="G30973" s="8" t="n">
        <v>65</v>
      </c>
      <c r="H30973" s="8" t="inlineStr">
        <is>
          <t>OPERATING</t>
        </is>
      </c>
    </row>
    <row r="30974">
      <c r="A30974" s="8" t="inlineStr">
        <is>
          <t>2026-08-06</t>
        </is>
      </c>
      <c r="B30974" s="8" t="n">
        <v>17</v>
      </c>
      <c r="C30974" s="8" t="n">
        <v>25</v>
      </c>
      <c r="D30974" s="8" t="inlineStr">
        <is>
          <t>Disneyland Park</t>
        </is>
      </c>
      <c r="E30974" s="8" t="inlineStr">
        <is>
          <t>Disneyland Railroad Frontierland Depot</t>
        </is>
      </c>
      <c r="F30974" s="8" t="inlineStr">
        <is>
          <t>STANDBY</t>
        </is>
      </c>
      <c r="G30974" s="8" t="n">
        <v>30</v>
      </c>
      <c r="H30974" s="8" t="inlineStr">
        <is>
          <t>OPERATING</t>
        </is>
      </c>
    </row>
    <row r="30975">
      <c r="A30975" s="8" t="inlineStr">
        <is>
          <t>2026-08-06</t>
        </is>
      </c>
      <c r="B30975" s="8" t="n">
        <v>17</v>
      </c>
      <c r="C30975" s="8" t="n">
        <v>25</v>
      </c>
      <c r="D30975" s="8" t="inlineStr">
        <is>
          <t>Disneyland Park</t>
        </is>
      </c>
      <c r="E30975" s="8" t="inlineStr">
        <is>
          <t>Frontierland Playground</t>
        </is>
      </c>
      <c r="F30975" s="8" t="inlineStr">
        <is>
          <t>STANDBY</t>
        </is>
      </c>
      <c r="G30975" s="8" t="n">
        <v>0</v>
      </c>
      <c r="H30975" s="8" t="inlineStr">
        <is>
          <t>OPERATING</t>
        </is>
      </c>
    </row>
    <row r="30976">
      <c r="A30976" s="8" t="inlineStr">
        <is>
          <t>2026-08-06</t>
        </is>
      </c>
      <c r="B30976" s="8" t="n">
        <v>17</v>
      </c>
      <c r="C30976" s="8" t="n">
        <v>25</v>
      </c>
      <c r="D30976" s="8" t="inlineStr">
        <is>
          <t>Disneyland Park</t>
        </is>
      </c>
      <c r="E30976" s="8" t="inlineStr">
        <is>
          <t>Phantom Manor</t>
        </is>
      </c>
      <c r="F30976" s="8" t="inlineStr">
        <is>
          <t>STANDBY</t>
        </is>
      </c>
      <c r="G30976" s="8" t="n">
        <v>25</v>
      </c>
      <c r="H30976" s="8" t="inlineStr">
        <is>
          <t>OPERATING</t>
        </is>
      </c>
    </row>
    <row r="30977">
      <c r="A30977" s="8" t="inlineStr">
        <is>
          <t>2026-08-06</t>
        </is>
      </c>
      <c r="B30977" s="8" t="n">
        <v>17</v>
      </c>
      <c r="C30977" s="8" t="n">
        <v>25</v>
      </c>
      <c r="D30977" s="8" t="inlineStr">
        <is>
          <t>Disneyland Park</t>
        </is>
      </c>
      <c r="E30977" s="8" t="inlineStr">
        <is>
          <t>River Rogue Keelboats</t>
        </is>
      </c>
      <c r="F30977" s="8" t="inlineStr">
        <is>
          <t>STANDBY</t>
        </is>
      </c>
      <c r="G30977" s="8" t="n">
        <v>0</v>
      </c>
      <c r="H30977" s="8" t="inlineStr">
        <is>
          <t>CLOSED</t>
        </is>
      </c>
    </row>
    <row r="30978">
      <c r="A30978" s="8" t="inlineStr">
        <is>
          <t>2026-08-06</t>
        </is>
      </c>
      <c r="B30978" s="8" t="n">
        <v>17</v>
      </c>
      <c r="C30978" s="8" t="n">
        <v>25</v>
      </c>
      <c r="D30978" s="8" t="inlineStr">
        <is>
          <t>Disneyland Park</t>
        </is>
      </c>
      <c r="E30978" s="8" t="inlineStr">
        <is>
          <t>Rustler Roundup Shootin' Gallery</t>
        </is>
      </c>
      <c r="F30978" s="8" t="inlineStr">
        <is>
          <t>STANDBY</t>
        </is>
      </c>
      <c r="G30978" s="8" t="n">
        <v>0</v>
      </c>
      <c r="H30978" s="8" t="inlineStr">
        <is>
          <t>OPERATING</t>
        </is>
      </c>
    </row>
    <row r="30979">
      <c r="A30979" s="8" t="inlineStr">
        <is>
          <t>2026-08-06</t>
        </is>
      </c>
      <c r="B30979" s="8" t="n">
        <v>17</v>
      </c>
      <c r="C30979" s="8" t="n">
        <v>25</v>
      </c>
      <c r="D30979" s="8" t="inlineStr">
        <is>
          <t>Disneyland Park</t>
        </is>
      </c>
      <c r="E30979" s="8" t="inlineStr">
        <is>
          <t>Thunder Mesa Riverboat Landing</t>
        </is>
      </c>
      <c r="F30979" s="8" t="inlineStr">
        <is>
          <t>STANDBY</t>
        </is>
      </c>
      <c r="G30979" s="8" t="n">
        <v>20</v>
      </c>
      <c r="H30979" s="8" t="inlineStr">
        <is>
          <t>OPERATING</t>
        </is>
      </c>
    </row>
    <row r="30980">
      <c r="A30980" s="8" t="inlineStr">
        <is>
          <t>2026-08-06</t>
        </is>
      </c>
      <c r="B30980" s="8" t="n">
        <v>17</v>
      </c>
      <c r="C30980" s="8" t="n">
        <v>25</v>
      </c>
      <c r="D30980" s="8" t="inlineStr">
        <is>
          <t>Disneyland Park</t>
        </is>
      </c>
      <c r="E30980" s="8" t="inlineStr">
        <is>
          <t>Disneyland Railroad Main Street Station</t>
        </is>
      </c>
      <c r="F30980" s="8" t="inlineStr">
        <is>
          <t>STANDBY</t>
        </is>
      </c>
      <c r="G30980" s="8" t="n">
        <v>0</v>
      </c>
      <c r="H30980" s="8" t="inlineStr">
        <is>
          <t>OPERATING</t>
        </is>
      </c>
    </row>
    <row r="30981">
      <c r="A30981" s="8" t="inlineStr">
        <is>
          <t>2026-08-06</t>
        </is>
      </c>
      <c r="B30981" s="8" t="n">
        <v>17</v>
      </c>
      <c r="C30981" s="8" t="n">
        <v>25</v>
      </c>
      <c r="D30981" s="8" t="inlineStr">
        <is>
          <t>Disneyland Park</t>
        </is>
      </c>
      <c r="E30981" s="8" t="inlineStr">
        <is>
          <t>Main Street Vehicles</t>
        </is>
      </c>
      <c r="F30981" s="8" t="inlineStr">
        <is>
          <t>STANDBY</t>
        </is>
      </c>
      <c r="G30981" s="8" t="n">
        <v>0</v>
      </c>
      <c r="H30981" s="8" t="inlineStr">
        <is>
          <t>CLOSED</t>
        </is>
      </c>
    </row>
    <row r="30982">
      <c r="A30982" s="8" t="inlineStr">
        <is>
          <t>2026-08-06</t>
        </is>
      </c>
      <c r="B30982" s="8" t="n">
        <v>17</v>
      </c>
      <c r="C30982" s="8" t="n">
        <v>25</v>
      </c>
      <c r="D30982" s="8" t="inlineStr">
        <is>
          <t>Disney Adventure World</t>
        </is>
      </c>
      <c r="E30982" s="8" t="inlineStr">
        <is>
          <t>Avengers Assemble: Flight Force</t>
        </is>
      </c>
      <c r="F30982" s="8" t="inlineStr">
        <is>
          <t>STANDBY</t>
        </is>
      </c>
      <c r="G30982" s="8" t="n">
        <v>30</v>
      </c>
      <c r="H30982" s="8" t="inlineStr">
        <is>
          <t>OPERATING</t>
        </is>
      </c>
    </row>
    <row r="30983">
      <c r="A30983" s="8" t="inlineStr">
        <is>
          <t>2026-08-06</t>
        </is>
      </c>
      <c r="B30983" s="8" t="n">
        <v>17</v>
      </c>
      <c r="C30983" s="8" t="n">
        <v>25</v>
      </c>
      <c r="D30983" s="8" t="inlineStr">
        <is>
          <t>Disney Adventure World</t>
        </is>
      </c>
      <c r="E30983" s="8" t="inlineStr">
        <is>
          <t>Avengers Assemble: Flight Force Single Rider</t>
        </is>
      </c>
      <c r="F30983" s="8" t="inlineStr">
        <is>
          <t>STANDBY</t>
        </is>
      </c>
      <c r="G30983" s="8" t="n">
        <v>25</v>
      </c>
      <c r="H30983" s="8" t="inlineStr">
        <is>
          <t>OPERATING</t>
        </is>
      </c>
    </row>
    <row r="30984">
      <c r="A30984" s="8" t="inlineStr">
        <is>
          <t>2026-08-06</t>
        </is>
      </c>
      <c r="B30984" s="8" t="n">
        <v>17</v>
      </c>
      <c r="C30984" s="8" t="n">
        <v>25</v>
      </c>
      <c r="D30984" s="8" t="inlineStr">
        <is>
          <t>Disney Adventure World</t>
        </is>
      </c>
      <c r="E30984" s="8" t="inlineStr">
        <is>
          <t>Spider-Man W.E.B. Adventure</t>
        </is>
      </c>
      <c r="F30984" s="8" t="inlineStr">
        <is>
          <t>STANDBY</t>
        </is>
      </c>
      <c r="G30984" s="8" t="n">
        <v>45</v>
      </c>
      <c r="H30984" s="8" t="inlineStr">
        <is>
          <t>OPERATING</t>
        </is>
      </c>
    </row>
    <row r="30985">
      <c r="A30985" s="8" t="inlineStr">
        <is>
          <t>2026-08-06</t>
        </is>
      </c>
      <c r="B30985" s="8" t="n">
        <v>17</v>
      </c>
      <c r="C30985" s="8" t="n">
        <v>25</v>
      </c>
      <c r="D30985" s="8" t="inlineStr">
        <is>
          <t>Disney Adventure World</t>
        </is>
      </c>
      <c r="E30985" s="8" t="inlineStr">
        <is>
          <t>Spider-Man W.E.B. Adventure Single Rider</t>
        </is>
      </c>
      <c r="F30985" s="8" t="inlineStr">
        <is>
          <t>STANDBY</t>
        </is>
      </c>
      <c r="G30985" s="8" t="n">
        <v>30</v>
      </c>
      <c r="H30985" s="8" t="inlineStr">
        <is>
          <t>OPERATING</t>
        </is>
      </c>
    </row>
    <row r="30986">
      <c r="A30986" s="8" t="inlineStr">
        <is>
          <t>2026-08-06</t>
        </is>
      </c>
      <c r="B30986" s="8" t="n">
        <v>17</v>
      </c>
      <c r="C30986" s="8" t="n">
        <v>25</v>
      </c>
      <c r="D30986" s="8" t="inlineStr">
        <is>
          <t>Disney Adventure World</t>
        </is>
      </c>
      <c r="E30986" s="8" t="inlineStr">
        <is>
          <t>The Twilight Zone Tower of Terror</t>
        </is>
      </c>
      <c r="F30986" s="8" t="inlineStr">
        <is>
          <t>STANDBY</t>
        </is>
      </c>
      <c r="G30986" s="8" t="n">
        <v>25</v>
      </c>
      <c r="H30986" s="8" t="inlineStr">
        <is>
          <t>OPERATING</t>
        </is>
      </c>
    </row>
    <row r="30987">
      <c r="A30987" s="8" t="inlineStr">
        <is>
          <t>2026-08-06</t>
        </is>
      </c>
      <c r="B30987" s="8" t="n">
        <v>17</v>
      </c>
      <c r="C30987" s="8" t="n">
        <v>25</v>
      </c>
      <c r="D30987" s="8" t="inlineStr">
        <is>
          <t>Disney Adventure World</t>
        </is>
      </c>
      <c r="E30987" s="8" t="inlineStr">
        <is>
          <t>Cars Quatre Roues Rallye</t>
        </is>
      </c>
      <c r="F30987" s="8" t="inlineStr">
        <is>
          <t>STANDBY</t>
        </is>
      </c>
      <c r="G30987" s="8" t="n">
        <v>15</v>
      </c>
      <c r="H30987" s="8" t="inlineStr">
        <is>
          <t>OPERATING</t>
        </is>
      </c>
    </row>
    <row r="30988">
      <c r="A30988" s="8" t="inlineStr">
        <is>
          <t>2026-08-06</t>
        </is>
      </c>
      <c r="B30988" s="8" t="n">
        <v>17</v>
      </c>
      <c r="C30988" s="8" t="n">
        <v>25</v>
      </c>
      <c r="D30988" s="8" t="inlineStr">
        <is>
          <t>Disney Adventure World</t>
        </is>
      </c>
      <c r="E30988" s="8" t="inlineStr">
        <is>
          <t>Cars ROAD TRIP</t>
        </is>
      </c>
      <c r="F30988" s="8" t="inlineStr">
        <is>
          <t>STANDBY</t>
        </is>
      </c>
      <c r="G30988" s="8" t="n">
        <v>10</v>
      </c>
      <c r="H30988" s="8" t="inlineStr">
        <is>
          <t>OPERATING</t>
        </is>
      </c>
    </row>
    <row r="30989">
      <c r="A30989" s="8" t="inlineStr">
        <is>
          <t>2026-08-06</t>
        </is>
      </c>
      <c r="B30989" s="8" t="n">
        <v>17</v>
      </c>
      <c r="C30989" s="8" t="n">
        <v>25</v>
      </c>
      <c r="D30989" s="8" t="inlineStr">
        <is>
          <t>Disney Adventure World</t>
        </is>
      </c>
      <c r="E30989" s="8" t="inlineStr">
        <is>
          <t>Crush's Coaster</t>
        </is>
      </c>
      <c r="F30989" s="8" t="inlineStr">
        <is>
          <t>STANDBY</t>
        </is>
      </c>
      <c r="G30989" s="8" t="n">
        <v>100</v>
      </c>
      <c r="H30989" s="8" t="inlineStr">
        <is>
          <t>OPERATING</t>
        </is>
      </c>
    </row>
    <row r="30990">
      <c r="A30990" s="8" t="inlineStr">
        <is>
          <t>2026-08-06</t>
        </is>
      </c>
      <c r="B30990" s="8" t="n">
        <v>17</v>
      </c>
      <c r="C30990" s="8" t="n">
        <v>25</v>
      </c>
      <c r="D30990" s="8" t="inlineStr">
        <is>
          <t>Disney Adventure World</t>
        </is>
      </c>
      <c r="E30990" s="8" t="inlineStr">
        <is>
          <t>Crush's Coaster Single Rider</t>
        </is>
      </c>
      <c r="F30990" s="8" t="inlineStr">
        <is>
          <t>STANDBY</t>
        </is>
      </c>
      <c r="G30990" s="8" t="n">
        <v>65</v>
      </c>
      <c r="H30990" s="8" t="inlineStr">
        <is>
          <t>OPERATING</t>
        </is>
      </c>
    </row>
    <row r="30991">
      <c r="A30991" s="8" t="inlineStr">
        <is>
          <t>2026-08-06</t>
        </is>
      </c>
      <c r="B30991" s="8" t="n">
        <v>17</v>
      </c>
      <c r="C30991" s="8" t="n">
        <v>25</v>
      </c>
      <c r="D30991" s="8" t="inlineStr">
        <is>
          <t>Disney Adventure World</t>
        </is>
      </c>
      <c r="E30991" s="8" t="inlineStr">
        <is>
          <t>Les Tapis Volants - Flying Carpets Over Agrabah®</t>
        </is>
      </c>
      <c r="F30991" s="8" t="inlineStr">
        <is>
          <t>STANDBY</t>
        </is>
      </c>
      <c r="G30991" s="8" t="n">
        <v>15</v>
      </c>
      <c r="H30991" s="8" t="inlineStr">
        <is>
          <t>OPERATING</t>
        </is>
      </c>
    </row>
    <row r="30992">
      <c r="A30992" s="8" t="inlineStr">
        <is>
          <t>2026-08-06</t>
        </is>
      </c>
      <c r="B30992" s="8" t="n">
        <v>17</v>
      </c>
      <c r="C30992" s="8" t="n">
        <v>25</v>
      </c>
      <c r="D30992" s="8" t="inlineStr">
        <is>
          <t>Disney Adventure World</t>
        </is>
      </c>
      <c r="E30992" s="8" t="inlineStr">
        <is>
          <t>Ratatouille : L’Aventure Totalement Toquée de Rémy​</t>
        </is>
      </c>
      <c r="F30992" s="8" t="inlineStr">
        <is>
          <t>STANDBY</t>
        </is>
      </c>
      <c r="G30992" s="8" t="n">
        <v>60</v>
      </c>
      <c r="H30992" s="8" t="inlineStr">
        <is>
          <t>OPERATING</t>
        </is>
      </c>
    </row>
    <row r="30993">
      <c r="A30993" s="8" t="inlineStr">
        <is>
          <t>2026-08-06</t>
        </is>
      </c>
      <c r="B30993" s="8" t="n">
        <v>17</v>
      </c>
      <c r="C30993" s="8" t="n">
        <v>25</v>
      </c>
      <c r="D30993" s="8" t="inlineStr">
        <is>
          <t>Disney Adventure World</t>
        </is>
      </c>
      <c r="E30993" s="8" t="inlineStr">
        <is>
          <t>Ratatouille: The Adventure Single Rider</t>
        </is>
      </c>
      <c r="F30993" s="8" t="inlineStr">
        <is>
          <t>STANDBY</t>
        </is>
      </c>
      <c r="G30993" s="8" t="n">
        <v>15</v>
      </c>
      <c r="H30993" s="8" t="inlineStr">
        <is>
          <t>OPERATING</t>
        </is>
      </c>
    </row>
    <row r="30994">
      <c r="A30994" s="8" t="inlineStr">
        <is>
          <t>2026-08-06</t>
        </is>
      </c>
      <c r="B30994" s="8" t="n">
        <v>17</v>
      </c>
      <c r="C30994" s="8" t="n">
        <v>25</v>
      </c>
      <c r="D30994" s="8" t="inlineStr">
        <is>
          <t>Disney Adventure World</t>
        </is>
      </c>
      <c r="E30994" s="8" t="inlineStr">
        <is>
          <t>RC Racer</t>
        </is>
      </c>
      <c r="F30994" s="8" t="inlineStr">
        <is>
          <t>STANDBY</t>
        </is>
      </c>
      <c r="G30994" s="8" t="n">
        <v>40</v>
      </c>
      <c r="H30994" s="8" t="inlineStr">
        <is>
          <t>OPERATING</t>
        </is>
      </c>
    </row>
    <row r="30995">
      <c r="A30995" s="8" t="inlineStr">
        <is>
          <t>2026-08-06</t>
        </is>
      </c>
      <c r="B30995" s="8" t="n">
        <v>17</v>
      </c>
      <c r="C30995" s="8" t="n">
        <v>25</v>
      </c>
      <c r="D30995" s="8" t="inlineStr">
        <is>
          <t>Disney Adventure World</t>
        </is>
      </c>
      <c r="E30995" s="8" t="inlineStr">
        <is>
          <t>RC Racer Single Rider</t>
        </is>
      </c>
      <c r="F30995" s="8" t="inlineStr">
        <is>
          <t>STANDBY</t>
        </is>
      </c>
      <c r="G30995" s="8" t="n">
        <v>35</v>
      </c>
      <c r="H30995" s="8" t="inlineStr">
        <is>
          <t>OPERATING</t>
        </is>
      </c>
    </row>
    <row r="30996">
      <c r="A30996" s="8" t="inlineStr">
        <is>
          <t>2026-08-06</t>
        </is>
      </c>
      <c r="B30996" s="8" t="n">
        <v>17</v>
      </c>
      <c r="C30996" s="8" t="n">
        <v>25</v>
      </c>
      <c r="D30996" s="8" t="inlineStr">
        <is>
          <t>Disney Adventure World</t>
        </is>
      </c>
      <c r="E30996" s="8" t="inlineStr">
        <is>
          <t>Slinky® Dog Zigzag Spin</t>
        </is>
      </c>
      <c r="F30996" s="8" t="inlineStr">
        <is>
          <t>STANDBY</t>
        </is>
      </c>
      <c r="G30996" s="8" t="n">
        <v>20</v>
      </c>
      <c r="H30996" s="8" t="inlineStr">
        <is>
          <t>OPERATING</t>
        </is>
      </c>
    </row>
    <row r="30997">
      <c r="A30997" s="8" t="inlineStr">
        <is>
          <t>2026-08-06</t>
        </is>
      </c>
      <c r="B30997" s="8" t="n">
        <v>17</v>
      </c>
      <c r="C30997" s="8" t="n">
        <v>25</v>
      </c>
      <c r="D30997" s="8" t="inlineStr">
        <is>
          <t>Disney Adventure World</t>
        </is>
      </c>
      <c r="E30997" s="8" t="inlineStr">
        <is>
          <t>Toy Soldiers Parachute Drop</t>
        </is>
      </c>
      <c r="F30997" s="8" t="inlineStr">
        <is>
          <t>STANDBY</t>
        </is>
      </c>
      <c r="G30997" s="8" t="n">
        <v>50</v>
      </c>
      <c r="H30997" s="8" t="inlineStr">
        <is>
          <t>OPERATING</t>
        </is>
      </c>
    </row>
    <row r="30998">
      <c r="A30998" s="8" t="inlineStr">
        <is>
          <t>2026-08-06</t>
        </is>
      </c>
      <c r="B30998" s="8" t="n">
        <v>17</v>
      </c>
      <c r="C30998" s="8" t="n">
        <v>25</v>
      </c>
      <c r="D30998" s="8" t="inlineStr">
        <is>
          <t>Disney Adventure World</t>
        </is>
      </c>
      <c r="E30998" s="8" t="inlineStr">
        <is>
          <t>Toy Soldiers Parachute Drop Single Rider</t>
        </is>
      </c>
      <c r="F30998" s="8" t="inlineStr">
        <is>
          <t>STANDBY</t>
        </is>
      </c>
      <c r="G30998" s="8" t="n">
        <v>25</v>
      </c>
      <c r="H30998" s="8" t="inlineStr">
        <is>
          <t>OPERATING</t>
        </is>
      </c>
    </row>
    <row r="30999">
      <c r="A30999" s="8" t="inlineStr">
        <is>
          <t>2026-08-06</t>
        </is>
      </c>
      <c r="B30999" s="8" t="n">
        <v>17</v>
      </c>
      <c r="C30999" s="8" t="n">
        <v>25</v>
      </c>
      <c r="D30999" s="8" t="inlineStr">
        <is>
          <t>Disney Adventure World</t>
        </is>
      </c>
      <c r="E30999" s="8" t="inlineStr">
        <is>
          <t>Entry to World of Frozen</t>
        </is>
      </c>
      <c r="F30999" s="8" t="inlineStr">
        <is>
          <t>STANDBY</t>
        </is>
      </c>
      <c r="G30999" s="8" t="n">
        <v>0</v>
      </c>
      <c r="H30999" s="8" t="inlineStr">
        <is>
          <t>OPERATING</t>
        </is>
      </c>
    </row>
    <row r="31000">
      <c r="A31000" s="8" t="inlineStr">
        <is>
          <t>2026-08-06</t>
        </is>
      </c>
      <c r="B31000" s="8" t="n">
        <v>17</v>
      </c>
      <c r="C31000" s="8" t="n">
        <v>25</v>
      </c>
      <c r="D31000" s="8" t="inlineStr">
        <is>
          <t>Disney Adventure World</t>
        </is>
      </c>
      <c r="E31000" s="8" t="inlineStr">
        <is>
          <t>Frozen Ever After</t>
        </is>
      </c>
      <c r="F31000" s="8" t="inlineStr">
        <is>
          <t>STANDBY</t>
        </is>
      </c>
      <c r="G31000" s="8" t="n">
        <v>65</v>
      </c>
      <c r="H31000" s="8" t="inlineStr">
        <is>
          <t>OPERATING</t>
        </is>
      </c>
    </row>
    <row r="31001">
      <c r="A31001" s="8" t="inlineStr">
        <is>
          <t>2026-08-06</t>
        </is>
      </c>
      <c r="B31001" s="8" t="n">
        <v>17</v>
      </c>
      <c r="C31001" s="8" t="n">
        <v>25</v>
      </c>
      <c r="D31001" s="8" t="inlineStr">
        <is>
          <t>Disney Adventure World</t>
        </is>
      </c>
      <c r="E31001" s="8" t="inlineStr">
        <is>
          <t>Raiponce Tangled Spin</t>
        </is>
      </c>
      <c r="F31001" s="8" t="inlineStr">
        <is>
          <t>STANDBY</t>
        </is>
      </c>
      <c r="G31001" s="8" t="n">
        <v>10</v>
      </c>
      <c r="H31001" s="8" t="inlineStr">
        <is>
          <t>OPERATING</t>
        </is>
      </c>
    </row>
    <row r="31002">
      <c r="A31002" s="8" t="inlineStr">
        <is>
          <t>2026-08-06</t>
        </is>
      </c>
      <c r="B31002" s="8" t="n">
        <v>19</v>
      </c>
      <c r="C31002" s="8" t="n">
        <v>34</v>
      </c>
      <c r="D31002" s="8" t="inlineStr">
        <is>
          <t>Disneyland Park</t>
        </is>
      </c>
      <c r="E31002" s="8" t="inlineStr">
        <is>
          <t>Adventure Isle</t>
        </is>
      </c>
      <c r="F31002" s="8" t="inlineStr">
        <is>
          <t>STANDBY</t>
        </is>
      </c>
      <c r="G31002" s="8" t="n">
        <v>0</v>
      </c>
      <c r="H31002" s="8" t="inlineStr">
        <is>
          <t>OPERATING</t>
        </is>
      </c>
    </row>
    <row r="31003">
      <c r="A31003" s="8" t="inlineStr">
        <is>
          <t>2026-08-06</t>
        </is>
      </c>
      <c r="B31003" s="8" t="n">
        <v>19</v>
      </c>
      <c r="C31003" s="8" t="n">
        <v>34</v>
      </c>
      <c r="D31003" s="8" t="inlineStr">
        <is>
          <t>Disneyland Park</t>
        </is>
      </c>
      <c r="E31003" s="8" t="inlineStr">
        <is>
          <t>Indiana Jones and the Temple of Peril Single Rider</t>
        </is>
      </c>
      <c r="F31003" s="8" t="inlineStr">
        <is>
          <t>STANDBY</t>
        </is>
      </c>
      <c r="G31003" s="8" t="n">
        <v>5</v>
      </c>
      <c r="H31003" s="8" t="inlineStr">
        <is>
          <t>OPERATING</t>
        </is>
      </c>
    </row>
    <row r="31004">
      <c r="A31004" s="8" t="inlineStr">
        <is>
          <t>2026-08-06</t>
        </is>
      </c>
      <c r="B31004" s="8" t="n">
        <v>19</v>
      </c>
      <c r="C31004" s="8" t="n">
        <v>34</v>
      </c>
      <c r="D31004" s="8" t="inlineStr">
        <is>
          <t>Disneyland Park</t>
        </is>
      </c>
      <c r="E31004" s="8" t="inlineStr">
        <is>
          <t>Indiana Jones™ and the Temple of Peril</t>
        </is>
      </c>
      <c r="F31004" s="8" t="inlineStr">
        <is>
          <t>STANDBY</t>
        </is>
      </c>
      <c r="G31004" s="8" t="n">
        <v>10</v>
      </c>
      <c r="H31004" s="8" t="inlineStr">
        <is>
          <t>OPERATING</t>
        </is>
      </c>
    </row>
    <row r="31005">
      <c r="A31005" s="8" t="inlineStr">
        <is>
          <t>2026-08-06</t>
        </is>
      </c>
      <c r="B31005" s="8" t="n">
        <v>19</v>
      </c>
      <c r="C31005" s="8" t="n">
        <v>34</v>
      </c>
      <c r="D31005" s="8" t="inlineStr">
        <is>
          <t>Disneyland Park</t>
        </is>
      </c>
      <c r="E31005" s="8" t="inlineStr">
        <is>
          <t>La Cabane des Robinson</t>
        </is>
      </c>
      <c r="F31005" s="8" t="inlineStr">
        <is>
          <t>STANDBY</t>
        </is>
      </c>
      <c r="G31005" s="8" t="n">
        <v>5</v>
      </c>
      <c r="H31005" s="8" t="inlineStr">
        <is>
          <t>OPERATING</t>
        </is>
      </c>
    </row>
    <row r="31006">
      <c r="A31006" s="8" t="inlineStr">
        <is>
          <t>2026-08-06</t>
        </is>
      </c>
      <c r="B31006" s="8" t="n">
        <v>19</v>
      </c>
      <c r="C31006" s="8" t="n">
        <v>34</v>
      </c>
      <c r="D31006" s="8" t="inlineStr">
        <is>
          <t>Disneyland Park</t>
        </is>
      </c>
      <c r="E31006" s="8" t="inlineStr">
        <is>
          <t>Le Passage Enchanté d'Aladdin</t>
        </is>
      </c>
      <c r="F31006" s="8" t="inlineStr">
        <is>
          <t>STANDBY</t>
        </is>
      </c>
      <c r="G31006" s="8" t="n">
        <v>0</v>
      </c>
      <c r="H31006" s="8" t="inlineStr">
        <is>
          <t>OPERATING</t>
        </is>
      </c>
    </row>
    <row r="31007">
      <c r="A31007" s="8" t="inlineStr">
        <is>
          <t>2026-08-06</t>
        </is>
      </c>
      <c r="B31007" s="8" t="n">
        <v>19</v>
      </c>
      <c r="C31007" s="8" t="n">
        <v>34</v>
      </c>
      <c r="D31007" s="8" t="inlineStr">
        <is>
          <t>Disneyland Park</t>
        </is>
      </c>
      <c r="E31007" s="8" t="inlineStr">
        <is>
          <t>Pirate Galleon</t>
        </is>
      </c>
      <c r="F31007" s="8" t="inlineStr">
        <is>
          <t>STANDBY</t>
        </is>
      </c>
      <c r="G31007" s="8" t="n">
        <v>0</v>
      </c>
      <c r="H31007" s="8" t="inlineStr">
        <is>
          <t>CLOSED</t>
        </is>
      </c>
    </row>
    <row r="31008">
      <c r="A31008" s="8" t="inlineStr">
        <is>
          <t>2026-08-06</t>
        </is>
      </c>
      <c r="B31008" s="8" t="n">
        <v>19</v>
      </c>
      <c r="C31008" s="8" t="n">
        <v>34</v>
      </c>
      <c r="D31008" s="8" t="inlineStr">
        <is>
          <t>Disneyland Park</t>
        </is>
      </c>
      <c r="E31008" s="8" t="inlineStr">
        <is>
          <t>Pirates of the Caribbean</t>
        </is>
      </c>
      <c r="F31008" s="8" t="inlineStr">
        <is>
          <t>STANDBY</t>
        </is>
      </c>
      <c r="G31008" s="8" t="n">
        <v>15</v>
      </c>
      <c r="H31008" s="8" t="inlineStr">
        <is>
          <t>OPERATING</t>
        </is>
      </c>
    </row>
    <row r="31009">
      <c r="A31009" s="8" t="inlineStr">
        <is>
          <t>2026-08-06</t>
        </is>
      </c>
      <c r="B31009" s="8" t="n">
        <v>19</v>
      </c>
      <c r="C31009" s="8" t="n">
        <v>34</v>
      </c>
      <c r="D31009" s="8" t="inlineStr">
        <is>
          <t>Disneyland Park</t>
        </is>
      </c>
      <c r="E31009" s="8" t="inlineStr">
        <is>
          <t>Pirates' Beach</t>
        </is>
      </c>
      <c r="F31009" s="8" t="inlineStr">
        <is>
          <t>STANDBY</t>
        </is>
      </c>
      <c r="G31009" s="8" t="n">
        <v>0</v>
      </c>
      <c r="H31009" s="8" t="inlineStr">
        <is>
          <t>OPERATING</t>
        </is>
      </c>
    </row>
    <row r="31010">
      <c r="A31010" s="8" t="inlineStr">
        <is>
          <t>2026-08-06</t>
        </is>
      </c>
      <c r="B31010" s="8" t="n">
        <v>19</v>
      </c>
      <c r="C31010" s="8" t="n">
        <v>34</v>
      </c>
      <c r="D31010" s="8" t="inlineStr">
        <is>
          <t>Disneyland Park</t>
        </is>
      </c>
      <c r="E31010" s="8" t="inlineStr">
        <is>
          <t>Autopia, presented by Avis</t>
        </is>
      </c>
      <c r="F31010" s="8" t="inlineStr">
        <is>
          <t>STANDBY</t>
        </is>
      </c>
      <c r="G31010" s="8" t="n">
        <v>45</v>
      </c>
      <c r="H31010" s="8" t="inlineStr">
        <is>
          <t>OPERATING</t>
        </is>
      </c>
    </row>
    <row r="31011">
      <c r="A31011" s="8" t="inlineStr">
        <is>
          <t>2026-08-06</t>
        </is>
      </c>
      <c r="B31011" s="8" t="n">
        <v>19</v>
      </c>
      <c r="C31011" s="8" t="n">
        <v>34</v>
      </c>
      <c r="D31011" s="8" t="inlineStr">
        <is>
          <t>Disneyland Park</t>
        </is>
      </c>
      <c r="E31011" s="8" t="inlineStr">
        <is>
          <t>Buzz Lightyear Laser Blast</t>
        </is>
      </c>
      <c r="F31011" s="8" t="inlineStr">
        <is>
          <t>STANDBY</t>
        </is>
      </c>
      <c r="G31011" s="8" t="n">
        <v>50</v>
      </c>
      <c r="H31011" s="8" t="inlineStr">
        <is>
          <t>OPERATING</t>
        </is>
      </c>
    </row>
    <row r="31012">
      <c r="A31012" s="8" t="inlineStr">
        <is>
          <t>2026-08-06</t>
        </is>
      </c>
      <c r="B31012" s="8" t="n">
        <v>19</v>
      </c>
      <c r="C31012" s="8" t="n">
        <v>34</v>
      </c>
      <c r="D31012" s="8" t="inlineStr">
        <is>
          <t>Disneyland Park</t>
        </is>
      </c>
      <c r="E31012" s="8" t="inlineStr">
        <is>
          <t>Disneyland Railroad Discoveryland Station</t>
        </is>
      </c>
      <c r="F31012" s="8" t="inlineStr">
        <is>
          <t>STANDBY</t>
        </is>
      </c>
      <c r="G31012" s="8" t="n">
        <v>0</v>
      </c>
      <c r="H31012" s="8" t="inlineStr">
        <is>
          <t>CLOSED</t>
        </is>
      </c>
    </row>
    <row r="31013">
      <c r="A31013" s="8" t="inlineStr">
        <is>
          <t>2026-08-06</t>
        </is>
      </c>
      <c r="B31013" s="8" t="n">
        <v>19</v>
      </c>
      <c r="C31013" s="8" t="n">
        <v>34</v>
      </c>
      <c r="D31013" s="8" t="inlineStr">
        <is>
          <t>Disneyland Park</t>
        </is>
      </c>
      <c r="E31013" s="8" t="inlineStr">
        <is>
          <t>Les Mystères du Nautilus</t>
        </is>
      </c>
      <c r="F31013" s="8" t="inlineStr">
        <is>
          <t>STANDBY</t>
        </is>
      </c>
      <c r="G31013" s="8" t="n">
        <v>5</v>
      </c>
      <c r="H31013" s="8" t="inlineStr">
        <is>
          <t>OPERATING</t>
        </is>
      </c>
    </row>
    <row r="31014">
      <c r="A31014" s="8" t="inlineStr">
        <is>
          <t>2026-08-06</t>
        </is>
      </c>
      <c r="B31014" s="8" t="n">
        <v>19</v>
      </c>
      <c r="C31014" s="8" t="n">
        <v>34</v>
      </c>
      <c r="D31014" s="8" t="inlineStr">
        <is>
          <t>Disneyland Park</t>
        </is>
      </c>
      <c r="E31014" s="8" t="inlineStr">
        <is>
          <t>Mickey’s PhilharMagic</t>
        </is>
      </c>
      <c r="F31014" s="8" t="inlineStr">
        <is>
          <t>STANDBY</t>
        </is>
      </c>
      <c r="G31014" s="8" t="n">
        <v>0</v>
      </c>
      <c r="H31014" s="8" t="inlineStr">
        <is>
          <t>CLOSED</t>
        </is>
      </c>
    </row>
    <row r="31015">
      <c r="A31015" s="8" t="inlineStr">
        <is>
          <t>2026-08-06</t>
        </is>
      </c>
      <c r="B31015" s="8" t="n">
        <v>19</v>
      </c>
      <c r="C31015" s="8" t="n">
        <v>34</v>
      </c>
      <c r="D31015" s="8" t="inlineStr">
        <is>
          <t>Disneyland Park</t>
        </is>
      </c>
      <c r="E31015" s="8" t="inlineStr">
        <is>
          <t>Orbitron®</t>
        </is>
      </c>
      <c r="F31015" s="8" t="inlineStr">
        <is>
          <t>STANDBY</t>
        </is>
      </c>
      <c r="G31015" s="8" t="n">
        <v>40</v>
      </c>
      <c r="H31015" s="8" t="inlineStr">
        <is>
          <t>OPERATING</t>
        </is>
      </c>
    </row>
    <row r="31016">
      <c r="A31016" s="8" t="inlineStr">
        <is>
          <t>2026-08-06</t>
        </is>
      </c>
      <c r="B31016" s="8" t="n">
        <v>19</v>
      </c>
      <c r="C31016" s="8" t="n">
        <v>34</v>
      </c>
      <c r="D31016" s="8" t="inlineStr">
        <is>
          <t>Disneyland Park</t>
        </is>
      </c>
      <c r="E31016" s="8" t="inlineStr">
        <is>
          <t>Star Tours: The Adventures Continue*</t>
        </is>
      </c>
      <c r="F31016" s="8" t="inlineStr">
        <is>
          <t>STANDBY</t>
        </is>
      </c>
      <c r="G31016" s="8" t="n">
        <v>10</v>
      </c>
      <c r="H31016" s="8" t="inlineStr">
        <is>
          <t>OPERATING</t>
        </is>
      </c>
    </row>
    <row r="31017">
      <c r="A31017" s="8" t="inlineStr">
        <is>
          <t>2026-08-06</t>
        </is>
      </c>
      <c r="B31017" s="8" t="n">
        <v>19</v>
      </c>
      <c r="C31017" s="8" t="n">
        <v>34</v>
      </c>
      <c r="D31017" s="8" t="inlineStr">
        <is>
          <t>Disneyland Park</t>
        </is>
      </c>
      <c r="E31017" s="8" t="inlineStr">
        <is>
          <t>Star Wars Hyperspace Mountain</t>
        </is>
      </c>
      <c r="F31017" s="8" t="inlineStr">
        <is>
          <t>STANDBY</t>
        </is>
      </c>
      <c r="G31017" s="8" t="n">
        <v>25</v>
      </c>
      <c r="H31017" s="8" t="inlineStr">
        <is>
          <t>OPERATING</t>
        </is>
      </c>
    </row>
    <row r="31018">
      <c r="A31018" s="8" t="inlineStr">
        <is>
          <t>2026-08-06</t>
        </is>
      </c>
      <c r="B31018" s="8" t="n">
        <v>19</v>
      </c>
      <c r="C31018" s="8" t="n">
        <v>34</v>
      </c>
      <c r="D31018" s="8" t="inlineStr">
        <is>
          <t>Disneyland Park</t>
        </is>
      </c>
      <c r="E31018" s="8" t="inlineStr">
        <is>
          <t>Star Wars Hyperspace Mountain Single Rider</t>
        </is>
      </c>
      <c r="F31018" s="8" t="inlineStr">
        <is>
          <t>STANDBY</t>
        </is>
      </c>
      <c r="G31018" s="8" t="n">
        <v>15</v>
      </c>
      <c r="H31018" s="8" t="inlineStr">
        <is>
          <t>OPERATING</t>
        </is>
      </c>
    </row>
    <row r="31019">
      <c r="A31019" s="8" t="inlineStr">
        <is>
          <t>2026-08-06</t>
        </is>
      </c>
      <c r="B31019" s="8" t="n">
        <v>19</v>
      </c>
      <c r="C31019" s="8" t="n">
        <v>34</v>
      </c>
      <c r="D31019" s="8" t="inlineStr">
        <is>
          <t>Disneyland Park</t>
        </is>
      </c>
      <c r="E31019" s="8" t="inlineStr">
        <is>
          <t>Welcome to Starport: A Star Wars Encounter</t>
        </is>
      </c>
      <c r="F31019" s="8" t="inlineStr">
        <is>
          <t>STANDBY</t>
        </is>
      </c>
      <c r="G31019" s="8" t="n">
        <v>0</v>
      </c>
      <c r="H31019" s="8" t="inlineStr">
        <is>
          <t>CLOSED</t>
        </is>
      </c>
    </row>
    <row r="31020">
      <c r="A31020" s="8" t="inlineStr">
        <is>
          <t>2026-08-06</t>
        </is>
      </c>
      <c r="B31020" s="8" t="n">
        <v>19</v>
      </c>
      <c r="C31020" s="8" t="n">
        <v>34</v>
      </c>
      <c r="D31020" s="8" t="inlineStr">
        <is>
          <t>Disneyland Park</t>
        </is>
      </c>
      <c r="E31020" s="8" t="inlineStr">
        <is>
          <t>"it's a small world"</t>
        </is>
      </c>
      <c r="F31020" s="8" t="inlineStr">
        <is>
          <t>STANDBY</t>
        </is>
      </c>
      <c r="G31020" s="8" t="n">
        <v>5</v>
      </c>
      <c r="H31020" s="8" t="inlineStr">
        <is>
          <t>OPERATING</t>
        </is>
      </c>
    </row>
    <row r="31021">
      <c r="A31021" s="8" t="inlineStr">
        <is>
          <t>2026-08-06</t>
        </is>
      </c>
      <c r="B31021" s="8" t="n">
        <v>19</v>
      </c>
      <c r="C31021" s="8" t="n">
        <v>34</v>
      </c>
      <c r="D31021" s="8" t="inlineStr">
        <is>
          <t>Disneyland Park</t>
        </is>
      </c>
      <c r="E31021" s="8" t="inlineStr">
        <is>
          <t>Alice's Curious Labyrinth</t>
        </is>
      </c>
      <c r="F31021" s="8" t="inlineStr">
        <is>
          <t>STANDBY</t>
        </is>
      </c>
      <c r="G31021" s="8" t="n">
        <v>5</v>
      </c>
      <c r="H31021" s="8" t="inlineStr">
        <is>
          <t>OPERATING</t>
        </is>
      </c>
    </row>
    <row r="31022">
      <c r="A31022" s="8" t="inlineStr">
        <is>
          <t>2026-08-06</t>
        </is>
      </c>
      <c r="B31022" s="8" t="n">
        <v>19</v>
      </c>
      <c r="C31022" s="8" t="n">
        <v>34</v>
      </c>
      <c r="D31022" s="8" t="inlineStr">
        <is>
          <t>Disneyland Park</t>
        </is>
      </c>
      <c r="E31022" s="8" t="inlineStr">
        <is>
          <t>Blanche-Neige et les Sept Nains®</t>
        </is>
      </c>
      <c r="F31022" s="8" t="inlineStr">
        <is>
          <t>STANDBY</t>
        </is>
      </c>
      <c r="G31022" s="8" t="n">
        <v>20</v>
      </c>
      <c r="H31022" s="8" t="inlineStr">
        <is>
          <t>OPERATING</t>
        </is>
      </c>
    </row>
    <row r="31023">
      <c r="A31023" s="8" t="inlineStr">
        <is>
          <t>2026-08-06</t>
        </is>
      </c>
      <c r="B31023" s="8" t="n">
        <v>19</v>
      </c>
      <c r="C31023" s="8" t="n">
        <v>34</v>
      </c>
      <c r="D31023" s="8" t="inlineStr">
        <is>
          <t>Disneyland Park</t>
        </is>
      </c>
      <c r="E31023" s="8" t="inlineStr">
        <is>
          <t>Casey Jr. – le Petit Train du Cirque</t>
        </is>
      </c>
      <c r="F31023" s="8" t="inlineStr">
        <is>
          <t>STANDBY</t>
        </is>
      </c>
      <c r="G31023" s="8" t="n">
        <v>10</v>
      </c>
      <c r="H31023" s="8" t="inlineStr">
        <is>
          <t>OPERATING</t>
        </is>
      </c>
    </row>
    <row r="31024">
      <c r="A31024" s="8" t="inlineStr">
        <is>
          <t>2026-08-06</t>
        </is>
      </c>
      <c r="B31024" s="8" t="n">
        <v>19</v>
      </c>
      <c r="C31024" s="8" t="n">
        <v>34</v>
      </c>
      <c r="D31024" s="8" t="inlineStr">
        <is>
          <t>Disneyland Park</t>
        </is>
      </c>
      <c r="E31024" s="8" t="inlineStr">
        <is>
          <t>Disneyland Railroad Fantasyland Station</t>
        </is>
      </c>
      <c r="F31024" s="8" t="inlineStr">
        <is>
          <t>STANDBY</t>
        </is>
      </c>
      <c r="G31024" s="8" t="n">
        <v>0</v>
      </c>
      <c r="H31024" s="8" t="inlineStr">
        <is>
          <t>CLOSED</t>
        </is>
      </c>
    </row>
    <row r="31025">
      <c r="A31025" s="8" t="inlineStr">
        <is>
          <t>2026-08-06</t>
        </is>
      </c>
      <c r="B31025" s="8" t="n">
        <v>19</v>
      </c>
      <c r="C31025" s="8" t="n">
        <v>34</v>
      </c>
      <c r="D31025" s="8" t="inlineStr">
        <is>
          <t>Disneyland Park</t>
        </is>
      </c>
      <c r="E31025" s="8" t="inlineStr">
        <is>
          <t>Disneyland Railroad Main Street Station</t>
        </is>
      </c>
      <c r="F31025" s="8" t="inlineStr">
        <is>
          <t>STANDBY</t>
        </is>
      </c>
      <c r="G31025" s="8" t="n">
        <v>45</v>
      </c>
      <c r="H31025" s="8" t="inlineStr">
        <is>
          <t>OPERATING</t>
        </is>
      </c>
    </row>
    <row r="31026">
      <c r="A31026" s="8" t="inlineStr">
        <is>
          <t>2026-08-06</t>
        </is>
      </c>
      <c r="B31026" s="8" t="n">
        <v>19</v>
      </c>
      <c r="C31026" s="8" t="n">
        <v>34</v>
      </c>
      <c r="D31026" s="8" t="inlineStr">
        <is>
          <t>Disneyland Park</t>
        </is>
      </c>
      <c r="E31026" s="8" t="inlineStr">
        <is>
          <t>Dumbo the Flying Elephant</t>
        </is>
      </c>
      <c r="F31026" s="8" t="inlineStr">
        <is>
          <t>STANDBY</t>
        </is>
      </c>
      <c r="G31026" s="8" t="n">
        <v>0</v>
      </c>
      <c r="H31026" s="8" t="inlineStr">
        <is>
          <t>CLOSED</t>
        </is>
      </c>
    </row>
    <row r="31027">
      <c r="A31027" s="8" t="inlineStr">
        <is>
          <t>2026-08-06</t>
        </is>
      </c>
      <c r="B31027" s="8" t="n">
        <v>19</v>
      </c>
      <c r="C31027" s="8" t="n">
        <v>34</v>
      </c>
      <c r="D31027" s="8" t="inlineStr">
        <is>
          <t>Disneyland Park</t>
        </is>
      </c>
      <c r="E31027" s="8" t="inlineStr">
        <is>
          <t>La Tanière du Dragon</t>
        </is>
      </c>
      <c r="F31027" s="8" t="inlineStr">
        <is>
          <t>STANDBY</t>
        </is>
      </c>
      <c r="G31027" s="8" t="n">
        <v>0</v>
      </c>
      <c r="H31027" s="8" t="inlineStr">
        <is>
          <t>OPERATING</t>
        </is>
      </c>
    </row>
    <row r="31028">
      <c r="A31028" s="8" t="inlineStr">
        <is>
          <t>2026-08-06</t>
        </is>
      </c>
      <c r="B31028" s="8" t="n">
        <v>19</v>
      </c>
      <c r="C31028" s="8" t="n">
        <v>34</v>
      </c>
      <c r="D31028" s="8" t="inlineStr">
        <is>
          <t>Disneyland Park</t>
        </is>
      </c>
      <c r="E31028" s="8" t="inlineStr">
        <is>
          <t>Le Carrousel de Lancelot</t>
        </is>
      </c>
      <c r="F31028" s="8" t="inlineStr">
        <is>
          <t>STANDBY</t>
        </is>
      </c>
      <c r="G31028" s="8" t="n">
        <v>15</v>
      </c>
      <c r="H31028" s="8" t="inlineStr">
        <is>
          <t>OPERATING</t>
        </is>
      </c>
    </row>
    <row r="31029">
      <c r="A31029" s="8" t="inlineStr">
        <is>
          <t>2026-08-06</t>
        </is>
      </c>
      <c r="B31029" s="8" t="n">
        <v>19</v>
      </c>
      <c r="C31029" s="8" t="n">
        <v>34</v>
      </c>
      <c r="D31029" s="8" t="inlineStr">
        <is>
          <t>Disneyland Park</t>
        </is>
      </c>
      <c r="E31029" s="8" t="inlineStr">
        <is>
          <t>Le Pays des Contes de Fées, presented by Vittel</t>
        </is>
      </c>
      <c r="F31029" s="8" t="inlineStr">
        <is>
          <t>STANDBY</t>
        </is>
      </c>
      <c r="G31029" s="8" t="n">
        <v>5</v>
      </c>
      <c r="H31029" s="8" t="inlineStr">
        <is>
          <t>OPERATING</t>
        </is>
      </c>
    </row>
    <row r="31030">
      <c r="A31030" s="8" t="inlineStr">
        <is>
          <t>2026-08-06</t>
        </is>
      </c>
      <c r="B31030" s="8" t="n">
        <v>19</v>
      </c>
      <c r="C31030" s="8" t="n">
        <v>34</v>
      </c>
      <c r="D31030" s="8" t="inlineStr">
        <is>
          <t>Disneyland Park</t>
        </is>
      </c>
      <c r="E31030" s="8" t="inlineStr">
        <is>
          <t>Les Voyages de Pinocchio</t>
        </is>
      </c>
      <c r="F31030" s="8" t="inlineStr">
        <is>
          <t>STANDBY</t>
        </is>
      </c>
      <c r="G31030" s="8" t="n">
        <v>25</v>
      </c>
      <c r="H31030" s="8" t="inlineStr">
        <is>
          <t>OPERATING</t>
        </is>
      </c>
    </row>
    <row r="31031">
      <c r="A31031" s="8" t="inlineStr">
        <is>
          <t>2026-08-06</t>
        </is>
      </c>
      <c r="B31031" s="8" t="n">
        <v>19</v>
      </c>
      <c r="C31031" s="8" t="n">
        <v>34</v>
      </c>
      <c r="D31031" s="8" t="inlineStr">
        <is>
          <t>Disneyland Park</t>
        </is>
      </c>
      <c r="E31031" s="8" t="inlineStr">
        <is>
          <t>Mad Hatter's Tea Cups</t>
        </is>
      </c>
      <c r="F31031" s="8" t="inlineStr">
        <is>
          <t>STANDBY</t>
        </is>
      </c>
      <c r="G31031" s="8" t="n">
        <v>5</v>
      </c>
      <c r="H31031" s="8" t="inlineStr">
        <is>
          <t>OPERATING</t>
        </is>
      </c>
    </row>
    <row r="31032">
      <c r="A31032" s="8" t="inlineStr">
        <is>
          <t>2026-08-06</t>
        </is>
      </c>
      <c r="B31032" s="8" t="n">
        <v>19</v>
      </c>
      <c r="C31032" s="8" t="n">
        <v>34</v>
      </c>
      <c r="D31032" s="8" t="inlineStr">
        <is>
          <t>Disneyland Park</t>
        </is>
      </c>
      <c r="E31032" s="8" t="inlineStr">
        <is>
          <t>Meet Mickey Mouse</t>
        </is>
      </c>
      <c r="F31032" s="8" t="inlineStr">
        <is>
          <t>STANDBY</t>
        </is>
      </c>
      <c r="G31032" s="8" t="n">
        <v>0</v>
      </c>
      <c r="H31032" s="8" t="inlineStr">
        <is>
          <t>CLOSED</t>
        </is>
      </c>
    </row>
    <row r="31033">
      <c r="A31033" s="8" t="inlineStr">
        <is>
          <t>2026-08-06</t>
        </is>
      </c>
      <c r="B31033" s="8" t="n">
        <v>19</v>
      </c>
      <c r="C31033" s="8" t="n">
        <v>34</v>
      </c>
      <c r="D31033" s="8" t="inlineStr">
        <is>
          <t>Disneyland Park</t>
        </is>
      </c>
      <c r="E31033" s="8" t="inlineStr">
        <is>
          <t>Peter Pan's Flight</t>
        </is>
      </c>
      <c r="F31033" s="8" t="inlineStr">
        <is>
          <t>STANDBY</t>
        </is>
      </c>
      <c r="G31033" s="8" t="n">
        <v>65</v>
      </c>
      <c r="H31033" s="8" t="inlineStr">
        <is>
          <t>OPERATING</t>
        </is>
      </c>
    </row>
    <row r="31034">
      <c r="A31034" s="8" t="inlineStr">
        <is>
          <t>2026-08-06</t>
        </is>
      </c>
      <c r="B31034" s="8" t="n">
        <v>19</v>
      </c>
      <c r="C31034" s="8" t="n">
        <v>34</v>
      </c>
      <c r="D31034" s="8" t="inlineStr">
        <is>
          <t>Disneyland Park</t>
        </is>
      </c>
      <c r="E31034" s="8" t="inlineStr">
        <is>
          <t>Princess Pavilion</t>
        </is>
      </c>
      <c r="F31034" s="8" t="inlineStr">
        <is>
          <t>STANDBY</t>
        </is>
      </c>
      <c r="G31034" s="8" t="n">
        <v>0</v>
      </c>
      <c r="H31034" s="8" t="inlineStr">
        <is>
          <t>CLOSED</t>
        </is>
      </c>
    </row>
    <row r="31035">
      <c r="A31035" s="8" t="inlineStr">
        <is>
          <t>2026-08-06</t>
        </is>
      </c>
      <c r="B31035" s="8" t="n">
        <v>19</v>
      </c>
      <c r="C31035" s="8" t="n">
        <v>34</v>
      </c>
      <c r="D31035" s="8" t="inlineStr">
        <is>
          <t>Disneyland Park</t>
        </is>
      </c>
      <c r="E31035" s="8" t="inlineStr">
        <is>
          <t>Big Thunder Mountain</t>
        </is>
      </c>
      <c r="F31035" s="8" t="inlineStr">
        <is>
          <t>STANDBY</t>
        </is>
      </c>
      <c r="G31035" s="8" t="n">
        <v>90</v>
      </c>
      <c r="H31035" s="8" t="inlineStr">
        <is>
          <t>OPERATING</t>
        </is>
      </c>
    </row>
    <row r="31036">
      <c r="A31036" s="8" t="inlineStr">
        <is>
          <t>2026-08-06</t>
        </is>
      </c>
      <c r="B31036" s="8" t="n">
        <v>19</v>
      </c>
      <c r="C31036" s="8" t="n">
        <v>34</v>
      </c>
      <c r="D31036" s="8" t="inlineStr">
        <is>
          <t>Disneyland Park</t>
        </is>
      </c>
      <c r="E31036" s="8" t="inlineStr">
        <is>
          <t>Disneyland Railroad Frontierland Depot</t>
        </is>
      </c>
      <c r="F31036" s="8" t="inlineStr">
        <is>
          <t>STANDBY</t>
        </is>
      </c>
      <c r="G31036" s="8" t="n">
        <v>40</v>
      </c>
      <c r="H31036" s="8" t="inlineStr">
        <is>
          <t>OPERATING</t>
        </is>
      </c>
    </row>
    <row r="31037">
      <c r="A31037" s="8" t="inlineStr">
        <is>
          <t>2026-08-06</t>
        </is>
      </c>
      <c r="B31037" s="8" t="n">
        <v>19</v>
      </c>
      <c r="C31037" s="8" t="n">
        <v>34</v>
      </c>
      <c r="D31037" s="8" t="inlineStr">
        <is>
          <t>Disneyland Park</t>
        </is>
      </c>
      <c r="E31037" s="8" t="inlineStr">
        <is>
          <t>Frontierland Playground</t>
        </is>
      </c>
      <c r="F31037" s="8" t="inlineStr">
        <is>
          <t>STANDBY</t>
        </is>
      </c>
      <c r="G31037" s="8" t="n">
        <v>0</v>
      </c>
      <c r="H31037" s="8" t="inlineStr">
        <is>
          <t>OPERATING</t>
        </is>
      </c>
    </row>
    <row r="31038">
      <c r="A31038" s="8" t="inlineStr">
        <is>
          <t>2026-08-06</t>
        </is>
      </c>
      <c r="B31038" s="8" t="n">
        <v>19</v>
      </c>
      <c r="C31038" s="8" t="n">
        <v>34</v>
      </c>
      <c r="D31038" s="8" t="inlineStr">
        <is>
          <t>Disneyland Park</t>
        </is>
      </c>
      <c r="E31038" s="8" t="inlineStr">
        <is>
          <t>Phantom Manor</t>
        </is>
      </c>
      <c r="F31038" s="8" t="inlineStr">
        <is>
          <t>STANDBY</t>
        </is>
      </c>
      <c r="G31038" s="8" t="n">
        <v>20</v>
      </c>
      <c r="H31038" s="8" t="inlineStr">
        <is>
          <t>OPERATING</t>
        </is>
      </c>
    </row>
    <row r="31039">
      <c r="A31039" s="8" t="inlineStr">
        <is>
          <t>2026-08-06</t>
        </is>
      </c>
      <c r="B31039" s="8" t="n">
        <v>19</v>
      </c>
      <c r="C31039" s="8" t="n">
        <v>34</v>
      </c>
      <c r="D31039" s="8" t="inlineStr">
        <is>
          <t>Disneyland Park</t>
        </is>
      </c>
      <c r="E31039" s="8" t="inlineStr">
        <is>
          <t>River Rogue Keelboats</t>
        </is>
      </c>
      <c r="F31039" s="8" t="inlineStr">
        <is>
          <t>STANDBY</t>
        </is>
      </c>
      <c r="G31039" s="8" t="n">
        <v>0</v>
      </c>
      <c r="H31039" s="8" t="inlineStr">
        <is>
          <t>CLOSED</t>
        </is>
      </c>
    </row>
    <row r="31040">
      <c r="A31040" s="8" t="inlineStr">
        <is>
          <t>2026-08-06</t>
        </is>
      </c>
      <c r="B31040" s="8" t="n">
        <v>19</v>
      </c>
      <c r="C31040" s="8" t="n">
        <v>34</v>
      </c>
      <c r="D31040" s="8" t="inlineStr">
        <is>
          <t>Disneyland Park</t>
        </is>
      </c>
      <c r="E31040" s="8" t="inlineStr">
        <is>
          <t>Rustler Roundup Shootin' Gallery</t>
        </is>
      </c>
      <c r="F31040" s="8" t="inlineStr">
        <is>
          <t>STANDBY</t>
        </is>
      </c>
      <c r="G31040" s="8" t="n">
        <v>0</v>
      </c>
      <c r="H31040" s="8" t="inlineStr">
        <is>
          <t>OPERATING</t>
        </is>
      </c>
    </row>
    <row r="31041">
      <c r="A31041" s="8" t="inlineStr">
        <is>
          <t>2026-08-06</t>
        </is>
      </c>
      <c r="B31041" s="8" t="n">
        <v>19</v>
      </c>
      <c r="C31041" s="8" t="n">
        <v>34</v>
      </c>
      <c r="D31041" s="8" t="inlineStr">
        <is>
          <t>Disneyland Park</t>
        </is>
      </c>
      <c r="E31041" s="8" t="inlineStr">
        <is>
          <t>Thunder Mesa Riverboat Landing</t>
        </is>
      </c>
      <c r="F31041" s="8" t="inlineStr">
        <is>
          <t>STANDBY</t>
        </is>
      </c>
      <c r="G31041" s="8" t="n">
        <v>0</v>
      </c>
      <c r="H31041" s="8" t="inlineStr">
        <is>
          <t>CLOSED</t>
        </is>
      </c>
    </row>
    <row r="31042">
      <c r="A31042" s="8" t="inlineStr">
        <is>
          <t>2026-08-06</t>
        </is>
      </c>
      <c r="B31042" s="8" t="n">
        <v>19</v>
      </c>
      <c r="C31042" s="8" t="n">
        <v>34</v>
      </c>
      <c r="D31042" s="8" t="inlineStr">
        <is>
          <t>Disneyland Park</t>
        </is>
      </c>
      <c r="E31042" s="8" t="inlineStr">
        <is>
          <t>Disneyland Railroad Main Street Station</t>
        </is>
      </c>
      <c r="F31042" s="8" t="inlineStr">
        <is>
          <t>STANDBY</t>
        </is>
      </c>
      <c r="G31042" s="8" t="n">
        <v>0</v>
      </c>
      <c r="H31042" s="8" t="inlineStr">
        <is>
          <t>OPERATING</t>
        </is>
      </c>
    </row>
    <row r="31043">
      <c r="A31043" s="8" t="inlineStr">
        <is>
          <t>2026-08-06</t>
        </is>
      </c>
      <c r="B31043" s="8" t="n">
        <v>19</v>
      </c>
      <c r="C31043" s="8" t="n">
        <v>34</v>
      </c>
      <c r="D31043" s="8" t="inlineStr">
        <is>
          <t>Disneyland Park</t>
        </is>
      </c>
      <c r="E31043" s="8" t="inlineStr">
        <is>
          <t>Main Street Vehicles</t>
        </is>
      </c>
      <c r="F31043" s="8" t="inlineStr">
        <is>
          <t>STANDBY</t>
        </is>
      </c>
      <c r="G31043" s="8" t="n">
        <v>0</v>
      </c>
      <c r="H31043" s="8" t="inlineStr">
        <is>
          <t>CLOSED</t>
        </is>
      </c>
    </row>
    <row r="31044">
      <c r="A31044" s="8" t="inlineStr">
        <is>
          <t>2026-08-06</t>
        </is>
      </c>
      <c r="B31044" s="8" t="n">
        <v>19</v>
      </c>
      <c r="C31044" s="8" t="n">
        <v>34</v>
      </c>
      <c r="D31044" s="8" t="inlineStr">
        <is>
          <t>Disney Adventure World</t>
        </is>
      </c>
      <c r="E31044" s="8" t="inlineStr">
        <is>
          <t>Avengers Assemble: Flight Force</t>
        </is>
      </c>
      <c r="F31044" s="8" t="inlineStr">
        <is>
          <t>STANDBY</t>
        </is>
      </c>
      <c r="G31044" s="8" t="n">
        <v>25</v>
      </c>
      <c r="H31044" s="8" t="inlineStr">
        <is>
          <t>OPERATING</t>
        </is>
      </c>
    </row>
    <row r="31045">
      <c r="A31045" s="8" t="inlineStr">
        <is>
          <t>2026-08-06</t>
        </is>
      </c>
      <c r="B31045" s="8" t="n">
        <v>19</v>
      </c>
      <c r="C31045" s="8" t="n">
        <v>34</v>
      </c>
      <c r="D31045" s="8" t="inlineStr">
        <is>
          <t>Disney Adventure World</t>
        </is>
      </c>
      <c r="E31045" s="8" t="inlineStr">
        <is>
          <t>Avengers Assemble: Flight Force Single Rider</t>
        </is>
      </c>
      <c r="F31045" s="8" t="inlineStr">
        <is>
          <t>STANDBY</t>
        </is>
      </c>
      <c r="G31045" s="8" t="n">
        <v>20</v>
      </c>
      <c r="H31045" s="8" t="inlineStr">
        <is>
          <t>OPERATING</t>
        </is>
      </c>
    </row>
    <row r="31046">
      <c r="A31046" s="8" t="inlineStr">
        <is>
          <t>2026-08-06</t>
        </is>
      </c>
      <c r="B31046" s="8" t="n">
        <v>19</v>
      </c>
      <c r="C31046" s="8" t="n">
        <v>34</v>
      </c>
      <c r="D31046" s="8" t="inlineStr">
        <is>
          <t>Disney Adventure World</t>
        </is>
      </c>
      <c r="E31046" s="8" t="inlineStr">
        <is>
          <t>Spider-Man W.E.B. Adventure</t>
        </is>
      </c>
      <c r="F31046" s="8" t="inlineStr">
        <is>
          <t>STANDBY</t>
        </is>
      </c>
      <c r="G31046" s="8" t="n">
        <v>45</v>
      </c>
      <c r="H31046" s="8" t="inlineStr">
        <is>
          <t>OPERATING</t>
        </is>
      </c>
    </row>
    <row r="31047">
      <c r="A31047" s="8" t="inlineStr">
        <is>
          <t>2026-08-06</t>
        </is>
      </c>
      <c r="B31047" s="8" t="n">
        <v>19</v>
      </c>
      <c r="C31047" s="8" t="n">
        <v>34</v>
      </c>
      <c r="D31047" s="8" t="inlineStr">
        <is>
          <t>Disney Adventure World</t>
        </is>
      </c>
      <c r="E31047" s="8" t="inlineStr">
        <is>
          <t>Spider-Man W.E.B. Adventure Single Rider</t>
        </is>
      </c>
      <c r="F31047" s="8" t="inlineStr">
        <is>
          <t>STANDBY</t>
        </is>
      </c>
      <c r="G31047" s="8" t="n">
        <v>25</v>
      </c>
      <c r="H31047" s="8" t="inlineStr">
        <is>
          <t>OPERATING</t>
        </is>
      </c>
    </row>
    <row r="31048">
      <c r="A31048" s="8" t="inlineStr">
        <is>
          <t>2026-08-06</t>
        </is>
      </c>
      <c r="B31048" s="8" t="n">
        <v>19</v>
      </c>
      <c r="C31048" s="8" t="n">
        <v>34</v>
      </c>
      <c r="D31048" s="8" t="inlineStr">
        <is>
          <t>Disney Adventure World</t>
        </is>
      </c>
      <c r="E31048" s="8" t="inlineStr">
        <is>
          <t>The Twilight Zone Tower of Terror</t>
        </is>
      </c>
      <c r="F31048" s="8" t="inlineStr">
        <is>
          <t>STANDBY</t>
        </is>
      </c>
      <c r="G31048" s="8" t="n">
        <v>30</v>
      </c>
      <c r="H31048" s="8" t="inlineStr">
        <is>
          <t>OPERATING</t>
        </is>
      </c>
    </row>
    <row r="31049">
      <c r="A31049" s="8" t="inlineStr">
        <is>
          <t>2026-08-06</t>
        </is>
      </c>
      <c r="B31049" s="8" t="n">
        <v>19</v>
      </c>
      <c r="C31049" s="8" t="n">
        <v>34</v>
      </c>
      <c r="D31049" s="8" t="inlineStr">
        <is>
          <t>Disney Adventure World</t>
        </is>
      </c>
      <c r="E31049" s="8" t="inlineStr">
        <is>
          <t>Cars Quatre Roues Rallye</t>
        </is>
      </c>
      <c r="F31049" s="8" t="inlineStr">
        <is>
          <t>STANDBY</t>
        </is>
      </c>
      <c r="G31049" s="8" t="n">
        <v>25</v>
      </c>
      <c r="H31049" s="8" t="inlineStr">
        <is>
          <t>OPERATING</t>
        </is>
      </c>
    </row>
    <row r="31050">
      <c r="A31050" s="8" t="inlineStr">
        <is>
          <t>2026-08-06</t>
        </is>
      </c>
      <c r="B31050" s="8" t="n">
        <v>19</v>
      </c>
      <c r="C31050" s="8" t="n">
        <v>34</v>
      </c>
      <c r="D31050" s="8" t="inlineStr">
        <is>
          <t>Disney Adventure World</t>
        </is>
      </c>
      <c r="E31050" s="8" t="inlineStr">
        <is>
          <t>Cars ROAD TRIP</t>
        </is>
      </c>
      <c r="F31050" s="8" t="inlineStr">
        <is>
          <t>STANDBY</t>
        </is>
      </c>
      <c r="G31050" s="8" t="n">
        <v>5</v>
      </c>
      <c r="H31050" s="8" t="inlineStr">
        <is>
          <t>OPERATING</t>
        </is>
      </c>
    </row>
    <row r="31051">
      <c r="A31051" s="8" t="inlineStr">
        <is>
          <t>2026-08-06</t>
        </is>
      </c>
      <c r="B31051" s="8" t="n">
        <v>19</v>
      </c>
      <c r="C31051" s="8" t="n">
        <v>34</v>
      </c>
      <c r="D31051" s="8" t="inlineStr">
        <is>
          <t>Disney Adventure World</t>
        </is>
      </c>
      <c r="E31051" s="8" t="inlineStr">
        <is>
          <t>Crush's Coaster</t>
        </is>
      </c>
      <c r="F31051" s="8" t="inlineStr">
        <is>
          <t>STANDBY</t>
        </is>
      </c>
      <c r="G31051" s="8" t="n">
        <v>85</v>
      </c>
      <c r="H31051" s="8" t="inlineStr">
        <is>
          <t>OPERATING</t>
        </is>
      </c>
    </row>
    <row r="31052">
      <c r="A31052" s="8" t="inlineStr">
        <is>
          <t>2026-08-06</t>
        </is>
      </c>
      <c r="B31052" s="8" t="n">
        <v>19</v>
      </c>
      <c r="C31052" s="8" t="n">
        <v>34</v>
      </c>
      <c r="D31052" s="8" t="inlineStr">
        <is>
          <t>Disney Adventure World</t>
        </is>
      </c>
      <c r="E31052" s="8" t="inlineStr">
        <is>
          <t>Crush's Coaster Single Rider</t>
        </is>
      </c>
      <c r="F31052" s="8" t="inlineStr">
        <is>
          <t>STANDBY</t>
        </is>
      </c>
      <c r="G31052" s="8" t="n">
        <v>60</v>
      </c>
      <c r="H31052" s="8" t="inlineStr">
        <is>
          <t>OPERATING</t>
        </is>
      </c>
    </row>
    <row r="31053">
      <c r="A31053" s="8" t="inlineStr">
        <is>
          <t>2026-08-06</t>
        </is>
      </c>
      <c r="B31053" s="8" t="n">
        <v>19</v>
      </c>
      <c r="C31053" s="8" t="n">
        <v>34</v>
      </c>
      <c r="D31053" s="8" t="inlineStr">
        <is>
          <t>Disney Adventure World</t>
        </is>
      </c>
      <c r="E31053" s="8" t="inlineStr">
        <is>
          <t>Les Tapis Volants - Flying Carpets Over Agrabah®</t>
        </is>
      </c>
      <c r="F31053" s="8" t="inlineStr">
        <is>
          <t>STANDBY</t>
        </is>
      </c>
      <c r="G31053" s="8" t="n">
        <v>0</v>
      </c>
      <c r="H31053" s="8" t="inlineStr">
        <is>
          <t>CLOSED</t>
        </is>
      </c>
    </row>
    <row r="31054">
      <c r="A31054" s="8" t="inlineStr">
        <is>
          <t>2026-08-06</t>
        </is>
      </c>
      <c r="B31054" s="8" t="n">
        <v>19</v>
      </c>
      <c r="C31054" s="8" t="n">
        <v>34</v>
      </c>
      <c r="D31054" s="8" t="inlineStr">
        <is>
          <t>Disney Adventure World</t>
        </is>
      </c>
      <c r="E31054" s="8" t="inlineStr">
        <is>
          <t>Ratatouille : L’Aventure Totalement Toquée de Rémy​</t>
        </is>
      </c>
      <c r="F31054" s="8" t="inlineStr">
        <is>
          <t>STANDBY</t>
        </is>
      </c>
      <c r="G31054" s="8" t="n">
        <v>50</v>
      </c>
      <c r="H31054" s="8" t="inlineStr">
        <is>
          <t>OPERATING</t>
        </is>
      </c>
    </row>
    <row r="31055">
      <c r="A31055" s="8" t="inlineStr">
        <is>
          <t>2026-08-06</t>
        </is>
      </c>
      <c r="B31055" s="8" t="n">
        <v>19</v>
      </c>
      <c r="C31055" s="8" t="n">
        <v>34</v>
      </c>
      <c r="D31055" s="8" t="inlineStr">
        <is>
          <t>Disney Adventure World</t>
        </is>
      </c>
      <c r="E31055" s="8" t="inlineStr">
        <is>
          <t>Ratatouille: The Adventure Single Rider</t>
        </is>
      </c>
      <c r="F31055" s="8" t="inlineStr">
        <is>
          <t>STANDBY</t>
        </is>
      </c>
      <c r="G31055" s="8" t="n">
        <v>20</v>
      </c>
      <c r="H31055" s="8" t="inlineStr">
        <is>
          <t>OPERATING</t>
        </is>
      </c>
    </row>
    <row r="31056">
      <c r="A31056" s="8" t="inlineStr">
        <is>
          <t>2026-08-06</t>
        </is>
      </c>
      <c r="B31056" s="8" t="n">
        <v>19</v>
      </c>
      <c r="C31056" s="8" t="n">
        <v>34</v>
      </c>
      <c r="D31056" s="8" t="inlineStr">
        <is>
          <t>Disney Adventure World</t>
        </is>
      </c>
      <c r="E31056" s="8" t="inlineStr">
        <is>
          <t>RC Racer</t>
        </is>
      </c>
      <c r="F31056" s="8" t="inlineStr">
        <is>
          <t>STANDBY</t>
        </is>
      </c>
      <c r="G31056" s="8" t="n">
        <v>35</v>
      </c>
      <c r="H31056" s="8" t="inlineStr">
        <is>
          <t>OPERATING</t>
        </is>
      </c>
    </row>
    <row r="31057">
      <c r="A31057" s="8" t="inlineStr">
        <is>
          <t>2026-08-06</t>
        </is>
      </c>
      <c r="B31057" s="8" t="n">
        <v>19</v>
      </c>
      <c r="C31057" s="8" t="n">
        <v>34</v>
      </c>
      <c r="D31057" s="8" t="inlineStr">
        <is>
          <t>Disney Adventure World</t>
        </is>
      </c>
      <c r="E31057" s="8" t="inlineStr">
        <is>
          <t>RC Racer Single Rider</t>
        </is>
      </c>
      <c r="F31057" s="8" t="inlineStr">
        <is>
          <t>STANDBY</t>
        </is>
      </c>
      <c r="G31057" s="8" t="n">
        <v>30</v>
      </c>
      <c r="H31057" s="8" t="inlineStr">
        <is>
          <t>OPERATING</t>
        </is>
      </c>
    </row>
    <row r="31058">
      <c r="A31058" s="8" t="inlineStr">
        <is>
          <t>2026-08-06</t>
        </is>
      </c>
      <c r="B31058" s="8" t="n">
        <v>19</v>
      </c>
      <c r="C31058" s="8" t="n">
        <v>34</v>
      </c>
      <c r="D31058" s="8" t="inlineStr">
        <is>
          <t>Disney Adventure World</t>
        </is>
      </c>
      <c r="E31058" s="8" t="inlineStr">
        <is>
          <t>Slinky® Dog Zigzag Spin</t>
        </is>
      </c>
      <c r="F31058" s="8" t="inlineStr">
        <is>
          <t>STANDBY</t>
        </is>
      </c>
      <c r="G31058" s="8" t="n">
        <v>10</v>
      </c>
      <c r="H31058" s="8" t="inlineStr">
        <is>
          <t>OPERATING</t>
        </is>
      </c>
    </row>
    <row r="31059">
      <c r="A31059" s="8" t="inlineStr">
        <is>
          <t>2026-08-06</t>
        </is>
      </c>
      <c r="B31059" s="8" t="n">
        <v>19</v>
      </c>
      <c r="C31059" s="8" t="n">
        <v>34</v>
      </c>
      <c r="D31059" s="8" t="inlineStr">
        <is>
          <t>Disney Adventure World</t>
        </is>
      </c>
      <c r="E31059" s="8" t="inlineStr">
        <is>
          <t>Toy Soldiers Parachute Drop</t>
        </is>
      </c>
      <c r="F31059" s="8" t="inlineStr">
        <is>
          <t>STANDBY</t>
        </is>
      </c>
      <c r="G31059" s="8" t="n">
        <v>0</v>
      </c>
      <c r="H31059" s="8" t="inlineStr">
        <is>
          <t>CLOSED</t>
        </is>
      </c>
    </row>
    <row r="31060">
      <c r="A31060" s="8" t="inlineStr">
        <is>
          <t>2026-08-06</t>
        </is>
      </c>
      <c r="B31060" s="8" t="n">
        <v>19</v>
      </c>
      <c r="C31060" s="8" t="n">
        <v>34</v>
      </c>
      <c r="D31060" s="8" t="inlineStr">
        <is>
          <t>Disney Adventure World</t>
        </is>
      </c>
      <c r="E31060" s="8" t="inlineStr">
        <is>
          <t>Toy Soldiers Parachute Drop Single Rider</t>
        </is>
      </c>
      <c r="F31060" s="8" t="inlineStr">
        <is>
          <t>STANDBY</t>
        </is>
      </c>
      <c r="G31060" s="8" t="n">
        <v>0</v>
      </c>
      <c r="H31060" s="8" t="inlineStr">
        <is>
          <t>CLOSED</t>
        </is>
      </c>
    </row>
    <row r="31061">
      <c r="A31061" s="8" t="inlineStr">
        <is>
          <t>2026-08-06</t>
        </is>
      </c>
      <c r="B31061" s="8" t="n">
        <v>19</v>
      </c>
      <c r="C31061" s="8" t="n">
        <v>34</v>
      </c>
      <c r="D31061" s="8" t="inlineStr">
        <is>
          <t>Disney Adventure World</t>
        </is>
      </c>
      <c r="E31061" s="8" t="inlineStr">
        <is>
          <t>Entry to World of Frozen</t>
        </is>
      </c>
      <c r="F31061" s="8" t="inlineStr">
        <is>
          <t>STANDBY</t>
        </is>
      </c>
      <c r="G31061" s="8" t="n">
        <v>0</v>
      </c>
      <c r="H31061" s="8" t="inlineStr">
        <is>
          <t>OPERATING</t>
        </is>
      </c>
    </row>
    <row r="31062">
      <c r="A31062" s="8" t="inlineStr">
        <is>
          <t>2026-08-06</t>
        </is>
      </c>
      <c r="B31062" s="8" t="n">
        <v>19</v>
      </c>
      <c r="C31062" s="8" t="n">
        <v>34</v>
      </c>
      <c r="D31062" s="8" t="inlineStr">
        <is>
          <t>Disney Adventure World</t>
        </is>
      </c>
      <c r="E31062" s="8" t="inlineStr">
        <is>
          <t>Frozen Ever After</t>
        </is>
      </c>
      <c r="F31062" s="8" t="inlineStr">
        <is>
          <t>STANDBY</t>
        </is>
      </c>
      <c r="G31062" s="8" t="n">
        <v>50</v>
      </c>
      <c r="H31062" s="8" t="inlineStr">
        <is>
          <t>OPERATING</t>
        </is>
      </c>
    </row>
    <row r="31063">
      <c r="A31063" s="8" t="inlineStr">
        <is>
          <t>2026-08-06</t>
        </is>
      </c>
      <c r="B31063" s="8" t="n">
        <v>19</v>
      </c>
      <c r="C31063" s="8" t="n">
        <v>34</v>
      </c>
      <c r="D31063" s="8" t="inlineStr">
        <is>
          <t>Disney Adventure World</t>
        </is>
      </c>
      <c r="E31063" s="8" t="inlineStr">
        <is>
          <t>Raiponce Tangled Spin</t>
        </is>
      </c>
      <c r="F31063" s="8" t="inlineStr">
        <is>
          <t>STANDBY</t>
        </is>
      </c>
      <c r="G31063" s="8" t="n">
        <v>10</v>
      </c>
      <c r="H31063" s="8" t="inlineStr">
        <is>
          <t>OPERATING</t>
        </is>
      </c>
    </row>
    <row r="31064">
      <c r="A31064" s="8" t="inlineStr">
        <is>
          <t>2026-08-06</t>
        </is>
      </c>
      <c r="B31064" s="8" t="n">
        <v>20</v>
      </c>
      <c r="C31064" s="8" t="n">
        <v>32</v>
      </c>
      <c r="D31064" s="8" t="inlineStr">
        <is>
          <t>Disneyland Park</t>
        </is>
      </c>
      <c r="E31064" s="8" t="inlineStr">
        <is>
          <t>Adventure Isle</t>
        </is>
      </c>
      <c r="F31064" s="8" t="inlineStr">
        <is>
          <t>STANDBY</t>
        </is>
      </c>
      <c r="G31064" s="8" t="n">
        <v>0</v>
      </c>
      <c r="H31064" s="8" t="inlineStr">
        <is>
          <t>OPERATING</t>
        </is>
      </c>
    </row>
    <row r="31065">
      <c r="A31065" s="8" t="inlineStr">
        <is>
          <t>2026-08-06</t>
        </is>
      </c>
      <c r="B31065" s="8" t="n">
        <v>20</v>
      </c>
      <c r="C31065" s="8" t="n">
        <v>32</v>
      </c>
      <c r="D31065" s="8" t="inlineStr">
        <is>
          <t>Disneyland Park</t>
        </is>
      </c>
      <c r="E31065" s="8" t="inlineStr">
        <is>
          <t>Indiana Jones and the Temple of Peril Single Rider</t>
        </is>
      </c>
      <c r="F31065" s="8" t="inlineStr">
        <is>
          <t>STANDBY</t>
        </is>
      </c>
      <c r="G31065" s="8" t="n">
        <v>5</v>
      </c>
      <c r="H31065" s="8" t="inlineStr">
        <is>
          <t>OPERATING</t>
        </is>
      </c>
    </row>
    <row r="31066">
      <c r="A31066" s="8" t="inlineStr">
        <is>
          <t>2026-08-06</t>
        </is>
      </c>
      <c r="B31066" s="8" t="n">
        <v>20</v>
      </c>
      <c r="C31066" s="8" t="n">
        <v>32</v>
      </c>
      <c r="D31066" s="8" t="inlineStr">
        <is>
          <t>Disneyland Park</t>
        </is>
      </c>
      <c r="E31066" s="8" t="inlineStr">
        <is>
          <t>Indiana Jones™ and the Temple of Peril</t>
        </is>
      </c>
      <c r="F31066" s="8" t="inlineStr">
        <is>
          <t>STANDBY</t>
        </is>
      </c>
      <c r="G31066" s="8" t="n">
        <v>15</v>
      </c>
      <c r="H31066" s="8" t="inlineStr">
        <is>
          <t>OPERATING</t>
        </is>
      </c>
    </row>
    <row r="31067">
      <c r="A31067" s="8" t="inlineStr">
        <is>
          <t>2026-08-06</t>
        </is>
      </c>
      <c r="B31067" s="8" t="n">
        <v>20</v>
      </c>
      <c r="C31067" s="8" t="n">
        <v>32</v>
      </c>
      <c r="D31067" s="8" t="inlineStr">
        <is>
          <t>Disneyland Park</t>
        </is>
      </c>
      <c r="E31067" s="8" t="inlineStr">
        <is>
          <t>La Cabane des Robinson</t>
        </is>
      </c>
      <c r="F31067" s="8" t="inlineStr">
        <is>
          <t>STANDBY</t>
        </is>
      </c>
      <c r="G31067" s="8" t="n">
        <v>5</v>
      </c>
      <c r="H31067" s="8" t="inlineStr">
        <is>
          <t>OPERATING</t>
        </is>
      </c>
    </row>
    <row r="31068">
      <c r="A31068" s="8" t="inlineStr">
        <is>
          <t>2026-08-06</t>
        </is>
      </c>
      <c r="B31068" s="8" t="n">
        <v>20</v>
      </c>
      <c r="C31068" s="8" t="n">
        <v>32</v>
      </c>
      <c r="D31068" s="8" t="inlineStr">
        <is>
          <t>Disneyland Park</t>
        </is>
      </c>
      <c r="E31068" s="8" t="inlineStr">
        <is>
          <t>Le Passage Enchanté d'Aladdin</t>
        </is>
      </c>
      <c r="F31068" s="8" t="inlineStr">
        <is>
          <t>STANDBY</t>
        </is>
      </c>
      <c r="G31068" s="8" t="n">
        <v>0</v>
      </c>
      <c r="H31068" s="8" t="inlineStr">
        <is>
          <t>OPERATING</t>
        </is>
      </c>
    </row>
    <row r="31069">
      <c r="A31069" s="8" t="inlineStr">
        <is>
          <t>2026-08-06</t>
        </is>
      </c>
      <c r="B31069" s="8" t="n">
        <v>20</v>
      </c>
      <c r="C31069" s="8" t="n">
        <v>32</v>
      </c>
      <c r="D31069" s="8" t="inlineStr">
        <is>
          <t>Disneyland Park</t>
        </is>
      </c>
      <c r="E31069" s="8" t="inlineStr">
        <is>
          <t>Pirate Galleon</t>
        </is>
      </c>
      <c r="F31069" s="8" t="inlineStr">
        <is>
          <t>STANDBY</t>
        </is>
      </c>
      <c r="G31069" s="8" t="n">
        <v>0</v>
      </c>
      <c r="H31069" s="8" t="inlineStr">
        <is>
          <t>CLOSED</t>
        </is>
      </c>
    </row>
    <row r="31070">
      <c r="A31070" s="8" t="inlineStr">
        <is>
          <t>2026-08-06</t>
        </is>
      </c>
      <c r="B31070" s="8" t="n">
        <v>20</v>
      </c>
      <c r="C31070" s="8" t="n">
        <v>32</v>
      </c>
      <c r="D31070" s="8" t="inlineStr">
        <is>
          <t>Disneyland Park</t>
        </is>
      </c>
      <c r="E31070" s="8" t="inlineStr">
        <is>
          <t>Pirates of the Caribbean</t>
        </is>
      </c>
      <c r="F31070" s="8" t="inlineStr">
        <is>
          <t>STANDBY</t>
        </is>
      </c>
      <c r="G31070" s="8" t="n">
        <v>5</v>
      </c>
      <c r="H31070" s="8" t="inlineStr">
        <is>
          <t>OPERATING</t>
        </is>
      </c>
    </row>
    <row r="31071">
      <c r="A31071" s="8" t="inlineStr">
        <is>
          <t>2026-08-06</t>
        </is>
      </c>
      <c r="B31071" s="8" t="n">
        <v>20</v>
      </c>
      <c r="C31071" s="8" t="n">
        <v>32</v>
      </c>
      <c r="D31071" s="8" t="inlineStr">
        <is>
          <t>Disneyland Park</t>
        </is>
      </c>
      <c r="E31071" s="8" t="inlineStr">
        <is>
          <t>Pirates' Beach</t>
        </is>
      </c>
      <c r="F31071" s="8" t="inlineStr">
        <is>
          <t>STANDBY</t>
        </is>
      </c>
      <c r="G31071" s="8" t="n">
        <v>0</v>
      </c>
      <c r="H31071" s="8" t="inlineStr">
        <is>
          <t>OPERATING</t>
        </is>
      </c>
    </row>
    <row r="31072">
      <c r="A31072" s="8" t="inlineStr">
        <is>
          <t>2026-08-06</t>
        </is>
      </c>
      <c r="B31072" s="8" t="n">
        <v>20</v>
      </c>
      <c r="C31072" s="8" t="n">
        <v>32</v>
      </c>
      <c r="D31072" s="8" t="inlineStr">
        <is>
          <t>Disneyland Park</t>
        </is>
      </c>
      <c r="E31072" s="8" t="inlineStr">
        <is>
          <t>Autopia, presented by Avis</t>
        </is>
      </c>
      <c r="F31072" s="8" t="inlineStr">
        <is>
          <t>STANDBY</t>
        </is>
      </c>
      <c r="G31072" s="8" t="n">
        <v>35</v>
      </c>
      <c r="H31072" s="8" t="inlineStr">
        <is>
          <t>OPERATING</t>
        </is>
      </c>
    </row>
    <row r="31073">
      <c r="A31073" s="8" t="inlineStr">
        <is>
          <t>2026-08-06</t>
        </is>
      </c>
      <c r="B31073" s="8" t="n">
        <v>20</v>
      </c>
      <c r="C31073" s="8" t="n">
        <v>32</v>
      </c>
      <c r="D31073" s="8" t="inlineStr">
        <is>
          <t>Disneyland Park</t>
        </is>
      </c>
      <c r="E31073" s="8" t="inlineStr">
        <is>
          <t>Buzz Lightyear Laser Blast</t>
        </is>
      </c>
      <c r="F31073" s="8" t="inlineStr">
        <is>
          <t>STANDBY</t>
        </is>
      </c>
      <c r="G31073" s="8" t="n">
        <v>25</v>
      </c>
      <c r="H31073" s="8" t="inlineStr">
        <is>
          <t>OPERATING</t>
        </is>
      </c>
    </row>
    <row r="31074">
      <c r="A31074" s="8" t="inlineStr">
        <is>
          <t>2026-08-06</t>
        </is>
      </c>
      <c r="B31074" s="8" t="n">
        <v>20</v>
      </c>
      <c r="C31074" s="8" t="n">
        <v>32</v>
      </c>
      <c r="D31074" s="8" t="inlineStr">
        <is>
          <t>Disneyland Park</t>
        </is>
      </c>
      <c r="E31074" s="8" t="inlineStr">
        <is>
          <t>Disneyland Railroad Discoveryland Station</t>
        </is>
      </c>
      <c r="F31074" s="8" t="inlineStr">
        <is>
          <t>STANDBY</t>
        </is>
      </c>
      <c r="G31074" s="8" t="n">
        <v>0</v>
      </c>
      <c r="H31074" s="8" t="inlineStr">
        <is>
          <t>CLOSED</t>
        </is>
      </c>
    </row>
    <row r="31075">
      <c r="A31075" s="8" t="inlineStr">
        <is>
          <t>2026-08-06</t>
        </is>
      </c>
      <c r="B31075" s="8" t="n">
        <v>20</v>
      </c>
      <c r="C31075" s="8" t="n">
        <v>32</v>
      </c>
      <c r="D31075" s="8" t="inlineStr">
        <is>
          <t>Disneyland Park</t>
        </is>
      </c>
      <c r="E31075" s="8" t="inlineStr">
        <is>
          <t>Les Mystères du Nautilus</t>
        </is>
      </c>
      <c r="F31075" s="8" t="inlineStr">
        <is>
          <t>STANDBY</t>
        </is>
      </c>
      <c r="G31075" s="8" t="n">
        <v>5</v>
      </c>
      <c r="H31075" s="8" t="inlineStr">
        <is>
          <t>OPERATING</t>
        </is>
      </c>
    </row>
    <row r="31076">
      <c r="A31076" s="8" t="inlineStr">
        <is>
          <t>2026-08-06</t>
        </is>
      </c>
      <c r="B31076" s="8" t="n">
        <v>20</v>
      </c>
      <c r="C31076" s="8" t="n">
        <v>32</v>
      </c>
      <c r="D31076" s="8" t="inlineStr">
        <is>
          <t>Disneyland Park</t>
        </is>
      </c>
      <c r="E31076" s="8" t="inlineStr">
        <is>
          <t>Mickey’s PhilharMagic</t>
        </is>
      </c>
      <c r="F31076" s="8" t="inlineStr">
        <is>
          <t>STANDBY</t>
        </is>
      </c>
      <c r="G31076" s="8" t="n">
        <v>0</v>
      </c>
      <c r="H31076" s="8" t="inlineStr">
        <is>
          <t>CLOSED</t>
        </is>
      </c>
    </row>
    <row r="31077">
      <c r="A31077" s="8" t="inlineStr">
        <is>
          <t>2026-08-06</t>
        </is>
      </c>
      <c r="B31077" s="8" t="n">
        <v>20</v>
      </c>
      <c r="C31077" s="8" t="n">
        <v>32</v>
      </c>
      <c r="D31077" s="8" t="inlineStr">
        <is>
          <t>Disneyland Park</t>
        </is>
      </c>
      <c r="E31077" s="8" t="inlineStr">
        <is>
          <t>Orbitron®</t>
        </is>
      </c>
      <c r="F31077" s="8" t="inlineStr">
        <is>
          <t>STANDBY</t>
        </is>
      </c>
      <c r="G31077" s="8" t="n">
        <v>40</v>
      </c>
      <c r="H31077" s="8" t="inlineStr">
        <is>
          <t>OPERATING</t>
        </is>
      </c>
    </row>
    <row r="31078">
      <c r="A31078" s="8" t="inlineStr">
        <is>
          <t>2026-08-06</t>
        </is>
      </c>
      <c r="B31078" s="8" t="n">
        <v>20</v>
      </c>
      <c r="C31078" s="8" t="n">
        <v>32</v>
      </c>
      <c r="D31078" s="8" t="inlineStr">
        <is>
          <t>Disneyland Park</t>
        </is>
      </c>
      <c r="E31078" s="8" t="inlineStr">
        <is>
          <t>Star Tours: The Adventures Continue*</t>
        </is>
      </c>
      <c r="F31078" s="8" t="inlineStr">
        <is>
          <t>STANDBY</t>
        </is>
      </c>
      <c r="G31078" s="8" t="n">
        <v>15</v>
      </c>
      <c r="H31078" s="8" t="inlineStr">
        <is>
          <t>OPERATING</t>
        </is>
      </c>
    </row>
    <row r="31079">
      <c r="A31079" s="8" t="inlineStr">
        <is>
          <t>2026-08-06</t>
        </is>
      </c>
      <c r="B31079" s="8" t="n">
        <v>20</v>
      </c>
      <c r="C31079" s="8" t="n">
        <v>32</v>
      </c>
      <c r="D31079" s="8" t="inlineStr">
        <is>
          <t>Disneyland Park</t>
        </is>
      </c>
      <c r="E31079" s="8" t="inlineStr">
        <is>
          <t>Star Wars Hyperspace Mountain</t>
        </is>
      </c>
      <c r="F31079" s="8" t="inlineStr">
        <is>
          <t>STANDBY</t>
        </is>
      </c>
      <c r="G31079" s="8" t="n">
        <v>20</v>
      </c>
      <c r="H31079" s="8" t="inlineStr">
        <is>
          <t>OPERATING</t>
        </is>
      </c>
    </row>
    <row r="31080">
      <c r="A31080" s="8" t="inlineStr">
        <is>
          <t>2026-08-06</t>
        </is>
      </c>
      <c r="B31080" s="8" t="n">
        <v>20</v>
      </c>
      <c r="C31080" s="8" t="n">
        <v>32</v>
      </c>
      <c r="D31080" s="8" t="inlineStr">
        <is>
          <t>Disneyland Park</t>
        </is>
      </c>
      <c r="E31080" s="8" t="inlineStr">
        <is>
          <t>Star Wars Hyperspace Mountain Single Rider</t>
        </is>
      </c>
      <c r="F31080" s="8" t="inlineStr">
        <is>
          <t>STANDBY</t>
        </is>
      </c>
      <c r="G31080" s="8" t="n">
        <v>15</v>
      </c>
      <c r="H31080" s="8" t="inlineStr">
        <is>
          <t>OPERATING</t>
        </is>
      </c>
    </row>
    <row r="31081">
      <c r="A31081" s="8" t="inlineStr">
        <is>
          <t>2026-08-06</t>
        </is>
      </c>
      <c r="B31081" s="8" t="n">
        <v>20</v>
      </c>
      <c r="C31081" s="8" t="n">
        <v>32</v>
      </c>
      <c r="D31081" s="8" t="inlineStr">
        <is>
          <t>Disneyland Park</t>
        </is>
      </c>
      <c r="E31081" s="8" t="inlineStr">
        <is>
          <t>Welcome to Starport: A Star Wars Encounter</t>
        </is>
      </c>
      <c r="F31081" s="8" t="inlineStr">
        <is>
          <t>STANDBY</t>
        </is>
      </c>
      <c r="G31081" s="8" t="n">
        <v>0</v>
      </c>
      <c r="H31081" s="8" t="inlineStr">
        <is>
          <t>CLOSED</t>
        </is>
      </c>
    </row>
    <row r="31082">
      <c r="A31082" s="8" t="inlineStr">
        <is>
          <t>2026-08-06</t>
        </is>
      </c>
      <c r="B31082" s="8" t="n">
        <v>20</v>
      </c>
      <c r="C31082" s="8" t="n">
        <v>32</v>
      </c>
      <c r="D31082" s="8" t="inlineStr">
        <is>
          <t>Disneyland Park</t>
        </is>
      </c>
      <c r="E31082" s="8" t="inlineStr">
        <is>
          <t>"it's a small world"</t>
        </is>
      </c>
      <c r="F31082" s="8" t="inlineStr">
        <is>
          <t>STANDBY</t>
        </is>
      </c>
      <c r="G31082" s="8" t="n">
        <v>5</v>
      </c>
      <c r="H31082" s="8" t="inlineStr">
        <is>
          <t>OPERATING</t>
        </is>
      </c>
    </row>
    <row r="31083">
      <c r="A31083" s="8" t="inlineStr">
        <is>
          <t>2026-08-06</t>
        </is>
      </c>
      <c r="B31083" s="8" t="n">
        <v>20</v>
      </c>
      <c r="C31083" s="8" t="n">
        <v>32</v>
      </c>
      <c r="D31083" s="8" t="inlineStr">
        <is>
          <t>Disneyland Park</t>
        </is>
      </c>
      <c r="E31083" s="8" t="inlineStr">
        <is>
          <t>Alice's Curious Labyrinth</t>
        </is>
      </c>
      <c r="F31083" s="8" t="inlineStr">
        <is>
          <t>STANDBY</t>
        </is>
      </c>
      <c r="G31083" s="8" t="n">
        <v>5</v>
      </c>
      <c r="H31083" s="8" t="inlineStr">
        <is>
          <t>OPERATING</t>
        </is>
      </c>
    </row>
    <row r="31084">
      <c r="A31084" s="8" t="inlineStr">
        <is>
          <t>2026-08-06</t>
        </is>
      </c>
      <c r="B31084" s="8" t="n">
        <v>20</v>
      </c>
      <c r="C31084" s="8" t="n">
        <v>32</v>
      </c>
      <c r="D31084" s="8" t="inlineStr">
        <is>
          <t>Disneyland Park</t>
        </is>
      </c>
      <c r="E31084" s="8" t="inlineStr">
        <is>
          <t>Blanche-Neige et les Sept Nains®</t>
        </is>
      </c>
      <c r="F31084" s="8" t="inlineStr">
        <is>
          <t>STANDBY</t>
        </is>
      </c>
      <c r="G31084" s="8" t="n">
        <v>25</v>
      </c>
      <c r="H31084" s="8" t="inlineStr">
        <is>
          <t>OPERATING</t>
        </is>
      </c>
    </row>
    <row r="31085">
      <c r="A31085" s="8" t="inlineStr">
        <is>
          <t>2026-08-06</t>
        </is>
      </c>
      <c r="B31085" s="8" t="n">
        <v>20</v>
      </c>
      <c r="C31085" s="8" t="n">
        <v>32</v>
      </c>
      <c r="D31085" s="8" t="inlineStr">
        <is>
          <t>Disneyland Park</t>
        </is>
      </c>
      <c r="E31085" s="8" t="inlineStr">
        <is>
          <t>Casey Jr. – le Petit Train du Cirque</t>
        </is>
      </c>
      <c r="F31085" s="8" t="inlineStr">
        <is>
          <t>STANDBY</t>
        </is>
      </c>
      <c r="G31085" s="8" t="n">
        <v>5</v>
      </c>
      <c r="H31085" s="8" t="inlineStr">
        <is>
          <t>OPERATING</t>
        </is>
      </c>
    </row>
    <row r="31086">
      <c r="A31086" s="8" t="inlineStr">
        <is>
          <t>2026-08-06</t>
        </is>
      </c>
      <c r="B31086" s="8" t="n">
        <v>20</v>
      </c>
      <c r="C31086" s="8" t="n">
        <v>32</v>
      </c>
      <c r="D31086" s="8" t="inlineStr">
        <is>
          <t>Disneyland Park</t>
        </is>
      </c>
      <c r="E31086" s="8" t="inlineStr">
        <is>
          <t>Disneyland Railroad Fantasyland Station</t>
        </is>
      </c>
      <c r="F31086" s="8" t="inlineStr">
        <is>
          <t>STANDBY</t>
        </is>
      </c>
      <c r="G31086" s="8" t="n">
        <v>0</v>
      </c>
      <c r="H31086" s="8" t="inlineStr">
        <is>
          <t>CLOSED</t>
        </is>
      </c>
    </row>
    <row r="31087">
      <c r="A31087" s="8" t="inlineStr">
        <is>
          <t>2026-08-06</t>
        </is>
      </c>
      <c r="B31087" s="8" t="n">
        <v>20</v>
      </c>
      <c r="C31087" s="8" t="n">
        <v>32</v>
      </c>
      <c r="D31087" s="8" t="inlineStr">
        <is>
          <t>Disneyland Park</t>
        </is>
      </c>
      <c r="E31087" s="8" t="inlineStr">
        <is>
          <t>Disneyland Railroad Main Street Station</t>
        </is>
      </c>
      <c r="F31087" s="8" t="inlineStr">
        <is>
          <t>STANDBY</t>
        </is>
      </c>
      <c r="G31087" s="8" t="n">
        <v>0</v>
      </c>
      <c r="H31087" s="8" t="inlineStr">
        <is>
          <t>CLOSED</t>
        </is>
      </c>
    </row>
    <row r="31088">
      <c r="A31088" s="8" t="inlineStr">
        <is>
          <t>2026-08-06</t>
        </is>
      </c>
      <c r="B31088" s="8" t="n">
        <v>20</v>
      </c>
      <c r="C31088" s="8" t="n">
        <v>32</v>
      </c>
      <c r="D31088" s="8" t="inlineStr">
        <is>
          <t>Disneyland Park</t>
        </is>
      </c>
      <c r="E31088" s="8" t="inlineStr">
        <is>
          <t>Dumbo the Flying Elephant</t>
        </is>
      </c>
      <c r="F31088" s="8" t="inlineStr">
        <is>
          <t>STANDBY</t>
        </is>
      </c>
      <c r="G31088" s="8" t="n">
        <v>35</v>
      </c>
      <c r="H31088" s="8" t="inlineStr">
        <is>
          <t>OPERATING</t>
        </is>
      </c>
    </row>
    <row r="31089">
      <c r="A31089" s="8" t="inlineStr">
        <is>
          <t>2026-08-06</t>
        </is>
      </c>
      <c r="B31089" s="8" t="n">
        <v>20</v>
      </c>
      <c r="C31089" s="8" t="n">
        <v>32</v>
      </c>
      <c r="D31089" s="8" t="inlineStr">
        <is>
          <t>Disneyland Park</t>
        </is>
      </c>
      <c r="E31089" s="8" t="inlineStr">
        <is>
          <t>La Tanière du Dragon</t>
        </is>
      </c>
      <c r="F31089" s="8" t="inlineStr">
        <is>
          <t>STANDBY</t>
        </is>
      </c>
      <c r="G31089" s="8" t="n">
        <v>0</v>
      </c>
      <c r="H31089" s="8" t="inlineStr">
        <is>
          <t>OPERATING</t>
        </is>
      </c>
    </row>
    <row r="31090">
      <c r="A31090" s="8" t="inlineStr">
        <is>
          <t>2026-08-06</t>
        </is>
      </c>
      <c r="B31090" s="8" t="n">
        <v>20</v>
      </c>
      <c r="C31090" s="8" t="n">
        <v>32</v>
      </c>
      <c r="D31090" s="8" t="inlineStr">
        <is>
          <t>Disneyland Park</t>
        </is>
      </c>
      <c r="E31090" s="8" t="inlineStr">
        <is>
          <t>Le Carrousel de Lancelot</t>
        </is>
      </c>
      <c r="F31090" s="8" t="inlineStr">
        <is>
          <t>STANDBY</t>
        </is>
      </c>
      <c r="G31090" s="8" t="n">
        <v>15</v>
      </c>
      <c r="H31090" s="8" t="inlineStr">
        <is>
          <t>OPERATING</t>
        </is>
      </c>
    </row>
    <row r="31091">
      <c r="A31091" s="8" t="inlineStr">
        <is>
          <t>2026-08-06</t>
        </is>
      </c>
      <c r="B31091" s="8" t="n">
        <v>20</v>
      </c>
      <c r="C31091" s="8" t="n">
        <v>32</v>
      </c>
      <c r="D31091" s="8" t="inlineStr">
        <is>
          <t>Disneyland Park</t>
        </is>
      </c>
      <c r="E31091" s="8" t="inlineStr">
        <is>
          <t>Le Pays des Contes de Fées, presented by Vittel</t>
        </is>
      </c>
      <c r="F31091" s="8" t="inlineStr">
        <is>
          <t>STANDBY</t>
        </is>
      </c>
      <c r="G31091" s="8" t="n">
        <v>5</v>
      </c>
      <c r="H31091" s="8" t="inlineStr">
        <is>
          <t>OPERATING</t>
        </is>
      </c>
    </row>
    <row r="31092">
      <c r="A31092" s="8" t="inlineStr">
        <is>
          <t>2026-08-06</t>
        </is>
      </c>
      <c r="B31092" s="8" t="n">
        <v>20</v>
      </c>
      <c r="C31092" s="8" t="n">
        <v>32</v>
      </c>
      <c r="D31092" s="8" t="inlineStr">
        <is>
          <t>Disneyland Park</t>
        </is>
      </c>
      <c r="E31092" s="8" t="inlineStr">
        <is>
          <t>Les Voyages de Pinocchio</t>
        </is>
      </c>
      <c r="F31092" s="8" t="inlineStr">
        <is>
          <t>STANDBY</t>
        </is>
      </c>
      <c r="G31092" s="8" t="n">
        <v>20</v>
      </c>
      <c r="H31092" s="8" t="inlineStr">
        <is>
          <t>OPERATING</t>
        </is>
      </c>
    </row>
    <row r="31093">
      <c r="A31093" s="8" t="inlineStr">
        <is>
          <t>2026-08-06</t>
        </is>
      </c>
      <c r="B31093" s="8" t="n">
        <v>20</v>
      </c>
      <c r="C31093" s="8" t="n">
        <v>32</v>
      </c>
      <c r="D31093" s="8" t="inlineStr">
        <is>
          <t>Disneyland Park</t>
        </is>
      </c>
      <c r="E31093" s="8" t="inlineStr">
        <is>
          <t>Mad Hatter's Tea Cups</t>
        </is>
      </c>
      <c r="F31093" s="8" t="inlineStr">
        <is>
          <t>STANDBY</t>
        </is>
      </c>
      <c r="G31093" s="8" t="n">
        <v>5</v>
      </c>
      <c r="H31093" s="8" t="inlineStr">
        <is>
          <t>OPERATING</t>
        </is>
      </c>
    </row>
    <row r="31094">
      <c r="A31094" s="8" t="inlineStr">
        <is>
          <t>2026-08-06</t>
        </is>
      </c>
      <c r="B31094" s="8" t="n">
        <v>20</v>
      </c>
      <c r="C31094" s="8" t="n">
        <v>32</v>
      </c>
      <c r="D31094" s="8" t="inlineStr">
        <is>
          <t>Disneyland Park</t>
        </is>
      </c>
      <c r="E31094" s="8" t="inlineStr">
        <is>
          <t>Meet Mickey Mouse</t>
        </is>
      </c>
      <c r="F31094" s="8" t="inlineStr">
        <is>
          <t>STANDBY</t>
        </is>
      </c>
      <c r="G31094" s="8" t="n">
        <v>0</v>
      </c>
      <c r="H31094" s="8" t="inlineStr">
        <is>
          <t>CLOSED</t>
        </is>
      </c>
    </row>
    <row r="31095">
      <c r="A31095" s="8" t="inlineStr">
        <is>
          <t>2026-08-06</t>
        </is>
      </c>
      <c r="B31095" s="8" t="n">
        <v>20</v>
      </c>
      <c r="C31095" s="8" t="n">
        <v>32</v>
      </c>
      <c r="D31095" s="8" t="inlineStr">
        <is>
          <t>Disneyland Park</t>
        </is>
      </c>
      <c r="E31095" s="8" t="inlineStr">
        <is>
          <t>Peter Pan's Flight</t>
        </is>
      </c>
      <c r="F31095" s="8" t="inlineStr">
        <is>
          <t>STANDBY</t>
        </is>
      </c>
      <c r="G31095" s="8" t="n">
        <v>50</v>
      </c>
      <c r="H31095" s="8" t="inlineStr">
        <is>
          <t>OPERATING</t>
        </is>
      </c>
    </row>
    <row r="31096">
      <c r="A31096" s="8" t="inlineStr">
        <is>
          <t>2026-08-06</t>
        </is>
      </c>
      <c r="B31096" s="8" t="n">
        <v>20</v>
      </c>
      <c r="C31096" s="8" t="n">
        <v>32</v>
      </c>
      <c r="D31096" s="8" t="inlineStr">
        <is>
          <t>Disneyland Park</t>
        </is>
      </c>
      <c r="E31096" s="8" t="inlineStr">
        <is>
          <t>Princess Pavilion</t>
        </is>
      </c>
      <c r="F31096" s="8" t="inlineStr">
        <is>
          <t>STANDBY</t>
        </is>
      </c>
      <c r="G31096" s="8" t="n">
        <v>0</v>
      </c>
      <c r="H31096" s="8" t="inlineStr">
        <is>
          <t>CLOSED</t>
        </is>
      </c>
    </row>
    <row r="31097">
      <c r="A31097" s="8" t="inlineStr">
        <is>
          <t>2026-08-06</t>
        </is>
      </c>
      <c r="B31097" s="8" t="n">
        <v>20</v>
      </c>
      <c r="C31097" s="8" t="n">
        <v>32</v>
      </c>
      <c r="D31097" s="8" t="inlineStr">
        <is>
          <t>Disneyland Park</t>
        </is>
      </c>
      <c r="E31097" s="8" t="inlineStr">
        <is>
          <t>Big Thunder Mountain</t>
        </is>
      </c>
      <c r="F31097" s="8" t="inlineStr">
        <is>
          <t>STANDBY</t>
        </is>
      </c>
      <c r="G31097" s="8" t="n">
        <v>60</v>
      </c>
      <c r="H31097" s="8" t="inlineStr">
        <is>
          <t>OPERATING</t>
        </is>
      </c>
    </row>
    <row r="31098">
      <c r="A31098" s="8" t="inlineStr">
        <is>
          <t>2026-08-06</t>
        </is>
      </c>
      <c r="B31098" s="8" t="n">
        <v>20</v>
      </c>
      <c r="C31098" s="8" t="n">
        <v>32</v>
      </c>
      <c r="D31098" s="8" t="inlineStr">
        <is>
          <t>Disneyland Park</t>
        </is>
      </c>
      <c r="E31098" s="8" t="inlineStr">
        <is>
          <t>Disneyland Railroad Frontierland Depot</t>
        </is>
      </c>
      <c r="F31098" s="8" t="inlineStr">
        <is>
          <t>STANDBY</t>
        </is>
      </c>
      <c r="G31098" s="8" t="n">
        <v>0</v>
      </c>
      <c r="H31098" s="8" t="inlineStr">
        <is>
          <t>CLOSED</t>
        </is>
      </c>
    </row>
    <row r="31099">
      <c r="A31099" s="8" t="inlineStr">
        <is>
          <t>2026-08-06</t>
        </is>
      </c>
      <c r="B31099" s="8" t="n">
        <v>20</v>
      </c>
      <c r="C31099" s="8" t="n">
        <v>32</v>
      </c>
      <c r="D31099" s="8" t="inlineStr">
        <is>
          <t>Disneyland Park</t>
        </is>
      </c>
      <c r="E31099" s="8" t="inlineStr">
        <is>
          <t>Frontierland Playground</t>
        </is>
      </c>
      <c r="F31099" s="8" t="inlineStr">
        <is>
          <t>STANDBY</t>
        </is>
      </c>
      <c r="G31099" s="8" t="n">
        <v>0</v>
      </c>
      <c r="H31099" s="8" t="inlineStr">
        <is>
          <t>OPERATING</t>
        </is>
      </c>
    </row>
    <row r="31100">
      <c r="A31100" s="8" t="inlineStr">
        <is>
          <t>2026-08-06</t>
        </is>
      </c>
      <c r="B31100" s="8" t="n">
        <v>20</v>
      </c>
      <c r="C31100" s="8" t="n">
        <v>32</v>
      </c>
      <c r="D31100" s="8" t="inlineStr">
        <is>
          <t>Disneyland Park</t>
        </is>
      </c>
      <c r="E31100" s="8" t="inlineStr">
        <is>
          <t>Phantom Manor</t>
        </is>
      </c>
      <c r="F31100" s="8" t="inlineStr">
        <is>
          <t>STANDBY</t>
        </is>
      </c>
      <c r="G31100" s="8" t="n">
        <v>5</v>
      </c>
      <c r="H31100" s="8" t="inlineStr">
        <is>
          <t>OPERATING</t>
        </is>
      </c>
    </row>
    <row r="31101">
      <c r="A31101" s="8" t="inlineStr">
        <is>
          <t>2026-08-06</t>
        </is>
      </c>
      <c r="B31101" s="8" t="n">
        <v>20</v>
      </c>
      <c r="C31101" s="8" t="n">
        <v>32</v>
      </c>
      <c r="D31101" s="8" t="inlineStr">
        <is>
          <t>Disneyland Park</t>
        </is>
      </c>
      <c r="E31101" s="8" t="inlineStr">
        <is>
          <t>River Rogue Keelboats</t>
        </is>
      </c>
      <c r="F31101" s="8" t="inlineStr">
        <is>
          <t>STANDBY</t>
        </is>
      </c>
      <c r="G31101" s="8" t="n">
        <v>0</v>
      </c>
      <c r="H31101" s="8" t="inlineStr">
        <is>
          <t>CLOSED</t>
        </is>
      </c>
    </row>
    <row r="31102">
      <c r="A31102" s="8" t="inlineStr">
        <is>
          <t>2026-08-06</t>
        </is>
      </c>
      <c r="B31102" s="8" t="n">
        <v>20</v>
      </c>
      <c r="C31102" s="8" t="n">
        <v>32</v>
      </c>
      <c r="D31102" s="8" t="inlineStr">
        <is>
          <t>Disneyland Park</t>
        </is>
      </c>
      <c r="E31102" s="8" t="inlineStr">
        <is>
          <t>Rustler Roundup Shootin' Gallery</t>
        </is>
      </c>
      <c r="F31102" s="8" t="inlineStr">
        <is>
          <t>STANDBY</t>
        </is>
      </c>
      <c r="G31102" s="8" t="n">
        <v>0</v>
      </c>
      <c r="H31102" s="8" t="inlineStr">
        <is>
          <t>OPERATING</t>
        </is>
      </c>
    </row>
    <row r="31103">
      <c r="A31103" s="8" t="inlineStr">
        <is>
          <t>2026-08-06</t>
        </is>
      </c>
      <c r="B31103" s="8" t="n">
        <v>20</v>
      </c>
      <c r="C31103" s="8" t="n">
        <v>32</v>
      </c>
      <c r="D31103" s="8" t="inlineStr">
        <is>
          <t>Disneyland Park</t>
        </is>
      </c>
      <c r="E31103" s="8" t="inlineStr">
        <is>
          <t>Thunder Mesa Riverboat Landing</t>
        </is>
      </c>
      <c r="F31103" s="8" t="inlineStr">
        <is>
          <t>STANDBY</t>
        </is>
      </c>
      <c r="G31103" s="8" t="n">
        <v>0</v>
      </c>
      <c r="H31103" s="8" t="inlineStr">
        <is>
          <t>CLOSED</t>
        </is>
      </c>
    </row>
    <row r="31104">
      <c r="A31104" s="8" t="inlineStr">
        <is>
          <t>2026-08-06</t>
        </is>
      </c>
      <c r="B31104" s="8" t="n">
        <v>20</v>
      </c>
      <c r="C31104" s="8" t="n">
        <v>32</v>
      </c>
      <c r="D31104" s="8" t="inlineStr">
        <is>
          <t>Disneyland Park</t>
        </is>
      </c>
      <c r="E31104" s="8" t="inlineStr">
        <is>
          <t>Disneyland Railroad Main Street Station</t>
        </is>
      </c>
      <c r="F31104" s="8" t="inlineStr">
        <is>
          <t>STANDBY</t>
        </is>
      </c>
      <c r="G31104" s="8" t="n">
        <v>0</v>
      </c>
      <c r="H31104" s="8" t="inlineStr">
        <is>
          <t>CLOSED</t>
        </is>
      </c>
    </row>
    <row r="31105">
      <c r="A31105" s="8" t="inlineStr">
        <is>
          <t>2026-08-06</t>
        </is>
      </c>
      <c r="B31105" s="8" t="n">
        <v>20</v>
      </c>
      <c r="C31105" s="8" t="n">
        <v>32</v>
      </c>
      <c r="D31105" s="8" t="inlineStr">
        <is>
          <t>Disneyland Park</t>
        </is>
      </c>
      <c r="E31105" s="8" t="inlineStr">
        <is>
          <t>Main Street Vehicles</t>
        </is>
      </c>
      <c r="F31105" s="8" t="inlineStr">
        <is>
          <t>STANDBY</t>
        </is>
      </c>
      <c r="G31105" s="8" t="n">
        <v>0</v>
      </c>
      <c r="H31105" s="8" t="inlineStr">
        <is>
          <t>CLOSED</t>
        </is>
      </c>
    </row>
    <row r="31106">
      <c r="A31106" s="8" t="inlineStr">
        <is>
          <t>2026-08-06</t>
        </is>
      </c>
      <c r="B31106" s="8" t="n">
        <v>20</v>
      </c>
      <c r="C31106" s="8" t="n">
        <v>32</v>
      </c>
      <c r="D31106" s="8" t="inlineStr">
        <is>
          <t>Disney Adventure World</t>
        </is>
      </c>
      <c r="E31106" s="8" t="inlineStr">
        <is>
          <t>Avengers Assemble: Flight Force</t>
        </is>
      </c>
      <c r="F31106" s="8" t="inlineStr">
        <is>
          <t>STANDBY</t>
        </is>
      </c>
      <c r="G31106" s="8" t="n">
        <v>10</v>
      </c>
      <c r="H31106" s="8" t="inlineStr">
        <is>
          <t>OPERATING</t>
        </is>
      </c>
    </row>
    <row r="31107">
      <c r="A31107" s="8" t="inlineStr">
        <is>
          <t>2026-08-06</t>
        </is>
      </c>
      <c r="B31107" s="8" t="n">
        <v>20</v>
      </c>
      <c r="C31107" s="8" t="n">
        <v>32</v>
      </c>
      <c r="D31107" s="8" t="inlineStr">
        <is>
          <t>Disney Adventure World</t>
        </is>
      </c>
      <c r="E31107" s="8" t="inlineStr">
        <is>
          <t>Avengers Assemble: Flight Force Single Rider</t>
        </is>
      </c>
      <c r="F31107" s="8" t="inlineStr">
        <is>
          <t>STANDBY</t>
        </is>
      </c>
      <c r="G31107" s="8" t="n">
        <v>5</v>
      </c>
      <c r="H31107" s="8" t="inlineStr">
        <is>
          <t>OPERATING</t>
        </is>
      </c>
    </row>
    <row r="31108">
      <c r="A31108" s="8" t="inlineStr">
        <is>
          <t>2026-08-06</t>
        </is>
      </c>
      <c r="B31108" s="8" t="n">
        <v>20</v>
      </c>
      <c r="C31108" s="8" t="n">
        <v>32</v>
      </c>
      <c r="D31108" s="8" t="inlineStr">
        <is>
          <t>Disney Adventure World</t>
        </is>
      </c>
      <c r="E31108" s="8" t="inlineStr">
        <is>
          <t>Spider-Man W.E.B. Adventure</t>
        </is>
      </c>
      <c r="F31108" s="8" t="inlineStr">
        <is>
          <t>STANDBY</t>
        </is>
      </c>
      <c r="G31108" s="8" t="n">
        <v>50</v>
      </c>
      <c r="H31108" s="8" t="inlineStr">
        <is>
          <t>OPERATING</t>
        </is>
      </c>
    </row>
    <row r="31109">
      <c r="A31109" s="8" t="inlineStr">
        <is>
          <t>2026-08-06</t>
        </is>
      </c>
      <c r="B31109" s="8" t="n">
        <v>20</v>
      </c>
      <c r="C31109" s="8" t="n">
        <v>32</v>
      </c>
      <c r="D31109" s="8" t="inlineStr">
        <is>
          <t>Disney Adventure World</t>
        </is>
      </c>
      <c r="E31109" s="8" t="inlineStr">
        <is>
          <t>Spider-Man W.E.B. Adventure Single Rider</t>
        </is>
      </c>
      <c r="F31109" s="8" t="inlineStr">
        <is>
          <t>STANDBY</t>
        </is>
      </c>
      <c r="G31109" s="8" t="n">
        <v>5</v>
      </c>
      <c r="H31109" s="8" t="inlineStr">
        <is>
          <t>OPERATING</t>
        </is>
      </c>
    </row>
    <row r="31110">
      <c r="A31110" s="8" t="inlineStr">
        <is>
          <t>2026-08-06</t>
        </is>
      </c>
      <c r="B31110" s="8" t="n">
        <v>20</v>
      </c>
      <c r="C31110" s="8" t="n">
        <v>32</v>
      </c>
      <c r="D31110" s="8" t="inlineStr">
        <is>
          <t>Disney Adventure World</t>
        </is>
      </c>
      <c r="E31110" s="8" t="inlineStr">
        <is>
          <t>The Twilight Zone Tower of Terror</t>
        </is>
      </c>
      <c r="F31110" s="8" t="inlineStr">
        <is>
          <t>STANDBY</t>
        </is>
      </c>
      <c r="G31110" s="8" t="n">
        <v>15</v>
      </c>
      <c r="H31110" s="8" t="inlineStr">
        <is>
          <t>OPERATING</t>
        </is>
      </c>
    </row>
    <row r="31111">
      <c r="A31111" s="8" t="inlineStr">
        <is>
          <t>2026-08-06</t>
        </is>
      </c>
      <c r="B31111" s="8" t="n">
        <v>20</v>
      </c>
      <c r="C31111" s="8" t="n">
        <v>32</v>
      </c>
      <c r="D31111" s="8" t="inlineStr">
        <is>
          <t>Disney Adventure World</t>
        </is>
      </c>
      <c r="E31111" s="8" t="inlineStr">
        <is>
          <t>Cars Quatre Roues Rallye</t>
        </is>
      </c>
      <c r="F31111" s="8" t="inlineStr">
        <is>
          <t>STANDBY</t>
        </is>
      </c>
      <c r="G31111" s="8" t="n">
        <v>5</v>
      </c>
      <c r="H31111" s="8" t="inlineStr">
        <is>
          <t>OPERATING</t>
        </is>
      </c>
    </row>
    <row r="31112">
      <c r="A31112" s="8" t="inlineStr">
        <is>
          <t>2026-08-06</t>
        </is>
      </c>
      <c r="B31112" s="8" t="n">
        <v>20</v>
      </c>
      <c r="C31112" s="8" t="n">
        <v>32</v>
      </c>
      <c r="D31112" s="8" t="inlineStr">
        <is>
          <t>Disney Adventure World</t>
        </is>
      </c>
      <c r="E31112" s="8" t="inlineStr">
        <is>
          <t>Cars ROAD TRIP</t>
        </is>
      </c>
      <c r="F31112" s="8" t="inlineStr">
        <is>
          <t>STANDBY</t>
        </is>
      </c>
      <c r="G31112" s="8" t="n">
        <v>5</v>
      </c>
      <c r="H31112" s="8" t="inlineStr">
        <is>
          <t>OPERATING</t>
        </is>
      </c>
    </row>
    <row r="31113">
      <c r="A31113" s="8" t="inlineStr">
        <is>
          <t>2026-08-06</t>
        </is>
      </c>
      <c r="B31113" s="8" t="n">
        <v>20</v>
      </c>
      <c r="C31113" s="8" t="n">
        <v>32</v>
      </c>
      <c r="D31113" s="8" t="inlineStr">
        <is>
          <t>Disney Adventure World</t>
        </is>
      </c>
      <c r="E31113" s="8" t="inlineStr">
        <is>
          <t>Crush's Coaster</t>
        </is>
      </c>
      <c r="F31113" s="8" t="inlineStr">
        <is>
          <t>STANDBY</t>
        </is>
      </c>
      <c r="G31113" s="8" t="n">
        <v>85</v>
      </c>
      <c r="H31113" s="8" t="inlineStr">
        <is>
          <t>OPERATING</t>
        </is>
      </c>
    </row>
    <row r="31114">
      <c r="A31114" s="8" t="inlineStr">
        <is>
          <t>2026-08-06</t>
        </is>
      </c>
      <c r="B31114" s="8" t="n">
        <v>20</v>
      </c>
      <c r="C31114" s="8" t="n">
        <v>32</v>
      </c>
      <c r="D31114" s="8" t="inlineStr">
        <is>
          <t>Disney Adventure World</t>
        </is>
      </c>
      <c r="E31114" s="8" t="inlineStr">
        <is>
          <t>Crush's Coaster Single Rider</t>
        </is>
      </c>
      <c r="F31114" s="8" t="inlineStr">
        <is>
          <t>STANDBY</t>
        </is>
      </c>
      <c r="G31114" s="8" t="n">
        <v>50</v>
      </c>
      <c r="H31114" s="8" t="inlineStr">
        <is>
          <t>OPERATING</t>
        </is>
      </c>
    </row>
    <row r="31115">
      <c r="A31115" s="8" t="inlineStr">
        <is>
          <t>2026-08-06</t>
        </is>
      </c>
      <c r="B31115" s="8" t="n">
        <v>20</v>
      </c>
      <c r="C31115" s="8" t="n">
        <v>32</v>
      </c>
      <c r="D31115" s="8" t="inlineStr">
        <is>
          <t>Disney Adventure World</t>
        </is>
      </c>
      <c r="E31115" s="8" t="inlineStr">
        <is>
          <t>Les Tapis Volants - Flying Carpets Over Agrabah®</t>
        </is>
      </c>
      <c r="F31115" s="8" t="inlineStr">
        <is>
          <t>STANDBY</t>
        </is>
      </c>
      <c r="G31115" s="8" t="n">
        <v>10</v>
      </c>
      <c r="H31115" s="8" t="inlineStr">
        <is>
          <t>OPERATING</t>
        </is>
      </c>
    </row>
    <row r="31116">
      <c r="A31116" s="8" t="inlineStr">
        <is>
          <t>2026-08-06</t>
        </is>
      </c>
      <c r="B31116" s="8" t="n">
        <v>20</v>
      </c>
      <c r="C31116" s="8" t="n">
        <v>32</v>
      </c>
      <c r="D31116" s="8" t="inlineStr">
        <is>
          <t>Disney Adventure World</t>
        </is>
      </c>
      <c r="E31116" s="8" t="inlineStr">
        <is>
          <t>Ratatouille : L’Aventure Totalement Toquée de Rémy​</t>
        </is>
      </c>
      <c r="F31116" s="8" t="inlineStr">
        <is>
          <t>STANDBY</t>
        </is>
      </c>
      <c r="G31116" s="8" t="n">
        <v>50</v>
      </c>
      <c r="H31116" s="8" t="inlineStr">
        <is>
          <t>OPERATING</t>
        </is>
      </c>
    </row>
    <row r="31117">
      <c r="A31117" s="8" t="inlineStr">
        <is>
          <t>2026-08-06</t>
        </is>
      </c>
      <c r="B31117" s="8" t="n">
        <v>20</v>
      </c>
      <c r="C31117" s="8" t="n">
        <v>32</v>
      </c>
      <c r="D31117" s="8" t="inlineStr">
        <is>
          <t>Disney Adventure World</t>
        </is>
      </c>
      <c r="E31117" s="8" t="inlineStr">
        <is>
          <t>Ratatouille: The Adventure Single Rider</t>
        </is>
      </c>
      <c r="F31117" s="8" t="inlineStr">
        <is>
          <t>STANDBY</t>
        </is>
      </c>
      <c r="G31117" s="8" t="n">
        <v>10</v>
      </c>
      <c r="H31117" s="8" t="inlineStr">
        <is>
          <t>OPERATING</t>
        </is>
      </c>
    </row>
    <row r="31118">
      <c r="A31118" s="8" t="inlineStr">
        <is>
          <t>2026-08-06</t>
        </is>
      </c>
      <c r="B31118" s="8" t="n">
        <v>20</v>
      </c>
      <c r="C31118" s="8" t="n">
        <v>32</v>
      </c>
      <c r="D31118" s="8" t="inlineStr">
        <is>
          <t>Disney Adventure World</t>
        </is>
      </c>
      <c r="E31118" s="8" t="inlineStr">
        <is>
          <t>RC Racer</t>
        </is>
      </c>
      <c r="F31118" s="8" t="inlineStr">
        <is>
          <t>STANDBY</t>
        </is>
      </c>
      <c r="G31118" s="8" t="n">
        <v>35</v>
      </c>
      <c r="H31118" s="8" t="inlineStr">
        <is>
          <t>OPERATING</t>
        </is>
      </c>
    </row>
    <row r="31119">
      <c r="A31119" s="8" t="inlineStr">
        <is>
          <t>2026-08-06</t>
        </is>
      </c>
      <c r="B31119" s="8" t="n">
        <v>20</v>
      </c>
      <c r="C31119" s="8" t="n">
        <v>32</v>
      </c>
      <c r="D31119" s="8" t="inlineStr">
        <is>
          <t>Disney Adventure World</t>
        </is>
      </c>
      <c r="E31119" s="8" t="inlineStr">
        <is>
          <t>RC Racer Single Rider</t>
        </is>
      </c>
      <c r="F31119" s="8" t="inlineStr">
        <is>
          <t>STANDBY</t>
        </is>
      </c>
      <c r="G31119" s="8" t="n">
        <v>30</v>
      </c>
      <c r="H31119" s="8" t="inlineStr">
        <is>
          <t>OPERATING</t>
        </is>
      </c>
    </row>
    <row r="31120">
      <c r="A31120" s="8" t="inlineStr">
        <is>
          <t>2026-08-06</t>
        </is>
      </c>
      <c r="B31120" s="8" t="n">
        <v>20</v>
      </c>
      <c r="C31120" s="8" t="n">
        <v>32</v>
      </c>
      <c r="D31120" s="8" t="inlineStr">
        <is>
          <t>Disney Adventure World</t>
        </is>
      </c>
      <c r="E31120" s="8" t="inlineStr">
        <is>
          <t>Slinky® Dog Zigzag Spin</t>
        </is>
      </c>
      <c r="F31120" s="8" t="inlineStr">
        <is>
          <t>STANDBY</t>
        </is>
      </c>
      <c r="G31120" s="8" t="n">
        <v>10</v>
      </c>
      <c r="H31120" s="8" t="inlineStr">
        <is>
          <t>OPERATING</t>
        </is>
      </c>
    </row>
    <row r="31121">
      <c r="A31121" s="8" t="inlineStr">
        <is>
          <t>2026-08-06</t>
        </is>
      </c>
      <c r="B31121" s="8" t="n">
        <v>20</v>
      </c>
      <c r="C31121" s="8" t="n">
        <v>32</v>
      </c>
      <c r="D31121" s="8" t="inlineStr">
        <is>
          <t>Disney Adventure World</t>
        </is>
      </c>
      <c r="E31121" s="8" t="inlineStr">
        <is>
          <t>Toy Soldiers Parachute Drop</t>
        </is>
      </c>
      <c r="F31121" s="8" t="inlineStr">
        <is>
          <t>STANDBY</t>
        </is>
      </c>
      <c r="G31121" s="8" t="n">
        <v>35</v>
      </c>
      <c r="H31121" s="8" t="inlineStr">
        <is>
          <t>OPERATING</t>
        </is>
      </c>
    </row>
    <row r="31122">
      <c r="A31122" s="8" t="inlineStr">
        <is>
          <t>2026-08-06</t>
        </is>
      </c>
      <c r="B31122" s="8" t="n">
        <v>20</v>
      </c>
      <c r="C31122" s="8" t="n">
        <v>32</v>
      </c>
      <c r="D31122" s="8" t="inlineStr">
        <is>
          <t>Disney Adventure World</t>
        </is>
      </c>
      <c r="E31122" s="8" t="inlineStr">
        <is>
          <t>Toy Soldiers Parachute Drop Single Rider</t>
        </is>
      </c>
      <c r="F31122" s="8" t="inlineStr">
        <is>
          <t>STANDBY</t>
        </is>
      </c>
      <c r="G31122" s="8" t="n">
        <v>15</v>
      </c>
      <c r="H31122" s="8" t="inlineStr">
        <is>
          <t>OPERATING</t>
        </is>
      </c>
    </row>
    <row r="31123">
      <c r="A31123" s="8" t="inlineStr">
        <is>
          <t>2026-08-06</t>
        </is>
      </c>
      <c r="B31123" s="8" t="n">
        <v>20</v>
      </c>
      <c r="C31123" s="8" t="n">
        <v>32</v>
      </c>
      <c r="D31123" s="8" t="inlineStr">
        <is>
          <t>Disney Adventure World</t>
        </is>
      </c>
      <c r="E31123" s="8" t="inlineStr">
        <is>
          <t>Entry to World of Frozen</t>
        </is>
      </c>
      <c r="F31123" s="8" t="inlineStr">
        <is>
          <t>STANDBY</t>
        </is>
      </c>
      <c r="G31123" s="8" t="n">
        <v>0</v>
      </c>
      <c r="H31123" s="8" t="inlineStr">
        <is>
          <t>OPERATING</t>
        </is>
      </c>
    </row>
    <row r="31124">
      <c r="A31124" s="8" t="inlineStr">
        <is>
          <t>2026-08-06</t>
        </is>
      </c>
      <c r="B31124" s="8" t="n">
        <v>20</v>
      </c>
      <c r="C31124" s="8" t="n">
        <v>32</v>
      </c>
      <c r="D31124" s="8" t="inlineStr">
        <is>
          <t>Disney Adventure World</t>
        </is>
      </c>
      <c r="E31124" s="8" t="inlineStr">
        <is>
          <t>Frozen Ever After</t>
        </is>
      </c>
      <c r="F31124" s="8" t="inlineStr">
        <is>
          <t>STANDBY</t>
        </is>
      </c>
      <c r="G31124" s="8" t="n">
        <v>45</v>
      </c>
      <c r="H31124" s="8" t="inlineStr">
        <is>
          <t>OPERATING</t>
        </is>
      </c>
    </row>
    <row r="31125">
      <c r="A31125" s="8" t="inlineStr">
        <is>
          <t>2026-08-06</t>
        </is>
      </c>
      <c r="B31125" s="8" t="n">
        <v>20</v>
      </c>
      <c r="C31125" s="8" t="n">
        <v>32</v>
      </c>
      <c r="D31125" s="8" t="inlineStr">
        <is>
          <t>Disney Adventure World</t>
        </is>
      </c>
      <c r="E31125" s="8" t="inlineStr">
        <is>
          <t>Raiponce Tangled Spin</t>
        </is>
      </c>
      <c r="F31125" s="8" t="inlineStr">
        <is>
          <t>STANDBY</t>
        </is>
      </c>
      <c r="G31125" s="8" t="n">
        <v>5</v>
      </c>
      <c r="H31125" s="8" t="inlineStr">
        <is>
          <t>OPERATING</t>
        </is>
      </c>
    </row>
    <row r="31126">
      <c r="A31126" s="8" t="inlineStr">
        <is>
          <t>2026-08-06</t>
        </is>
      </c>
      <c r="B31126" s="8" t="n">
        <v>21</v>
      </c>
      <c r="C31126" s="8" t="n">
        <v>14</v>
      </c>
      <c r="D31126" s="8" t="inlineStr">
        <is>
          <t>Disneyland Park</t>
        </is>
      </c>
      <c r="E31126" s="8" t="inlineStr">
        <is>
          <t>Adventure Isle</t>
        </is>
      </c>
      <c r="F31126" s="8" t="inlineStr">
        <is>
          <t>STANDBY</t>
        </is>
      </c>
      <c r="G31126" s="8" t="n">
        <v>0</v>
      </c>
      <c r="H31126" s="8" t="inlineStr">
        <is>
          <t>OPERATING</t>
        </is>
      </c>
    </row>
    <row r="31127">
      <c r="A31127" s="8" t="inlineStr">
        <is>
          <t>2026-08-06</t>
        </is>
      </c>
      <c r="B31127" s="8" t="n">
        <v>21</v>
      </c>
      <c r="C31127" s="8" t="n">
        <v>14</v>
      </c>
      <c r="D31127" s="8" t="inlineStr">
        <is>
          <t>Disneyland Park</t>
        </is>
      </c>
      <c r="E31127" s="8" t="inlineStr">
        <is>
          <t>Indiana Jones and the Temple of Peril Single Rider</t>
        </is>
      </c>
      <c r="F31127" s="8" t="inlineStr">
        <is>
          <t>STANDBY</t>
        </is>
      </c>
      <c r="G31127" s="8" t="n">
        <v>5</v>
      </c>
      <c r="H31127" s="8" t="inlineStr">
        <is>
          <t>OPERATING</t>
        </is>
      </c>
    </row>
    <row r="31128">
      <c r="A31128" s="8" t="inlineStr">
        <is>
          <t>2026-08-06</t>
        </is>
      </c>
      <c r="B31128" s="8" t="n">
        <v>21</v>
      </c>
      <c r="C31128" s="8" t="n">
        <v>14</v>
      </c>
      <c r="D31128" s="8" t="inlineStr">
        <is>
          <t>Disneyland Park</t>
        </is>
      </c>
      <c r="E31128" s="8" t="inlineStr">
        <is>
          <t>Indiana Jones™ and the Temple of Peril</t>
        </is>
      </c>
      <c r="F31128" s="8" t="inlineStr">
        <is>
          <t>STANDBY</t>
        </is>
      </c>
      <c r="G31128" s="8" t="n">
        <v>10</v>
      </c>
      <c r="H31128" s="8" t="inlineStr">
        <is>
          <t>OPERATING</t>
        </is>
      </c>
    </row>
    <row r="31129">
      <c r="A31129" s="8" t="inlineStr">
        <is>
          <t>2026-08-06</t>
        </is>
      </c>
      <c r="B31129" s="8" t="n">
        <v>21</v>
      </c>
      <c r="C31129" s="8" t="n">
        <v>14</v>
      </c>
      <c r="D31129" s="8" t="inlineStr">
        <is>
          <t>Disneyland Park</t>
        </is>
      </c>
      <c r="E31129" s="8" t="inlineStr">
        <is>
          <t>La Cabane des Robinson</t>
        </is>
      </c>
      <c r="F31129" s="8" t="inlineStr">
        <is>
          <t>STANDBY</t>
        </is>
      </c>
      <c r="G31129" s="8" t="n">
        <v>5</v>
      </c>
      <c r="H31129" s="8" t="inlineStr">
        <is>
          <t>OPERATING</t>
        </is>
      </c>
    </row>
    <row r="31130">
      <c r="A31130" s="8" t="inlineStr">
        <is>
          <t>2026-08-06</t>
        </is>
      </c>
      <c r="B31130" s="8" t="n">
        <v>21</v>
      </c>
      <c r="C31130" s="8" t="n">
        <v>14</v>
      </c>
      <c r="D31130" s="8" t="inlineStr">
        <is>
          <t>Disneyland Park</t>
        </is>
      </c>
      <c r="E31130" s="8" t="inlineStr">
        <is>
          <t>Le Passage Enchanté d'Aladdin</t>
        </is>
      </c>
      <c r="F31130" s="8" t="inlineStr">
        <is>
          <t>STANDBY</t>
        </is>
      </c>
      <c r="G31130" s="8" t="n">
        <v>0</v>
      </c>
      <c r="H31130" s="8" t="inlineStr">
        <is>
          <t>OPERATING</t>
        </is>
      </c>
    </row>
    <row r="31131">
      <c r="A31131" s="8" t="inlineStr">
        <is>
          <t>2026-08-06</t>
        </is>
      </c>
      <c r="B31131" s="8" t="n">
        <v>21</v>
      </c>
      <c r="C31131" s="8" t="n">
        <v>14</v>
      </c>
      <c r="D31131" s="8" t="inlineStr">
        <is>
          <t>Disneyland Park</t>
        </is>
      </c>
      <c r="E31131" s="8" t="inlineStr">
        <is>
          <t>Pirate Galleon</t>
        </is>
      </c>
      <c r="F31131" s="8" t="inlineStr">
        <is>
          <t>STANDBY</t>
        </is>
      </c>
      <c r="G31131" s="8" t="n">
        <v>0</v>
      </c>
      <c r="H31131" s="8" t="inlineStr">
        <is>
          <t>CLOSED</t>
        </is>
      </c>
    </row>
    <row r="31132">
      <c r="A31132" s="8" t="inlineStr">
        <is>
          <t>2026-08-06</t>
        </is>
      </c>
      <c r="B31132" s="8" t="n">
        <v>21</v>
      </c>
      <c r="C31132" s="8" t="n">
        <v>14</v>
      </c>
      <c r="D31132" s="8" t="inlineStr">
        <is>
          <t>Disneyland Park</t>
        </is>
      </c>
      <c r="E31132" s="8" t="inlineStr">
        <is>
          <t>Pirates of the Caribbean</t>
        </is>
      </c>
      <c r="F31132" s="8" t="inlineStr">
        <is>
          <t>STANDBY</t>
        </is>
      </c>
      <c r="G31132" s="8" t="n">
        <v>5</v>
      </c>
      <c r="H31132" s="8" t="inlineStr">
        <is>
          <t>OPERATING</t>
        </is>
      </c>
    </row>
    <row r="31133">
      <c r="A31133" s="8" t="inlineStr">
        <is>
          <t>2026-08-06</t>
        </is>
      </c>
      <c r="B31133" s="8" t="n">
        <v>21</v>
      </c>
      <c r="C31133" s="8" t="n">
        <v>14</v>
      </c>
      <c r="D31133" s="8" t="inlineStr">
        <is>
          <t>Disneyland Park</t>
        </is>
      </c>
      <c r="E31133" s="8" t="inlineStr">
        <is>
          <t>Pirates' Beach</t>
        </is>
      </c>
      <c r="F31133" s="8" t="inlineStr">
        <is>
          <t>STANDBY</t>
        </is>
      </c>
      <c r="G31133" s="8" t="n">
        <v>0</v>
      </c>
      <c r="H31133" s="8" t="inlineStr">
        <is>
          <t>OPERATING</t>
        </is>
      </c>
    </row>
    <row r="31134">
      <c r="A31134" s="8" t="inlineStr">
        <is>
          <t>2026-08-06</t>
        </is>
      </c>
      <c r="B31134" s="8" t="n">
        <v>21</v>
      </c>
      <c r="C31134" s="8" t="n">
        <v>14</v>
      </c>
      <c r="D31134" s="8" t="inlineStr">
        <is>
          <t>Disneyland Park</t>
        </is>
      </c>
      <c r="E31134" s="8" t="inlineStr">
        <is>
          <t>Autopia, presented by Avis</t>
        </is>
      </c>
      <c r="F31134" s="8" t="inlineStr">
        <is>
          <t>STANDBY</t>
        </is>
      </c>
      <c r="G31134" s="8" t="n">
        <v>55</v>
      </c>
      <c r="H31134" s="8" t="inlineStr">
        <is>
          <t>OPERATING</t>
        </is>
      </c>
    </row>
    <row r="31135">
      <c r="A31135" s="8" t="inlineStr">
        <is>
          <t>2026-08-06</t>
        </is>
      </c>
      <c r="B31135" s="8" t="n">
        <v>21</v>
      </c>
      <c r="C31135" s="8" t="n">
        <v>14</v>
      </c>
      <c r="D31135" s="8" t="inlineStr">
        <is>
          <t>Disneyland Park</t>
        </is>
      </c>
      <c r="E31135" s="8" t="inlineStr">
        <is>
          <t>Buzz Lightyear Laser Blast</t>
        </is>
      </c>
      <c r="F31135" s="8" t="inlineStr">
        <is>
          <t>STANDBY</t>
        </is>
      </c>
      <c r="G31135" s="8" t="n">
        <v>25</v>
      </c>
      <c r="H31135" s="8" t="inlineStr">
        <is>
          <t>OPERATING</t>
        </is>
      </c>
    </row>
    <row r="31136">
      <c r="A31136" s="8" t="inlineStr">
        <is>
          <t>2026-08-06</t>
        </is>
      </c>
      <c r="B31136" s="8" t="n">
        <v>21</v>
      </c>
      <c r="C31136" s="8" t="n">
        <v>14</v>
      </c>
      <c r="D31136" s="8" t="inlineStr">
        <is>
          <t>Disneyland Park</t>
        </is>
      </c>
      <c r="E31136" s="8" t="inlineStr">
        <is>
          <t>Disneyland Railroad Discoveryland Station</t>
        </is>
      </c>
      <c r="F31136" s="8" t="inlineStr">
        <is>
          <t>STANDBY</t>
        </is>
      </c>
      <c r="G31136" s="8" t="n">
        <v>0</v>
      </c>
      <c r="H31136" s="8" t="inlineStr">
        <is>
          <t>CLOSED</t>
        </is>
      </c>
    </row>
    <row r="31137">
      <c r="A31137" s="8" t="inlineStr">
        <is>
          <t>2026-08-06</t>
        </is>
      </c>
      <c r="B31137" s="8" t="n">
        <v>21</v>
      </c>
      <c r="C31137" s="8" t="n">
        <v>14</v>
      </c>
      <c r="D31137" s="8" t="inlineStr">
        <is>
          <t>Disneyland Park</t>
        </is>
      </c>
      <c r="E31137" s="8" t="inlineStr">
        <is>
          <t>Les Mystères du Nautilus</t>
        </is>
      </c>
      <c r="F31137" s="8" t="inlineStr">
        <is>
          <t>STANDBY</t>
        </is>
      </c>
      <c r="G31137" s="8" t="n">
        <v>5</v>
      </c>
      <c r="H31137" s="8" t="inlineStr">
        <is>
          <t>OPERATING</t>
        </is>
      </c>
    </row>
    <row r="31138">
      <c r="A31138" s="8" t="inlineStr">
        <is>
          <t>2026-08-06</t>
        </is>
      </c>
      <c r="B31138" s="8" t="n">
        <v>21</v>
      </c>
      <c r="C31138" s="8" t="n">
        <v>14</v>
      </c>
      <c r="D31138" s="8" t="inlineStr">
        <is>
          <t>Disneyland Park</t>
        </is>
      </c>
      <c r="E31138" s="8" t="inlineStr">
        <is>
          <t>Mickey’s PhilharMagic</t>
        </is>
      </c>
      <c r="F31138" s="8" t="inlineStr">
        <is>
          <t>STANDBY</t>
        </is>
      </c>
      <c r="G31138" s="8" t="n">
        <v>0</v>
      </c>
      <c r="H31138" s="8" t="inlineStr">
        <is>
          <t>CLOSED</t>
        </is>
      </c>
    </row>
    <row r="31139">
      <c r="A31139" s="8" t="inlineStr">
        <is>
          <t>2026-08-06</t>
        </is>
      </c>
      <c r="B31139" s="8" t="n">
        <v>21</v>
      </c>
      <c r="C31139" s="8" t="n">
        <v>14</v>
      </c>
      <c r="D31139" s="8" t="inlineStr">
        <is>
          <t>Disneyland Park</t>
        </is>
      </c>
      <c r="E31139" s="8" t="inlineStr">
        <is>
          <t>Orbitron®</t>
        </is>
      </c>
      <c r="F31139" s="8" t="inlineStr">
        <is>
          <t>STANDBY</t>
        </is>
      </c>
      <c r="G31139" s="8" t="n">
        <v>40</v>
      </c>
      <c r="H31139" s="8" t="inlineStr">
        <is>
          <t>OPERATING</t>
        </is>
      </c>
    </row>
    <row r="31140">
      <c r="A31140" s="8" t="inlineStr">
        <is>
          <t>2026-08-06</t>
        </is>
      </c>
      <c r="B31140" s="8" t="n">
        <v>21</v>
      </c>
      <c r="C31140" s="8" t="n">
        <v>14</v>
      </c>
      <c r="D31140" s="8" t="inlineStr">
        <is>
          <t>Disneyland Park</t>
        </is>
      </c>
      <c r="E31140" s="8" t="inlineStr">
        <is>
          <t>Star Tours: The Adventures Continue*</t>
        </is>
      </c>
      <c r="F31140" s="8" t="inlineStr">
        <is>
          <t>STANDBY</t>
        </is>
      </c>
      <c r="G31140" s="8" t="n">
        <v>5</v>
      </c>
      <c r="H31140" s="8" t="inlineStr">
        <is>
          <t>OPERATING</t>
        </is>
      </c>
    </row>
    <row r="31141">
      <c r="A31141" s="8" t="inlineStr">
        <is>
          <t>2026-08-06</t>
        </is>
      </c>
      <c r="B31141" s="8" t="n">
        <v>21</v>
      </c>
      <c r="C31141" s="8" t="n">
        <v>14</v>
      </c>
      <c r="D31141" s="8" t="inlineStr">
        <is>
          <t>Disneyland Park</t>
        </is>
      </c>
      <c r="E31141" s="8" t="inlineStr">
        <is>
          <t>Star Wars Hyperspace Mountain</t>
        </is>
      </c>
      <c r="F31141" s="8" t="inlineStr">
        <is>
          <t>STANDBY</t>
        </is>
      </c>
      <c r="G31141" s="8" t="n">
        <v>20</v>
      </c>
      <c r="H31141" s="8" t="inlineStr">
        <is>
          <t>OPERATING</t>
        </is>
      </c>
    </row>
    <row r="31142">
      <c r="A31142" s="8" t="inlineStr">
        <is>
          <t>2026-08-06</t>
        </is>
      </c>
      <c r="B31142" s="8" t="n">
        <v>21</v>
      </c>
      <c r="C31142" s="8" t="n">
        <v>14</v>
      </c>
      <c r="D31142" s="8" t="inlineStr">
        <is>
          <t>Disneyland Park</t>
        </is>
      </c>
      <c r="E31142" s="8" t="inlineStr">
        <is>
          <t>Star Wars Hyperspace Mountain Single Rider</t>
        </is>
      </c>
      <c r="F31142" s="8" t="inlineStr">
        <is>
          <t>STANDBY</t>
        </is>
      </c>
      <c r="G31142" s="8" t="n">
        <v>10</v>
      </c>
      <c r="H31142" s="8" t="inlineStr">
        <is>
          <t>OPERATING</t>
        </is>
      </c>
    </row>
    <row r="31143">
      <c r="A31143" s="8" t="inlineStr">
        <is>
          <t>2026-08-06</t>
        </is>
      </c>
      <c r="B31143" s="8" t="n">
        <v>21</v>
      </c>
      <c r="C31143" s="8" t="n">
        <v>14</v>
      </c>
      <c r="D31143" s="8" t="inlineStr">
        <is>
          <t>Disneyland Park</t>
        </is>
      </c>
      <c r="E31143" s="8" t="inlineStr">
        <is>
          <t>Welcome to Starport: A Star Wars Encounter</t>
        </is>
      </c>
      <c r="F31143" s="8" t="inlineStr">
        <is>
          <t>STANDBY</t>
        </is>
      </c>
      <c r="G31143" s="8" t="n">
        <v>0</v>
      </c>
      <c r="H31143" s="8" t="inlineStr">
        <is>
          <t>CLOSED</t>
        </is>
      </c>
    </row>
    <row r="31144">
      <c r="A31144" s="8" t="inlineStr">
        <is>
          <t>2026-08-06</t>
        </is>
      </c>
      <c r="B31144" s="8" t="n">
        <v>21</v>
      </c>
      <c r="C31144" s="8" t="n">
        <v>14</v>
      </c>
      <c r="D31144" s="8" t="inlineStr">
        <is>
          <t>Disneyland Park</t>
        </is>
      </c>
      <c r="E31144" s="8" t="inlineStr">
        <is>
          <t>"it's a small world"</t>
        </is>
      </c>
      <c r="F31144" s="8" t="inlineStr">
        <is>
          <t>STANDBY</t>
        </is>
      </c>
      <c r="G31144" s="8" t="n">
        <v>5</v>
      </c>
      <c r="H31144" s="8" t="inlineStr">
        <is>
          <t>OPERATING</t>
        </is>
      </c>
    </row>
    <row r="31145">
      <c r="A31145" s="8" t="inlineStr">
        <is>
          <t>2026-08-06</t>
        </is>
      </c>
      <c r="B31145" s="8" t="n">
        <v>21</v>
      </c>
      <c r="C31145" s="8" t="n">
        <v>14</v>
      </c>
      <c r="D31145" s="8" t="inlineStr">
        <is>
          <t>Disneyland Park</t>
        </is>
      </c>
      <c r="E31145" s="8" t="inlineStr">
        <is>
          <t>Alice's Curious Labyrinth</t>
        </is>
      </c>
      <c r="F31145" s="8" t="inlineStr">
        <is>
          <t>STANDBY</t>
        </is>
      </c>
      <c r="G31145" s="8" t="n">
        <v>0</v>
      </c>
      <c r="H31145" s="8" t="inlineStr">
        <is>
          <t>CLOSED</t>
        </is>
      </c>
    </row>
    <row r="31146">
      <c r="A31146" s="8" t="inlineStr">
        <is>
          <t>2026-08-06</t>
        </is>
      </c>
      <c r="B31146" s="8" t="n">
        <v>21</v>
      </c>
      <c r="C31146" s="8" t="n">
        <v>14</v>
      </c>
      <c r="D31146" s="8" t="inlineStr">
        <is>
          <t>Disneyland Park</t>
        </is>
      </c>
      <c r="E31146" s="8" t="inlineStr">
        <is>
          <t>Blanche-Neige et les Sept Nains®</t>
        </is>
      </c>
      <c r="F31146" s="8" t="inlineStr">
        <is>
          <t>STANDBY</t>
        </is>
      </c>
      <c r="G31146" s="8" t="n">
        <v>15</v>
      </c>
      <c r="H31146" s="8" t="inlineStr">
        <is>
          <t>OPERATING</t>
        </is>
      </c>
    </row>
    <row r="31147">
      <c r="A31147" s="8" t="inlineStr">
        <is>
          <t>2026-08-06</t>
        </is>
      </c>
      <c r="B31147" s="8" t="n">
        <v>21</v>
      </c>
      <c r="C31147" s="8" t="n">
        <v>14</v>
      </c>
      <c r="D31147" s="8" t="inlineStr">
        <is>
          <t>Disneyland Park</t>
        </is>
      </c>
      <c r="E31147" s="8" t="inlineStr">
        <is>
          <t>Casey Jr. – le Petit Train du Cirque</t>
        </is>
      </c>
      <c r="F31147" s="8" t="inlineStr">
        <is>
          <t>STANDBY</t>
        </is>
      </c>
      <c r="G31147" s="8" t="n">
        <v>0</v>
      </c>
      <c r="H31147" s="8" t="inlineStr">
        <is>
          <t>CLOSED</t>
        </is>
      </c>
    </row>
    <row r="31148">
      <c r="A31148" s="8" t="inlineStr">
        <is>
          <t>2026-08-06</t>
        </is>
      </c>
      <c r="B31148" s="8" t="n">
        <v>21</v>
      </c>
      <c r="C31148" s="8" t="n">
        <v>14</v>
      </c>
      <c r="D31148" s="8" t="inlineStr">
        <is>
          <t>Disneyland Park</t>
        </is>
      </c>
      <c r="E31148" s="8" t="inlineStr">
        <is>
          <t>Disneyland Railroad Fantasyland Station</t>
        </is>
      </c>
      <c r="F31148" s="8" t="inlineStr">
        <is>
          <t>STANDBY</t>
        </is>
      </c>
      <c r="G31148" s="8" t="n">
        <v>0</v>
      </c>
      <c r="H31148" s="8" t="inlineStr">
        <is>
          <t>CLOSED</t>
        </is>
      </c>
    </row>
    <row r="31149">
      <c r="A31149" s="8" t="inlineStr">
        <is>
          <t>2026-08-06</t>
        </is>
      </c>
      <c r="B31149" s="8" t="n">
        <v>21</v>
      </c>
      <c r="C31149" s="8" t="n">
        <v>14</v>
      </c>
      <c r="D31149" s="8" t="inlineStr">
        <is>
          <t>Disneyland Park</t>
        </is>
      </c>
      <c r="E31149" s="8" t="inlineStr">
        <is>
          <t>Disneyland Railroad Main Street Station</t>
        </is>
      </c>
      <c r="F31149" s="8" t="inlineStr">
        <is>
          <t>STANDBY</t>
        </is>
      </c>
      <c r="G31149" s="8" t="n">
        <v>0</v>
      </c>
      <c r="H31149" s="8" t="inlineStr">
        <is>
          <t>CLOSED</t>
        </is>
      </c>
    </row>
    <row r="31150">
      <c r="A31150" s="8" t="inlineStr">
        <is>
          <t>2026-08-06</t>
        </is>
      </c>
      <c r="B31150" s="8" t="n">
        <v>21</v>
      </c>
      <c r="C31150" s="8" t="n">
        <v>14</v>
      </c>
      <c r="D31150" s="8" t="inlineStr">
        <is>
          <t>Disneyland Park</t>
        </is>
      </c>
      <c r="E31150" s="8" t="inlineStr">
        <is>
          <t>Dumbo the Flying Elephant</t>
        </is>
      </c>
      <c r="F31150" s="8" t="inlineStr">
        <is>
          <t>STANDBY</t>
        </is>
      </c>
      <c r="G31150" s="8" t="n">
        <v>35</v>
      </c>
      <c r="H31150" s="8" t="inlineStr">
        <is>
          <t>OPERATING</t>
        </is>
      </c>
    </row>
    <row r="31151">
      <c r="A31151" s="8" t="inlineStr">
        <is>
          <t>2026-08-06</t>
        </is>
      </c>
      <c r="B31151" s="8" t="n">
        <v>21</v>
      </c>
      <c r="C31151" s="8" t="n">
        <v>14</v>
      </c>
      <c r="D31151" s="8" t="inlineStr">
        <is>
          <t>Disneyland Park</t>
        </is>
      </c>
      <c r="E31151" s="8" t="inlineStr">
        <is>
          <t>La Tanière du Dragon</t>
        </is>
      </c>
      <c r="F31151" s="8" t="inlineStr">
        <is>
          <t>STANDBY</t>
        </is>
      </c>
      <c r="G31151" s="8" t="n">
        <v>0</v>
      </c>
      <c r="H31151" s="8" t="inlineStr">
        <is>
          <t>CLOSED</t>
        </is>
      </c>
    </row>
    <row r="31152">
      <c r="A31152" s="8" t="inlineStr">
        <is>
          <t>2026-08-06</t>
        </is>
      </c>
      <c r="B31152" s="8" t="n">
        <v>21</v>
      </c>
      <c r="C31152" s="8" t="n">
        <v>14</v>
      </c>
      <c r="D31152" s="8" t="inlineStr">
        <is>
          <t>Disneyland Park</t>
        </is>
      </c>
      <c r="E31152" s="8" t="inlineStr">
        <is>
          <t>Le Carrousel de Lancelot</t>
        </is>
      </c>
      <c r="F31152" s="8" t="inlineStr">
        <is>
          <t>STANDBY</t>
        </is>
      </c>
      <c r="G31152" s="8" t="n">
        <v>20</v>
      </c>
      <c r="H31152" s="8" t="inlineStr">
        <is>
          <t>OPERATING</t>
        </is>
      </c>
    </row>
    <row r="31153">
      <c r="A31153" s="8" t="inlineStr">
        <is>
          <t>2026-08-06</t>
        </is>
      </c>
      <c r="B31153" s="8" t="n">
        <v>21</v>
      </c>
      <c r="C31153" s="8" t="n">
        <v>14</v>
      </c>
      <c r="D31153" s="8" t="inlineStr">
        <is>
          <t>Disneyland Park</t>
        </is>
      </c>
      <c r="E31153" s="8" t="inlineStr">
        <is>
          <t>Le Pays des Contes de Fées, presented by Vittel</t>
        </is>
      </c>
      <c r="F31153" s="8" t="inlineStr">
        <is>
          <t>STANDBY</t>
        </is>
      </c>
      <c r="G31153" s="8" t="n">
        <v>0</v>
      </c>
      <c r="H31153" s="8" t="inlineStr">
        <is>
          <t>CLOSED</t>
        </is>
      </c>
    </row>
    <row r="31154">
      <c r="A31154" s="8" t="inlineStr">
        <is>
          <t>2026-08-06</t>
        </is>
      </c>
      <c r="B31154" s="8" t="n">
        <v>21</v>
      </c>
      <c r="C31154" s="8" t="n">
        <v>14</v>
      </c>
      <c r="D31154" s="8" t="inlineStr">
        <is>
          <t>Disneyland Park</t>
        </is>
      </c>
      <c r="E31154" s="8" t="inlineStr">
        <is>
          <t>Les Voyages de Pinocchio</t>
        </is>
      </c>
      <c r="F31154" s="8" t="inlineStr">
        <is>
          <t>STANDBY</t>
        </is>
      </c>
      <c r="G31154" s="8" t="n">
        <v>25</v>
      </c>
      <c r="H31154" s="8" t="inlineStr">
        <is>
          <t>OPERATING</t>
        </is>
      </c>
    </row>
    <row r="31155">
      <c r="A31155" s="8" t="inlineStr">
        <is>
          <t>2026-08-06</t>
        </is>
      </c>
      <c r="B31155" s="8" t="n">
        <v>21</v>
      </c>
      <c r="C31155" s="8" t="n">
        <v>14</v>
      </c>
      <c r="D31155" s="8" t="inlineStr">
        <is>
          <t>Disneyland Park</t>
        </is>
      </c>
      <c r="E31155" s="8" t="inlineStr">
        <is>
          <t>Mad Hatter's Tea Cups</t>
        </is>
      </c>
      <c r="F31155" s="8" t="inlineStr">
        <is>
          <t>STANDBY</t>
        </is>
      </c>
      <c r="G31155" s="8" t="n">
        <v>5</v>
      </c>
      <c r="H31155" s="8" t="inlineStr">
        <is>
          <t>OPERATING</t>
        </is>
      </c>
    </row>
    <row r="31156">
      <c r="A31156" s="8" t="inlineStr">
        <is>
          <t>2026-08-06</t>
        </is>
      </c>
      <c r="B31156" s="8" t="n">
        <v>21</v>
      </c>
      <c r="C31156" s="8" t="n">
        <v>14</v>
      </c>
      <c r="D31156" s="8" t="inlineStr">
        <is>
          <t>Disneyland Park</t>
        </is>
      </c>
      <c r="E31156" s="8" t="inlineStr">
        <is>
          <t>Meet Mickey Mouse</t>
        </is>
      </c>
      <c r="F31156" s="8" t="inlineStr">
        <is>
          <t>STANDBY</t>
        </is>
      </c>
      <c r="G31156" s="8" t="n">
        <v>0</v>
      </c>
      <c r="H31156" s="8" t="inlineStr">
        <is>
          <t>CLOSED</t>
        </is>
      </c>
    </row>
    <row r="31157">
      <c r="A31157" s="8" t="inlineStr">
        <is>
          <t>2026-08-06</t>
        </is>
      </c>
      <c r="B31157" s="8" t="n">
        <v>21</v>
      </c>
      <c r="C31157" s="8" t="n">
        <v>14</v>
      </c>
      <c r="D31157" s="8" t="inlineStr">
        <is>
          <t>Disneyland Park</t>
        </is>
      </c>
      <c r="E31157" s="8" t="inlineStr">
        <is>
          <t>Peter Pan's Flight</t>
        </is>
      </c>
      <c r="F31157" s="8" t="inlineStr">
        <is>
          <t>STANDBY</t>
        </is>
      </c>
      <c r="G31157" s="8" t="n">
        <v>65</v>
      </c>
      <c r="H31157" s="8" t="inlineStr">
        <is>
          <t>OPERATING</t>
        </is>
      </c>
    </row>
    <row r="31158">
      <c r="A31158" s="8" t="inlineStr">
        <is>
          <t>2026-08-06</t>
        </is>
      </c>
      <c r="B31158" s="8" t="n">
        <v>21</v>
      </c>
      <c r="C31158" s="8" t="n">
        <v>14</v>
      </c>
      <c r="D31158" s="8" t="inlineStr">
        <is>
          <t>Disneyland Park</t>
        </is>
      </c>
      <c r="E31158" s="8" t="inlineStr">
        <is>
          <t>Princess Pavilion</t>
        </is>
      </c>
      <c r="F31158" s="8" t="inlineStr">
        <is>
          <t>STANDBY</t>
        </is>
      </c>
      <c r="G31158" s="8" t="n">
        <v>0</v>
      </c>
      <c r="H31158" s="8" t="inlineStr">
        <is>
          <t>CLOSED</t>
        </is>
      </c>
    </row>
    <row r="31159">
      <c r="A31159" s="8" t="inlineStr">
        <is>
          <t>2026-08-06</t>
        </is>
      </c>
      <c r="B31159" s="8" t="n">
        <v>21</v>
      </c>
      <c r="C31159" s="8" t="n">
        <v>14</v>
      </c>
      <c r="D31159" s="8" t="inlineStr">
        <is>
          <t>Disneyland Park</t>
        </is>
      </c>
      <c r="E31159" s="8" t="inlineStr">
        <is>
          <t>Big Thunder Mountain</t>
        </is>
      </c>
      <c r="F31159" s="8" t="inlineStr">
        <is>
          <t>STANDBY</t>
        </is>
      </c>
      <c r="G31159" s="8" t="n">
        <v>80</v>
      </c>
      <c r="H31159" s="8" t="inlineStr">
        <is>
          <t>OPERATING</t>
        </is>
      </c>
    </row>
    <row r="31160">
      <c r="A31160" s="8" t="inlineStr">
        <is>
          <t>2026-08-06</t>
        </is>
      </c>
      <c r="B31160" s="8" t="n">
        <v>21</v>
      </c>
      <c r="C31160" s="8" t="n">
        <v>14</v>
      </c>
      <c r="D31160" s="8" t="inlineStr">
        <is>
          <t>Disneyland Park</t>
        </is>
      </c>
      <c r="E31160" s="8" t="inlineStr">
        <is>
          <t>Disneyland Railroad Frontierland Depot</t>
        </is>
      </c>
      <c r="F31160" s="8" t="inlineStr">
        <is>
          <t>STANDBY</t>
        </is>
      </c>
      <c r="G31160" s="8" t="n">
        <v>0</v>
      </c>
      <c r="H31160" s="8" t="inlineStr">
        <is>
          <t>CLOSED</t>
        </is>
      </c>
    </row>
    <row r="31161">
      <c r="A31161" s="8" t="inlineStr">
        <is>
          <t>2026-08-06</t>
        </is>
      </c>
      <c r="B31161" s="8" t="n">
        <v>21</v>
      </c>
      <c r="C31161" s="8" t="n">
        <v>14</v>
      </c>
      <c r="D31161" s="8" t="inlineStr">
        <is>
          <t>Disneyland Park</t>
        </is>
      </c>
      <c r="E31161" s="8" t="inlineStr">
        <is>
          <t>Frontierland Playground</t>
        </is>
      </c>
      <c r="F31161" s="8" t="inlineStr">
        <is>
          <t>STANDBY</t>
        </is>
      </c>
      <c r="G31161" s="8" t="n">
        <v>0</v>
      </c>
      <c r="H31161" s="8" t="inlineStr">
        <is>
          <t>CLOSED</t>
        </is>
      </c>
    </row>
    <row r="31162">
      <c r="A31162" s="8" t="inlineStr">
        <is>
          <t>2026-08-06</t>
        </is>
      </c>
      <c r="B31162" s="8" t="n">
        <v>21</v>
      </c>
      <c r="C31162" s="8" t="n">
        <v>14</v>
      </c>
      <c r="D31162" s="8" t="inlineStr">
        <is>
          <t>Disneyland Park</t>
        </is>
      </c>
      <c r="E31162" s="8" t="inlineStr">
        <is>
          <t>Phantom Manor</t>
        </is>
      </c>
      <c r="F31162" s="8" t="inlineStr">
        <is>
          <t>STANDBY</t>
        </is>
      </c>
      <c r="G31162" s="8" t="n">
        <v>5</v>
      </c>
      <c r="H31162" s="8" t="inlineStr">
        <is>
          <t>OPERATING</t>
        </is>
      </c>
    </row>
    <row r="31163">
      <c r="A31163" s="8" t="inlineStr">
        <is>
          <t>2026-08-06</t>
        </is>
      </c>
      <c r="B31163" s="8" t="n">
        <v>21</v>
      </c>
      <c r="C31163" s="8" t="n">
        <v>14</v>
      </c>
      <c r="D31163" s="8" t="inlineStr">
        <is>
          <t>Disneyland Park</t>
        </is>
      </c>
      <c r="E31163" s="8" t="inlineStr">
        <is>
          <t>River Rogue Keelboats</t>
        </is>
      </c>
      <c r="F31163" s="8" t="inlineStr">
        <is>
          <t>STANDBY</t>
        </is>
      </c>
      <c r="G31163" s="8" t="n">
        <v>0</v>
      </c>
      <c r="H31163" s="8" t="inlineStr">
        <is>
          <t>CLOSED</t>
        </is>
      </c>
    </row>
    <row r="31164">
      <c r="A31164" s="8" t="inlineStr">
        <is>
          <t>2026-08-06</t>
        </is>
      </c>
      <c r="B31164" s="8" t="n">
        <v>21</v>
      </c>
      <c r="C31164" s="8" t="n">
        <v>14</v>
      </c>
      <c r="D31164" s="8" t="inlineStr">
        <is>
          <t>Disneyland Park</t>
        </is>
      </c>
      <c r="E31164" s="8" t="inlineStr">
        <is>
          <t>Rustler Roundup Shootin' Gallery</t>
        </is>
      </c>
      <c r="F31164" s="8" t="inlineStr">
        <is>
          <t>STANDBY</t>
        </is>
      </c>
      <c r="G31164" s="8" t="n">
        <v>0</v>
      </c>
      <c r="H31164" s="8" t="inlineStr">
        <is>
          <t>OPERATING</t>
        </is>
      </c>
    </row>
    <row r="31165">
      <c r="A31165" s="8" t="inlineStr">
        <is>
          <t>2026-08-06</t>
        </is>
      </c>
      <c r="B31165" s="8" t="n">
        <v>21</v>
      </c>
      <c r="C31165" s="8" t="n">
        <v>14</v>
      </c>
      <c r="D31165" s="8" t="inlineStr">
        <is>
          <t>Disneyland Park</t>
        </is>
      </c>
      <c r="E31165" s="8" t="inlineStr">
        <is>
          <t>Thunder Mesa Riverboat Landing</t>
        </is>
      </c>
      <c r="F31165" s="8" t="inlineStr">
        <is>
          <t>STANDBY</t>
        </is>
      </c>
      <c r="G31165" s="8" t="n">
        <v>0</v>
      </c>
      <c r="H31165" s="8" t="inlineStr">
        <is>
          <t>CLOSED</t>
        </is>
      </c>
    </row>
    <row r="31166">
      <c r="A31166" s="8" t="inlineStr">
        <is>
          <t>2026-08-06</t>
        </is>
      </c>
      <c r="B31166" s="8" t="n">
        <v>21</v>
      </c>
      <c r="C31166" s="8" t="n">
        <v>14</v>
      </c>
      <c r="D31166" s="8" t="inlineStr">
        <is>
          <t>Disneyland Park</t>
        </is>
      </c>
      <c r="E31166" s="8" t="inlineStr">
        <is>
          <t>Disneyland Railroad Main Street Station</t>
        </is>
      </c>
      <c r="F31166" s="8" t="inlineStr">
        <is>
          <t>STANDBY</t>
        </is>
      </c>
      <c r="G31166" s="8" t="n">
        <v>0</v>
      </c>
      <c r="H31166" s="8" t="inlineStr">
        <is>
          <t>CLOSED</t>
        </is>
      </c>
    </row>
    <row r="31167">
      <c r="A31167" s="8" t="inlineStr">
        <is>
          <t>2026-08-06</t>
        </is>
      </c>
      <c r="B31167" s="8" t="n">
        <v>21</v>
      </c>
      <c r="C31167" s="8" t="n">
        <v>14</v>
      </c>
      <c r="D31167" s="8" t="inlineStr">
        <is>
          <t>Disneyland Park</t>
        </is>
      </c>
      <c r="E31167" s="8" t="inlineStr">
        <is>
          <t>Main Street Vehicles</t>
        </is>
      </c>
      <c r="F31167" s="8" t="inlineStr">
        <is>
          <t>STANDBY</t>
        </is>
      </c>
      <c r="G31167" s="8" t="n">
        <v>0</v>
      </c>
      <c r="H31167" s="8" t="inlineStr">
        <is>
          <t>CLOSED</t>
        </is>
      </c>
    </row>
    <row r="31168">
      <c r="A31168" s="8" t="inlineStr">
        <is>
          <t>2026-08-06</t>
        </is>
      </c>
      <c r="B31168" s="8" t="n">
        <v>21</v>
      </c>
      <c r="C31168" s="8" t="n">
        <v>14</v>
      </c>
      <c r="D31168" s="8" t="inlineStr">
        <is>
          <t>Disney Adventure World</t>
        </is>
      </c>
      <c r="E31168" s="8" t="inlineStr">
        <is>
          <t>Avengers Assemble: Flight Force</t>
        </is>
      </c>
      <c r="F31168" s="8" t="inlineStr">
        <is>
          <t>STANDBY</t>
        </is>
      </c>
      <c r="G31168" s="8" t="n">
        <v>5</v>
      </c>
      <c r="H31168" s="8" t="inlineStr">
        <is>
          <t>OPERATING</t>
        </is>
      </c>
    </row>
    <row r="31169">
      <c r="A31169" s="8" t="inlineStr">
        <is>
          <t>2026-08-06</t>
        </is>
      </c>
      <c r="B31169" s="8" t="n">
        <v>21</v>
      </c>
      <c r="C31169" s="8" t="n">
        <v>14</v>
      </c>
      <c r="D31169" s="8" t="inlineStr">
        <is>
          <t>Disney Adventure World</t>
        </is>
      </c>
      <c r="E31169" s="8" t="inlineStr">
        <is>
          <t>Avengers Assemble: Flight Force Single Rider</t>
        </is>
      </c>
      <c r="F31169" s="8" t="inlineStr">
        <is>
          <t>STANDBY</t>
        </is>
      </c>
      <c r="G31169" s="8" t="n">
        <v>5</v>
      </c>
      <c r="H31169" s="8" t="inlineStr">
        <is>
          <t>OPERATING</t>
        </is>
      </c>
    </row>
    <row r="31170">
      <c r="A31170" s="8" t="inlineStr">
        <is>
          <t>2026-08-06</t>
        </is>
      </c>
      <c r="B31170" s="8" t="n">
        <v>21</v>
      </c>
      <c r="C31170" s="8" t="n">
        <v>14</v>
      </c>
      <c r="D31170" s="8" t="inlineStr">
        <is>
          <t>Disney Adventure World</t>
        </is>
      </c>
      <c r="E31170" s="8" t="inlineStr">
        <is>
          <t>Spider-Man W.E.B. Adventure</t>
        </is>
      </c>
      <c r="F31170" s="8" t="inlineStr">
        <is>
          <t>STANDBY</t>
        </is>
      </c>
      <c r="G31170" s="8" t="n">
        <v>30</v>
      </c>
      <c r="H31170" s="8" t="inlineStr">
        <is>
          <t>OPERATING</t>
        </is>
      </c>
    </row>
    <row r="31171">
      <c r="A31171" s="8" t="inlineStr">
        <is>
          <t>2026-08-06</t>
        </is>
      </c>
      <c r="B31171" s="8" t="n">
        <v>21</v>
      </c>
      <c r="C31171" s="8" t="n">
        <v>14</v>
      </c>
      <c r="D31171" s="8" t="inlineStr">
        <is>
          <t>Disney Adventure World</t>
        </is>
      </c>
      <c r="E31171" s="8" t="inlineStr">
        <is>
          <t>Spider-Man W.E.B. Adventure Single Rider</t>
        </is>
      </c>
      <c r="F31171" s="8" t="inlineStr">
        <is>
          <t>STANDBY</t>
        </is>
      </c>
      <c r="G31171" s="8" t="n">
        <v>15</v>
      </c>
      <c r="H31171" s="8" t="inlineStr">
        <is>
          <t>OPERATING</t>
        </is>
      </c>
    </row>
    <row r="31172">
      <c r="A31172" s="8" t="inlineStr">
        <is>
          <t>2026-08-06</t>
        </is>
      </c>
      <c r="B31172" s="8" t="n">
        <v>21</v>
      </c>
      <c r="C31172" s="8" t="n">
        <v>14</v>
      </c>
      <c r="D31172" s="8" t="inlineStr">
        <is>
          <t>Disney Adventure World</t>
        </is>
      </c>
      <c r="E31172" s="8" t="inlineStr">
        <is>
          <t>The Twilight Zone Tower of Terror</t>
        </is>
      </c>
      <c r="F31172" s="8" t="inlineStr">
        <is>
          <t>STANDBY</t>
        </is>
      </c>
      <c r="G31172" s="8" t="n">
        <v>10</v>
      </c>
      <c r="H31172" s="8" t="inlineStr">
        <is>
          <t>OPERATING</t>
        </is>
      </c>
    </row>
    <row r="31173">
      <c r="A31173" s="8" t="inlineStr">
        <is>
          <t>2026-08-06</t>
        </is>
      </c>
      <c r="B31173" s="8" t="n">
        <v>21</v>
      </c>
      <c r="C31173" s="8" t="n">
        <v>14</v>
      </c>
      <c r="D31173" s="8" t="inlineStr">
        <is>
          <t>Disney Adventure World</t>
        </is>
      </c>
      <c r="E31173" s="8" t="inlineStr">
        <is>
          <t>Cars Quatre Roues Rallye</t>
        </is>
      </c>
      <c r="F31173" s="8" t="inlineStr">
        <is>
          <t>STANDBY</t>
        </is>
      </c>
      <c r="G31173" s="8" t="n">
        <v>5</v>
      </c>
      <c r="H31173" s="8" t="inlineStr">
        <is>
          <t>OPERATING</t>
        </is>
      </c>
    </row>
    <row r="31174">
      <c r="A31174" s="8" t="inlineStr">
        <is>
          <t>2026-08-06</t>
        </is>
      </c>
      <c r="B31174" s="8" t="n">
        <v>21</v>
      </c>
      <c r="C31174" s="8" t="n">
        <v>14</v>
      </c>
      <c r="D31174" s="8" t="inlineStr">
        <is>
          <t>Disney Adventure World</t>
        </is>
      </c>
      <c r="E31174" s="8" t="inlineStr">
        <is>
          <t>Cars ROAD TRIP</t>
        </is>
      </c>
      <c r="F31174" s="8" t="inlineStr">
        <is>
          <t>STANDBY</t>
        </is>
      </c>
      <c r="G31174" s="8" t="n">
        <v>0</v>
      </c>
      <c r="H31174" s="8" t="inlineStr">
        <is>
          <t>OPERATING</t>
        </is>
      </c>
    </row>
    <row r="31175">
      <c r="A31175" s="8" t="inlineStr">
        <is>
          <t>2026-08-06</t>
        </is>
      </c>
      <c r="B31175" s="8" t="n">
        <v>21</v>
      </c>
      <c r="C31175" s="8" t="n">
        <v>14</v>
      </c>
      <c r="D31175" s="8" t="inlineStr">
        <is>
          <t>Disney Adventure World</t>
        </is>
      </c>
      <c r="E31175" s="8" t="inlineStr">
        <is>
          <t>Crush's Coaster</t>
        </is>
      </c>
      <c r="F31175" s="8" t="inlineStr">
        <is>
          <t>STANDBY</t>
        </is>
      </c>
      <c r="G31175" s="8" t="n">
        <v>65</v>
      </c>
      <c r="H31175" s="8" t="inlineStr">
        <is>
          <t>OPERATING</t>
        </is>
      </c>
    </row>
    <row r="31176">
      <c r="A31176" s="8" t="inlineStr">
        <is>
          <t>2026-08-06</t>
        </is>
      </c>
      <c r="B31176" s="8" t="n">
        <v>21</v>
      </c>
      <c r="C31176" s="8" t="n">
        <v>14</v>
      </c>
      <c r="D31176" s="8" t="inlineStr">
        <is>
          <t>Disney Adventure World</t>
        </is>
      </c>
      <c r="E31176" s="8" t="inlineStr">
        <is>
          <t>Crush's Coaster Single Rider</t>
        </is>
      </c>
      <c r="F31176" s="8" t="inlineStr">
        <is>
          <t>STANDBY</t>
        </is>
      </c>
      <c r="G31176" s="8" t="n">
        <v>45</v>
      </c>
      <c r="H31176" s="8" t="inlineStr">
        <is>
          <t>OPERATING</t>
        </is>
      </c>
    </row>
    <row r="31177">
      <c r="A31177" s="8" t="inlineStr">
        <is>
          <t>2026-08-06</t>
        </is>
      </c>
      <c r="B31177" s="8" t="n">
        <v>21</v>
      </c>
      <c r="C31177" s="8" t="n">
        <v>14</v>
      </c>
      <c r="D31177" s="8" t="inlineStr">
        <is>
          <t>Disney Adventure World</t>
        </is>
      </c>
      <c r="E31177" s="8" t="inlineStr">
        <is>
          <t>Les Tapis Volants - Flying Carpets Over Agrabah®</t>
        </is>
      </c>
      <c r="F31177" s="8" t="inlineStr">
        <is>
          <t>STANDBY</t>
        </is>
      </c>
      <c r="G31177" s="8" t="n">
        <v>10</v>
      </c>
      <c r="H31177" s="8" t="inlineStr">
        <is>
          <t>OPERATING</t>
        </is>
      </c>
    </row>
    <row r="31178">
      <c r="A31178" s="8" t="inlineStr">
        <is>
          <t>2026-08-06</t>
        </is>
      </c>
      <c r="B31178" s="8" t="n">
        <v>21</v>
      </c>
      <c r="C31178" s="8" t="n">
        <v>14</v>
      </c>
      <c r="D31178" s="8" t="inlineStr">
        <is>
          <t>Disney Adventure World</t>
        </is>
      </c>
      <c r="E31178" s="8" t="inlineStr">
        <is>
          <t>Ratatouille : L’Aventure Totalement Toquée de Rémy​</t>
        </is>
      </c>
      <c r="F31178" s="8" t="inlineStr">
        <is>
          <t>STANDBY</t>
        </is>
      </c>
      <c r="G31178" s="8" t="n">
        <v>50</v>
      </c>
      <c r="H31178" s="8" t="inlineStr">
        <is>
          <t>OPERATING</t>
        </is>
      </c>
    </row>
    <row r="31179">
      <c r="A31179" s="8" t="inlineStr">
        <is>
          <t>2026-08-06</t>
        </is>
      </c>
      <c r="B31179" s="8" t="n">
        <v>21</v>
      </c>
      <c r="C31179" s="8" t="n">
        <v>14</v>
      </c>
      <c r="D31179" s="8" t="inlineStr">
        <is>
          <t>Disney Adventure World</t>
        </is>
      </c>
      <c r="E31179" s="8" t="inlineStr">
        <is>
          <t>Ratatouille: The Adventure Single Rider</t>
        </is>
      </c>
      <c r="F31179" s="8" t="inlineStr">
        <is>
          <t>STANDBY</t>
        </is>
      </c>
      <c r="G31179" s="8" t="n">
        <v>15</v>
      </c>
      <c r="H31179" s="8" t="inlineStr">
        <is>
          <t>OPERATING</t>
        </is>
      </c>
    </row>
    <row r="31180">
      <c r="A31180" s="8" t="inlineStr">
        <is>
          <t>2026-08-06</t>
        </is>
      </c>
      <c r="B31180" s="8" t="n">
        <v>21</v>
      </c>
      <c r="C31180" s="8" t="n">
        <v>14</v>
      </c>
      <c r="D31180" s="8" t="inlineStr">
        <is>
          <t>Disney Adventure World</t>
        </is>
      </c>
      <c r="E31180" s="8" t="inlineStr">
        <is>
          <t>RC Racer</t>
        </is>
      </c>
      <c r="F31180" s="8" t="inlineStr">
        <is>
          <t>STANDBY</t>
        </is>
      </c>
      <c r="G31180" s="8" t="n">
        <v>30</v>
      </c>
      <c r="H31180" s="8" t="inlineStr">
        <is>
          <t>OPERATING</t>
        </is>
      </c>
    </row>
    <row r="31181">
      <c r="A31181" s="8" t="inlineStr">
        <is>
          <t>2026-08-06</t>
        </is>
      </c>
      <c r="B31181" s="8" t="n">
        <v>21</v>
      </c>
      <c r="C31181" s="8" t="n">
        <v>14</v>
      </c>
      <c r="D31181" s="8" t="inlineStr">
        <is>
          <t>Disney Adventure World</t>
        </is>
      </c>
      <c r="E31181" s="8" t="inlineStr">
        <is>
          <t>RC Racer Single Rider</t>
        </is>
      </c>
      <c r="F31181" s="8" t="inlineStr">
        <is>
          <t>STANDBY</t>
        </is>
      </c>
      <c r="G31181" s="8" t="n">
        <v>25</v>
      </c>
      <c r="H31181" s="8" t="inlineStr">
        <is>
          <t>OPERATING</t>
        </is>
      </c>
    </row>
    <row r="31182">
      <c r="A31182" s="8" t="inlineStr">
        <is>
          <t>2026-08-06</t>
        </is>
      </c>
      <c r="B31182" s="8" t="n">
        <v>21</v>
      </c>
      <c r="C31182" s="8" t="n">
        <v>14</v>
      </c>
      <c r="D31182" s="8" t="inlineStr">
        <is>
          <t>Disney Adventure World</t>
        </is>
      </c>
      <c r="E31182" s="8" t="inlineStr">
        <is>
          <t>Slinky® Dog Zigzag Spin</t>
        </is>
      </c>
      <c r="F31182" s="8" t="inlineStr">
        <is>
          <t>STANDBY</t>
        </is>
      </c>
      <c r="G31182" s="8" t="n">
        <v>10</v>
      </c>
      <c r="H31182" s="8" t="inlineStr">
        <is>
          <t>OPERATING</t>
        </is>
      </c>
    </row>
    <row r="31183">
      <c r="A31183" s="8" t="inlineStr">
        <is>
          <t>2026-08-06</t>
        </is>
      </c>
      <c r="B31183" s="8" t="n">
        <v>21</v>
      </c>
      <c r="C31183" s="8" t="n">
        <v>14</v>
      </c>
      <c r="D31183" s="8" t="inlineStr">
        <is>
          <t>Disney Adventure World</t>
        </is>
      </c>
      <c r="E31183" s="8" t="inlineStr">
        <is>
          <t>Toy Soldiers Parachute Drop</t>
        </is>
      </c>
      <c r="F31183" s="8" t="inlineStr">
        <is>
          <t>STANDBY</t>
        </is>
      </c>
      <c r="G31183" s="8" t="n">
        <v>40</v>
      </c>
      <c r="H31183" s="8" t="inlineStr">
        <is>
          <t>OPERATING</t>
        </is>
      </c>
    </row>
    <row r="31184">
      <c r="A31184" s="8" t="inlineStr">
        <is>
          <t>2026-08-06</t>
        </is>
      </c>
      <c r="B31184" s="8" t="n">
        <v>21</v>
      </c>
      <c r="C31184" s="8" t="n">
        <v>14</v>
      </c>
      <c r="D31184" s="8" t="inlineStr">
        <is>
          <t>Disney Adventure World</t>
        </is>
      </c>
      <c r="E31184" s="8" t="inlineStr">
        <is>
          <t>Toy Soldiers Parachute Drop Single Rider</t>
        </is>
      </c>
      <c r="F31184" s="8" t="inlineStr">
        <is>
          <t>STANDBY</t>
        </is>
      </c>
      <c r="G31184" s="8" t="n">
        <v>15</v>
      </c>
      <c r="H31184" s="8" t="inlineStr">
        <is>
          <t>OPERATING</t>
        </is>
      </c>
    </row>
    <row r="31185">
      <c r="A31185" s="8" t="inlineStr">
        <is>
          <t>2026-08-06</t>
        </is>
      </c>
      <c r="B31185" s="8" t="n">
        <v>21</v>
      </c>
      <c r="C31185" s="8" t="n">
        <v>14</v>
      </c>
      <c r="D31185" s="8" t="inlineStr">
        <is>
          <t>Disney Adventure World</t>
        </is>
      </c>
      <c r="E31185" s="8" t="inlineStr">
        <is>
          <t>Entry to World of Frozen</t>
        </is>
      </c>
      <c r="F31185" s="8" t="inlineStr">
        <is>
          <t>STANDBY</t>
        </is>
      </c>
      <c r="G31185" s="8" t="n">
        <v>0</v>
      </c>
      <c r="H31185" s="8" t="inlineStr">
        <is>
          <t>OPERATING</t>
        </is>
      </c>
    </row>
    <row r="31186">
      <c r="A31186" s="8" t="inlineStr">
        <is>
          <t>2026-08-06</t>
        </is>
      </c>
      <c r="B31186" s="8" t="n">
        <v>21</v>
      </c>
      <c r="C31186" s="8" t="n">
        <v>14</v>
      </c>
      <c r="D31186" s="8" t="inlineStr">
        <is>
          <t>Disney Adventure World</t>
        </is>
      </c>
      <c r="E31186" s="8" t="inlineStr">
        <is>
          <t>Frozen Ever After</t>
        </is>
      </c>
      <c r="F31186" s="8" t="inlineStr">
        <is>
          <t>STANDBY</t>
        </is>
      </c>
      <c r="G31186" s="8" t="n">
        <v>45</v>
      </c>
      <c r="H31186" s="8" t="inlineStr">
        <is>
          <t>OPERATING</t>
        </is>
      </c>
    </row>
    <row r="31187">
      <c r="A31187" s="8" t="inlineStr">
        <is>
          <t>2026-08-06</t>
        </is>
      </c>
      <c r="B31187" s="8" t="n">
        <v>21</v>
      </c>
      <c r="C31187" s="8" t="n">
        <v>14</v>
      </c>
      <c r="D31187" s="8" t="inlineStr">
        <is>
          <t>Disney Adventure World</t>
        </is>
      </c>
      <c r="E31187" s="8" t="inlineStr">
        <is>
          <t>Raiponce Tangled Spin</t>
        </is>
      </c>
      <c r="F31187" s="8" t="inlineStr">
        <is>
          <t>STANDBY</t>
        </is>
      </c>
      <c r="G31187" s="8" t="n">
        <v>5</v>
      </c>
      <c r="H31187" s="8" t="inlineStr">
        <is>
          <t>OPERATING</t>
        </is>
      </c>
    </row>
    <row r="31188">
      <c r="A31188" s="8" t="inlineStr">
        <is>
          <t>2026-08-06</t>
        </is>
      </c>
      <c r="B31188" s="8" t="n">
        <v>21</v>
      </c>
      <c r="C31188" s="8" t="n">
        <v>31</v>
      </c>
      <c r="D31188" s="8" t="inlineStr">
        <is>
          <t>Disneyland Park</t>
        </is>
      </c>
      <c r="E31188" s="8" t="inlineStr">
        <is>
          <t>Adventure Isle</t>
        </is>
      </c>
      <c r="F31188" s="8" t="inlineStr">
        <is>
          <t>STANDBY</t>
        </is>
      </c>
      <c r="G31188" s="8" t="n">
        <v>0</v>
      </c>
      <c r="H31188" s="8" t="inlineStr">
        <is>
          <t>OPERATING</t>
        </is>
      </c>
    </row>
    <row r="31189">
      <c r="A31189" s="8" t="inlineStr">
        <is>
          <t>2026-08-06</t>
        </is>
      </c>
      <c r="B31189" s="8" t="n">
        <v>21</v>
      </c>
      <c r="C31189" s="8" t="n">
        <v>31</v>
      </c>
      <c r="D31189" s="8" t="inlineStr">
        <is>
          <t>Disneyland Park</t>
        </is>
      </c>
      <c r="E31189" s="8" t="inlineStr">
        <is>
          <t>Indiana Jones and the Temple of Peril Single Rider</t>
        </is>
      </c>
      <c r="F31189" s="8" t="inlineStr">
        <is>
          <t>STANDBY</t>
        </is>
      </c>
      <c r="G31189" s="8" t="n">
        <v>5</v>
      </c>
      <c r="H31189" s="8" t="inlineStr">
        <is>
          <t>OPERATING</t>
        </is>
      </c>
    </row>
    <row r="31190">
      <c r="A31190" s="8" t="inlineStr">
        <is>
          <t>2026-08-06</t>
        </is>
      </c>
      <c r="B31190" s="8" t="n">
        <v>21</v>
      </c>
      <c r="C31190" s="8" t="n">
        <v>31</v>
      </c>
      <c r="D31190" s="8" t="inlineStr">
        <is>
          <t>Disneyland Park</t>
        </is>
      </c>
      <c r="E31190" s="8" t="inlineStr">
        <is>
          <t>Indiana Jones™ and the Temple of Peril</t>
        </is>
      </c>
      <c r="F31190" s="8" t="inlineStr">
        <is>
          <t>STANDBY</t>
        </is>
      </c>
      <c r="G31190" s="8" t="n">
        <v>10</v>
      </c>
      <c r="H31190" s="8" t="inlineStr">
        <is>
          <t>OPERATING</t>
        </is>
      </c>
    </row>
    <row r="31191">
      <c r="A31191" s="8" t="inlineStr">
        <is>
          <t>2026-08-06</t>
        </is>
      </c>
      <c r="B31191" s="8" t="n">
        <v>21</v>
      </c>
      <c r="C31191" s="8" t="n">
        <v>31</v>
      </c>
      <c r="D31191" s="8" t="inlineStr">
        <is>
          <t>Disneyland Park</t>
        </is>
      </c>
      <c r="E31191" s="8" t="inlineStr">
        <is>
          <t>La Cabane des Robinson</t>
        </is>
      </c>
      <c r="F31191" s="8" t="inlineStr">
        <is>
          <t>STANDBY</t>
        </is>
      </c>
      <c r="G31191" s="8" t="n">
        <v>5</v>
      </c>
      <c r="H31191" s="8" t="inlineStr">
        <is>
          <t>OPERATING</t>
        </is>
      </c>
    </row>
    <row r="31192">
      <c r="A31192" s="8" t="inlineStr">
        <is>
          <t>2026-08-06</t>
        </is>
      </c>
      <c r="B31192" s="8" t="n">
        <v>21</v>
      </c>
      <c r="C31192" s="8" t="n">
        <v>31</v>
      </c>
      <c r="D31192" s="8" t="inlineStr">
        <is>
          <t>Disneyland Park</t>
        </is>
      </c>
      <c r="E31192" s="8" t="inlineStr">
        <is>
          <t>Le Passage Enchanté d'Aladdin</t>
        </is>
      </c>
      <c r="F31192" s="8" t="inlineStr">
        <is>
          <t>STANDBY</t>
        </is>
      </c>
      <c r="G31192" s="8" t="n">
        <v>0</v>
      </c>
      <c r="H31192" s="8" t="inlineStr">
        <is>
          <t>OPERATING</t>
        </is>
      </c>
    </row>
    <row r="31193">
      <c r="A31193" s="8" t="inlineStr">
        <is>
          <t>2026-08-06</t>
        </is>
      </c>
      <c r="B31193" s="8" t="n">
        <v>21</v>
      </c>
      <c r="C31193" s="8" t="n">
        <v>31</v>
      </c>
      <c r="D31193" s="8" t="inlineStr">
        <is>
          <t>Disneyland Park</t>
        </is>
      </c>
      <c r="E31193" s="8" t="inlineStr">
        <is>
          <t>Pirate Galleon</t>
        </is>
      </c>
      <c r="F31193" s="8" t="inlineStr">
        <is>
          <t>STANDBY</t>
        </is>
      </c>
      <c r="G31193" s="8" t="n">
        <v>0</v>
      </c>
      <c r="H31193" s="8" t="inlineStr">
        <is>
          <t>CLOSED</t>
        </is>
      </c>
    </row>
    <row r="31194">
      <c r="A31194" s="8" t="inlineStr">
        <is>
          <t>2026-08-06</t>
        </is>
      </c>
      <c r="B31194" s="8" t="n">
        <v>21</v>
      </c>
      <c r="C31194" s="8" t="n">
        <v>31</v>
      </c>
      <c r="D31194" s="8" t="inlineStr">
        <is>
          <t>Disneyland Park</t>
        </is>
      </c>
      <c r="E31194" s="8" t="inlineStr">
        <is>
          <t>Pirates of the Caribbean</t>
        </is>
      </c>
      <c r="F31194" s="8" t="inlineStr">
        <is>
          <t>STANDBY</t>
        </is>
      </c>
      <c r="G31194" s="8" t="n">
        <v>5</v>
      </c>
      <c r="H31194" s="8" t="inlineStr">
        <is>
          <t>OPERATING</t>
        </is>
      </c>
    </row>
    <row r="31195">
      <c r="A31195" s="8" t="inlineStr">
        <is>
          <t>2026-08-06</t>
        </is>
      </c>
      <c r="B31195" s="8" t="n">
        <v>21</v>
      </c>
      <c r="C31195" s="8" t="n">
        <v>31</v>
      </c>
      <c r="D31195" s="8" t="inlineStr">
        <is>
          <t>Disneyland Park</t>
        </is>
      </c>
      <c r="E31195" s="8" t="inlineStr">
        <is>
          <t>Pirates' Beach</t>
        </is>
      </c>
      <c r="F31195" s="8" t="inlineStr">
        <is>
          <t>STANDBY</t>
        </is>
      </c>
      <c r="G31195" s="8" t="n">
        <v>0</v>
      </c>
      <c r="H31195" s="8" t="inlineStr">
        <is>
          <t>OPERATING</t>
        </is>
      </c>
    </row>
    <row r="31196">
      <c r="A31196" s="8" t="inlineStr">
        <is>
          <t>2026-08-06</t>
        </is>
      </c>
      <c r="B31196" s="8" t="n">
        <v>21</v>
      </c>
      <c r="C31196" s="8" t="n">
        <v>31</v>
      </c>
      <c r="D31196" s="8" t="inlineStr">
        <is>
          <t>Disneyland Park</t>
        </is>
      </c>
      <c r="E31196" s="8" t="inlineStr">
        <is>
          <t>Autopia, presented by Avis</t>
        </is>
      </c>
      <c r="F31196" s="8" t="inlineStr">
        <is>
          <t>STANDBY</t>
        </is>
      </c>
      <c r="G31196" s="8" t="n">
        <v>55</v>
      </c>
      <c r="H31196" s="8" t="inlineStr">
        <is>
          <t>OPERATING</t>
        </is>
      </c>
    </row>
    <row r="31197">
      <c r="A31197" s="8" t="inlineStr">
        <is>
          <t>2026-08-06</t>
        </is>
      </c>
      <c r="B31197" s="8" t="n">
        <v>21</v>
      </c>
      <c r="C31197" s="8" t="n">
        <v>31</v>
      </c>
      <c r="D31197" s="8" t="inlineStr">
        <is>
          <t>Disneyland Park</t>
        </is>
      </c>
      <c r="E31197" s="8" t="inlineStr">
        <is>
          <t>Buzz Lightyear Laser Blast</t>
        </is>
      </c>
      <c r="F31197" s="8" t="inlineStr">
        <is>
          <t>STANDBY</t>
        </is>
      </c>
      <c r="G31197" s="8" t="n">
        <v>20</v>
      </c>
      <c r="H31197" s="8" t="inlineStr">
        <is>
          <t>OPERATING</t>
        </is>
      </c>
    </row>
    <row r="31198">
      <c r="A31198" s="8" t="inlineStr">
        <is>
          <t>2026-08-06</t>
        </is>
      </c>
      <c r="B31198" s="8" t="n">
        <v>21</v>
      </c>
      <c r="C31198" s="8" t="n">
        <v>31</v>
      </c>
      <c r="D31198" s="8" t="inlineStr">
        <is>
          <t>Disneyland Park</t>
        </is>
      </c>
      <c r="E31198" s="8" t="inlineStr">
        <is>
          <t>Disneyland Railroad Discoveryland Station</t>
        </is>
      </c>
      <c r="F31198" s="8" t="inlineStr">
        <is>
          <t>STANDBY</t>
        </is>
      </c>
      <c r="G31198" s="8" t="n">
        <v>0</v>
      </c>
      <c r="H31198" s="8" t="inlineStr">
        <is>
          <t>CLOSED</t>
        </is>
      </c>
    </row>
    <row r="31199">
      <c r="A31199" s="8" t="inlineStr">
        <is>
          <t>2026-08-06</t>
        </is>
      </c>
      <c r="B31199" s="8" t="n">
        <v>21</v>
      </c>
      <c r="C31199" s="8" t="n">
        <v>31</v>
      </c>
      <c r="D31199" s="8" t="inlineStr">
        <is>
          <t>Disneyland Park</t>
        </is>
      </c>
      <c r="E31199" s="8" t="inlineStr">
        <is>
          <t>Les Mystères du Nautilus</t>
        </is>
      </c>
      <c r="F31199" s="8" t="inlineStr">
        <is>
          <t>STANDBY</t>
        </is>
      </c>
      <c r="G31199" s="8" t="n">
        <v>5</v>
      </c>
      <c r="H31199" s="8" t="inlineStr">
        <is>
          <t>OPERATING</t>
        </is>
      </c>
    </row>
    <row r="31200">
      <c r="A31200" s="8" t="inlineStr">
        <is>
          <t>2026-08-06</t>
        </is>
      </c>
      <c r="B31200" s="8" t="n">
        <v>21</v>
      </c>
      <c r="C31200" s="8" t="n">
        <v>31</v>
      </c>
      <c r="D31200" s="8" t="inlineStr">
        <is>
          <t>Disneyland Park</t>
        </is>
      </c>
      <c r="E31200" s="8" t="inlineStr">
        <is>
          <t>Mickey’s PhilharMagic</t>
        </is>
      </c>
      <c r="F31200" s="8" t="inlineStr">
        <is>
          <t>STANDBY</t>
        </is>
      </c>
      <c r="G31200" s="8" t="n">
        <v>0</v>
      </c>
      <c r="H31200" s="8" t="inlineStr">
        <is>
          <t>CLOSED</t>
        </is>
      </c>
    </row>
    <row r="31201">
      <c r="A31201" s="8" t="inlineStr">
        <is>
          <t>2026-08-06</t>
        </is>
      </c>
      <c r="B31201" s="8" t="n">
        <v>21</v>
      </c>
      <c r="C31201" s="8" t="n">
        <v>31</v>
      </c>
      <c r="D31201" s="8" t="inlineStr">
        <is>
          <t>Disneyland Park</t>
        </is>
      </c>
      <c r="E31201" s="8" t="inlineStr">
        <is>
          <t>Orbitron®</t>
        </is>
      </c>
      <c r="F31201" s="8" t="inlineStr">
        <is>
          <t>STANDBY</t>
        </is>
      </c>
      <c r="G31201" s="8" t="n">
        <v>40</v>
      </c>
      <c r="H31201" s="8" t="inlineStr">
        <is>
          <t>OPERATING</t>
        </is>
      </c>
    </row>
    <row r="31202">
      <c r="A31202" s="8" t="inlineStr">
        <is>
          <t>2026-08-06</t>
        </is>
      </c>
      <c r="B31202" s="8" t="n">
        <v>21</v>
      </c>
      <c r="C31202" s="8" t="n">
        <v>31</v>
      </c>
      <c r="D31202" s="8" t="inlineStr">
        <is>
          <t>Disneyland Park</t>
        </is>
      </c>
      <c r="E31202" s="8" t="inlineStr">
        <is>
          <t>Star Tours: The Adventures Continue*</t>
        </is>
      </c>
      <c r="F31202" s="8" t="inlineStr">
        <is>
          <t>STANDBY</t>
        </is>
      </c>
      <c r="G31202" s="8" t="n">
        <v>5</v>
      </c>
      <c r="H31202" s="8" t="inlineStr">
        <is>
          <t>OPERATING</t>
        </is>
      </c>
    </row>
    <row r="31203">
      <c r="A31203" s="8" t="inlineStr">
        <is>
          <t>2026-08-06</t>
        </is>
      </c>
      <c r="B31203" s="8" t="n">
        <v>21</v>
      </c>
      <c r="C31203" s="8" t="n">
        <v>31</v>
      </c>
      <c r="D31203" s="8" t="inlineStr">
        <is>
          <t>Disneyland Park</t>
        </is>
      </c>
      <c r="E31203" s="8" t="inlineStr">
        <is>
          <t>Star Wars Hyperspace Mountain</t>
        </is>
      </c>
      <c r="F31203" s="8" t="inlineStr">
        <is>
          <t>STANDBY</t>
        </is>
      </c>
      <c r="G31203" s="8" t="n">
        <v>15</v>
      </c>
      <c r="H31203" s="8" t="inlineStr">
        <is>
          <t>OPERATING</t>
        </is>
      </c>
    </row>
    <row r="31204">
      <c r="A31204" s="8" t="inlineStr">
        <is>
          <t>2026-08-06</t>
        </is>
      </c>
      <c r="B31204" s="8" t="n">
        <v>21</v>
      </c>
      <c r="C31204" s="8" t="n">
        <v>31</v>
      </c>
      <c r="D31204" s="8" t="inlineStr">
        <is>
          <t>Disneyland Park</t>
        </is>
      </c>
      <c r="E31204" s="8" t="inlineStr">
        <is>
          <t>Star Wars Hyperspace Mountain Single Rider</t>
        </is>
      </c>
      <c r="F31204" s="8" t="inlineStr">
        <is>
          <t>STANDBY</t>
        </is>
      </c>
      <c r="G31204" s="8" t="n">
        <v>10</v>
      </c>
      <c r="H31204" s="8" t="inlineStr">
        <is>
          <t>OPERATING</t>
        </is>
      </c>
    </row>
    <row r="31205">
      <c r="A31205" s="8" t="inlineStr">
        <is>
          <t>2026-08-06</t>
        </is>
      </c>
      <c r="B31205" s="8" t="n">
        <v>21</v>
      </c>
      <c r="C31205" s="8" t="n">
        <v>31</v>
      </c>
      <c r="D31205" s="8" t="inlineStr">
        <is>
          <t>Disneyland Park</t>
        </is>
      </c>
      <c r="E31205" s="8" t="inlineStr">
        <is>
          <t>Welcome to Starport: A Star Wars Encounter</t>
        </is>
      </c>
      <c r="F31205" s="8" t="inlineStr">
        <is>
          <t>STANDBY</t>
        </is>
      </c>
      <c r="G31205" s="8" t="n">
        <v>0</v>
      </c>
      <c r="H31205" s="8" t="inlineStr">
        <is>
          <t>CLOSED</t>
        </is>
      </c>
    </row>
    <row r="31206">
      <c r="A31206" s="8" t="inlineStr">
        <is>
          <t>2026-08-06</t>
        </is>
      </c>
      <c r="B31206" s="8" t="n">
        <v>21</v>
      </c>
      <c r="C31206" s="8" t="n">
        <v>31</v>
      </c>
      <c r="D31206" s="8" t="inlineStr">
        <is>
          <t>Disneyland Park</t>
        </is>
      </c>
      <c r="E31206" s="8" t="inlineStr">
        <is>
          <t>"it's a small world"</t>
        </is>
      </c>
      <c r="F31206" s="8" t="inlineStr">
        <is>
          <t>STANDBY</t>
        </is>
      </c>
      <c r="G31206" s="8" t="n">
        <v>5</v>
      </c>
      <c r="H31206" s="8" t="inlineStr">
        <is>
          <t>OPERATING</t>
        </is>
      </c>
    </row>
    <row r="31207">
      <c r="A31207" s="8" t="inlineStr">
        <is>
          <t>2026-08-06</t>
        </is>
      </c>
      <c r="B31207" s="8" t="n">
        <v>21</v>
      </c>
      <c r="C31207" s="8" t="n">
        <v>31</v>
      </c>
      <c r="D31207" s="8" t="inlineStr">
        <is>
          <t>Disneyland Park</t>
        </is>
      </c>
      <c r="E31207" s="8" t="inlineStr">
        <is>
          <t>Alice's Curious Labyrinth</t>
        </is>
      </c>
      <c r="F31207" s="8" t="inlineStr">
        <is>
          <t>STANDBY</t>
        </is>
      </c>
      <c r="G31207" s="8" t="n">
        <v>0</v>
      </c>
      <c r="H31207" s="8" t="inlineStr">
        <is>
          <t>CLOSED</t>
        </is>
      </c>
    </row>
    <row r="31208">
      <c r="A31208" s="8" t="inlineStr">
        <is>
          <t>2026-08-06</t>
        </is>
      </c>
      <c r="B31208" s="8" t="n">
        <v>21</v>
      </c>
      <c r="C31208" s="8" t="n">
        <v>31</v>
      </c>
      <c r="D31208" s="8" t="inlineStr">
        <is>
          <t>Disneyland Park</t>
        </is>
      </c>
      <c r="E31208" s="8" t="inlineStr">
        <is>
          <t>Blanche-Neige et les Sept Nains®</t>
        </is>
      </c>
      <c r="F31208" s="8" t="inlineStr">
        <is>
          <t>STANDBY</t>
        </is>
      </c>
      <c r="G31208" s="8" t="n">
        <v>0</v>
      </c>
      <c r="H31208" s="8" t="inlineStr">
        <is>
          <t>CLOSED</t>
        </is>
      </c>
    </row>
    <row r="31209">
      <c r="A31209" s="8" t="inlineStr">
        <is>
          <t>2026-08-06</t>
        </is>
      </c>
      <c r="B31209" s="8" t="n">
        <v>21</v>
      </c>
      <c r="C31209" s="8" t="n">
        <v>31</v>
      </c>
      <c r="D31209" s="8" t="inlineStr">
        <is>
          <t>Disneyland Park</t>
        </is>
      </c>
      <c r="E31209" s="8" t="inlineStr">
        <is>
          <t>Casey Jr. – le Petit Train du Cirque</t>
        </is>
      </c>
      <c r="F31209" s="8" t="inlineStr">
        <is>
          <t>STANDBY</t>
        </is>
      </c>
      <c r="G31209" s="8" t="n">
        <v>0</v>
      </c>
      <c r="H31209" s="8" t="inlineStr">
        <is>
          <t>CLOSED</t>
        </is>
      </c>
    </row>
    <row r="31210">
      <c r="A31210" s="8" t="inlineStr">
        <is>
          <t>2026-08-06</t>
        </is>
      </c>
      <c r="B31210" s="8" t="n">
        <v>21</v>
      </c>
      <c r="C31210" s="8" t="n">
        <v>31</v>
      </c>
      <c r="D31210" s="8" t="inlineStr">
        <is>
          <t>Disneyland Park</t>
        </is>
      </c>
      <c r="E31210" s="8" t="inlineStr">
        <is>
          <t>Disneyland Railroad Fantasyland Station</t>
        </is>
      </c>
      <c r="F31210" s="8" t="inlineStr">
        <is>
          <t>STANDBY</t>
        </is>
      </c>
      <c r="G31210" s="8" t="n">
        <v>0</v>
      </c>
      <c r="H31210" s="8" t="inlineStr">
        <is>
          <t>CLOSED</t>
        </is>
      </c>
    </row>
    <row r="31211">
      <c r="A31211" s="8" t="inlineStr">
        <is>
          <t>2026-08-06</t>
        </is>
      </c>
      <c r="B31211" s="8" t="n">
        <v>21</v>
      </c>
      <c r="C31211" s="8" t="n">
        <v>31</v>
      </c>
      <c r="D31211" s="8" t="inlineStr">
        <is>
          <t>Disneyland Park</t>
        </is>
      </c>
      <c r="E31211" s="8" t="inlineStr">
        <is>
          <t>Disneyland Railroad Main Street Station</t>
        </is>
      </c>
      <c r="F31211" s="8" t="inlineStr">
        <is>
          <t>STANDBY</t>
        </is>
      </c>
      <c r="G31211" s="8" t="n">
        <v>0</v>
      </c>
      <c r="H31211" s="8" t="inlineStr">
        <is>
          <t>CLOSED</t>
        </is>
      </c>
    </row>
    <row r="31212">
      <c r="A31212" s="8" t="inlineStr">
        <is>
          <t>2026-08-06</t>
        </is>
      </c>
      <c r="B31212" s="8" t="n">
        <v>21</v>
      </c>
      <c r="C31212" s="8" t="n">
        <v>31</v>
      </c>
      <c r="D31212" s="8" t="inlineStr">
        <is>
          <t>Disneyland Park</t>
        </is>
      </c>
      <c r="E31212" s="8" t="inlineStr">
        <is>
          <t>Dumbo the Flying Elephant</t>
        </is>
      </c>
      <c r="F31212" s="8" t="inlineStr">
        <is>
          <t>STANDBY</t>
        </is>
      </c>
      <c r="G31212" s="8" t="n">
        <v>25</v>
      </c>
      <c r="H31212" s="8" t="inlineStr">
        <is>
          <t>OPERATING</t>
        </is>
      </c>
    </row>
    <row r="31213">
      <c r="A31213" s="8" t="inlineStr">
        <is>
          <t>2026-08-06</t>
        </is>
      </c>
      <c r="B31213" s="8" t="n">
        <v>21</v>
      </c>
      <c r="C31213" s="8" t="n">
        <v>31</v>
      </c>
      <c r="D31213" s="8" t="inlineStr">
        <is>
          <t>Disneyland Park</t>
        </is>
      </c>
      <c r="E31213" s="8" t="inlineStr">
        <is>
          <t>La Tanière du Dragon</t>
        </is>
      </c>
      <c r="F31213" s="8" t="inlineStr">
        <is>
          <t>STANDBY</t>
        </is>
      </c>
      <c r="G31213" s="8" t="n">
        <v>0</v>
      </c>
      <c r="H31213" s="8" t="inlineStr">
        <is>
          <t>CLOSED</t>
        </is>
      </c>
    </row>
    <row r="31214">
      <c r="A31214" s="8" t="inlineStr">
        <is>
          <t>2026-08-06</t>
        </is>
      </c>
      <c r="B31214" s="8" t="n">
        <v>21</v>
      </c>
      <c r="C31214" s="8" t="n">
        <v>31</v>
      </c>
      <c r="D31214" s="8" t="inlineStr">
        <is>
          <t>Disneyland Park</t>
        </is>
      </c>
      <c r="E31214" s="8" t="inlineStr">
        <is>
          <t>Le Carrousel de Lancelot</t>
        </is>
      </c>
      <c r="F31214" s="8" t="inlineStr">
        <is>
          <t>STANDBY</t>
        </is>
      </c>
      <c r="G31214" s="8" t="n">
        <v>20</v>
      </c>
      <c r="H31214" s="8" t="inlineStr">
        <is>
          <t>OPERATING</t>
        </is>
      </c>
    </row>
    <row r="31215">
      <c r="A31215" s="8" t="inlineStr">
        <is>
          <t>2026-08-06</t>
        </is>
      </c>
      <c r="B31215" s="8" t="n">
        <v>21</v>
      </c>
      <c r="C31215" s="8" t="n">
        <v>31</v>
      </c>
      <c r="D31215" s="8" t="inlineStr">
        <is>
          <t>Disneyland Park</t>
        </is>
      </c>
      <c r="E31215" s="8" t="inlineStr">
        <is>
          <t>Le Pays des Contes de Fées, presented by Vittel</t>
        </is>
      </c>
      <c r="F31215" s="8" t="inlineStr">
        <is>
          <t>STANDBY</t>
        </is>
      </c>
      <c r="G31215" s="8" t="n">
        <v>0</v>
      </c>
      <c r="H31215" s="8" t="inlineStr">
        <is>
          <t>CLOSED</t>
        </is>
      </c>
    </row>
    <row r="31216">
      <c r="A31216" s="8" t="inlineStr">
        <is>
          <t>2026-08-06</t>
        </is>
      </c>
      <c r="B31216" s="8" t="n">
        <v>21</v>
      </c>
      <c r="C31216" s="8" t="n">
        <v>31</v>
      </c>
      <c r="D31216" s="8" t="inlineStr">
        <is>
          <t>Disneyland Park</t>
        </is>
      </c>
      <c r="E31216" s="8" t="inlineStr">
        <is>
          <t>Les Voyages de Pinocchio</t>
        </is>
      </c>
      <c r="F31216" s="8" t="inlineStr">
        <is>
          <t>STANDBY</t>
        </is>
      </c>
      <c r="G31216" s="8" t="n">
        <v>15</v>
      </c>
      <c r="H31216" s="8" t="inlineStr">
        <is>
          <t>OPERATING</t>
        </is>
      </c>
    </row>
    <row r="31217">
      <c r="A31217" s="8" t="inlineStr">
        <is>
          <t>2026-08-06</t>
        </is>
      </c>
      <c r="B31217" s="8" t="n">
        <v>21</v>
      </c>
      <c r="C31217" s="8" t="n">
        <v>31</v>
      </c>
      <c r="D31217" s="8" t="inlineStr">
        <is>
          <t>Disneyland Park</t>
        </is>
      </c>
      <c r="E31217" s="8" t="inlineStr">
        <is>
          <t>Mad Hatter's Tea Cups</t>
        </is>
      </c>
      <c r="F31217" s="8" t="inlineStr">
        <is>
          <t>STANDBY</t>
        </is>
      </c>
      <c r="G31217" s="8" t="n">
        <v>5</v>
      </c>
      <c r="H31217" s="8" t="inlineStr">
        <is>
          <t>OPERATING</t>
        </is>
      </c>
    </row>
    <row r="31218">
      <c r="A31218" s="8" t="inlineStr">
        <is>
          <t>2026-08-06</t>
        </is>
      </c>
      <c r="B31218" s="8" t="n">
        <v>21</v>
      </c>
      <c r="C31218" s="8" t="n">
        <v>31</v>
      </c>
      <c r="D31218" s="8" t="inlineStr">
        <is>
          <t>Disneyland Park</t>
        </is>
      </c>
      <c r="E31218" s="8" t="inlineStr">
        <is>
          <t>Meet Mickey Mouse</t>
        </is>
      </c>
      <c r="F31218" s="8" t="inlineStr">
        <is>
          <t>STANDBY</t>
        </is>
      </c>
      <c r="G31218" s="8" t="n">
        <v>0</v>
      </c>
      <c r="H31218" s="8" t="inlineStr">
        <is>
          <t>CLOSED</t>
        </is>
      </c>
    </row>
    <row r="31219">
      <c r="A31219" s="8" t="inlineStr">
        <is>
          <t>2026-08-06</t>
        </is>
      </c>
      <c r="B31219" s="8" t="n">
        <v>21</v>
      </c>
      <c r="C31219" s="8" t="n">
        <v>31</v>
      </c>
      <c r="D31219" s="8" t="inlineStr">
        <is>
          <t>Disneyland Park</t>
        </is>
      </c>
      <c r="E31219" s="8" t="inlineStr">
        <is>
          <t>Peter Pan's Flight</t>
        </is>
      </c>
      <c r="F31219" s="8" t="inlineStr">
        <is>
          <t>STANDBY</t>
        </is>
      </c>
      <c r="G31219" s="8" t="n">
        <v>55</v>
      </c>
      <c r="H31219" s="8" t="inlineStr">
        <is>
          <t>OPERATING</t>
        </is>
      </c>
    </row>
    <row r="31220">
      <c r="A31220" s="8" t="inlineStr">
        <is>
          <t>2026-08-06</t>
        </is>
      </c>
      <c r="B31220" s="8" t="n">
        <v>21</v>
      </c>
      <c r="C31220" s="8" t="n">
        <v>31</v>
      </c>
      <c r="D31220" s="8" t="inlineStr">
        <is>
          <t>Disneyland Park</t>
        </is>
      </c>
      <c r="E31220" s="8" t="inlineStr">
        <is>
          <t>Princess Pavilion</t>
        </is>
      </c>
      <c r="F31220" s="8" t="inlineStr">
        <is>
          <t>STANDBY</t>
        </is>
      </c>
      <c r="G31220" s="8" t="n">
        <v>0</v>
      </c>
      <c r="H31220" s="8" t="inlineStr">
        <is>
          <t>CLOSED</t>
        </is>
      </c>
    </row>
    <row r="31221">
      <c r="A31221" s="8" t="inlineStr">
        <is>
          <t>2026-08-06</t>
        </is>
      </c>
      <c r="B31221" s="8" t="n">
        <v>21</v>
      </c>
      <c r="C31221" s="8" t="n">
        <v>31</v>
      </c>
      <c r="D31221" s="8" t="inlineStr">
        <is>
          <t>Disneyland Park</t>
        </is>
      </c>
      <c r="E31221" s="8" t="inlineStr">
        <is>
          <t>Big Thunder Mountain</t>
        </is>
      </c>
      <c r="F31221" s="8" t="inlineStr">
        <is>
          <t>STANDBY</t>
        </is>
      </c>
      <c r="G31221" s="8" t="n">
        <v>80</v>
      </c>
      <c r="H31221" s="8" t="inlineStr">
        <is>
          <t>OPERATING</t>
        </is>
      </c>
    </row>
    <row r="31222">
      <c r="A31222" s="8" t="inlineStr">
        <is>
          <t>2026-08-06</t>
        </is>
      </c>
      <c r="B31222" s="8" t="n">
        <v>21</v>
      </c>
      <c r="C31222" s="8" t="n">
        <v>31</v>
      </c>
      <c r="D31222" s="8" t="inlineStr">
        <is>
          <t>Disneyland Park</t>
        </is>
      </c>
      <c r="E31222" s="8" t="inlineStr">
        <is>
          <t>Disneyland Railroad Frontierland Depot</t>
        </is>
      </c>
      <c r="F31222" s="8" t="inlineStr">
        <is>
          <t>STANDBY</t>
        </is>
      </c>
      <c r="G31222" s="8" t="n">
        <v>0</v>
      </c>
      <c r="H31222" s="8" t="inlineStr">
        <is>
          <t>CLOSED</t>
        </is>
      </c>
    </row>
    <row r="31223">
      <c r="A31223" s="8" t="inlineStr">
        <is>
          <t>2026-08-06</t>
        </is>
      </c>
      <c r="B31223" s="8" t="n">
        <v>21</v>
      </c>
      <c r="C31223" s="8" t="n">
        <v>31</v>
      </c>
      <c r="D31223" s="8" t="inlineStr">
        <is>
          <t>Disneyland Park</t>
        </is>
      </c>
      <c r="E31223" s="8" t="inlineStr">
        <is>
          <t>Frontierland Playground</t>
        </is>
      </c>
      <c r="F31223" s="8" t="inlineStr">
        <is>
          <t>STANDBY</t>
        </is>
      </c>
      <c r="G31223" s="8" t="n">
        <v>0</v>
      </c>
      <c r="H31223" s="8" t="inlineStr">
        <is>
          <t>CLOSED</t>
        </is>
      </c>
    </row>
    <row r="31224">
      <c r="A31224" s="8" t="inlineStr">
        <is>
          <t>2026-08-06</t>
        </is>
      </c>
      <c r="B31224" s="8" t="n">
        <v>21</v>
      </c>
      <c r="C31224" s="8" t="n">
        <v>31</v>
      </c>
      <c r="D31224" s="8" t="inlineStr">
        <is>
          <t>Disneyland Park</t>
        </is>
      </c>
      <c r="E31224" s="8" t="inlineStr">
        <is>
          <t>Phantom Manor</t>
        </is>
      </c>
      <c r="F31224" s="8" t="inlineStr">
        <is>
          <t>STANDBY</t>
        </is>
      </c>
      <c r="G31224" s="8" t="n">
        <v>5</v>
      </c>
      <c r="H31224" s="8" t="inlineStr">
        <is>
          <t>OPERATING</t>
        </is>
      </c>
    </row>
    <row r="31225">
      <c r="A31225" s="8" t="inlineStr">
        <is>
          <t>2026-08-06</t>
        </is>
      </c>
      <c r="B31225" s="8" t="n">
        <v>21</v>
      </c>
      <c r="C31225" s="8" t="n">
        <v>31</v>
      </c>
      <c r="D31225" s="8" t="inlineStr">
        <is>
          <t>Disneyland Park</t>
        </is>
      </c>
      <c r="E31225" s="8" t="inlineStr">
        <is>
          <t>River Rogue Keelboats</t>
        </is>
      </c>
      <c r="F31225" s="8" t="inlineStr">
        <is>
          <t>STANDBY</t>
        </is>
      </c>
      <c r="G31225" s="8" t="n">
        <v>0</v>
      </c>
      <c r="H31225" s="8" t="inlineStr">
        <is>
          <t>CLOSED</t>
        </is>
      </c>
    </row>
    <row r="31226">
      <c r="A31226" s="8" t="inlineStr">
        <is>
          <t>2026-08-06</t>
        </is>
      </c>
      <c r="B31226" s="8" t="n">
        <v>21</v>
      </c>
      <c r="C31226" s="8" t="n">
        <v>31</v>
      </c>
      <c r="D31226" s="8" t="inlineStr">
        <is>
          <t>Disneyland Park</t>
        </is>
      </c>
      <c r="E31226" s="8" t="inlineStr">
        <is>
          <t>Rustler Roundup Shootin' Gallery</t>
        </is>
      </c>
      <c r="F31226" s="8" t="inlineStr">
        <is>
          <t>STANDBY</t>
        </is>
      </c>
      <c r="G31226" s="8" t="n">
        <v>0</v>
      </c>
      <c r="H31226" s="8" t="inlineStr">
        <is>
          <t>OPERATING</t>
        </is>
      </c>
    </row>
    <row r="31227">
      <c r="A31227" s="8" t="inlineStr">
        <is>
          <t>2026-08-06</t>
        </is>
      </c>
      <c r="B31227" s="8" t="n">
        <v>21</v>
      </c>
      <c r="C31227" s="8" t="n">
        <v>31</v>
      </c>
      <c r="D31227" s="8" t="inlineStr">
        <is>
          <t>Disneyland Park</t>
        </is>
      </c>
      <c r="E31227" s="8" t="inlineStr">
        <is>
          <t>Thunder Mesa Riverboat Landing</t>
        </is>
      </c>
      <c r="F31227" s="8" t="inlineStr">
        <is>
          <t>STANDBY</t>
        </is>
      </c>
      <c r="G31227" s="8" t="n">
        <v>0</v>
      </c>
      <c r="H31227" s="8" t="inlineStr">
        <is>
          <t>CLOSED</t>
        </is>
      </c>
    </row>
    <row r="31228">
      <c r="A31228" s="8" t="inlineStr">
        <is>
          <t>2026-08-06</t>
        </is>
      </c>
      <c r="B31228" s="8" t="n">
        <v>21</v>
      </c>
      <c r="C31228" s="8" t="n">
        <v>31</v>
      </c>
      <c r="D31228" s="8" t="inlineStr">
        <is>
          <t>Disneyland Park</t>
        </is>
      </c>
      <c r="E31228" s="8" t="inlineStr">
        <is>
          <t>Disneyland Railroad Main Street Station</t>
        </is>
      </c>
      <c r="F31228" s="8" t="inlineStr">
        <is>
          <t>STANDBY</t>
        </is>
      </c>
      <c r="G31228" s="8" t="n">
        <v>0</v>
      </c>
      <c r="H31228" s="8" t="inlineStr">
        <is>
          <t>CLOSED</t>
        </is>
      </c>
    </row>
    <row r="31229">
      <c r="A31229" s="8" t="inlineStr">
        <is>
          <t>2026-08-06</t>
        </is>
      </c>
      <c r="B31229" s="8" t="n">
        <v>21</v>
      </c>
      <c r="C31229" s="8" t="n">
        <v>31</v>
      </c>
      <c r="D31229" s="8" t="inlineStr">
        <is>
          <t>Disneyland Park</t>
        </is>
      </c>
      <c r="E31229" s="8" t="inlineStr">
        <is>
          <t>Main Street Vehicles</t>
        </is>
      </c>
      <c r="F31229" s="8" t="inlineStr">
        <is>
          <t>STANDBY</t>
        </is>
      </c>
      <c r="G31229" s="8" t="n">
        <v>0</v>
      </c>
      <c r="H31229" s="8" t="inlineStr">
        <is>
          <t>CLOSED</t>
        </is>
      </c>
    </row>
    <row r="31230">
      <c r="A31230" s="8" t="inlineStr">
        <is>
          <t>2026-08-06</t>
        </is>
      </c>
      <c r="B31230" s="8" t="n">
        <v>21</v>
      </c>
      <c r="C31230" s="8" t="n">
        <v>31</v>
      </c>
      <c r="D31230" s="8" t="inlineStr">
        <is>
          <t>Disney Adventure World</t>
        </is>
      </c>
      <c r="E31230" s="8" t="inlineStr">
        <is>
          <t>Avengers Assemble: Flight Force</t>
        </is>
      </c>
      <c r="F31230" s="8" t="inlineStr">
        <is>
          <t>STANDBY</t>
        </is>
      </c>
      <c r="G31230" s="8" t="n">
        <v>10</v>
      </c>
      <c r="H31230" s="8" t="inlineStr">
        <is>
          <t>OPERATING</t>
        </is>
      </c>
    </row>
    <row r="31231">
      <c r="A31231" s="8" t="inlineStr">
        <is>
          <t>2026-08-06</t>
        </is>
      </c>
      <c r="B31231" s="8" t="n">
        <v>21</v>
      </c>
      <c r="C31231" s="8" t="n">
        <v>31</v>
      </c>
      <c r="D31231" s="8" t="inlineStr">
        <is>
          <t>Disney Adventure World</t>
        </is>
      </c>
      <c r="E31231" s="8" t="inlineStr">
        <is>
          <t>Avengers Assemble: Flight Force Single Rider</t>
        </is>
      </c>
      <c r="F31231" s="8" t="inlineStr">
        <is>
          <t>STANDBY</t>
        </is>
      </c>
      <c r="G31231" s="8" t="n">
        <v>5</v>
      </c>
      <c r="H31231" s="8" t="inlineStr">
        <is>
          <t>OPERATING</t>
        </is>
      </c>
    </row>
    <row r="31232">
      <c r="A31232" s="8" t="inlineStr">
        <is>
          <t>2026-08-06</t>
        </is>
      </c>
      <c r="B31232" s="8" t="n">
        <v>21</v>
      </c>
      <c r="C31232" s="8" t="n">
        <v>31</v>
      </c>
      <c r="D31232" s="8" t="inlineStr">
        <is>
          <t>Disney Adventure World</t>
        </is>
      </c>
      <c r="E31232" s="8" t="inlineStr">
        <is>
          <t>Spider-Man W.E.B. Adventure</t>
        </is>
      </c>
      <c r="F31232" s="8" t="inlineStr">
        <is>
          <t>STANDBY</t>
        </is>
      </c>
      <c r="G31232" s="8" t="n">
        <v>30</v>
      </c>
      <c r="H31232" s="8" t="inlineStr">
        <is>
          <t>OPERATING</t>
        </is>
      </c>
    </row>
    <row r="31233">
      <c r="A31233" s="8" t="inlineStr">
        <is>
          <t>2026-08-06</t>
        </is>
      </c>
      <c r="B31233" s="8" t="n">
        <v>21</v>
      </c>
      <c r="C31233" s="8" t="n">
        <v>31</v>
      </c>
      <c r="D31233" s="8" t="inlineStr">
        <is>
          <t>Disney Adventure World</t>
        </is>
      </c>
      <c r="E31233" s="8" t="inlineStr">
        <is>
          <t>Spider-Man W.E.B. Adventure Single Rider</t>
        </is>
      </c>
      <c r="F31233" s="8" t="inlineStr">
        <is>
          <t>STANDBY</t>
        </is>
      </c>
      <c r="G31233" s="8" t="n">
        <v>35</v>
      </c>
      <c r="H31233" s="8" t="inlineStr">
        <is>
          <t>OPERATING</t>
        </is>
      </c>
    </row>
    <row r="31234">
      <c r="A31234" s="8" t="inlineStr">
        <is>
          <t>2026-08-06</t>
        </is>
      </c>
      <c r="B31234" s="8" t="n">
        <v>21</v>
      </c>
      <c r="C31234" s="8" t="n">
        <v>31</v>
      </c>
      <c r="D31234" s="8" t="inlineStr">
        <is>
          <t>Disney Adventure World</t>
        </is>
      </c>
      <c r="E31234" s="8" t="inlineStr">
        <is>
          <t>The Twilight Zone Tower of Terror</t>
        </is>
      </c>
      <c r="F31234" s="8" t="inlineStr">
        <is>
          <t>STANDBY</t>
        </is>
      </c>
      <c r="G31234" s="8" t="n">
        <v>20</v>
      </c>
      <c r="H31234" s="8" t="inlineStr">
        <is>
          <t>OPERATING</t>
        </is>
      </c>
    </row>
    <row r="31235">
      <c r="A31235" s="8" t="inlineStr">
        <is>
          <t>2026-08-06</t>
        </is>
      </c>
      <c r="B31235" s="8" t="n">
        <v>21</v>
      </c>
      <c r="C31235" s="8" t="n">
        <v>31</v>
      </c>
      <c r="D31235" s="8" t="inlineStr">
        <is>
          <t>Disney Adventure World</t>
        </is>
      </c>
      <c r="E31235" s="8" t="inlineStr">
        <is>
          <t>Cars Quatre Roues Rallye</t>
        </is>
      </c>
      <c r="F31235" s="8" t="inlineStr">
        <is>
          <t>STANDBY</t>
        </is>
      </c>
      <c r="G31235" s="8" t="n">
        <v>5</v>
      </c>
      <c r="H31235" s="8" t="inlineStr">
        <is>
          <t>OPERATING</t>
        </is>
      </c>
    </row>
    <row r="31236">
      <c r="A31236" s="8" t="inlineStr">
        <is>
          <t>2026-08-06</t>
        </is>
      </c>
      <c r="B31236" s="8" t="n">
        <v>21</v>
      </c>
      <c r="C31236" s="8" t="n">
        <v>31</v>
      </c>
      <c r="D31236" s="8" t="inlineStr">
        <is>
          <t>Disney Adventure World</t>
        </is>
      </c>
      <c r="E31236" s="8" t="inlineStr">
        <is>
          <t>Cars ROAD TRIP</t>
        </is>
      </c>
      <c r="F31236" s="8" t="inlineStr">
        <is>
          <t>STANDBY</t>
        </is>
      </c>
      <c r="G31236" s="8" t="n">
        <v>0</v>
      </c>
      <c r="H31236" s="8" t="inlineStr">
        <is>
          <t>CLOSED</t>
        </is>
      </c>
    </row>
    <row r="31237">
      <c r="A31237" s="8" t="inlineStr">
        <is>
          <t>2026-08-06</t>
        </is>
      </c>
      <c r="B31237" s="8" t="n">
        <v>21</v>
      </c>
      <c r="C31237" s="8" t="n">
        <v>31</v>
      </c>
      <c r="D31237" s="8" t="inlineStr">
        <is>
          <t>Disney Adventure World</t>
        </is>
      </c>
      <c r="E31237" s="8" t="inlineStr">
        <is>
          <t>Crush's Coaster</t>
        </is>
      </c>
      <c r="F31237" s="8" t="inlineStr">
        <is>
          <t>STANDBY</t>
        </is>
      </c>
      <c r="G31237" s="8" t="n">
        <v>65</v>
      </c>
      <c r="H31237" s="8" t="inlineStr">
        <is>
          <t>OPERATING</t>
        </is>
      </c>
    </row>
    <row r="31238">
      <c r="A31238" s="8" t="inlineStr">
        <is>
          <t>2026-08-06</t>
        </is>
      </c>
      <c r="B31238" s="8" t="n">
        <v>21</v>
      </c>
      <c r="C31238" s="8" t="n">
        <v>31</v>
      </c>
      <c r="D31238" s="8" t="inlineStr">
        <is>
          <t>Disney Adventure World</t>
        </is>
      </c>
      <c r="E31238" s="8" t="inlineStr">
        <is>
          <t>Crush's Coaster Single Rider</t>
        </is>
      </c>
      <c r="F31238" s="8" t="inlineStr">
        <is>
          <t>STANDBY</t>
        </is>
      </c>
      <c r="G31238" s="8" t="n">
        <v>45</v>
      </c>
      <c r="H31238" s="8" t="inlineStr">
        <is>
          <t>OPERATING</t>
        </is>
      </c>
    </row>
    <row r="31239">
      <c r="A31239" s="8" t="inlineStr">
        <is>
          <t>2026-08-06</t>
        </is>
      </c>
      <c r="B31239" s="8" t="n">
        <v>21</v>
      </c>
      <c r="C31239" s="8" t="n">
        <v>31</v>
      </c>
      <c r="D31239" s="8" t="inlineStr">
        <is>
          <t>Disney Adventure World</t>
        </is>
      </c>
      <c r="E31239" s="8" t="inlineStr">
        <is>
          <t>Les Tapis Volants - Flying Carpets Over Agrabah®</t>
        </is>
      </c>
      <c r="F31239" s="8" t="inlineStr">
        <is>
          <t>STANDBY</t>
        </is>
      </c>
      <c r="G31239" s="8" t="n">
        <v>10</v>
      </c>
      <c r="H31239" s="8" t="inlineStr">
        <is>
          <t>OPERATING</t>
        </is>
      </c>
    </row>
    <row r="31240">
      <c r="A31240" s="8" t="inlineStr">
        <is>
          <t>2026-08-06</t>
        </is>
      </c>
      <c r="B31240" s="8" t="n">
        <v>21</v>
      </c>
      <c r="C31240" s="8" t="n">
        <v>31</v>
      </c>
      <c r="D31240" s="8" t="inlineStr">
        <is>
          <t>Disney Adventure World</t>
        </is>
      </c>
      <c r="E31240" s="8" t="inlineStr">
        <is>
          <t>Ratatouille : L’Aventure Totalement Toquée de Rémy​</t>
        </is>
      </c>
      <c r="F31240" s="8" t="inlineStr">
        <is>
          <t>STANDBY</t>
        </is>
      </c>
      <c r="G31240" s="8" t="n">
        <v>40</v>
      </c>
      <c r="H31240" s="8" t="inlineStr">
        <is>
          <t>OPERATING</t>
        </is>
      </c>
    </row>
    <row r="31241">
      <c r="A31241" s="8" t="inlineStr">
        <is>
          <t>2026-08-06</t>
        </is>
      </c>
      <c r="B31241" s="8" t="n">
        <v>21</v>
      </c>
      <c r="C31241" s="8" t="n">
        <v>31</v>
      </c>
      <c r="D31241" s="8" t="inlineStr">
        <is>
          <t>Disney Adventure World</t>
        </is>
      </c>
      <c r="E31241" s="8" t="inlineStr">
        <is>
          <t>Ratatouille: The Adventure Single Rider</t>
        </is>
      </c>
      <c r="F31241" s="8" t="inlineStr">
        <is>
          <t>STANDBY</t>
        </is>
      </c>
      <c r="G31241" s="8" t="n">
        <v>10</v>
      </c>
      <c r="H31241" s="8" t="inlineStr">
        <is>
          <t>OPERATING</t>
        </is>
      </c>
    </row>
    <row r="31242">
      <c r="A31242" s="8" t="inlineStr">
        <is>
          <t>2026-08-06</t>
        </is>
      </c>
      <c r="B31242" s="8" t="n">
        <v>21</v>
      </c>
      <c r="C31242" s="8" t="n">
        <v>31</v>
      </c>
      <c r="D31242" s="8" t="inlineStr">
        <is>
          <t>Disney Adventure World</t>
        </is>
      </c>
      <c r="E31242" s="8" t="inlineStr">
        <is>
          <t>RC Racer</t>
        </is>
      </c>
      <c r="F31242" s="8" t="inlineStr">
        <is>
          <t>STANDBY</t>
        </is>
      </c>
      <c r="G31242" s="8" t="n">
        <v>25</v>
      </c>
      <c r="H31242" s="8" t="inlineStr">
        <is>
          <t>OPERATING</t>
        </is>
      </c>
    </row>
    <row r="31243">
      <c r="A31243" s="8" t="inlineStr">
        <is>
          <t>2026-08-06</t>
        </is>
      </c>
      <c r="B31243" s="8" t="n">
        <v>21</v>
      </c>
      <c r="C31243" s="8" t="n">
        <v>31</v>
      </c>
      <c r="D31243" s="8" t="inlineStr">
        <is>
          <t>Disney Adventure World</t>
        </is>
      </c>
      <c r="E31243" s="8" t="inlineStr">
        <is>
          <t>RC Racer Single Rider</t>
        </is>
      </c>
      <c r="F31243" s="8" t="inlineStr">
        <is>
          <t>STANDBY</t>
        </is>
      </c>
      <c r="G31243" s="8" t="n">
        <v>20</v>
      </c>
      <c r="H31243" s="8" t="inlineStr">
        <is>
          <t>OPERATING</t>
        </is>
      </c>
    </row>
    <row r="31244">
      <c r="A31244" s="8" t="inlineStr">
        <is>
          <t>2026-08-06</t>
        </is>
      </c>
      <c r="B31244" s="8" t="n">
        <v>21</v>
      </c>
      <c r="C31244" s="8" t="n">
        <v>31</v>
      </c>
      <c r="D31244" s="8" t="inlineStr">
        <is>
          <t>Disney Adventure World</t>
        </is>
      </c>
      <c r="E31244" s="8" t="inlineStr">
        <is>
          <t>Slinky® Dog Zigzag Spin</t>
        </is>
      </c>
      <c r="F31244" s="8" t="inlineStr">
        <is>
          <t>STANDBY</t>
        </is>
      </c>
      <c r="G31244" s="8" t="n">
        <v>5</v>
      </c>
      <c r="H31244" s="8" t="inlineStr">
        <is>
          <t>OPERATING</t>
        </is>
      </c>
    </row>
    <row r="31245">
      <c r="A31245" s="8" t="inlineStr">
        <is>
          <t>2026-08-06</t>
        </is>
      </c>
      <c r="B31245" s="8" t="n">
        <v>21</v>
      </c>
      <c r="C31245" s="8" t="n">
        <v>31</v>
      </c>
      <c r="D31245" s="8" t="inlineStr">
        <is>
          <t>Disney Adventure World</t>
        </is>
      </c>
      <c r="E31245" s="8" t="inlineStr">
        <is>
          <t>Toy Soldiers Parachute Drop</t>
        </is>
      </c>
      <c r="F31245" s="8" t="inlineStr">
        <is>
          <t>STANDBY</t>
        </is>
      </c>
      <c r="G31245" s="8" t="n">
        <v>35</v>
      </c>
      <c r="H31245" s="8" t="inlineStr">
        <is>
          <t>OPERATING</t>
        </is>
      </c>
    </row>
    <row r="31246">
      <c r="A31246" s="8" t="inlineStr">
        <is>
          <t>2026-08-06</t>
        </is>
      </c>
      <c r="B31246" s="8" t="n">
        <v>21</v>
      </c>
      <c r="C31246" s="8" t="n">
        <v>31</v>
      </c>
      <c r="D31246" s="8" t="inlineStr">
        <is>
          <t>Disney Adventure World</t>
        </is>
      </c>
      <c r="E31246" s="8" t="inlineStr">
        <is>
          <t>Toy Soldiers Parachute Drop Single Rider</t>
        </is>
      </c>
      <c r="F31246" s="8" t="inlineStr">
        <is>
          <t>STANDBY</t>
        </is>
      </c>
      <c r="G31246" s="8" t="n">
        <v>20</v>
      </c>
      <c r="H31246" s="8" t="inlineStr">
        <is>
          <t>OPERATING</t>
        </is>
      </c>
    </row>
    <row r="31247">
      <c r="A31247" s="8" t="inlineStr">
        <is>
          <t>2026-08-06</t>
        </is>
      </c>
      <c r="B31247" s="8" t="n">
        <v>21</v>
      </c>
      <c r="C31247" s="8" t="n">
        <v>31</v>
      </c>
      <c r="D31247" s="8" t="inlineStr">
        <is>
          <t>Disney Adventure World</t>
        </is>
      </c>
      <c r="E31247" s="8" t="inlineStr">
        <is>
          <t>Entry to World of Frozen</t>
        </is>
      </c>
      <c r="F31247" s="8" t="inlineStr">
        <is>
          <t>STANDBY</t>
        </is>
      </c>
      <c r="G31247" s="8" t="n">
        <v>0</v>
      </c>
      <c r="H31247" s="8" t="inlineStr">
        <is>
          <t>OPERATING</t>
        </is>
      </c>
    </row>
    <row r="31248">
      <c r="A31248" s="8" t="inlineStr">
        <is>
          <t>2026-08-06</t>
        </is>
      </c>
      <c r="B31248" s="8" t="n">
        <v>21</v>
      </c>
      <c r="C31248" s="8" t="n">
        <v>31</v>
      </c>
      <c r="D31248" s="8" t="inlineStr">
        <is>
          <t>Disney Adventure World</t>
        </is>
      </c>
      <c r="E31248" s="8" t="inlineStr">
        <is>
          <t>Frozen Ever After</t>
        </is>
      </c>
      <c r="F31248" s="8" t="inlineStr">
        <is>
          <t>STANDBY</t>
        </is>
      </c>
      <c r="G31248" s="8" t="n">
        <v>45</v>
      </c>
      <c r="H31248" s="8" t="inlineStr">
        <is>
          <t>OPERATING</t>
        </is>
      </c>
    </row>
    <row r="31249">
      <c r="A31249" s="8" t="inlineStr">
        <is>
          <t>2026-08-06</t>
        </is>
      </c>
      <c r="B31249" s="8" t="n">
        <v>21</v>
      </c>
      <c r="C31249" s="8" t="n">
        <v>31</v>
      </c>
      <c r="D31249" s="8" t="inlineStr">
        <is>
          <t>Disney Adventure World</t>
        </is>
      </c>
      <c r="E31249" s="8" t="inlineStr">
        <is>
          <t>Raiponce Tangled Spin</t>
        </is>
      </c>
      <c r="F31249" s="8" t="inlineStr">
        <is>
          <t>STANDBY</t>
        </is>
      </c>
      <c r="G31249" s="8" t="n">
        <v>5</v>
      </c>
      <c r="H31249" s="8" t="inlineStr">
        <is>
          <t>OPERATING</t>
        </is>
      </c>
    </row>
    <row r="31250">
      <c r="A31250" s="8" t="inlineStr">
        <is>
          <t>2026-08-06</t>
        </is>
      </c>
      <c r="B31250" s="8" t="n">
        <v>22</v>
      </c>
      <c r="C31250" s="8" t="n">
        <v>16</v>
      </c>
      <c r="D31250" s="8" t="inlineStr">
        <is>
          <t>Disneyland Park</t>
        </is>
      </c>
      <c r="E31250" s="8" t="inlineStr">
        <is>
          <t>Adventure Isle</t>
        </is>
      </c>
      <c r="F31250" s="8" t="inlineStr">
        <is>
          <t>STANDBY</t>
        </is>
      </c>
      <c r="G31250" s="8" t="n">
        <v>0</v>
      </c>
      <c r="H31250" s="8" t="inlineStr">
        <is>
          <t>OPERATING</t>
        </is>
      </c>
    </row>
    <row r="31251">
      <c r="A31251" s="8" t="inlineStr">
        <is>
          <t>2026-08-06</t>
        </is>
      </c>
      <c r="B31251" s="8" t="n">
        <v>22</v>
      </c>
      <c r="C31251" s="8" t="n">
        <v>16</v>
      </c>
      <c r="D31251" s="8" t="inlineStr">
        <is>
          <t>Disneyland Park</t>
        </is>
      </c>
      <c r="E31251" s="8" t="inlineStr">
        <is>
          <t>Indiana Jones and the Temple of Peril Single Rider</t>
        </is>
      </c>
      <c r="F31251" s="8" t="inlineStr">
        <is>
          <t>STANDBY</t>
        </is>
      </c>
      <c r="G31251" s="8" t="n">
        <v>0</v>
      </c>
      <c r="H31251" s="8" t="inlineStr">
        <is>
          <t>CLOSED</t>
        </is>
      </c>
    </row>
    <row r="31252">
      <c r="A31252" s="8" t="inlineStr">
        <is>
          <t>2026-08-06</t>
        </is>
      </c>
      <c r="B31252" s="8" t="n">
        <v>22</v>
      </c>
      <c r="C31252" s="8" t="n">
        <v>16</v>
      </c>
      <c r="D31252" s="8" t="inlineStr">
        <is>
          <t>Disneyland Park</t>
        </is>
      </c>
      <c r="E31252" s="8" t="inlineStr">
        <is>
          <t>Indiana Jones™ and the Temple of Peril</t>
        </is>
      </c>
      <c r="F31252" s="8" t="inlineStr">
        <is>
          <t>STANDBY</t>
        </is>
      </c>
      <c r="G31252" s="8" t="n">
        <v>0</v>
      </c>
      <c r="H31252" s="8" t="inlineStr">
        <is>
          <t>CLOSED</t>
        </is>
      </c>
    </row>
    <row r="31253">
      <c r="A31253" s="8" t="inlineStr">
        <is>
          <t>2026-08-06</t>
        </is>
      </c>
      <c r="B31253" s="8" t="n">
        <v>22</v>
      </c>
      <c r="C31253" s="8" t="n">
        <v>16</v>
      </c>
      <c r="D31253" s="8" t="inlineStr">
        <is>
          <t>Disneyland Park</t>
        </is>
      </c>
      <c r="E31253" s="8" t="inlineStr">
        <is>
          <t>La Cabane des Robinson</t>
        </is>
      </c>
      <c r="F31253" s="8" t="inlineStr">
        <is>
          <t>STANDBY</t>
        </is>
      </c>
      <c r="G31253" s="8" t="n">
        <v>5</v>
      </c>
      <c r="H31253" s="8" t="inlineStr">
        <is>
          <t>OPERATING</t>
        </is>
      </c>
    </row>
    <row r="31254">
      <c r="A31254" s="8" t="inlineStr">
        <is>
          <t>2026-08-06</t>
        </is>
      </c>
      <c r="B31254" s="8" t="n">
        <v>22</v>
      </c>
      <c r="C31254" s="8" t="n">
        <v>16</v>
      </c>
      <c r="D31254" s="8" t="inlineStr">
        <is>
          <t>Disneyland Park</t>
        </is>
      </c>
      <c r="E31254" s="8" t="inlineStr">
        <is>
          <t>Le Passage Enchanté d'Aladdin</t>
        </is>
      </c>
      <c r="F31254" s="8" t="inlineStr">
        <is>
          <t>STANDBY</t>
        </is>
      </c>
      <c r="G31254" s="8" t="n">
        <v>0</v>
      </c>
      <c r="H31254" s="8" t="inlineStr">
        <is>
          <t>OPERATING</t>
        </is>
      </c>
    </row>
    <row r="31255">
      <c r="A31255" s="8" t="inlineStr">
        <is>
          <t>2026-08-06</t>
        </is>
      </c>
      <c r="B31255" s="8" t="n">
        <v>22</v>
      </c>
      <c r="C31255" s="8" t="n">
        <v>16</v>
      </c>
      <c r="D31255" s="8" t="inlineStr">
        <is>
          <t>Disneyland Park</t>
        </is>
      </c>
      <c r="E31255" s="8" t="inlineStr">
        <is>
          <t>Pirate Galleon</t>
        </is>
      </c>
      <c r="F31255" s="8" t="inlineStr">
        <is>
          <t>STANDBY</t>
        </is>
      </c>
      <c r="G31255" s="8" t="n">
        <v>0</v>
      </c>
      <c r="H31255" s="8" t="inlineStr">
        <is>
          <t>CLOSED</t>
        </is>
      </c>
    </row>
    <row r="31256">
      <c r="A31256" s="8" t="inlineStr">
        <is>
          <t>2026-08-06</t>
        </is>
      </c>
      <c r="B31256" s="8" t="n">
        <v>22</v>
      </c>
      <c r="C31256" s="8" t="n">
        <v>16</v>
      </c>
      <c r="D31256" s="8" t="inlineStr">
        <is>
          <t>Disneyland Park</t>
        </is>
      </c>
      <c r="E31256" s="8" t="inlineStr">
        <is>
          <t>Pirates of the Caribbean</t>
        </is>
      </c>
      <c r="F31256" s="8" t="inlineStr">
        <is>
          <t>STANDBY</t>
        </is>
      </c>
      <c r="G31256" s="8" t="n">
        <v>10</v>
      </c>
      <c r="H31256" s="8" t="inlineStr">
        <is>
          <t>OPERATING</t>
        </is>
      </c>
    </row>
    <row r="31257">
      <c r="A31257" s="8" t="inlineStr">
        <is>
          <t>2026-08-06</t>
        </is>
      </c>
      <c r="B31257" s="8" t="n">
        <v>22</v>
      </c>
      <c r="C31257" s="8" t="n">
        <v>16</v>
      </c>
      <c r="D31257" s="8" t="inlineStr">
        <is>
          <t>Disneyland Park</t>
        </is>
      </c>
      <c r="E31257" s="8" t="inlineStr">
        <is>
          <t>Pirates' Beach</t>
        </is>
      </c>
      <c r="F31257" s="8" t="inlineStr">
        <is>
          <t>STANDBY</t>
        </is>
      </c>
      <c r="G31257" s="8" t="n">
        <v>0</v>
      </c>
      <c r="H31257" s="8" t="inlineStr">
        <is>
          <t>OPERATING</t>
        </is>
      </c>
    </row>
    <row r="31258">
      <c r="A31258" s="8" t="inlineStr">
        <is>
          <t>2026-08-06</t>
        </is>
      </c>
      <c r="B31258" s="8" t="n">
        <v>22</v>
      </c>
      <c r="C31258" s="8" t="n">
        <v>16</v>
      </c>
      <c r="D31258" s="8" t="inlineStr">
        <is>
          <t>Disneyland Park</t>
        </is>
      </c>
      <c r="E31258" s="8" t="inlineStr">
        <is>
          <t>Autopia, presented by Avis</t>
        </is>
      </c>
      <c r="F31258" s="8" t="inlineStr">
        <is>
          <t>STANDBY</t>
        </is>
      </c>
      <c r="G31258" s="8" t="n">
        <v>45</v>
      </c>
      <c r="H31258" s="8" t="inlineStr">
        <is>
          <t>OPERATING</t>
        </is>
      </c>
    </row>
    <row r="31259">
      <c r="A31259" s="8" t="inlineStr">
        <is>
          <t>2026-08-06</t>
        </is>
      </c>
      <c r="B31259" s="8" t="n">
        <v>22</v>
      </c>
      <c r="C31259" s="8" t="n">
        <v>16</v>
      </c>
      <c r="D31259" s="8" t="inlineStr">
        <is>
          <t>Disneyland Park</t>
        </is>
      </c>
      <c r="E31259" s="8" t="inlineStr">
        <is>
          <t>Buzz Lightyear Laser Blast</t>
        </is>
      </c>
      <c r="F31259" s="8" t="inlineStr">
        <is>
          <t>STANDBY</t>
        </is>
      </c>
      <c r="G31259" s="8" t="n">
        <v>25</v>
      </c>
      <c r="H31259" s="8" t="inlineStr">
        <is>
          <t>OPERATING</t>
        </is>
      </c>
    </row>
    <row r="31260">
      <c r="A31260" s="8" t="inlineStr">
        <is>
          <t>2026-08-06</t>
        </is>
      </c>
      <c r="B31260" s="8" t="n">
        <v>22</v>
      </c>
      <c r="C31260" s="8" t="n">
        <v>16</v>
      </c>
      <c r="D31260" s="8" t="inlineStr">
        <is>
          <t>Disneyland Park</t>
        </is>
      </c>
      <c r="E31260" s="8" t="inlineStr">
        <is>
          <t>Disneyland Railroad Discoveryland Station</t>
        </is>
      </c>
      <c r="F31260" s="8" t="inlineStr">
        <is>
          <t>STANDBY</t>
        </is>
      </c>
      <c r="G31260" s="8" t="n">
        <v>0</v>
      </c>
      <c r="H31260" s="8" t="inlineStr">
        <is>
          <t>CLOSED</t>
        </is>
      </c>
    </row>
    <row r="31261">
      <c r="A31261" s="8" t="inlineStr">
        <is>
          <t>2026-08-06</t>
        </is>
      </c>
      <c r="B31261" s="8" t="n">
        <v>22</v>
      </c>
      <c r="C31261" s="8" t="n">
        <v>16</v>
      </c>
      <c r="D31261" s="8" t="inlineStr">
        <is>
          <t>Disneyland Park</t>
        </is>
      </c>
      <c r="E31261" s="8" t="inlineStr">
        <is>
          <t>Les Mystères du Nautilus</t>
        </is>
      </c>
      <c r="F31261" s="8" t="inlineStr">
        <is>
          <t>STANDBY</t>
        </is>
      </c>
      <c r="G31261" s="8" t="n">
        <v>5</v>
      </c>
      <c r="H31261" s="8" t="inlineStr">
        <is>
          <t>OPERATING</t>
        </is>
      </c>
    </row>
    <row r="31262">
      <c r="A31262" s="8" t="inlineStr">
        <is>
          <t>2026-08-06</t>
        </is>
      </c>
      <c r="B31262" s="8" t="n">
        <v>22</v>
      </c>
      <c r="C31262" s="8" t="n">
        <v>16</v>
      </c>
      <c r="D31262" s="8" t="inlineStr">
        <is>
          <t>Disneyland Park</t>
        </is>
      </c>
      <c r="E31262" s="8" t="inlineStr">
        <is>
          <t>Mickey’s PhilharMagic</t>
        </is>
      </c>
      <c r="F31262" s="8" t="inlineStr">
        <is>
          <t>STANDBY</t>
        </is>
      </c>
      <c r="G31262" s="8" t="n">
        <v>0</v>
      </c>
      <c r="H31262" s="8" t="inlineStr">
        <is>
          <t>CLOSED</t>
        </is>
      </c>
    </row>
    <row r="31263">
      <c r="A31263" s="8" t="inlineStr">
        <is>
          <t>2026-08-06</t>
        </is>
      </c>
      <c r="B31263" s="8" t="n">
        <v>22</v>
      </c>
      <c r="C31263" s="8" t="n">
        <v>16</v>
      </c>
      <c r="D31263" s="8" t="inlineStr">
        <is>
          <t>Disneyland Park</t>
        </is>
      </c>
      <c r="E31263" s="8" t="inlineStr">
        <is>
          <t>Orbitron®</t>
        </is>
      </c>
      <c r="F31263" s="8" t="inlineStr">
        <is>
          <t>STANDBY</t>
        </is>
      </c>
      <c r="G31263" s="8" t="n">
        <v>35</v>
      </c>
      <c r="H31263" s="8" t="inlineStr">
        <is>
          <t>OPERATING</t>
        </is>
      </c>
    </row>
    <row r="31264">
      <c r="A31264" s="8" t="inlineStr">
        <is>
          <t>2026-08-06</t>
        </is>
      </c>
      <c r="B31264" s="8" t="n">
        <v>22</v>
      </c>
      <c r="C31264" s="8" t="n">
        <v>16</v>
      </c>
      <c r="D31264" s="8" t="inlineStr">
        <is>
          <t>Disneyland Park</t>
        </is>
      </c>
      <c r="E31264" s="8" t="inlineStr">
        <is>
          <t>Star Tours: The Adventures Continue*</t>
        </is>
      </c>
      <c r="F31264" s="8" t="inlineStr">
        <is>
          <t>STANDBY</t>
        </is>
      </c>
      <c r="G31264" s="8" t="n">
        <v>5</v>
      </c>
      <c r="H31264" s="8" t="inlineStr">
        <is>
          <t>OPERATING</t>
        </is>
      </c>
    </row>
    <row r="31265">
      <c r="A31265" s="8" t="inlineStr">
        <is>
          <t>2026-08-06</t>
        </is>
      </c>
      <c r="B31265" s="8" t="n">
        <v>22</v>
      </c>
      <c r="C31265" s="8" t="n">
        <v>16</v>
      </c>
      <c r="D31265" s="8" t="inlineStr">
        <is>
          <t>Disneyland Park</t>
        </is>
      </c>
      <c r="E31265" s="8" t="inlineStr">
        <is>
          <t>Star Wars Hyperspace Mountain</t>
        </is>
      </c>
      <c r="F31265" s="8" t="inlineStr">
        <is>
          <t>STANDBY</t>
        </is>
      </c>
      <c r="G31265" s="8" t="n">
        <v>10</v>
      </c>
      <c r="H31265" s="8" t="inlineStr">
        <is>
          <t>OPERATING</t>
        </is>
      </c>
    </row>
    <row r="31266">
      <c r="A31266" s="8" t="inlineStr">
        <is>
          <t>2026-08-06</t>
        </is>
      </c>
      <c r="B31266" s="8" t="n">
        <v>22</v>
      </c>
      <c r="C31266" s="8" t="n">
        <v>16</v>
      </c>
      <c r="D31266" s="8" t="inlineStr">
        <is>
          <t>Disneyland Park</t>
        </is>
      </c>
      <c r="E31266" s="8" t="inlineStr">
        <is>
          <t>Star Wars Hyperspace Mountain Single Rider</t>
        </is>
      </c>
      <c r="F31266" s="8" t="inlineStr">
        <is>
          <t>STANDBY</t>
        </is>
      </c>
      <c r="G31266" s="8" t="n">
        <v>0</v>
      </c>
      <c r="H31266" s="8" t="inlineStr">
        <is>
          <t>OPERATING</t>
        </is>
      </c>
    </row>
    <row r="31267">
      <c r="A31267" s="8" t="inlineStr">
        <is>
          <t>2026-08-06</t>
        </is>
      </c>
      <c r="B31267" s="8" t="n">
        <v>22</v>
      </c>
      <c r="C31267" s="8" t="n">
        <v>16</v>
      </c>
      <c r="D31267" s="8" t="inlineStr">
        <is>
          <t>Disneyland Park</t>
        </is>
      </c>
      <c r="E31267" s="8" t="inlineStr">
        <is>
          <t>Welcome to Starport: A Star Wars Encounter</t>
        </is>
      </c>
      <c r="F31267" s="8" t="inlineStr">
        <is>
          <t>STANDBY</t>
        </is>
      </c>
      <c r="G31267" s="8" t="n">
        <v>0</v>
      </c>
      <c r="H31267" s="8" t="inlineStr">
        <is>
          <t>CLOSED</t>
        </is>
      </c>
    </row>
    <row r="31268">
      <c r="A31268" s="8" t="inlineStr">
        <is>
          <t>2026-08-06</t>
        </is>
      </c>
      <c r="B31268" s="8" t="n">
        <v>22</v>
      </c>
      <c r="C31268" s="8" t="n">
        <v>16</v>
      </c>
      <c r="D31268" s="8" t="inlineStr">
        <is>
          <t>Disneyland Park</t>
        </is>
      </c>
      <c r="E31268" s="8" t="inlineStr">
        <is>
          <t>"it's a small world"</t>
        </is>
      </c>
      <c r="F31268" s="8" t="inlineStr">
        <is>
          <t>STANDBY</t>
        </is>
      </c>
      <c r="G31268" s="8" t="n">
        <v>5</v>
      </c>
      <c r="H31268" s="8" t="inlineStr">
        <is>
          <t>OPERATING</t>
        </is>
      </c>
    </row>
    <row r="31269">
      <c r="A31269" s="8" t="inlineStr">
        <is>
          <t>2026-08-06</t>
        </is>
      </c>
      <c r="B31269" s="8" t="n">
        <v>22</v>
      </c>
      <c r="C31269" s="8" t="n">
        <v>16</v>
      </c>
      <c r="D31269" s="8" t="inlineStr">
        <is>
          <t>Disneyland Park</t>
        </is>
      </c>
      <c r="E31269" s="8" t="inlineStr">
        <is>
          <t>Alice's Curious Labyrinth</t>
        </is>
      </c>
      <c r="F31269" s="8" t="inlineStr">
        <is>
          <t>STANDBY</t>
        </is>
      </c>
      <c r="G31269" s="8" t="n">
        <v>0</v>
      </c>
      <c r="H31269" s="8" t="inlineStr">
        <is>
          <t>CLOSED</t>
        </is>
      </c>
    </row>
    <row r="31270">
      <c r="A31270" s="8" t="inlineStr">
        <is>
          <t>2026-08-06</t>
        </is>
      </c>
      <c r="B31270" s="8" t="n">
        <v>22</v>
      </c>
      <c r="C31270" s="8" t="n">
        <v>16</v>
      </c>
      <c r="D31270" s="8" t="inlineStr">
        <is>
          <t>Disneyland Park</t>
        </is>
      </c>
      <c r="E31270" s="8" t="inlineStr">
        <is>
          <t>Blanche-Neige et les Sept Nains®</t>
        </is>
      </c>
      <c r="F31270" s="8" t="inlineStr">
        <is>
          <t>STANDBY</t>
        </is>
      </c>
      <c r="G31270" s="8" t="n">
        <v>0</v>
      </c>
      <c r="H31270" s="8" t="inlineStr">
        <is>
          <t>CLOSED</t>
        </is>
      </c>
    </row>
    <row r="31271">
      <c r="A31271" s="8" t="inlineStr">
        <is>
          <t>2026-08-06</t>
        </is>
      </c>
      <c r="B31271" s="8" t="n">
        <v>22</v>
      </c>
      <c r="C31271" s="8" t="n">
        <v>16</v>
      </c>
      <c r="D31271" s="8" t="inlineStr">
        <is>
          <t>Disneyland Park</t>
        </is>
      </c>
      <c r="E31271" s="8" t="inlineStr">
        <is>
          <t>Casey Jr. – le Petit Train du Cirque</t>
        </is>
      </c>
      <c r="F31271" s="8" t="inlineStr">
        <is>
          <t>STANDBY</t>
        </is>
      </c>
      <c r="G31271" s="8" t="n">
        <v>0</v>
      </c>
      <c r="H31271" s="8" t="inlineStr">
        <is>
          <t>CLOSED</t>
        </is>
      </c>
    </row>
    <row r="31272">
      <c r="A31272" s="8" t="inlineStr">
        <is>
          <t>2026-08-06</t>
        </is>
      </c>
      <c r="B31272" s="8" t="n">
        <v>22</v>
      </c>
      <c r="C31272" s="8" t="n">
        <v>16</v>
      </c>
      <c r="D31272" s="8" t="inlineStr">
        <is>
          <t>Disneyland Park</t>
        </is>
      </c>
      <c r="E31272" s="8" t="inlineStr">
        <is>
          <t>Disneyland Railroad Fantasyland Station</t>
        </is>
      </c>
      <c r="F31272" s="8" t="inlineStr">
        <is>
          <t>STANDBY</t>
        </is>
      </c>
      <c r="G31272" s="8" t="n">
        <v>0</v>
      </c>
      <c r="H31272" s="8" t="inlineStr">
        <is>
          <t>CLOSED</t>
        </is>
      </c>
    </row>
    <row r="31273">
      <c r="A31273" s="8" t="inlineStr">
        <is>
          <t>2026-08-06</t>
        </is>
      </c>
      <c r="B31273" s="8" t="n">
        <v>22</v>
      </c>
      <c r="C31273" s="8" t="n">
        <v>16</v>
      </c>
      <c r="D31273" s="8" t="inlineStr">
        <is>
          <t>Disneyland Park</t>
        </is>
      </c>
      <c r="E31273" s="8" t="inlineStr">
        <is>
          <t>Disneyland Railroad Main Street Station</t>
        </is>
      </c>
      <c r="F31273" s="8" t="inlineStr">
        <is>
          <t>STANDBY</t>
        </is>
      </c>
      <c r="G31273" s="8" t="n">
        <v>0</v>
      </c>
      <c r="H31273" s="8" t="inlineStr">
        <is>
          <t>CLOSED</t>
        </is>
      </c>
    </row>
    <row r="31274">
      <c r="A31274" s="8" t="inlineStr">
        <is>
          <t>2026-08-06</t>
        </is>
      </c>
      <c r="B31274" s="8" t="n">
        <v>22</v>
      </c>
      <c r="C31274" s="8" t="n">
        <v>16</v>
      </c>
      <c r="D31274" s="8" t="inlineStr">
        <is>
          <t>Disneyland Park</t>
        </is>
      </c>
      <c r="E31274" s="8" t="inlineStr">
        <is>
          <t>Dumbo the Flying Elephant</t>
        </is>
      </c>
      <c r="F31274" s="8" t="inlineStr">
        <is>
          <t>STANDBY</t>
        </is>
      </c>
      <c r="G31274" s="8" t="n">
        <v>0</v>
      </c>
      <c r="H31274" s="8" t="inlineStr">
        <is>
          <t>CLOSED</t>
        </is>
      </c>
    </row>
    <row r="31275">
      <c r="A31275" s="8" t="inlineStr">
        <is>
          <t>2026-08-06</t>
        </is>
      </c>
      <c r="B31275" s="8" t="n">
        <v>22</v>
      </c>
      <c r="C31275" s="8" t="n">
        <v>16</v>
      </c>
      <c r="D31275" s="8" t="inlineStr">
        <is>
          <t>Disneyland Park</t>
        </is>
      </c>
      <c r="E31275" s="8" t="inlineStr">
        <is>
          <t>La Tanière du Dragon</t>
        </is>
      </c>
      <c r="F31275" s="8" t="inlineStr">
        <is>
          <t>STANDBY</t>
        </is>
      </c>
      <c r="G31275" s="8" t="n">
        <v>0</v>
      </c>
      <c r="H31275" s="8" t="inlineStr">
        <is>
          <t>CLOSED</t>
        </is>
      </c>
    </row>
    <row r="31276">
      <c r="A31276" s="8" t="inlineStr">
        <is>
          <t>2026-08-06</t>
        </is>
      </c>
      <c r="B31276" s="8" t="n">
        <v>22</v>
      </c>
      <c r="C31276" s="8" t="n">
        <v>16</v>
      </c>
      <c r="D31276" s="8" t="inlineStr">
        <is>
          <t>Disneyland Park</t>
        </is>
      </c>
      <c r="E31276" s="8" t="inlineStr">
        <is>
          <t>Le Carrousel de Lancelot</t>
        </is>
      </c>
      <c r="F31276" s="8" t="inlineStr">
        <is>
          <t>STANDBY</t>
        </is>
      </c>
      <c r="G31276" s="8" t="n">
        <v>0</v>
      </c>
      <c r="H31276" s="8" t="inlineStr">
        <is>
          <t>CLOSED</t>
        </is>
      </c>
    </row>
    <row r="31277">
      <c r="A31277" s="8" t="inlineStr">
        <is>
          <t>2026-08-06</t>
        </is>
      </c>
      <c r="B31277" s="8" t="n">
        <v>22</v>
      </c>
      <c r="C31277" s="8" t="n">
        <v>16</v>
      </c>
      <c r="D31277" s="8" t="inlineStr">
        <is>
          <t>Disneyland Park</t>
        </is>
      </c>
      <c r="E31277" s="8" t="inlineStr">
        <is>
          <t>Le Pays des Contes de Fées, presented by Vittel</t>
        </is>
      </c>
      <c r="F31277" s="8" t="inlineStr">
        <is>
          <t>STANDBY</t>
        </is>
      </c>
      <c r="G31277" s="8" t="n">
        <v>0</v>
      </c>
      <c r="H31277" s="8" t="inlineStr">
        <is>
          <t>CLOSED</t>
        </is>
      </c>
    </row>
    <row r="31278">
      <c r="A31278" s="8" t="inlineStr">
        <is>
          <t>2026-08-06</t>
        </is>
      </c>
      <c r="B31278" s="8" t="n">
        <v>22</v>
      </c>
      <c r="C31278" s="8" t="n">
        <v>16</v>
      </c>
      <c r="D31278" s="8" t="inlineStr">
        <is>
          <t>Disneyland Park</t>
        </is>
      </c>
      <c r="E31278" s="8" t="inlineStr">
        <is>
          <t>Les Voyages de Pinocchio</t>
        </is>
      </c>
      <c r="F31278" s="8" t="inlineStr">
        <is>
          <t>STANDBY</t>
        </is>
      </c>
      <c r="G31278" s="8" t="n">
        <v>0</v>
      </c>
      <c r="H31278" s="8" t="inlineStr">
        <is>
          <t>CLOSED</t>
        </is>
      </c>
    </row>
    <row r="31279">
      <c r="A31279" s="8" t="inlineStr">
        <is>
          <t>2026-08-06</t>
        </is>
      </c>
      <c r="B31279" s="8" t="n">
        <v>22</v>
      </c>
      <c r="C31279" s="8" t="n">
        <v>16</v>
      </c>
      <c r="D31279" s="8" t="inlineStr">
        <is>
          <t>Disneyland Park</t>
        </is>
      </c>
      <c r="E31279" s="8" t="inlineStr">
        <is>
          <t>Mad Hatter's Tea Cups</t>
        </is>
      </c>
      <c r="F31279" s="8" t="inlineStr">
        <is>
          <t>STANDBY</t>
        </is>
      </c>
      <c r="G31279" s="8" t="n">
        <v>0</v>
      </c>
      <c r="H31279" s="8" t="inlineStr">
        <is>
          <t>CLOSED</t>
        </is>
      </c>
    </row>
    <row r="31280">
      <c r="A31280" s="8" t="inlineStr">
        <is>
          <t>2026-08-06</t>
        </is>
      </c>
      <c r="B31280" s="8" t="n">
        <v>22</v>
      </c>
      <c r="C31280" s="8" t="n">
        <v>16</v>
      </c>
      <c r="D31280" s="8" t="inlineStr">
        <is>
          <t>Disneyland Park</t>
        </is>
      </c>
      <c r="E31280" s="8" t="inlineStr">
        <is>
          <t>Meet Mickey Mouse</t>
        </is>
      </c>
      <c r="F31280" s="8" t="inlineStr">
        <is>
          <t>STANDBY</t>
        </is>
      </c>
      <c r="G31280" s="8" t="n">
        <v>0</v>
      </c>
      <c r="H31280" s="8" t="inlineStr">
        <is>
          <t>CLOSED</t>
        </is>
      </c>
    </row>
    <row r="31281">
      <c r="A31281" s="8" t="inlineStr">
        <is>
          <t>2026-08-06</t>
        </is>
      </c>
      <c r="B31281" s="8" t="n">
        <v>22</v>
      </c>
      <c r="C31281" s="8" t="n">
        <v>16</v>
      </c>
      <c r="D31281" s="8" t="inlineStr">
        <is>
          <t>Disneyland Park</t>
        </is>
      </c>
      <c r="E31281" s="8" t="inlineStr">
        <is>
          <t>Peter Pan's Flight</t>
        </is>
      </c>
      <c r="F31281" s="8" t="inlineStr">
        <is>
          <t>STANDBY</t>
        </is>
      </c>
      <c r="G31281" s="8" t="n">
        <v>20</v>
      </c>
      <c r="H31281" s="8" t="inlineStr">
        <is>
          <t>OPERATING</t>
        </is>
      </c>
    </row>
    <row r="31282">
      <c r="A31282" s="8" t="inlineStr">
        <is>
          <t>2026-08-06</t>
        </is>
      </c>
      <c r="B31282" s="8" t="n">
        <v>22</v>
      </c>
      <c r="C31282" s="8" t="n">
        <v>16</v>
      </c>
      <c r="D31282" s="8" t="inlineStr">
        <is>
          <t>Disneyland Park</t>
        </is>
      </c>
      <c r="E31282" s="8" t="inlineStr">
        <is>
          <t>Princess Pavilion</t>
        </is>
      </c>
      <c r="F31282" s="8" t="inlineStr">
        <is>
          <t>STANDBY</t>
        </is>
      </c>
      <c r="G31282" s="8" t="n">
        <v>0</v>
      </c>
      <c r="H31282" s="8" t="inlineStr">
        <is>
          <t>CLOSED</t>
        </is>
      </c>
    </row>
    <row r="31283">
      <c r="A31283" s="8" t="inlineStr">
        <is>
          <t>2026-08-06</t>
        </is>
      </c>
      <c r="B31283" s="8" t="n">
        <v>22</v>
      </c>
      <c r="C31283" s="8" t="n">
        <v>16</v>
      </c>
      <c r="D31283" s="8" t="inlineStr">
        <is>
          <t>Disneyland Park</t>
        </is>
      </c>
      <c r="E31283" s="8" t="inlineStr">
        <is>
          <t>Big Thunder Mountain</t>
        </is>
      </c>
      <c r="F31283" s="8" t="inlineStr">
        <is>
          <t>STANDBY</t>
        </is>
      </c>
      <c r="G31283" s="8" t="n">
        <v>60</v>
      </c>
      <c r="H31283" s="8" t="inlineStr">
        <is>
          <t>OPERATING</t>
        </is>
      </c>
    </row>
    <row r="31284">
      <c r="A31284" s="8" t="inlineStr">
        <is>
          <t>2026-08-06</t>
        </is>
      </c>
      <c r="B31284" s="8" t="n">
        <v>22</v>
      </c>
      <c r="C31284" s="8" t="n">
        <v>16</v>
      </c>
      <c r="D31284" s="8" t="inlineStr">
        <is>
          <t>Disneyland Park</t>
        </is>
      </c>
      <c r="E31284" s="8" t="inlineStr">
        <is>
          <t>Disneyland Railroad Frontierland Depot</t>
        </is>
      </c>
      <c r="F31284" s="8" t="inlineStr">
        <is>
          <t>STANDBY</t>
        </is>
      </c>
      <c r="G31284" s="8" t="n">
        <v>0</v>
      </c>
      <c r="H31284" s="8" t="inlineStr">
        <is>
          <t>CLOSED</t>
        </is>
      </c>
    </row>
    <row r="31285">
      <c r="A31285" s="8" t="inlineStr">
        <is>
          <t>2026-08-06</t>
        </is>
      </c>
      <c r="B31285" s="8" t="n">
        <v>22</v>
      </c>
      <c r="C31285" s="8" t="n">
        <v>16</v>
      </c>
      <c r="D31285" s="8" t="inlineStr">
        <is>
          <t>Disneyland Park</t>
        </is>
      </c>
      <c r="E31285" s="8" t="inlineStr">
        <is>
          <t>Frontierland Playground</t>
        </is>
      </c>
      <c r="F31285" s="8" t="inlineStr">
        <is>
          <t>STANDBY</t>
        </is>
      </c>
      <c r="G31285" s="8" t="n">
        <v>0</v>
      </c>
      <c r="H31285" s="8" t="inlineStr">
        <is>
          <t>CLOSED</t>
        </is>
      </c>
    </row>
    <row r="31286">
      <c r="A31286" s="8" t="inlineStr">
        <is>
          <t>2026-08-06</t>
        </is>
      </c>
      <c r="B31286" s="8" t="n">
        <v>22</v>
      </c>
      <c r="C31286" s="8" t="n">
        <v>16</v>
      </c>
      <c r="D31286" s="8" t="inlineStr">
        <is>
          <t>Disneyland Park</t>
        </is>
      </c>
      <c r="E31286" s="8" t="inlineStr">
        <is>
          <t>Phantom Manor</t>
        </is>
      </c>
      <c r="F31286" s="8" t="inlineStr">
        <is>
          <t>STANDBY</t>
        </is>
      </c>
      <c r="G31286" s="8" t="n">
        <v>5</v>
      </c>
      <c r="H31286" s="8" t="inlineStr">
        <is>
          <t>OPERATING</t>
        </is>
      </c>
    </row>
    <row r="31287">
      <c r="A31287" s="8" t="inlineStr">
        <is>
          <t>2026-08-06</t>
        </is>
      </c>
      <c r="B31287" s="8" t="n">
        <v>22</v>
      </c>
      <c r="C31287" s="8" t="n">
        <v>16</v>
      </c>
      <c r="D31287" s="8" t="inlineStr">
        <is>
          <t>Disneyland Park</t>
        </is>
      </c>
      <c r="E31287" s="8" t="inlineStr">
        <is>
          <t>River Rogue Keelboats</t>
        </is>
      </c>
      <c r="F31287" s="8" t="inlineStr">
        <is>
          <t>STANDBY</t>
        </is>
      </c>
      <c r="G31287" s="8" t="n">
        <v>0</v>
      </c>
      <c r="H31287" s="8" t="inlineStr">
        <is>
          <t>CLOSED</t>
        </is>
      </c>
    </row>
    <row r="31288">
      <c r="A31288" s="8" t="inlineStr">
        <is>
          <t>2026-08-06</t>
        </is>
      </c>
      <c r="B31288" s="8" t="n">
        <v>22</v>
      </c>
      <c r="C31288" s="8" t="n">
        <v>16</v>
      </c>
      <c r="D31288" s="8" t="inlineStr">
        <is>
          <t>Disneyland Park</t>
        </is>
      </c>
      <c r="E31288" s="8" t="inlineStr">
        <is>
          <t>Rustler Roundup Shootin' Gallery</t>
        </is>
      </c>
      <c r="F31288" s="8" t="inlineStr">
        <is>
          <t>STANDBY</t>
        </is>
      </c>
      <c r="G31288" s="8" t="n">
        <v>0</v>
      </c>
      <c r="H31288" s="8" t="inlineStr">
        <is>
          <t>CLOSED</t>
        </is>
      </c>
    </row>
    <row r="31289">
      <c r="A31289" s="8" t="inlineStr">
        <is>
          <t>2026-08-06</t>
        </is>
      </c>
      <c r="B31289" s="8" t="n">
        <v>22</v>
      </c>
      <c r="C31289" s="8" t="n">
        <v>16</v>
      </c>
      <c r="D31289" s="8" t="inlineStr">
        <is>
          <t>Disneyland Park</t>
        </is>
      </c>
      <c r="E31289" s="8" t="inlineStr">
        <is>
          <t>Thunder Mesa Riverboat Landing</t>
        </is>
      </c>
      <c r="F31289" s="8" t="inlineStr">
        <is>
          <t>STANDBY</t>
        </is>
      </c>
      <c r="G31289" s="8" t="n">
        <v>0</v>
      </c>
      <c r="H31289" s="8" t="inlineStr">
        <is>
          <t>CLOSED</t>
        </is>
      </c>
    </row>
    <row r="31290">
      <c r="A31290" s="8" t="inlineStr">
        <is>
          <t>2026-08-06</t>
        </is>
      </c>
      <c r="B31290" s="8" t="n">
        <v>22</v>
      </c>
      <c r="C31290" s="8" t="n">
        <v>16</v>
      </c>
      <c r="D31290" s="8" t="inlineStr">
        <is>
          <t>Disneyland Park</t>
        </is>
      </c>
      <c r="E31290" s="8" t="inlineStr">
        <is>
          <t>Disneyland Railroad Main Street Station</t>
        </is>
      </c>
      <c r="F31290" s="8" t="inlineStr">
        <is>
          <t>STANDBY</t>
        </is>
      </c>
      <c r="G31290" s="8" t="n">
        <v>0</v>
      </c>
      <c r="H31290" s="8" t="inlineStr">
        <is>
          <t>CLOSED</t>
        </is>
      </c>
    </row>
    <row r="31291">
      <c r="A31291" s="8" t="inlineStr">
        <is>
          <t>2026-08-06</t>
        </is>
      </c>
      <c r="B31291" s="8" t="n">
        <v>22</v>
      </c>
      <c r="C31291" s="8" t="n">
        <v>16</v>
      </c>
      <c r="D31291" s="8" t="inlineStr">
        <is>
          <t>Disneyland Park</t>
        </is>
      </c>
      <c r="E31291" s="8" t="inlineStr">
        <is>
          <t>Main Street Vehicles</t>
        </is>
      </c>
      <c r="F31291" s="8" t="inlineStr">
        <is>
          <t>STANDBY</t>
        </is>
      </c>
      <c r="G31291" s="8" t="n">
        <v>0</v>
      </c>
      <c r="H31291" s="8" t="inlineStr">
        <is>
          <t>CLOSED</t>
        </is>
      </c>
    </row>
    <row r="31292">
      <c r="A31292" s="8" t="inlineStr">
        <is>
          <t>2026-08-06</t>
        </is>
      </c>
      <c r="B31292" s="8" t="n">
        <v>22</v>
      </c>
      <c r="C31292" s="8" t="n">
        <v>16</v>
      </c>
      <c r="D31292" s="8" t="inlineStr">
        <is>
          <t>Disney Adventure World</t>
        </is>
      </c>
      <c r="E31292" s="8" t="inlineStr">
        <is>
          <t>Avengers Assemble: Flight Force</t>
        </is>
      </c>
      <c r="F31292" s="8" t="inlineStr">
        <is>
          <t>STANDBY</t>
        </is>
      </c>
      <c r="G31292" s="8" t="n">
        <v>5</v>
      </c>
      <c r="H31292" s="8" t="inlineStr">
        <is>
          <t>OPERATING</t>
        </is>
      </c>
    </row>
    <row r="31293">
      <c r="A31293" s="8" t="inlineStr">
        <is>
          <t>2026-08-06</t>
        </is>
      </c>
      <c r="B31293" s="8" t="n">
        <v>22</v>
      </c>
      <c r="C31293" s="8" t="n">
        <v>16</v>
      </c>
      <c r="D31293" s="8" t="inlineStr">
        <is>
          <t>Disney Adventure World</t>
        </is>
      </c>
      <c r="E31293" s="8" t="inlineStr">
        <is>
          <t>Avengers Assemble: Flight Force Single Rider</t>
        </is>
      </c>
      <c r="F31293" s="8" t="inlineStr">
        <is>
          <t>STANDBY</t>
        </is>
      </c>
      <c r="G31293" s="8" t="n">
        <v>5</v>
      </c>
      <c r="H31293" s="8" t="inlineStr">
        <is>
          <t>OPERATING</t>
        </is>
      </c>
    </row>
    <row r="31294">
      <c r="A31294" s="8" t="inlineStr">
        <is>
          <t>2026-08-06</t>
        </is>
      </c>
      <c r="B31294" s="8" t="n">
        <v>22</v>
      </c>
      <c r="C31294" s="8" t="n">
        <v>16</v>
      </c>
      <c r="D31294" s="8" t="inlineStr">
        <is>
          <t>Disney Adventure World</t>
        </is>
      </c>
      <c r="E31294" s="8" t="inlineStr">
        <is>
          <t>Spider-Man W.E.B. Adventure</t>
        </is>
      </c>
      <c r="F31294" s="8" t="inlineStr">
        <is>
          <t>STANDBY</t>
        </is>
      </c>
      <c r="G31294" s="8" t="n">
        <v>10</v>
      </c>
      <c r="H31294" s="8" t="inlineStr">
        <is>
          <t>OPERATING</t>
        </is>
      </c>
    </row>
    <row r="31295">
      <c r="A31295" s="8" t="inlineStr">
        <is>
          <t>2026-08-06</t>
        </is>
      </c>
      <c r="B31295" s="8" t="n">
        <v>22</v>
      </c>
      <c r="C31295" s="8" t="n">
        <v>16</v>
      </c>
      <c r="D31295" s="8" t="inlineStr">
        <is>
          <t>Disney Adventure World</t>
        </is>
      </c>
      <c r="E31295" s="8" t="inlineStr">
        <is>
          <t>Spider-Man W.E.B. Adventure Single Rider</t>
        </is>
      </c>
      <c r="F31295" s="8" t="inlineStr">
        <is>
          <t>STANDBY</t>
        </is>
      </c>
      <c r="G31295" s="8" t="n">
        <v>5</v>
      </c>
      <c r="H31295" s="8" t="inlineStr">
        <is>
          <t>OPERATING</t>
        </is>
      </c>
    </row>
    <row r="31296">
      <c r="A31296" s="8" t="inlineStr">
        <is>
          <t>2026-08-06</t>
        </is>
      </c>
      <c r="B31296" s="8" t="n">
        <v>22</v>
      </c>
      <c r="C31296" s="8" t="n">
        <v>16</v>
      </c>
      <c r="D31296" s="8" t="inlineStr">
        <is>
          <t>Disney Adventure World</t>
        </is>
      </c>
      <c r="E31296" s="8" t="inlineStr">
        <is>
          <t>The Twilight Zone Tower of Terror</t>
        </is>
      </c>
      <c r="F31296" s="8" t="inlineStr">
        <is>
          <t>STANDBY</t>
        </is>
      </c>
      <c r="G31296" s="8" t="n">
        <v>10</v>
      </c>
      <c r="H31296" s="8" t="inlineStr">
        <is>
          <t>OPERATING</t>
        </is>
      </c>
    </row>
    <row r="31297">
      <c r="A31297" s="8" t="inlineStr">
        <is>
          <t>2026-08-06</t>
        </is>
      </c>
      <c r="B31297" s="8" t="n">
        <v>22</v>
      </c>
      <c r="C31297" s="8" t="n">
        <v>16</v>
      </c>
      <c r="D31297" s="8" t="inlineStr">
        <is>
          <t>Disney Adventure World</t>
        </is>
      </c>
      <c r="E31297" s="8" t="inlineStr">
        <is>
          <t>Cars Quatre Roues Rallye</t>
        </is>
      </c>
      <c r="F31297" s="8" t="inlineStr">
        <is>
          <t>STANDBY</t>
        </is>
      </c>
      <c r="G31297" s="8" t="n">
        <v>5</v>
      </c>
      <c r="H31297" s="8" t="inlineStr">
        <is>
          <t>OPERATING</t>
        </is>
      </c>
    </row>
    <row r="31298">
      <c r="A31298" s="8" t="inlineStr">
        <is>
          <t>2026-08-06</t>
        </is>
      </c>
      <c r="B31298" s="8" t="n">
        <v>22</v>
      </c>
      <c r="C31298" s="8" t="n">
        <v>16</v>
      </c>
      <c r="D31298" s="8" t="inlineStr">
        <is>
          <t>Disney Adventure World</t>
        </is>
      </c>
      <c r="E31298" s="8" t="inlineStr">
        <is>
          <t>Cars ROAD TRIP</t>
        </is>
      </c>
      <c r="F31298" s="8" t="inlineStr">
        <is>
          <t>STANDBY</t>
        </is>
      </c>
      <c r="G31298" s="8" t="n">
        <v>0</v>
      </c>
      <c r="H31298" s="8" t="inlineStr">
        <is>
          <t>CLOSED</t>
        </is>
      </c>
    </row>
    <row r="31299">
      <c r="A31299" s="8" t="inlineStr">
        <is>
          <t>2026-08-06</t>
        </is>
      </c>
      <c r="B31299" s="8" t="n">
        <v>22</v>
      </c>
      <c r="C31299" s="8" t="n">
        <v>16</v>
      </c>
      <c r="D31299" s="8" t="inlineStr">
        <is>
          <t>Disney Adventure World</t>
        </is>
      </c>
      <c r="E31299" s="8" t="inlineStr">
        <is>
          <t>Crush's Coaster</t>
        </is>
      </c>
      <c r="F31299" s="8" t="inlineStr">
        <is>
          <t>STANDBY</t>
        </is>
      </c>
      <c r="G31299" s="8" t="n">
        <v>45</v>
      </c>
      <c r="H31299" s="8" t="inlineStr">
        <is>
          <t>OPERATING</t>
        </is>
      </c>
    </row>
    <row r="31300">
      <c r="A31300" s="8" t="inlineStr">
        <is>
          <t>2026-08-06</t>
        </is>
      </c>
      <c r="B31300" s="8" t="n">
        <v>22</v>
      </c>
      <c r="C31300" s="8" t="n">
        <v>16</v>
      </c>
      <c r="D31300" s="8" t="inlineStr">
        <is>
          <t>Disney Adventure World</t>
        </is>
      </c>
      <c r="E31300" s="8" t="inlineStr">
        <is>
          <t>Crush's Coaster Single Rider</t>
        </is>
      </c>
      <c r="F31300" s="8" t="inlineStr">
        <is>
          <t>STANDBY</t>
        </is>
      </c>
      <c r="G31300" s="8" t="n">
        <v>40</v>
      </c>
      <c r="H31300" s="8" t="inlineStr">
        <is>
          <t>OPERATING</t>
        </is>
      </c>
    </row>
    <row r="31301">
      <c r="A31301" s="8" t="inlineStr">
        <is>
          <t>2026-08-06</t>
        </is>
      </c>
      <c r="B31301" s="8" t="n">
        <v>22</v>
      </c>
      <c r="C31301" s="8" t="n">
        <v>16</v>
      </c>
      <c r="D31301" s="8" t="inlineStr">
        <is>
          <t>Disney Adventure World</t>
        </is>
      </c>
      <c r="E31301" s="8" t="inlineStr">
        <is>
          <t>Les Tapis Volants - Flying Carpets Over Agrabah®</t>
        </is>
      </c>
      <c r="F31301" s="8" t="inlineStr">
        <is>
          <t>STANDBY</t>
        </is>
      </c>
      <c r="G31301" s="8" t="n">
        <v>5</v>
      </c>
      <c r="H31301" s="8" t="inlineStr">
        <is>
          <t>OPERATING</t>
        </is>
      </c>
    </row>
    <row r="31302">
      <c r="A31302" s="8" t="inlineStr">
        <is>
          <t>2026-08-06</t>
        </is>
      </c>
      <c r="B31302" s="8" t="n">
        <v>22</v>
      </c>
      <c r="C31302" s="8" t="n">
        <v>16</v>
      </c>
      <c r="D31302" s="8" t="inlineStr">
        <is>
          <t>Disney Adventure World</t>
        </is>
      </c>
      <c r="E31302" s="8" t="inlineStr">
        <is>
          <t>Ratatouille : L’Aventure Totalement Toquée de Rémy​</t>
        </is>
      </c>
      <c r="F31302" s="8" t="inlineStr">
        <is>
          <t>STANDBY</t>
        </is>
      </c>
      <c r="G31302" s="8" t="n">
        <v>25</v>
      </c>
      <c r="H31302" s="8" t="inlineStr">
        <is>
          <t>OPERATING</t>
        </is>
      </c>
    </row>
    <row r="31303">
      <c r="A31303" s="8" t="inlineStr">
        <is>
          <t>2026-08-06</t>
        </is>
      </c>
      <c r="B31303" s="8" t="n">
        <v>22</v>
      </c>
      <c r="C31303" s="8" t="n">
        <v>16</v>
      </c>
      <c r="D31303" s="8" t="inlineStr">
        <is>
          <t>Disney Adventure World</t>
        </is>
      </c>
      <c r="E31303" s="8" t="inlineStr">
        <is>
          <t>Ratatouille: The Adventure Single Rider</t>
        </is>
      </c>
      <c r="F31303" s="8" t="inlineStr">
        <is>
          <t>STANDBY</t>
        </is>
      </c>
      <c r="G31303" s="8" t="n">
        <v>5</v>
      </c>
      <c r="H31303" s="8" t="inlineStr">
        <is>
          <t>OPERATING</t>
        </is>
      </c>
    </row>
    <row r="31304">
      <c r="A31304" s="8" t="inlineStr">
        <is>
          <t>2026-08-06</t>
        </is>
      </c>
      <c r="B31304" s="8" t="n">
        <v>22</v>
      </c>
      <c r="C31304" s="8" t="n">
        <v>16</v>
      </c>
      <c r="D31304" s="8" t="inlineStr">
        <is>
          <t>Disney Adventure World</t>
        </is>
      </c>
      <c r="E31304" s="8" t="inlineStr">
        <is>
          <t>RC Racer</t>
        </is>
      </c>
      <c r="F31304" s="8" t="inlineStr">
        <is>
          <t>STANDBY</t>
        </is>
      </c>
      <c r="G31304" s="8" t="n">
        <v>20</v>
      </c>
      <c r="H31304" s="8" t="inlineStr">
        <is>
          <t>OPERATING</t>
        </is>
      </c>
    </row>
    <row r="31305">
      <c r="A31305" s="8" t="inlineStr">
        <is>
          <t>2026-08-06</t>
        </is>
      </c>
      <c r="B31305" s="8" t="n">
        <v>22</v>
      </c>
      <c r="C31305" s="8" t="n">
        <v>16</v>
      </c>
      <c r="D31305" s="8" t="inlineStr">
        <is>
          <t>Disney Adventure World</t>
        </is>
      </c>
      <c r="E31305" s="8" t="inlineStr">
        <is>
          <t>RC Racer Single Rider</t>
        </is>
      </c>
      <c r="F31305" s="8" t="inlineStr">
        <is>
          <t>STANDBY</t>
        </is>
      </c>
      <c r="G31305" s="8" t="n">
        <v>15</v>
      </c>
      <c r="H31305" s="8" t="inlineStr">
        <is>
          <t>OPERATING</t>
        </is>
      </c>
    </row>
    <row r="31306">
      <c r="A31306" s="8" t="inlineStr">
        <is>
          <t>2026-08-06</t>
        </is>
      </c>
      <c r="B31306" s="8" t="n">
        <v>22</v>
      </c>
      <c r="C31306" s="8" t="n">
        <v>16</v>
      </c>
      <c r="D31306" s="8" t="inlineStr">
        <is>
          <t>Disney Adventure World</t>
        </is>
      </c>
      <c r="E31306" s="8" t="inlineStr">
        <is>
          <t>Slinky® Dog Zigzag Spin</t>
        </is>
      </c>
      <c r="F31306" s="8" t="inlineStr">
        <is>
          <t>STANDBY</t>
        </is>
      </c>
      <c r="G31306" s="8" t="n">
        <v>5</v>
      </c>
      <c r="H31306" s="8" t="inlineStr">
        <is>
          <t>OPERATING</t>
        </is>
      </c>
    </row>
    <row r="31307">
      <c r="A31307" s="8" t="inlineStr">
        <is>
          <t>2026-08-06</t>
        </is>
      </c>
      <c r="B31307" s="8" t="n">
        <v>22</v>
      </c>
      <c r="C31307" s="8" t="n">
        <v>16</v>
      </c>
      <c r="D31307" s="8" t="inlineStr">
        <is>
          <t>Disney Adventure World</t>
        </is>
      </c>
      <c r="E31307" s="8" t="inlineStr">
        <is>
          <t>Toy Soldiers Parachute Drop</t>
        </is>
      </c>
      <c r="F31307" s="8" t="inlineStr">
        <is>
          <t>STANDBY</t>
        </is>
      </c>
      <c r="G31307" s="8" t="n">
        <v>25</v>
      </c>
      <c r="H31307" s="8" t="inlineStr">
        <is>
          <t>OPERATING</t>
        </is>
      </c>
    </row>
    <row r="31308">
      <c r="A31308" s="8" t="inlineStr">
        <is>
          <t>2026-08-06</t>
        </is>
      </c>
      <c r="B31308" s="8" t="n">
        <v>22</v>
      </c>
      <c r="C31308" s="8" t="n">
        <v>16</v>
      </c>
      <c r="D31308" s="8" t="inlineStr">
        <is>
          <t>Disney Adventure World</t>
        </is>
      </c>
      <c r="E31308" s="8" t="inlineStr">
        <is>
          <t>Toy Soldiers Parachute Drop Single Rider</t>
        </is>
      </c>
      <c r="F31308" s="8" t="inlineStr">
        <is>
          <t>STANDBY</t>
        </is>
      </c>
      <c r="G31308" s="8" t="n">
        <v>10</v>
      </c>
      <c r="H31308" s="8" t="inlineStr">
        <is>
          <t>OPERATING</t>
        </is>
      </c>
    </row>
    <row r="31309">
      <c r="A31309" s="8" t="inlineStr">
        <is>
          <t>2026-08-06</t>
        </is>
      </c>
      <c r="B31309" s="8" t="n">
        <v>22</v>
      </c>
      <c r="C31309" s="8" t="n">
        <v>16</v>
      </c>
      <c r="D31309" s="8" t="inlineStr">
        <is>
          <t>Disney Adventure World</t>
        </is>
      </c>
      <c r="E31309" s="8" t="inlineStr">
        <is>
          <t>Entry to World of Frozen</t>
        </is>
      </c>
      <c r="F31309" s="8" t="inlineStr">
        <is>
          <t>STANDBY</t>
        </is>
      </c>
      <c r="G31309" s="8" t="n">
        <v>0</v>
      </c>
      <c r="H31309" s="8" t="inlineStr">
        <is>
          <t>OPERATING</t>
        </is>
      </c>
    </row>
    <row r="31310">
      <c r="A31310" s="8" t="inlineStr">
        <is>
          <t>2026-08-06</t>
        </is>
      </c>
      <c r="B31310" s="8" t="n">
        <v>22</v>
      </c>
      <c r="C31310" s="8" t="n">
        <v>16</v>
      </c>
      <c r="D31310" s="8" t="inlineStr">
        <is>
          <t>Disney Adventure World</t>
        </is>
      </c>
      <c r="E31310" s="8" t="inlineStr">
        <is>
          <t>Frozen Ever After</t>
        </is>
      </c>
      <c r="F31310" s="8" t="inlineStr">
        <is>
          <t>STANDBY</t>
        </is>
      </c>
      <c r="G31310" s="8" t="n">
        <v>40</v>
      </c>
      <c r="H31310" s="8" t="inlineStr">
        <is>
          <t>OPERATING</t>
        </is>
      </c>
    </row>
    <row r="31311">
      <c r="A31311" s="8" t="inlineStr">
        <is>
          <t>2026-08-06</t>
        </is>
      </c>
      <c r="B31311" s="8" t="n">
        <v>22</v>
      </c>
      <c r="C31311" s="8" t="n">
        <v>16</v>
      </c>
      <c r="D31311" s="8" t="inlineStr">
        <is>
          <t>Disney Adventure World</t>
        </is>
      </c>
      <c r="E31311" s="8" t="inlineStr">
        <is>
          <t>Raiponce Tangled Spin</t>
        </is>
      </c>
      <c r="F31311" s="8" t="inlineStr">
        <is>
          <t>STANDBY</t>
        </is>
      </c>
      <c r="G31311" s="8" t="n">
        <v>5</v>
      </c>
      <c r="H31311" s="8" t="inlineStr">
        <is>
          <t>OPERATING</t>
        </is>
      </c>
    </row>
    <row r="31312">
      <c r="A31312" s="8" t="inlineStr">
        <is>
          <t>2026-08-06</t>
        </is>
      </c>
      <c r="B31312" s="8" t="n">
        <v>23</v>
      </c>
      <c r="C31312" s="8" t="n">
        <v>16</v>
      </c>
      <c r="D31312" s="8" t="inlineStr">
        <is>
          <t>Disneyland Park</t>
        </is>
      </c>
      <c r="E31312" s="8" t="inlineStr">
        <is>
          <t>Adventure Isle</t>
        </is>
      </c>
      <c r="F31312" s="8" t="inlineStr">
        <is>
          <t>STANDBY</t>
        </is>
      </c>
      <c r="G31312" s="8" t="n">
        <v>0</v>
      </c>
      <c r="H31312" s="8" t="inlineStr">
        <is>
          <t>CLOSED</t>
        </is>
      </c>
    </row>
    <row r="31313">
      <c r="A31313" s="8" t="inlineStr">
        <is>
          <t>2026-08-06</t>
        </is>
      </c>
      <c r="B31313" s="8" t="n">
        <v>23</v>
      </c>
      <c r="C31313" s="8" t="n">
        <v>16</v>
      </c>
      <c r="D31313" s="8" t="inlineStr">
        <is>
          <t>Disneyland Park</t>
        </is>
      </c>
      <c r="E31313" s="8" t="inlineStr">
        <is>
          <t>Indiana Jones and the Temple of Peril Single Rider</t>
        </is>
      </c>
      <c r="F31313" s="8" t="inlineStr">
        <is>
          <t>STANDBY</t>
        </is>
      </c>
      <c r="G31313" s="8" t="n">
        <v>0</v>
      </c>
      <c r="H31313" s="8" t="inlineStr">
        <is>
          <t>CLOSED</t>
        </is>
      </c>
    </row>
    <row r="31314">
      <c r="A31314" s="8" t="inlineStr">
        <is>
          <t>2026-08-06</t>
        </is>
      </c>
      <c r="B31314" s="8" t="n">
        <v>23</v>
      </c>
      <c r="C31314" s="8" t="n">
        <v>16</v>
      </c>
      <c r="D31314" s="8" t="inlineStr">
        <is>
          <t>Disneyland Park</t>
        </is>
      </c>
      <c r="E31314" s="8" t="inlineStr">
        <is>
          <t>Indiana Jones™ and the Temple of Peril</t>
        </is>
      </c>
      <c r="F31314" s="8" t="inlineStr">
        <is>
          <t>STANDBY</t>
        </is>
      </c>
      <c r="G31314" s="8" t="n">
        <v>0</v>
      </c>
      <c r="H31314" s="8" t="inlineStr">
        <is>
          <t>CLOSED</t>
        </is>
      </c>
    </row>
    <row r="31315">
      <c r="A31315" s="8" t="inlineStr">
        <is>
          <t>2026-08-06</t>
        </is>
      </c>
      <c r="B31315" s="8" t="n">
        <v>23</v>
      </c>
      <c r="C31315" s="8" t="n">
        <v>16</v>
      </c>
      <c r="D31315" s="8" t="inlineStr">
        <is>
          <t>Disneyland Park</t>
        </is>
      </c>
      <c r="E31315" s="8" t="inlineStr">
        <is>
          <t>La Cabane des Robinson</t>
        </is>
      </c>
      <c r="F31315" s="8" t="inlineStr">
        <is>
          <t>STANDBY</t>
        </is>
      </c>
      <c r="G31315" s="8" t="n">
        <v>0</v>
      </c>
      <c r="H31315" s="8" t="inlineStr">
        <is>
          <t>CLOSED</t>
        </is>
      </c>
    </row>
    <row r="31316">
      <c r="A31316" s="8" t="inlineStr">
        <is>
          <t>2026-08-06</t>
        </is>
      </c>
      <c r="B31316" s="8" t="n">
        <v>23</v>
      </c>
      <c r="C31316" s="8" t="n">
        <v>16</v>
      </c>
      <c r="D31316" s="8" t="inlineStr">
        <is>
          <t>Disneyland Park</t>
        </is>
      </c>
      <c r="E31316" s="8" t="inlineStr">
        <is>
          <t>Le Passage Enchanté d'Aladdin</t>
        </is>
      </c>
      <c r="F31316" s="8" t="inlineStr">
        <is>
          <t>STANDBY</t>
        </is>
      </c>
      <c r="G31316" s="8" t="n">
        <v>0</v>
      </c>
      <c r="H31316" s="8" t="inlineStr">
        <is>
          <t>CLOSED</t>
        </is>
      </c>
    </row>
    <row r="31317">
      <c r="A31317" s="8" t="inlineStr">
        <is>
          <t>2026-08-06</t>
        </is>
      </c>
      <c r="B31317" s="8" t="n">
        <v>23</v>
      </c>
      <c r="C31317" s="8" t="n">
        <v>16</v>
      </c>
      <c r="D31317" s="8" t="inlineStr">
        <is>
          <t>Disneyland Park</t>
        </is>
      </c>
      <c r="E31317" s="8" t="inlineStr">
        <is>
          <t>Pirate Galleon</t>
        </is>
      </c>
      <c r="F31317" s="8" t="inlineStr">
        <is>
          <t>STANDBY</t>
        </is>
      </c>
      <c r="G31317" s="8" t="n">
        <v>0</v>
      </c>
      <c r="H31317" s="8" t="inlineStr">
        <is>
          <t>CLOSED</t>
        </is>
      </c>
    </row>
    <row r="31318">
      <c r="A31318" s="8" t="inlineStr">
        <is>
          <t>2026-08-06</t>
        </is>
      </c>
      <c r="B31318" s="8" t="n">
        <v>23</v>
      </c>
      <c r="C31318" s="8" t="n">
        <v>16</v>
      </c>
      <c r="D31318" s="8" t="inlineStr">
        <is>
          <t>Disneyland Park</t>
        </is>
      </c>
      <c r="E31318" s="8" t="inlineStr">
        <is>
          <t>Pirates of the Caribbean</t>
        </is>
      </c>
      <c r="F31318" s="8" t="inlineStr">
        <is>
          <t>STANDBY</t>
        </is>
      </c>
      <c r="G31318" s="8" t="n">
        <v>0</v>
      </c>
      <c r="H31318" s="8" t="inlineStr">
        <is>
          <t>CLOSED</t>
        </is>
      </c>
    </row>
    <row r="31319">
      <c r="A31319" s="8" t="inlineStr">
        <is>
          <t>2026-08-06</t>
        </is>
      </c>
      <c r="B31319" s="8" t="n">
        <v>23</v>
      </c>
      <c r="C31319" s="8" t="n">
        <v>16</v>
      </c>
      <c r="D31319" s="8" t="inlineStr">
        <is>
          <t>Disneyland Park</t>
        </is>
      </c>
      <c r="E31319" s="8" t="inlineStr">
        <is>
          <t>Pirates' Beach</t>
        </is>
      </c>
      <c r="F31319" s="8" t="inlineStr">
        <is>
          <t>STANDBY</t>
        </is>
      </c>
      <c r="G31319" s="8" t="n">
        <v>0</v>
      </c>
      <c r="H31319" s="8" t="inlineStr">
        <is>
          <t>CLOSED</t>
        </is>
      </c>
    </row>
    <row r="31320">
      <c r="A31320" s="8" t="inlineStr">
        <is>
          <t>2026-08-06</t>
        </is>
      </c>
      <c r="B31320" s="8" t="n">
        <v>23</v>
      </c>
      <c r="C31320" s="8" t="n">
        <v>16</v>
      </c>
      <c r="D31320" s="8" t="inlineStr">
        <is>
          <t>Disneyland Park</t>
        </is>
      </c>
      <c r="E31320" s="8" t="inlineStr">
        <is>
          <t>Autopia, presented by Avis</t>
        </is>
      </c>
      <c r="F31320" s="8" t="inlineStr">
        <is>
          <t>STANDBY</t>
        </is>
      </c>
      <c r="G31320" s="8" t="n">
        <v>0</v>
      </c>
      <c r="H31320" s="8" t="inlineStr">
        <is>
          <t>CLOSED</t>
        </is>
      </c>
    </row>
    <row r="31321">
      <c r="A31321" s="8" t="inlineStr">
        <is>
          <t>2026-08-06</t>
        </is>
      </c>
      <c r="B31321" s="8" t="n">
        <v>23</v>
      </c>
      <c r="C31321" s="8" t="n">
        <v>16</v>
      </c>
      <c r="D31321" s="8" t="inlineStr">
        <is>
          <t>Disneyland Park</t>
        </is>
      </c>
      <c r="E31321" s="8" t="inlineStr">
        <is>
          <t>Buzz Lightyear Laser Blast</t>
        </is>
      </c>
      <c r="F31321" s="8" t="inlineStr">
        <is>
          <t>STANDBY</t>
        </is>
      </c>
      <c r="G31321" s="8" t="n">
        <v>0</v>
      </c>
      <c r="H31321" s="8" t="inlineStr">
        <is>
          <t>CLOSED</t>
        </is>
      </c>
    </row>
    <row r="31322">
      <c r="A31322" s="8" t="inlineStr">
        <is>
          <t>2026-08-06</t>
        </is>
      </c>
      <c r="B31322" s="8" t="n">
        <v>23</v>
      </c>
      <c r="C31322" s="8" t="n">
        <v>16</v>
      </c>
      <c r="D31322" s="8" t="inlineStr">
        <is>
          <t>Disneyland Park</t>
        </is>
      </c>
      <c r="E31322" s="8" t="inlineStr">
        <is>
          <t>Disneyland Railroad Discoveryland Station</t>
        </is>
      </c>
      <c r="F31322" s="8" t="inlineStr">
        <is>
          <t>STANDBY</t>
        </is>
      </c>
      <c r="G31322" s="8" t="n">
        <v>0</v>
      </c>
      <c r="H31322" s="8" t="inlineStr">
        <is>
          <t>CLOSED</t>
        </is>
      </c>
    </row>
    <row r="31323">
      <c r="A31323" s="8" t="inlineStr">
        <is>
          <t>2026-08-06</t>
        </is>
      </c>
      <c r="B31323" s="8" t="n">
        <v>23</v>
      </c>
      <c r="C31323" s="8" t="n">
        <v>16</v>
      </c>
      <c r="D31323" s="8" t="inlineStr">
        <is>
          <t>Disneyland Park</t>
        </is>
      </c>
      <c r="E31323" s="8" t="inlineStr">
        <is>
          <t>Les Mystères du Nautilus</t>
        </is>
      </c>
      <c r="F31323" s="8" t="inlineStr">
        <is>
          <t>STANDBY</t>
        </is>
      </c>
      <c r="G31323" s="8" t="n">
        <v>0</v>
      </c>
      <c r="H31323" s="8" t="inlineStr">
        <is>
          <t>CLOSED</t>
        </is>
      </c>
    </row>
    <row r="31324">
      <c r="A31324" s="8" t="inlineStr">
        <is>
          <t>2026-08-06</t>
        </is>
      </c>
      <c r="B31324" s="8" t="n">
        <v>23</v>
      </c>
      <c r="C31324" s="8" t="n">
        <v>16</v>
      </c>
      <c r="D31324" s="8" t="inlineStr">
        <is>
          <t>Disneyland Park</t>
        </is>
      </c>
      <c r="E31324" s="8" t="inlineStr">
        <is>
          <t>Mickey’s PhilharMagic</t>
        </is>
      </c>
      <c r="F31324" s="8" t="inlineStr">
        <is>
          <t>STANDBY</t>
        </is>
      </c>
      <c r="G31324" s="8" t="n">
        <v>0</v>
      </c>
      <c r="H31324" s="8" t="inlineStr">
        <is>
          <t>CLOSED</t>
        </is>
      </c>
    </row>
    <row r="31325">
      <c r="A31325" s="8" t="inlineStr">
        <is>
          <t>2026-08-06</t>
        </is>
      </c>
      <c r="B31325" s="8" t="n">
        <v>23</v>
      </c>
      <c r="C31325" s="8" t="n">
        <v>16</v>
      </c>
      <c r="D31325" s="8" t="inlineStr">
        <is>
          <t>Disneyland Park</t>
        </is>
      </c>
      <c r="E31325" s="8" t="inlineStr">
        <is>
          <t>Orbitron®</t>
        </is>
      </c>
      <c r="F31325" s="8" t="inlineStr">
        <is>
          <t>STANDBY</t>
        </is>
      </c>
      <c r="G31325" s="8" t="n">
        <v>0</v>
      </c>
      <c r="H31325" s="8" t="inlineStr">
        <is>
          <t>CLOSED</t>
        </is>
      </c>
    </row>
    <row r="31326">
      <c r="A31326" s="8" t="inlineStr">
        <is>
          <t>2026-08-06</t>
        </is>
      </c>
      <c r="B31326" s="8" t="n">
        <v>23</v>
      </c>
      <c r="C31326" s="8" t="n">
        <v>16</v>
      </c>
      <c r="D31326" s="8" t="inlineStr">
        <is>
          <t>Disneyland Park</t>
        </is>
      </c>
      <c r="E31326" s="8" t="inlineStr">
        <is>
          <t>Star Tours: The Adventures Continue*</t>
        </is>
      </c>
      <c r="F31326" s="8" t="inlineStr">
        <is>
          <t>STANDBY</t>
        </is>
      </c>
      <c r="G31326" s="8" t="n">
        <v>0</v>
      </c>
      <c r="H31326" s="8" t="inlineStr">
        <is>
          <t>CLOSED</t>
        </is>
      </c>
    </row>
    <row r="31327">
      <c r="A31327" s="8" t="inlineStr">
        <is>
          <t>2026-08-06</t>
        </is>
      </c>
      <c r="B31327" s="8" t="n">
        <v>23</v>
      </c>
      <c r="C31327" s="8" t="n">
        <v>16</v>
      </c>
      <c r="D31327" s="8" t="inlineStr">
        <is>
          <t>Disneyland Park</t>
        </is>
      </c>
      <c r="E31327" s="8" t="inlineStr">
        <is>
          <t>Star Wars Hyperspace Mountain</t>
        </is>
      </c>
      <c r="F31327" s="8" t="inlineStr">
        <is>
          <t>STANDBY</t>
        </is>
      </c>
      <c r="G31327" s="8" t="n">
        <v>0</v>
      </c>
      <c r="H31327" s="8" t="inlineStr">
        <is>
          <t>CLOSED</t>
        </is>
      </c>
    </row>
    <row r="31328">
      <c r="A31328" s="8" t="inlineStr">
        <is>
          <t>2026-08-06</t>
        </is>
      </c>
      <c r="B31328" s="8" t="n">
        <v>23</v>
      </c>
      <c r="C31328" s="8" t="n">
        <v>16</v>
      </c>
      <c r="D31328" s="8" t="inlineStr">
        <is>
          <t>Disneyland Park</t>
        </is>
      </c>
      <c r="E31328" s="8" t="inlineStr">
        <is>
          <t>Star Wars Hyperspace Mountain Single Rider</t>
        </is>
      </c>
      <c r="F31328" s="8" t="inlineStr">
        <is>
          <t>STANDBY</t>
        </is>
      </c>
      <c r="G31328" s="8" t="n">
        <v>0</v>
      </c>
      <c r="H31328" s="8" t="inlineStr">
        <is>
          <t>CLOSED</t>
        </is>
      </c>
    </row>
    <row r="31329">
      <c r="A31329" s="8" t="inlineStr">
        <is>
          <t>2026-08-06</t>
        </is>
      </c>
      <c r="B31329" s="8" t="n">
        <v>23</v>
      </c>
      <c r="C31329" s="8" t="n">
        <v>16</v>
      </c>
      <c r="D31329" s="8" t="inlineStr">
        <is>
          <t>Disneyland Park</t>
        </is>
      </c>
      <c r="E31329" s="8" t="inlineStr">
        <is>
          <t>Welcome to Starport: A Star Wars Encounter</t>
        </is>
      </c>
      <c r="F31329" s="8" t="inlineStr">
        <is>
          <t>STANDBY</t>
        </is>
      </c>
      <c r="G31329" s="8" t="n">
        <v>0</v>
      </c>
      <c r="H31329" s="8" t="inlineStr">
        <is>
          <t>CLOSED</t>
        </is>
      </c>
    </row>
    <row r="31330">
      <c r="A31330" s="8" t="inlineStr">
        <is>
          <t>2026-08-06</t>
        </is>
      </c>
      <c r="B31330" s="8" t="n">
        <v>23</v>
      </c>
      <c r="C31330" s="8" t="n">
        <v>16</v>
      </c>
      <c r="D31330" s="8" t="inlineStr">
        <is>
          <t>Disneyland Park</t>
        </is>
      </c>
      <c r="E31330" s="8" t="inlineStr">
        <is>
          <t>"it's a small world"</t>
        </is>
      </c>
      <c r="F31330" s="8" t="inlineStr">
        <is>
          <t>STANDBY</t>
        </is>
      </c>
      <c r="G31330" s="8" t="n">
        <v>0</v>
      </c>
      <c r="H31330" s="8" t="inlineStr">
        <is>
          <t>CLOSED</t>
        </is>
      </c>
    </row>
    <row r="31331">
      <c r="A31331" s="8" t="inlineStr">
        <is>
          <t>2026-08-06</t>
        </is>
      </c>
      <c r="B31331" s="8" t="n">
        <v>23</v>
      </c>
      <c r="C31331" s="8" t="n">
        <v>16</v>
      </c>
      <c r="D31331" s="8" t="inlineStr">
        <is>
          <t>Disneyland Park</t>
        </is>
      </c>
      <c r="E31331" s="8" t="inlineStr">
        <is>
          <t>Alice's Curious Labyrinth</t>
        </is>
      </c>
      <c r="F31331" s="8" t="inlineStr">
        <is>
          <t>STANDBY</t>
        </is>
      </c>
      <c r="G31331" s="8" t="n">
        <v>0</v>
      </c>
      <c r="H31331" s="8" t="inlineStr">
        <is>
          <t>CLOSED</t>
        </is>
      </c>
    </row>
    <row r="31332">
      <c r="A31332" s="8" t="inlineStr">
        <is>
          <t>2026-08-06</t>
        </is>
      </c>
      <c r="B31332" s="8" t="n">
        <v>23</v>
      </c>
      <c r="C31332" s="8" t="n">
        <v>16</v>
      </c>
      <c r="D31332" s="8" t="inlineStr">
        <is>
          <t>Disneyland Park</t>
        </is>
      </c>
      <c r="E31332" s="8" t="inlineStr">
        <is>
          <t>Blanche-Neige et les Sept Nains®</t>
        </is>
      </c>
      <c r="F31332" s="8" t="inlineStr">
        <is>
          <t>STANDBY</t>
        </is>
      </c>
      <c r="G31332" s="8" t="n">
        <v>0</v>
      </c>
      <c r="H31332" s="8" t="inlineStr">
        <is>
          <t>CLOSED</t>
        </is>
      </c>
    </row>
    <row r="31333">
      <c r="A31333" s="8" t="inlineStr">
        <is>
          <t>2026-08-06</t>
        </is>
      </c>
      <c r="B31333" s="8" t="n">
        <v>23</v>
      </c>
      <c r="C31333" s="8" t="n">
        <v>16</v>
      </c>
      <c r="D31333" s="8" t="inlineStr">
        <is>
          <t>Disneyland Park</t>
        </is>
      </c>
      <c r="E31333" s="8" t="inlineStr">
        <is>
          <t>Casey Jr. – le Petit Train du Cirque</t>
        </is>
      </c>
      <c r="F31333" s="8" t="inlineStr">
        <is>
          <t>STANDBY</t>
        </is>
      </c>
      <c r="G31333" s="8" t="n">
        <v>0</v>
      </c>
      <c r="H31333" s="8" t="inlineStr">
        <is>
          <t>CLOSED</t>
        </is>
      </c>
    </row>
    <row r="31334">
      <c r="A31334" s="8" t="inlineStr">
        <is>
          <t>2026-08-06</t>
        </is>
      </c>
      <c r="B31334" s="8" t="n">
        <v>23</v>
      </c>
      <c r="C31334" s="8" t="n">
        <v>16</v>
      </c>
      <c r="D31334" s="8" t="inlineStr">
        <is>
          <t>Disneyland Park</t>
        </is>
      </c>
      <c r="E31334" s="8" t="inlineStr">
        <is>
          <t>Disneyland Railroad Fantasyland Station</t>
        </is>
      </c>
      <c r="F31334" s="8" t="inlineStr">
        <is>
          <t>STANDBY</t>
        </is>
      </c>
      <c r="G31334" s="8" t="n">
        <v>0</v>
      </c>
      <c r="H31334" s="8" t="inlineStr">
        <is>
          <t>CLOSED</t>
        </is>
      </c>
    </row>
    <row r="31335">
      <c r="A31335" s="8" t="inlineStr">
        <is>
          <t>2026-08-06</t>
        </is>
      </c>
      <c r="B31335" s="8" t="n">
        <v>23</v>
      </c>
      <c r="C31335" s="8" t="n">
        <v>16</v>
      </c>
      <c r="D31335" s="8" t="inlineStr">
        <is>
          <t>Disneyland Park</t>
        </is>
      </c>
      <c r="E31335" s="8" t="inlineStr">
        <is>
          <t>Disneyland Railroad Main Street Station</t>
        </is>
      </c>
      <c r="F31335" s="8" t="inlineStr">
        <is>
          <t>STANDBY</t>
        </is>
      </c>
      <c r="G31335" s="8" t="n">
        <v>0</v>
      </c>
      <c r="H31335" s="8" t="inlineStr">
        <is>
          <t>CLOSED</t>
        </is>
      </c>
    </row>
    <row r="31336">
      <c r="A31336" s="8" t="inlineStr">
        <is>
          <t>2026-08-06</t>
        </is>
      </c>
      <c r="B31336" s="8" t="n">
        <v>23</v>
      </c>
      <c r="C31336" s="8" t="n">
        <v>16</v>
      </c>
      <c r="D31336" s="8" t="inlineStr">
        <is>
          <t>Disneyland Park</t>
        </is>
      </c>
      <c r="E31336" s="8" t="inlineStr">
        <is>
          <t>Dumbo the Flying Elephant</t>
        </is>
      </c>
      <c r="F31336" s="8" t="inlineStr">
        <is>
          <t>STANDBY</t>
        </is>
      </c>
      <c r="G31336" s="8" t="n">
        <v>0</v>
      </c>
      <c r="H31336" s="8" t="inlineStr">
        <is>
          <t>CLOSED</t>
        </is>
      </c>
    </row>
    <row r="31337">
      <c r="A31337" s="8" t="inlineStr">
        <is>
          <t>2026-08-06</t>
        </is>
      </c>
      <c r="B31337" s="8" t="n">
        <v>23</v>
      </c>
      <c r="C31337" s="8" t="n">
        <v>16</v>
      </c>
      <c r="D31337" s="8" t="inlineStr">
        <is>
          <t>Disneyland Park</t>
        </is>
      </c>
      <c r="E31337" s="8" t="inlineStr">
        <is>
          <t>La Tanière du Dragon</t>
        </is>
      </c>
      <c r="F31337" s="8" t="inlineStr">
        <is>
          <t>STANDBY</t>
        </is>
      </c>
      <c r="G31337" s="8" t="n">
        <v>0</v>
      </c>
      <c r="H31337" s="8" t="inlineStr">
        <is>
          <t>CLOSED</t>
        </is>
      </c>
    </row>
    <row r="31338">
      <c r="A31338" s="8" t="inlineStr">
        <is>
          <t>2026-08-06</t>
        </is>
      </c>
      <c r="B31338" s="8" t="n">
        <v>23</v>
      </c>
      <c r="C31338" s="8" t="n">
        <v>16</v>
      </c>
      <c r="D31338" s="8" t="inlineStr">
        <is>
          <t>Disneyland Park</t>
        </is>
      </c>
      <c r="E31338" s="8" t="inlineStr">
        <is>
          <t>Le Carrousel de Lancelot</t>
        </is>
      </c>
      <c r="F31338" s="8" t="inlineStr">
        <is>
          <t>STANDBY</t>
        </is>
      </c>
      <c r="G31338" s="8" t="n">
        <v>0</v>
      </c>
      <c r="H31338" s="8" t="inlineStr">
        <is>
          <t>CLOSED</t>
        </is>
      </c>
    </row>
    <row r="31339">
      <c r="A31339" s="8" t="inlineStr">
        <is>
          <t>2026-08-06</t>
        </is>
      </c>
      <c r="B31339" s="8" t="n">
        <v>23</v>
      </c>
      <c r="C31339" s="8" t="n">
        <v>16</v>
      </c>
      <c r="D31339" s="8" t="inlineStr">
        <is>
          <t>Disneyland Park</t>
        </is>
      </c>
      <c r="E31339" s="8" t="inlineStr">
        <is>
          <t>Le Pays des Contes de Fées, presented by Vittel</t>
        </is>
      </c>
      <c r="F31339" s="8" t="inlineStr">
        <is>
          <t>STANDBY</t>
        </is>
      </c>
      <c r="G31339" s="8" t="n">
        <v>0</v>
      </c>
      <c r="H31339" s="8" t="inlineStr">
        <is>
          <t>CLOSED</t>
        </is>
      </c>
    </row>
    <row r="31340">
      <c r="A31340" s="8" t="inlineStr">
        <is>
          <t>2026-08-06</t>
        </is>
      </c>
      <c r="B31340" s="8" t="n">
        <v>23</v>
      </c>
      <c r="C31340" s="8" t="n">
        <v>16</v>
      </c>
      <c r="D31340" s="8" t="inlineStr">
        <is>
          <t>Disneyland Park</t>
        </is>
      </c>
      <c r="E31340" s="8" t="inlineStr">
        <is>
          <t>Les Voyages de Pinocchio</t>
        </is>
      </c>
      <c r="F31340" s="8" t="inlineStr">
        <is>
          <t>STANDBY</t>
        </is>
      </c>
      <c r="G31340" s="8" t="n">
        <v>0</v>
      </c>
      <c r="H31340" s="8" t="inlineStr">
        <is>
          <t>CLOSED</t>
        </is>
      </c>
    </row>
    <row r="31341">
      <c r="A31341" s="8" t="inlineStr">
        <is>
          <t>2026-08-06</t>
        </is>
      </c>
      <c r="B31341" s="8" t="n">
        <v>23</v>
      </c>
      <c r="C31341" s="8" t="n">
        <v>16</v>
      </c>
      <c r="D31341" s="8" t="inlineStr">
        <is>
          <t>Disneyland Park</t>
        </is>
      </c>
      <c r="E31341" s="8" t="inlineStr">
        <is>
          <t>Mad Hatter's Tea Cups</t>
        </is>
      </c>
      <c r="F31341" s="8" t="inlineStr">
        <is>
          <t>STANDBY</t>
        </is>
      </c>
      <c r="G31341" s="8" t="n">
        <v>0</v>
      </c>
      <c r="H31341" s="8" t="inlineStr">
        <is>
          <t>CLOSED</t>
        </is>
      </c>
    </row>
    <row r="31342">
      <c r="A31342" s="8" t="inlineStr">
        <is>
          <t>2026-08-06</t>
        </is>
      </c>
      <c r="B31342" s="8" t="n">
        <v>23</v>
      </c>
      <c r="C31342" s="8" t="n">
        <v>16</v>
      </c>
      <c r="D31342" s="8" t="inlineStr">
        <is>
          <t>Disneyland Park</t>
        </is>
      </c>
      <c r="E31342" s="8" t="inlineStr">
        <is>
          <t>Meet Mickey Mouse</t>
        </is>
      </c>
      <c r="F31342" s="8" t="inlineStr">
        <is>
          <t>STANDBY</t>
        </is>
      </c>
      <c r="G31342" s="8" t="n">
        <v>0</v>
      </c>
      <c r="H31342" s="8" t="inlineStr">
        <is>
          <t>CLOSED</t>
        </is>
      </c>
    </row>
    <row r="31343">
      <c r="A31343" s="8" t="inlineStr">
        <is>
          <t>2026-08-06</t>
        </is>
      </c>
      <c r="B31343" s="8" t="n">
        <v>23</v>
      </c>
      <c r="C31343" s="8" t="n">
        <v>16</v>
      </c>
      <c r="D31343" s="8" t="inlineStr">
        <is>
          <t>Disneyland Park</t>
        </is>
      </c>
      <c r="E31343" s="8" t="inlineStr">
        <is>
          <t>Peter Pan's Flight</t>
        </is>
      </c>
      <c r="F31343" s="8" t="inlineStr">
        <is>
          <t>STANDBY</t>
        </is>
      </c>
      <c r="G31343" s="8" t="n">
        <v>0</v>
      </c>
      <c r="H31343" s="8" t="inlineStr">
        <is>
          <t>CLOSED</t>
        </is>
      </c>
    </row>
    <row r="31344">
      <c r="A31344" s="8" t="inlineStr">
        <is>
          <t>2026-08-06</t>
        </is>
      </c>
      <c r="B31344" s="8" t="n">
        <v>23</v>
      </c>
      <c r="C31344" s="8" t="n">
        <v>16</v>
      </c>
      <c r="D31344" s="8" t="inlineStr">
        <is>
          <t>Disneyland Park</t>
        </is>
      </c>
      <c r="E31344" s="8" t="inlineStr">
        <is>
          <t>Princess Pavilion</t>
        </is>
      </c>
      <c r="F31344" s="8" t="inlineStr">
        <is>
          <t>STANDBY</t>
        </is>
      </c>
      <c r="G31344" s="8" t="n">
        <v>0</v>
      </c>
      <c r="H31344" s="8" t="inlineStr">
        <is>
          <t>CLOSED</t>
        </is>
      </c>
    </row>
    <row r="31345">
      <c r="A31345" s="8" t="inlineStr">
        <is>
          <t>2026-08-06</t>
        </is>
      </c>
      <c r="B31345" s="8" t="n">
        <v>23</v>
      </c>
      <c r="C31345" s="8" t="n">
        <v>16</v>
      </c>
      <c r="D31345" s="8" t="inlineStr">
        <is>
          <t>Disneyland Park</t>
        </is>
      </c>
      <c r="E31345" s="8" t="inlineStr">
        <is>
          <t>Big Thunder Mountain</t>
        </is>
      </c>
      <c r="F31345" s="8" t="inlineStr">
        <is>
          <t>STANDBY</t>
        </is>
      </c>
      <c r="G31345" s="8" t="n">
        <v>0</v>
      </c>
      <c r="H31345" s="8" t="inlineStr">
        <is>
          <t>CLOSED</t>
        </is>
      </c>
    </row>
    <row r="31346">
      <c r="A31346" s="8" t="inlineStr">
        <is>
          <t>2026-08-06</t>
        </is>
      </c>
      <c r="B31346" s="8" t="n">
        <v>23</v>
      </c>
      <c r="C31346" s="8" t="n">
        <v>16</v>
      </c>
      <c r="D31346" s="8" t="inlineStr">
        <is>
          <t>Disneyland Park</t>
        </is>
      </c>
      <c r="E31346" s="8" t="inlineStr">
        <is>
          <t>Disneyland Railroad Frontierland Depot</t>
        </is>
      </c>
      <c r="F31346" s="8" t="inlineStr">
        <is>
          <t>STANDBY</t>
        </is>
      </c>
      <c r="G31346" s="8" t="n">
        <v>0</v>
      </c>
      <c r="H31346" s="8" t="inlineStr">
        <is>
          <t>CLOSED</t>
        </is>
      </c>
    </row>
    <row r="31347">
      <c r="A31347" s="8" t="inlineStr">
        <is>
          <t>2026-08-06</t>
        </is>
      </c>
      <c r="B31347" s="8" t="n">
        <v>23</v>
      </c>
      <c r="C31347" s="8" t="n">
        <v>16</v>
      </c>
      <c r="D31347" s="8" t="inlineStr">
        <is>
          <t>Disneyland Park</t>
        </is>
      </c>
      <c r="E31347" s="8" t="inlineStr">
        <is>
          <t>Frontierland Playground</t>
        </is>
      </c>
      <c r="F31347" s="8" t="inlineStr">
        <is>
          <t>STANDBY</t>
        </is>
      </c>
      <c r="G31347" s="8" t="n">
        <v>0</v>
      </c>
      <c r="H31347" s="8" t="inlineStr">
        <is>
          <t>CLOSED</t>
        </is>
      </c>
    </row>
    <row r="31348">
      <c r="A31348" s="8" t="inlineStr">
        <is>
          <t>2026-08-06</t>
        </is>
      </c>
      <c r="B31348" s="8" t="n">
        <v>23</v>
      </c>
      <c r="C31348" s="8" t="n">
        <v>16</v>
      </c>
      <c r="D31348" s="8" t="inlineStr">
        <is>
          <t>Disneyland Park</t>
        </is>
      </c>
      <c r="E31348" s="8" t="inlineStr">
        <is>
          <t>Phantom Manor</t>
        </is>
      </c>
      <c r="F31348" s="8" t="inlineStr">
        <is>
          <t>STANDBY</t>
        </is>
      </c>
      <c r="G31348" s="8" t="n">
        <v>0</v>
      </c>
      <c r="H31348" s="8" t="inlineStr">
        <is>
          <t>CLOSED</t>
        </is>
      </c>
    </row>
    <row r="31349">
      <c r="A31349" s="8" t="inlineStr">
        <is>
          <t>2026-08-06</t>
        </is>
      </c>
      <c r="B31349" s="8" t="n">
        <v>23</v>
      </c>
      <c r="C31349" s="8" t="n">
        <v>16</v>
      </c>
      <c r="D31349" s="8" t="inlineStr">
        <is>
          <t>Disneyland Park</t>
        </is>
      </c>
      <c r="E31349" s="8" t="inlineStr">
        <is>
          <t>River Rogue Keelboats</t>
        </is>
      </c>
      <c r="F31349" s="8" t="inlineStr">
        <is>
          <t>STANDBY</t>
        </is>
      </c>
      <c r="G31349" s="8" t="n">
        <v>0</v>
      </c>
      <c r="H31349" s="8" t="inlineStr">
        <is>
          <t>CLOSED</t>
        </is>
      </c>
    </row>
    <row r="31350">
      <c r="A31350" s="8" t="inlineStr">
        <is>
          <t>2026-08-06</t>
        </is>
      </c>
      <c r="B31350" s="8" t="n">
        <v>23</v>
      </c>
      <c r="C31350" s="8" t="n">
        <v>16</v>
      </c>
      <c r="D31350" s="8" t="inlineStr">
        <is>
          <t>Disneyland Park</t>
        </is>
      </c>
      <c r="E31350" s="8" t="inlineStr">
        <is>
          <t>Rustler Roundup Shootin' Gallery</t>
        </is>
      </c>
      <c r="F31350" s="8" t="inlineStr">
        <is>
          <t>STANDBY</t>
        </is>
      </c>
      <c r="G31350" s="8" t="n">
        <v>0</v>
      </c>
      <c r="H31350" s="8" t="inlineStr">
        <is>
          <t>CLOSED</t>
        </is>
      </c>
    </row>
    <row r="31351">
      <c r="A31351" s="8" t="inlineStr">
        <is>
          <t>2026-08-06</t>
        </is>
      </c>
      <c r="B31351" s="8" t="n">
        <v>23</v>
      </c>
      <c r="C31351" s="8" t="n">
        <v>16</v>
      </c>
      <c r="D31351" s="8" t="inlineStr">
        <is>
          <t>Disneyland Park</t>
        </is>
      </c>
      <c r="E31351" s="8" t="inlineStr">
        <is>
          <t>Thunder Mesa Riverboat Landing</t>
        </is>
      </c>
      <c r="F31351" s="8" t="inlineStr">
        <is>
          <t>STANDBY</t>
        </is>
      </c>
      <c r="G31351" s="8" t="n">
        <v>0</v>
      </c>
      <c r="H31351" s="8" t="inlineStr">
        <is>
          <t>CLOSED</t>
        </is>
      </c>
    </row>
    <row r="31352">
      <c r="A31352" s="8" t="inlineStr">
        <is>
          <t>2026-08-06</t>
        </is>
      </c>
      <c r="B31352" s="8" t="n">
        <v>23</v>
      </c>
      <c r="C31352" s="8" t="n">
        <v>16</v>
      </c>
      <c r="D31352" s="8" t="inlineStr">
        <is>
          <t>Disneyland Park</t>
        </is>
      </c>
      <c r="E31352" s="8" t="inlineStr">
        <is>
          <t>Disneyland Railroad Main Street Station</t>
        </is>
      </c>
      <c r="F31352" s="8" t="inlineStr">
        <is>
          <t>STANDBY</t>
        </is>
      </c>
      <c r="G31352" s="8" t="n">
        <v>0</v>
      </c>
      <c r="H31352" s="8" t="inlineStr">
        <is>
          <t>CLOSED</t>
        </is>
      </c>
    </row>
    <row r="31353">
      <c r="A31353" s="8" t="inlineStr">
        <is>
          <t>2026-08-06</t>
        </is>
      </c>
      <c r="B31353" s="8" t="n">
        <v>23</v>
      </c>
      <c r="C31353" s="8" t="n">
        <v>16</v>
      </c>
      <c r="D31353" s="8" t="inlineStr">
        <is>
          <t>Disneyland Park</t>
        </is>
      </c>
      <c r="E31353" s="8" t="inlineStr">
        <is>
          <t>Main Street Vehicles</t>
        </is>
      </c>
      <c r="F31353" s="8" t="inlineStr">
        <is>
          <t>STANDBY</t>
        </is>
      </c>
      <c r="G31353" s="8" t="n">
        <v>0</v>
      </c>
      <c r="H31353" s="8" t="inlineStr">
        <is>
          <t>CLOSED</t>
        </is>
      </c>
    </row>
    <row r="31354">
      <c r="A31354" s="8" t="inlineStr">
        <is>
          <t>2026-08-06</t>
        </is>
      </c>
      <c r="B31354" s="8" t="n">
        <v>23</v>
      </c>
      <c r="C31354" s="8" t="n">
        <v>16</v>
      </c>
      <c r="D31354" s="8" t="inlineStr">
        <is>
          <t>Disney Adventure World</t>
        </is>
      </c>
      <c r="E31354" s="8" t="inlineStr">
        <is>
          <t>Avengers Assemble: Flight Force</t>
        </is>
      </c>
      <c r="F31354" s="8" t="inlineStr">
        <is>
          <t>STANDBY</t>
        </is>
      </c>
      <c r="G31354" s="8" t="n">
        <v>0</v>
      </c>
      <c r="H31354" s="8" t="inlineStr">
        <is>
          <t>CLOSED</t>
        </is>
      </c>
    </row>
    <row r="31355">
      <c r="A31355" s="8" t="inlineStr">
        <is>
          <t>2026-08-06</t>
        </is>
      </c>
      <c r="B31355" s="8" t="n">
        <v>23</v>
      </c>
      <c r="C31355" s="8" t="n">
        <v>16</v>
      </c>
      <c r="D31355" s="8" t="inlineStr">
        <is>
          <t>Disney Adventure World</t>
        </is>
      </c>
      <c r="E31355" s="8" t="inlineStr">
        <is>
          <t>Avengers Assemble: Flight Force Single Rider</t>
        </is>
      </c>
      <c r="F31355" s="8" t="inlineStr">
        <is>
          <t>STANDBY</t>
        </is>
      </c>
      <c r="G31355" s="8" t="n">
        <v>0</v>
      </c>
      <c r="H31355" s="8" t="inlineStr">
        <is>
          <t>CLOSED</t>
        </is>
      </c>
    </row>
    <row r="31356">
      <c r="A31356" s="8" t="inlineStr">
        <is>
          <t>2026-08-06</t>
        </is>
      </c>
      <c r="B31356" s="8" t="n">
        <v>23</v>
      </c>
      <c r="C31356" s="8" t="n">
        <v>16</v>
      </c>
      <c r="D31356" s="8" t="inlineStr">
        <is>
          <t>Disney Adventure World</t>
        </is>
      </c>
      <c r="E31356" s="8" t="inlineStr">
        <is>
          <t>Spider-Man W.E.B. Adventure</t>
        </is>
      </c>
      <c r="F31356" s="8" t="inlineStr">
        <is>
          <t>STANDBY</t>
        </is>
      </c>
      <c r="G31356" s="8" t="n">
        <v>0</v>
      </c>
      <c r="H31356" s="8" t="inlineStr">
        <is>
          <t>CLOSED</t>
        </is>
      </c>
    </row>
    <row r="31357">
      <c r="A31357" s="8" t="inlineStr">
        <is>
          <t>2026-08-06</t>
        </is>
      </c>
      <c r="B31357" s="8" t="n">
        <v>23</v>
      </c>
      <c r="C31357" s="8" t="n">
        <v>16</v>
      </c>
      <c r="D31357" s="8" t="inlineStr">
        <is>
          <t>Disney Adventure World</t>
        </is>
      </c>
      <c r="E31357" s="8" t="inlineStr">
        <is>
          <t>Spider-Man W.E.B. Adventure Single Rider</t>
        </is>
      </c>
      <c r="F31357" s="8" t="inlineStr">
        <is>
          <t>STANDBY</t>
        </is>
      </c>
      <c r="G31357" s="8" t="n">
        <v>0</v>
      </c>
      <c r="H31357" s="8" t="inlineStr">
        <is>
          <t>CLOSED</t>
        </is>
      </c>
    </row>
    <row r="31358">
      <c r="A31358" s="8" t="inlineStr">
        <is>
          <t>2026-08-06</t>
        </is>
      </c>
      <c r="B31358" s="8" t="n">
        <v>23</v>
      </c>
      <c r="C31358" s="8" t="n">
        <v>16</v>
      </c>
      <c r="D31358" s="8" t="inlineStr">
        <is>
          <t>Disney Adventure World</t>
        </is>
      </c>
      <c r="E31358" s="8" t="inlineStr">
        <is>
          <t>The Twilight Zone Tower of Terror</t>
        </is>
      </c>
      <c r="F31358" s="8" t="inlineStr">
        <is>
          <t>STANDBY</t>
        </is>
      </c>
      <c r="G31358" s="8" t="n">
        <v>0</v>
      </c>
      <c r="H31358" s="8" t="inlineStr">
        <is>
          <t>CLOSED</t>
        </is>
      </c>
    </row>
    <row r="31359">
      <c r="A31359" s="8" t="inlineStr">
        <is>
          <t>2026-08-06</t>
        </is>
      </c>
      <c r="B31359" s="8" t="n">
        <v>23</v>
      </c>
      <c r="C31359" s="8" t="n">
        <v>16</v>
      </c>
      <c r="D31359" s="8" t="inlineStr">
        <is>
          <t>Disney Adventure World</t>
        </is>
      </c>
      <c r="E31359" s="8" t="inlineStr">
        <is>
          <t>Cars Quatre Roues Rallye</t>
        </is>
      </c>
      <c r="F31359" s="8" t="inlineStr">
        <is>
          <t>STANDBY</t>
        </is>
      </c>
      <c r="G31359" s="8" t="n">
        <v>0</v>
      </c>
      <c r="H31359" s="8" t="inlineStr">
        <is>
          <t>CLOSED</t>
        </is>
      </c>
    </row>
    <row r="31360">
      <c r="A31360" s="8" t="inlineStr">
        <is>
          <t>2026-08-06</t>
        </is>
      </c>
      <c r="B31360" s="8" t="n">
        <v>23</v>
      </c>
      <c r="C31360" s="8" t="n">
        <v>16</v>
      </c>
      <c r="D31360" s="8" t="inlineStr">
        <is>
          <t>Disney Adventure World</t>
        </is>
      </c>
      <c r="E31360" s="8" t="inlineStr">
        <is>
          <t>Cars ROAD TRIP</t>
        </is>
      </c>
      <c r="F31360" s="8" t="inlineStr">
        <is>
          <t>STANDBY</t>
        </is>
      </c>
      <c r="G31360" s="8" t="n">
        <v>0</v>
      </c>
      <c r="H31360" s="8" t="inlineStr">
        <is>
          <t>CLOSED</t>
        </is>
      </c>
    </row>
    <row r="31361">
      <c r="A31361" s="8" t="inlineStr">
        <is>
          <t>2026-08-06</t>
        </is>
      </c>
      <c r="B31361" s="8" t="n">
        <v>23</v>
      </c>
      <c r="C31361" s="8" t="n">
        <v>16</v>
      </c>
      <c r="D31361" s="8" t="inlineStr">
        <is>
          <t>Disney Adventure World</t>
        </is>
      </c>
      <c r="E31361" s="8" t="inlineStr">
        <is>
          <t>Crush's Coaster</t>
        </is>
      </c>
      <c r="F31361" s="8" t="inlineStr">
        <is>
          <t>STANDBY</t>
        </is>
      </c>
      <c r="G31361" s="8" t="n">
        <v>0</v>
      </c>
      <c r="H31361" s="8" t="inlineStr">
        <is>
          <t>CLOSED</t>
        </is>
      </c>
    </row>
    <row r="31362">
      <c r="A31362" s="8" t="inlineStr">
        <is>
          <t>2026-08-06</t>
        </is>
      </c>
      <c r="B31362" s="8" t="n">
        <v>23</v>
      </c>
      <c r="C31362" s="8" t="n">
        <v>16</v>
      </c>
      <c r="D31362" s="8" t="inlineStr">
        <is>
          <t>Disney Adventure World</t>
        </is>
      </c>
      <c r="E31362" s="8" t="inlineStr">
        <is>
          <t>Crush's Coaster Single Rider</t>
        </is>
      </c>
      <c r="F31362" s="8" t="inlineStr">
        <is>
          <t>STANDBY</t>
        </is>
      </c>
      <c r="G31362" s="8" t="n">
        <v>0</v>
      </c>
      <c r="H31362" s="8" t="inlineStr">
        <is>
          <t>CLOSED</t>
        </is>
      </c>
    </row>
    <row r="31363">
      <c r="A31363" s="8" t="inlineStr">
        <is>
          <t>2026-08-06</t>
        </is>
      </c>
      <c r="B31363" s="8" t="n">
        <v>23</v>
      </c>
      <c r="C31363" s="8" t="n">
        <v>16</v>
      </c>
      <c r="D31363" s="8" t="inlineStr">
        <is>
          <t>Disney Adventure World</t>
        </is>
      </c>
      <c r="E31363" s="8" t="inlineStr">
        <is>
          <t>Les Tapis Volants - Flying Carpets Over Agrabah®</t>
        </is>
      </c>
      <c r="F31363" s="8" t="inlineStr">
        <is>
          <t>STANDBY</t>
        </is>
      </c>
      <c r="G31363" s="8" t="n">
        <v>0</v>
      </c>
      <c r="H31363" s="8" t="inlineStr">
        <is>
          <t>CLOSED</t>
        </is>
      </c>
    </row>
    <row r="31364">
      <c r="A31364" s="8" t="inlineStr">
        <is>
          <t>2026-08-06</t>
        </is>
      </c>
      <c r="B31364" s="8" t="n">
        <v>23</v>
      </c>
      <c r="C31364" s="8" t="n">
        <v>16</v>
      </c>
      <c r="D31364" s="8" t="inlineStr">
        <is>
          <t>Disney Adventure World</t>
        </is>
      </c>
      <c r="E31364" s="8" t="inlineStr">
        <is>
          <t>Ratatouille : L’Aventure Totalement Toquée de Rémy​</t>
        </is>
      </c>
      <c r="F31364" s="8" t="inlineStr">
        <is>
          <t>STANDBY</t>
        </is>
      </c>
      <c r="G31364" s="8" t="n">
        <v>0</v>
      </c>
      <c r="H31364" s="8" t="inlineStr">
        <is>
          <t>CLOSED</t>
        </is>
      </c>
    </row>
    <row r="31365">
      <c r="A31365" s="8" t="inlineStr">
        <is>
          <t>2026-08-06</t>
        </is>
      </c>
      <c r="B31365" s="8" t="n">
        <v>23</v>
      </c>
      <c r="C31365" s="8" t="n">
        <v>16</v>
      </c>
      <c r="D31365" s="8" t="inlineStr">
        <is>
          <t>Disney Adventure World</t>
        </is>
      </c>
      <c r="E31365" s="8" t="inlineStr">
        <is>
          <t>Ratatouille: The Adventure Single Rider</t>
        </is>
      </c>
      <c r="F31365" s="8" t="inlineStr">
        <is>
          <t>STANDBY</t>
        </is>
      </c>
      <c r="G31365" s="8" t="n">
        <v>0</v>
      </c>
      <c r="H31365" s="8" t="inlineStr">
        <is>
          <t>CLOSED</t>
        </is>
      </c>
    </row>
    <row r="31366">
      <c r="A31366" s="8" t="inlineStr">
        <is>
          <t>2026-08-06</t>
        </is>
      </c>
      <c r="B31366" s="8" t="n">
        <v>23</v>
      </c>
      <c r="C31366" s="8" t="n">
        <v>16</v>
      </c>
      <c r="D31366" s="8" t="inlineStr">
        <is>
          <t>Disney Adventure World</t>
        </is>
      </c>
      <c r="E31366" s="8" t="inlineStr">
        <is>
          <t>RC Racer</t>
        </is>
      </c>
      <c r="F31366" s="8" t="inlineStr">
        <is>
          <t>STANDBY</t>
        </is>
      </c>
      <c r="G31366" s="8" t="n">
        <v>0</v>
      </c>
      <c r="H31366" s="8" t="inlineStr">
        <is>
          <t>CLOSED</t>
        </is>
      </c>
    </row>
    <row r="31367">
      <c r="A31367" s="8" t="inlineStr">
        <is>
          <t>2026-08-06</t>
        </is>
      </c>
      <c r="B31367" s="8" t="n">
        <v>23</v>
      </c>
      <c r="C31367" s="8" t="n">
        <v>16</v>
      </c>
      <c r="D31367" s="8" t="inlineStr">
        <is>
          <t>Disney Adventure World</t>
        </is>
      </c>
      <c r="E31367" s="8" t="inlineStr">
        <is>
          <t>RC Racer Single Rider</t>
        </is>
      </c>
      <c r="F31367" s="8" t="inlineStr">
        <is>
          <t>STANDBY</t>
        </is>
      </c>
      <c r="G31367" s="8" t="n">
        <v>0</v>
      </c>
      <c r="H31367" s="8" t="inlineStr">
        <is>
          <t>CLOSED</t>
        </is>
      </c>
    </row>
    <row r="31368">
      <c r="A31368" s="8" t="inlineStr">
        <is>
          <t>2026-08-06</t>
        </is>
      </c>
      <c r="B31368" s="8" t="n">
        <v>23</v>
      </c>
      <c r="C31368" s="8" t="n">
        <v>16</v>
      </c>
      <c r="D31368" s="8" t="inlineStr">
        <is>
          <t>Disney Adventure World</t>
        </is>
      </c>
      <c r="E31368" s="8" t="inlineStr">
        <is>
          <t>Slinky® Dog Zigzag Spin</t>
        </is>
      </c>
      <c r="F31368" s="8" t="inlineStr">
        <is>
          <t>STANDBY</t>
        </is>
      </c>
      <c r="G31368" s="8" t="n">
        <v>0</v>
      </c>
      <c r="H31368" s="8" t="inlineStr">
        <is>
          <t>CLOSED</t>
        </is>
      </c>
    </row>
    <row r="31369">
      <c r="A31369" s="8" t="inlineStr">
        <is>
          <t>2026-08-06</t>
        </is>
      </c>
      <c r="B31369" s="8" t="n">
        <v>23</v>
      </c>
      <c r="C31369" s="8" t="n">
        <v>16</v>
      </c>
      <c r="D31369" s="8" t="inlineStr">
        <is>
          <t>Disney Adventure World</t>
        </is>
      </c>
      <c r="E31369" s="8" t="inlineStr">
        <is>
          <t>Toy Soldiers Parachute Drop</t>
        </is>
      </c>
      <c r="F31369" s="8" t="inlineStr">
        <is>
          <t>STANDBY</t>
        </is>
      </c>
      <c r="G31369" s="8" t="n">
        <v>0</v>
      </c>
      <c r="H31369" s="8" t="inlineStr">
        <is>
          <t>CLOSED</t>
        </is>
      </c>
    </row>
    <row r="31370">
      <c r="A31370" s="8" t="inlineStr">
        <is>
          <t>2026-08-06</t>
        </is>
      </c>
      <c r="B31370" s="8" t="n">
        <v>23</v>
      </c>
      <c r="C31370" s="8" t="n">
        <v>16</v>
      </c>
      <c r="D31370" s="8" t="inlineStr">
        <is>
          <t>Disney Adventure World</t>
        </is>
      </c>
      <c r="E31370" s="8" t="inlineStr">
        <is>
          <t>Toy Soldiers Parachute Drop Single Rider</t>
        </is>
      </c>
      <c r="F31370" s="8" t="inlineStr">
        <is>
          <t>STANDBY</t>
        </is>
      </c>
      <c r="G31370" s="8" t="n">
        <v>0</v>
      </c>
      <c r="H31370" s="8" t="inlineStr">
        <is>
          <t>CLOSED</t>
        </is>
      </c>
    </row>
    <row r="31371">
      <c r="A31371" s="8" t="inlineStr">
        <is>
          <t>2026-08-06</t>
        </is>
      </c>
      <c r="B31371" s="8" t="n">
        <v>23</v>
      </c>
      <c r="C31371" s="8" t="n">
        <v>16</v>
      </c>
      <c r="D31371" s="8" t="inlineStr">
        <is>
          <t>Disney Adventure World</t>
        </is>
      </c>
      <c r="E31371" s="8" t="inlineStr">
        <is>
          <t>Entry to World of Frozen</t>
        </is>
      </c>
      <c r="F31371" s="8" t="inlineStr">
        <is>
          <t>STANDBY</t>
        </is>
      </c>
      <c r="G31371" s="8" t="n">
        <v>0</v>
      </c>
      <c r="H31371" s="8" t="inlineStr">
        <is>
          <t>CLOSED</t>
        </is>
      </c>
    </row>
    <row r="31372">
      <c r="A31372" s="8" t="inlineStr">
        <is>
          <t>2026-08-06</t>
        </is>
      </c>
      <c r="B31372" s="8" t="n">
        <v>23</v>
      </c>
      <c r="C31372" s="8" t="n">
        <v>16</v>
      </c>
      <c r="D31372" s="8" t="inlineStr">
        <is>
          <t>Disney Adventure World</t>
        </is>
      </c>
      <c r="E31372" s="8" t="inlineStr">
        <is>
          <t>Frozen Ever After</t>
        </is>
      </c>
      <c r="F31372" s="8" t="inlineStr">
        <is>
          <t>STANDBY</t>
        </is>
      </c>
      <c r="G31372" s="8" t="n">
        <v>0</v>
      </c>
      <c r="H31372" s="8" t="inlineStr">
        <is>
          <t>CLOSED</t>
        </is>
      </c>
    </row>
    <row r="31373">
      <c r="A31373" s="8" t="inlineStr">
        <is>
          <t>2026-08-06</t>
        </is>
      </c>
      <c r="B31373" s="8" t="n">
        <v>23</v>
      </c>
      <c r="C31373" s="8" t="n">
        <v>16</v>
      </c>
      <c r="D31373" s="8" t="inlineStr">
        <is>
          <t>Disney Adventure World</t>
        </is>
      </c>
      <c r="E31373" s="8" t="inlineStr">
        <is>
          <t>Raiponce Tangled Spin</t>
        </is>
      </c>
      <c r="F31373" s="8" t="inlineStr">
        <is>
          <t>STANDBY</t>
        </is>
      </c>
      <c r="G31373" s="8" t="n">
        <v>0</v>
      </c>
      <c r="H31373" s="8" t="inlineStr">
        <is>
          <t>CLOSED</t>
        </is>
      </c>
    </row>
    <row r="31374">
      <c r="A31374" s="8" t="inlineStr">
        <is>
          <t>2026-08-06</t>
        </is>
      </c>
      <c r="B31374" s="8" t="n">
        <v>23</v>
      </c>
      <c r="C31374" s="8" t="n">
        <v>31</v>
      </c>
      <c r="D31374" s="8" t="inlineStr">
        <is>
          <t>Disneyland Park</t>
        </is>
      </c>
      <c r="E31374" s="8" t="inlineStr">
        <is>
          <t>Adventure Isle</t>
        </is>
      </c>
      <c r="F31374" s="8" t="inlineStr">
        <is>
          <t>STANDBY</t>
        </is>
      </c>
      <c r="G31374" s="8" t="n">
        <v>0</v>
      </c>
      <c r="H31374" s="8" t="inlineStr">
        <is>
          <t>CLOSED</t>
        </is>
      </c>
    </row>
    <row r="31375">
      <c r="A31375" s="8" t="inlineStr">
        <is>
          <t>2026-08-06</t>
        </is>
      </c>
      <c r="B31375" s="8" t="n">
        <v>23</v>
      </c>
      <c r="C31375" s="8" t="n">
        <v>31</v>
      </c>
      <c r="D31375" s="8" t="inlineStr">
        <is>
          <t>Disneyland Park</t>
        </is>
      </c>
      <c r="E31375" s="8" t="inlineStr">
        <is>
          <t>Indiana Jones and the Temple of Peril Single Rider</t>
        </is>
      </c>
      <c r="F31375" s="8" t="inlineStr">
        <is>
          <t>STANDBY</t>
        </is>
      </c>
      <c r="G31375" s="8" t="n">
        <v>0</v>
      </c>
      <c r="H31375" s="8" t="inlineStr">
        <is>
          <t>CLOSED</t>
        </is>
      </c>
    </row>
    <row r="31376">
      <c r="A31376" s="8" t="inlineStr">
        <is>
          <t>2026-08-06</t>
        </is>
      </c>
      <c r="B31376" s="8" t="n">
        <v>23</v>
      </c>
      <c r="C31376" s="8" t="n">
        <v>31</v>
      </c>
      <c r="D31376" s="8" t="inlineStr">
        <is>
          <t>Disneyland Park</t>
        </is>
      </c>
      <c r="E31376" s="8" t="inlineStr">
        <is>
          <t>Indiana Jones™ and the Temple of Peril</t>
        </is>
      </c>
      <c r="F31376" s="8" t="inlineStr">
        <is>
          <t>STANDBY</t>
        </is>
      </c>
      <c r="G31376" s="8" t="n">
        <v>0</v>
      </c>
      <c r="H31376" s="8" t="inlineStr">
        <is>
          <t>CLOSED</t>
        </is>
      </c>
    </row>
    <row r="31377">
      <c r="A31377" s="8" t="inlineStr">
        <is>
          <t>2026-08-06</t>
        </is>
      </c>
      <c r="B31377" s="8" t="n">
        <v>23</v>
      </c>
      <c r="C31377" s="8" t="n">
        <v>31</v>
      </c>
      <c r="D31377" s="8" t="inlineStr">
        <is>
          <t>Disneyland Park</t>
        </is>
      </c>
      <c r="E31377" s="8" t="inlineStr">
        <is>
          <t>La Cabane des Robinson</t>
        </is>
      </c>
      <c r="F31377" s="8" t="inlineStr">
        <is>
          <t>STANDBY</t>
        </is>
      </c>
      <c r="G31377" s="8" t="n">
        <v>0</v>
      </c>
      <c r="H31377" s="8" t="inlineStr">
        <is>
          <t>CLOSED</t>
        </is>
      </c>
    </row>
    <row r="31378">
      <c r="A31378" s="8" t="inlineStr">
        <is>
          <t>2026-08-06</t>
        </is>
      </c>
      <c r="B31378" s="8" t="n">
        <v>23</v>
      </c>
      <c r="C31378" s="8" t="n">
        <v>31</v>
      </c>
      <c r="D31378" s="8" t="inlineStr">
        <is>
          <t>Disneyland Park</t>
        </is>
      </c>
      <c r="E31378" s="8" t="inlineStr">
        <is>
          <t>Le Passage Enchanté d'Aladdin</t>
        </is>
      </c>
      <c r="F31378" s="8" t="inlineStr">
        <is>
          <t>STANDBY</t>
        </is>
      </c>
      <c r="G31378" s="8" t="n">
        <v>0</v>
      </c>
      <c r="H31378" s="8" t="inlineStr">
        <is>
          <t>CLOSED</t>
        </is>
      </c>
    </row>
    <row r="31379">
      <c r="A31379" s="8" t="inlineStr">
        <is>
          <t>2026-08-06</t>
        </is>
      </c>
      <c r="B31379" s="8" t="n">
        <v>23</v>
      </c>
      <c r="C31379" s="8" t="n">
        <v>31</v>
      </c>
      <c r="D31379" s="8" t="inlineStr">
        <is>
          <t>Disneyland Park</t>
        </is>
      </c>
      <c r="E31379" s="8" t="inlineStr">
        <is>
          <t>Pirate Galleon</t>
        </is>
      </c>
      <c r="F31379" s="8" t="inlineStr">
        <is>
          <t>STANDBY</t>
        </is>
      </c>
      <c r="G31379" s="8" t="n">
        <v>0</v>
      </c>
      <c r="H31379" s="8" t="inlineStr">
        <is>
          <t>CLOSED</t>
        </is>
      </c>
    </row>
    <row r="31380">
      <c r="A31380" s="8" t="inlineStr">
        <is>
          <t>2026-08-06</t>
        </is>
      </c>
      <c r="B31380" s="8" t="n">
        <v>23</v>
      </c>
      <c r="C31380" s="8" t="n">
        <v>31</v>
      </c>
      <c r="D31380" s="8" t="inlineStr">
        <is>
          <t>Disneyland Park</t>
        </is>
      </c>
      <c r="E31380" s="8" t="inlineStr">
        <is>
          <t>Pirates of the Caribbean</t>
        </is>
      </c>
      <c r="F31380" s="8" t="inlineStr">
        <is>
          <t>STANDBY</t>
        </is>
      </c>
      <c r="G31380" s="8" t="n">
        <v>0</v>
      </c>
      <c r="H31380" s="8" t="inlineStr">
        <is>
          <t>CLOSED</t>
        </is>
      </c>
    </row>
    <row r="31381">
      <c r="A31381" s="8" t="inlineStr">
        <is>
          <t>2026-08-06</t>
        </is>
      </c>
      <c r="B31381" s="8" t="n">
        <v>23</v>
      </c>
      <c r="C31381" s="8" t="n">
        <v>31</v>
      </c>
      <c r="D31381" s="8" t="inlineStr">
        <is>
          <t>Disneyland Park</t>
        </is>
      </c>
      <c r="E31381" s="8" t="inlineStr">
        <is>
          <t>Pirates' Beach</t>
        </is>
      </c>
      <c r="F31381" s="8" t="inlineStr">
        <is>
          <t>STANDBY</t>
        </is>
      </c>
      <c r="G31381" s="8" t="n">
        <v>0</v>
      </c>
      <c r="H31381" s="8" t="inlineStr">
        <is>
          <t>CLOSED</t>
        </is>
      </c>
    </row>
    <row r="31382">
      <c r="A31382" s="8" t="inlineStr">
        <is>
          <t>2026-08-06</t>
        </is>
      </c>
      <c r="B31382" s="8" t="n">
        <v>23</v>
      </c>
      <c r="C31382" s="8" t="n">
        <v>31</v>
      </c>
      <c r="D31382" s="8" t="inlineStr">
        <is>
          <t>Disneyland Park</t>
        </is>
      </c>
      <c r="E31382" s="8" t="inlineStr">
        <is>
          <t>Autopia, presented by Avis</t>
        </is>
      </c>
      <c r="F31382" s="8" t="inlineStr">
        <is>
          <t>STANDBY</t>
        </is>
      </c>
      <c r="G31382" s="8" t="n">
        <v>0</v>
      </c>
      <c r="H31382" s="8" t="inlineStr">
        <is>
          <t>CLOSED</t>
        </is>
      </c>
    </row>
    <row r="31383">
      <c r="A31383" s="8" t="inlineStr">
        <is>
          <t>2026-08-06</t>
        </is>
      </c>
      <c r="B31383" s="8" t="n">
        <v>23</v>
      </c>
      <c r="C31383" s="8" t="n">
        <v>31</v>
      </c>
      <c r="D31383" s="8" t="inlineStr">
        <is>
          <t>Disneyland Park</t>
        </is>
      </c>
      <c r="E31383" s="8" t="inlineStr">
        <is>
          <t>Buzz Lightyear Laser Blast</t>
        </is>
      </c>
      <c r="F31383" s="8" t="inlineStr">
        <is>
          <t>STANDBY</t>
        </is>
      </c>
      <c r="G31383" s="8" t="n">
        <v>0</v>
      </c>
      <c r="H31383" s="8" t="inlineStr">
        <is>
          <t>CLOSED</t>
        </is>
      </c>
    </row>
    <row r="31384">
      <c r="A31384" s="8" t="inlineStr">
        <is>
          <t>2026-08-06</t>
        </is>
      </c>
      <c r="B31384" s="8" t="n">
        <v>23</v>
      </c>
      <c r="C31384" s="8" t="n">
        <v>31</v>
      </c>
      <c r="D31384" s="8" t="inlineStr">
        <is>
          <t>Disneyland Park</t>
        </is>
      </c>
      <c r="E31384" s="8" t="inlineStr">
        <is>
          <t>Disneyland Railroad Discoveryland Station</t>
        </is>
      </c>
      <c r="F31384" s="8" t="inlineStr">
        <is>
          <t>STANDBY</t>
        </is>
      </c>
      <c r="G31384" s="8" t="n">
        <v>0</v>
      </c>
      <c r="H31384" s="8" t="inlineStr">
        <is>
          <t>CLOSED</t>
        </is>
      </c>
    </row>
    <row r="31385">
      <c r="A31385" s="8" t="inlineStr">
        <is>
          <t>2026-08-06</t>
        </is>
      </c>
      <c r="B31385" s="8" t="n">
        <v>23</v>
      </c>
      <c r="C31385" s="8" t="n">
        <v>31</v>
      </c>
      <c r="D31385" s="8" t="inlineStr">
        <is>
          <t>Disneyland Park</t>
        </is>
      </c>
      <c r="E31385" s="8" t="inlineStr">
        <is>
          <t>Les Mystères du Nautilus</t>
        </is>
      </c>
      <c r="F31385" s="8" t="inlineStr">
        <is>
          <t>STANDBY</t>
        </is>
      </c>
      <c r="G31385" s="8" t="n">
        <v>0</v>
      </c>
      <c r="H31385" s="8" t="inlineStr">
        <is>
          <t>CLOSED</t>
        </is>
      </c>
    </row>
    <row r="31386">
      <c r="A31386" s="8" t="inlineStr">
        <is>
          <t>2026-08-06</t>
        </is>
      </c>
      <c r="B31386" s="8" t="n">
        <v>23</v>
      </c>
      <c r="C31386" s="8" t="n">
        <v>31</v>
      </c>
      <c r="D31386" s="8" t="inlineStr">
        <is>
          <t>Disneyland Park</t>
        </is>
      </c>
      <c r="E31386" s="8" t="inlineStr">
        <is>
          <t>Mickey’s PhilharMagic</t>
        </is>
      </c>
      <c r="F31386" s="8" t="inlineStr">
        <is>
          <t>STANDBY</t>
        </is>
      </c>
      <c r="G31386" s="8" t="n">
        <v>0</v>
      </c>
      <c r="H31386" s="8" t="inlineStr">
        <is>
          <t>CLOSED</t>
        </is>
      </c>
    </row>
    <row r="31387">
      <c r="A31387" s="8" t="inlineStr">
        <is>
          <t>2026-08-06</t>
        </is>
      </c>
      <c r="B31387" s="8" t="n">
        <v>23</v>
      </c>
      <c r="C31387" s="8" t="n">
        <v>31</v>
      </c>
      <c r="D31387" s="8" t="inlineStr">
        <is>
          <t>Disneyland Park</t>
        </is>
      </c>
      <c r="E31387" s="8" t="inlineStr">
        <is>
          <t>Orbitron®</t>
        </is>
      </c>
      <c r="F31387" s="8" t="inlineStr">
        <is>
          <t>STANDBY</t>
        </is>
      </c>
      <c r="G31387" s="8" t="n">
        <v>0</v>
      </c>
      <c r="H31387" s="8" t="inlineStr">
        <is>
          <t>CLOSED</t>
        </is>
      </c>
    </row>
    <row r="31388">
      <c r="A31388" s="8" t="inlineStr">
        <is>
          <t>2026-08-06</t>
        </is>
      </c>
      <c r="B31388" s="8" t="n">
        <v>23</v>
      </c>
      <c r="C31388" s="8" t="n">
        <v>31</v>
      </c>
      <c r="D31388" s="8" t="inlineStr">
        <is>
          <t>Disneyland Park</t>
        </is>
      </c>
      <c r="E31388" s="8" t="inlineStr">
        <is>
          <t>Star Tours: The Adventures Continue*</t>
        </is>
      </c>
      <c r="F31388" s="8" t="inlineStr">
        <is>
          <t>STANDBY</t>
        </is>
      </c>
      <c r="G31388" s="8" t="n">
        <v>0</v>
      </c>
      <c r="H31388" s="8" t="inlineStr">
        <is>
          <t>CLOSED</t>
        </is>
      </c>
    </row>
    <row r="31389">
      <c r="A31389" s="8" t="inlineStr">
        <is>
          <t>2026-08-06</t>
        </is>
      </c>
      <c r="B31389" s="8" t="n">
        <v>23</v>
      </c>
      <c r="C31389" s="8" t="n">
        <v>31</v>
      </c>
      <c r="D31389" s="8" t="inlineStr">
        <is>
          <t>Disneyland Park</t>
        </is>
      </c>
      <c r="E31389" s="8" t="inlineStr">
        <is>
          <t>Star Wars Hyperspace Mountain</t>
        </is>
      </c>
      <c r="F31389" s="8" t="inlineStr">
        <is>
          <t>STANDBY</t>
        </is>
      </c>
      <c r="G31389" s="8" t="n">
        <v>0</v>
      </c>
      <c r="H31389" s="8" t="inlineStr">
        <is>
          <t>CLOSED</t>
        </is>
      </c>
    </row>
    <row r="31390">
      <c r="A31390" s="8" t="inlineStr">
        <is>
          <t>2026-08-06</t>
        </is>
      </c>
      <c r="B31390" s="8" t="n">
        <v>23</v>
      </c>
      <c r="C31390" s="8" t="n">
        <v>31</v>
      </c>
      <c r="D31390" s="8" t="inlineStr">
        <is>
          <t>Disneyland Park</t>
        </is>
      </c>
      <c r="E31390" s="8" t="inlineStr">
        <is>
          <t>Star Wars Hyperspace Mountain Single Rider</t>
        </is>
      </c>
      <c r="F31390" s="8" t="inlineStr">
        <is>
          <t>STANDBY</t>
        </is>
      </c>
      <c r="G31390" s="8" t="n">
        <v>0</v>
      </c>
      <c r="H31390" s="8" t="inlineStr">
        <is>
          <t>CLOSED</t>
        </is>
      </c>
    </row>
    <row r="31391">
      <c r="A31391" s="8" t="inlineStr">
        <is>
          <t>2026-08-06</t>
        </is>
      </c>
      <c r="B31391" s="8" t="n">
        <v>23</v>
      </c>
      <c r="C31391" s="8" t="n">
        <v>31</v>
      </c>
      <c r="D31391" s="8" t="inlineStr">
        <is>
          <t>Disneyland Park</t>
        </is>
      </c>
      <c r="E31391" s="8" t="inlineStr">
        <is>
          <t>Welcome to Starport: A Star Wars Encounter</t>
        </is>
      </c>
      <c r="F31391" s="8" t="inlineStr">
        <is>
          <t>STANDBY</t>
        </is>
      </c>
      <c r="G31391" s="8" t="n">
        <v>0</v>
      </c>
      <c r="H31391" s="8" t="inlineStr">
        <is>
          <t>CLOSED</t>
        </is>
      </c>
    </row>
    <row r="31392">
      <c r="A31392" s="8" t="inlineStr">
        <is>
          <t>2026-08-06</t>
        </is>
      </c>
      <c r="B31392" s="8" t="n">
        <v>23</v>
      </c>
      <c r="C31392" s="8" t="n">
        <v>31</v>
      </c>
      <c r="D31392" s="8" t="inlineStr">
        <is>
          <t>Disneyland Park</t>
        </is>
      </c>
      <c r="E31392" s="8" t="inlineStr">
        <is>
          <t>"it's a small world"</t>
        </is>
      </c>
      <c r="F31392" s="8" t="inlineStr">
        <is>
          <t>STANDBY</t>
        </is>
      </c>
      <c r="G31392" s="8" t="n">
        <v>0</v>
      </c>
      <c r="H31392" s="8" t="inlineStr">
        <is>
          <t>CLOSED</t>
        </is>
      </c>
    </row>
    <row r="31393">
      <c r="A31393" s="8" t="inlineStr">
        <is>
          <t>2026-08-06</t>
        </is>
      </c>
      <c r="B31393" s="8" t="n">
        <v>23</v>
      </c>
      <c r="C31393" s="8" t="n">
        <v>31</v>
      </c>
      <c r="D31393" s="8" t="inlineStr">
        <is>
          <t>Disneyland Park</t>
        </is>
      </c>
      <c r="E31393" s="8" t="inlineStr">
        <is>
          <t>Alice's Curious Labyrinth</t>
        </is>
      </c>
      <c r="F31393" s="8" t="inlineStr">
        <is>
          <t>STANDBY</t>
        </is>
      </c>
      <c r="G31393" s="8" t="n">
        <v>0</v>
      </c>
      <c r="H31393" s="8" t="inlineStr">
        <is>
          <t>CLOSED</t>
        </is>
      </c>
    </row>
    <row r="31394">
      <c r="A31394" s="8" t="inlineStr">
        <is>
          <t>2026-08-06</t>
        </is>
      </c>
      <c r="B31394" s="8" t="n">
        <v>23</v>
      </c>
      <c r="C31394" s="8" t="n">
        <v>31</v>
      </c>
      <c r="D31394" s="8" t="inlineStr">
        <is>
          <t>Disneyland Park</t>
        </is>
      </c>
      <c r="E31394" s="8" t="inlineStr">
        <is>
          <t>Blanche-Neige et les Sept Nains®</t>
        </is>
      </c>
      <c r="F31394" s="8" t="inlineStr">
        <is>
          <t>STANDBY</t>
        </is>
      </c>
      <c r="G31394" s="8" t="n">
        <v>0</v>
      </c>
      <c r="H31394" s="8" t="inlineStr">
        <is>
          <t>CLOSED</t>
        </is>
      </c>
    </row>
    <row r="31395">
      <c r="A31395" s="8" t="inlineStr">
        <is>
          <t>2026-08-06</t>
        </is>
      </c>
      <c r="B31395" s="8" t="n">
        <v>23</v>
      </c>
      <c r="C31395" s="8" t="n">
        <v>31</v>
      </c>
      <c r="D31395" s="8" t="inlineStr">
        <is>
          <t>Disneyland Park</t>
        </is>
      </c>
      <c r="E31395" s="8" t="inlineStr">
        <is>
          <t>Casey Jr. – le Petit Train du Cirque</t>
        </is>
      </c>
      <c r="F31395" s="8" t="inlineStr">
        <is>
          <t>STANDBY</t>
        </is>
      </c>
      <c r="G31395" s="8" t="n">
        <v>0</v>
      </c>
      <c r="H31395" s="8" t="inlineStr">
        <is>
          <t>CLOSED</t>
        </is>
      </c>
    </row>
    <row r="31396">
      <c r="A31396" s="8" t="inlineStr">
        <is>
          <t>2026-08-06</t>
        </is>
      </c>
      <c r="B31396" s="8" t="n">
        <v>23</v>
      </c>
      <c r="C31396" s="8" t="n">
        <v>31</v>
      </c>
      <c r="D31396" s="8" t="inlineStr">
        <is>
          <t>Disneyland Park</t>
        </is>
      </c>
      <c r="E31396" s="8" t="inlineStr">
        <is>
          <t>Disneyland Railroad Fantasyland Station</t>
        </is>
      </c>
      <c r="F31396" s="8" t="inlineStr">
        <is>
          <t>STANDBY</t>
        </is>
      </c>
      <c r="G31396" s="8" t="n">
        <v>0</v>
      </c>
      <c r="H31396" s="8" t="inlineStr">
        <is>
          <t>CLOSED</t>
        </is>
      </c>
    </row>
    <row r="31397">
      <c r="A31397" s="8" t="inlineStr">
        <is>
          <t>2026-08-06</t>
        </is>
      </c>
      <c r="B31397" s="8" t="n">
        <v>23</v>
      </c>
      <c r="C31397" s="8" t="n">
        <v>31</v>
      </c>
      <c r="D31397" s="8" t="inlineStr">
        <is>
          <t>Disneyland Park</t>
        </is>
      </c>
      <c r="E31397" s="8" t="inlineStr">
        <is>
          <t>Disneyland Railroad Main Street Station</t>
        </is>
      </c>
      <c r="F31397" s="8" t="inlineStr">
        <is>
          <t>STANDBY</t>
        </is>
      </c>
      <c r="G31397" s="8" t="n">
        <v>0</v>
      </c>
      <c r="H31397" s="8" t="inlineStr">
        <is>
          <t>CLOSED</t>
        </is>
      </c>
    </row>
    <row r="31398">
      <c r="A31398" s="8" t="inlineStr">
        <is>
          <t>2026-08-06</t>
        </is>
      </c>
      <c r="B31398" s="8" t="n">
        <v>23</v>
      </c>
      <c r="C31398" s="8" t="n">
        <v>31</v>
      </c>
      <c r="D31398" s="8" t="inlineStr">
        <is>
          <t>Disneyland Park</t>
        </is>
      </c>
      <c r="E31398" s="8" t="inlineStr">
        <is>
          <t>Dumbo the Flying Elephant</t>
        </is>
      </c>
      <c r="F31398" s="8" t="inlineStr">
        <is>
          <t>STANDBY</t>
        </is>
      </c>
      <c r="G31398" s="8" t="n">
        <v>0</v>
      </c>
      <c r="H31398" s="8" t="inlineStr">
        <is>
          <t>CLOSED</t>
        </is>
      </c>
    </row>
    <row r="31399">
      <c r="A31399" s="8" t="inlineStr">
        <is>
          <t>2026-08-06</t>
        </is>
      </c>
      <c r="B31399" s="8" t="n">
        <v>23</v>
      </c>
      <c r="C31399" s="8" t="n">
        <v>31</v>
      </c>
      <c r="D31399" s="8" t="inlineStr">
        <is>
          <t>Disneyland Park</t>
        </is>
      </c>
      <c r="E31399" s="8" t="inlineStr">
        <is>
          <t>La Tanière du Dragon</t>
        </is>
      </c>
      <c r="F31399" s="8" t="inlineStr">
        <is>
          <t>STANDBY</t>
        </is>
      </c>
      <c r="G31399" s="8" t="n">
        <v>0</v>
      </c>
      <c r="H31399" s="8" t="inlineStr">
        <is>
          <t>CLOSED</t>
        </is>
      </c>
    </row>
    <row r="31400">
      <c r="A31400" s="8" t="inlineStr">
        <is>
          <t>2026-08-06</t>
        </is>
      </c>
      <c r="B31400" s="8" t="n">
        <v>23</v>
      </c>
      <c r="C31400" s="8" t="n">
        <v>31</v>
      </c>
      <c r="D31400" s="8" t="inlineStr">
        <is>
          <t>Disneyland Park</t>
        </is>
      </c>
      <c r="E31400" s="8" t="inlineStr">
        <is>
          <t>Le Carrousel de Lancelot</t>
        </is>
      </c>
      <c r="F31400" s="8" t="inlineStr">
        <is>
          <t>STANDBY</t>
        </is>
      </c>
      <c r="G31400" s="8" t="n">
        <v>0</v>
      </c>
      <c r="H31400" s="8" t="inlineStr">
        <is>
          <t>CLOSED</t>
        </is>
      </c>
    </row>
    <row r="31401">
      <c r="A31401" s="8" t="inlineStr">
        <is>
          <t>2026-08-06</t>
        </is>
      </c>
      <c r="B31401" s="8" t="n">
        <v>23</v>
      </c>
      <c r="C31401" s="8" t="n">
        <v>31</v>
      </c>
      <c r="D31401" s="8" t="inlineStr">
        <is>
          <t>Disneyland Park</t>
        </is>
      </c>
      <c r="E31401" s="8" t="inlineStr">
        <is>
          <t>Le Pays des Contes de Fées, presented by Vittel</t>
        </is>
      </c>
      <c r="F31401" s="8" t="inlineStr">
        <is>
          <t>STANDBY</t>
        </is>
      </c>
      <c r="G31401" s="8" t="n">
        <v>0</v>
      </c>
      <c r="H31401" s="8" t="inlineStr">
        <is>
          <t>CLOSED</t>
        </is>
      </c>
    </row>
    <row r="31402">
      <c r="A31402" s="8" t="inlineStr">
        <is>
          <t>2026-08-06</t>
        </is>
      </c>
      <c r="B31402" s="8" t="n">
        <v>23</v>
      </c>
      <c r="C31402" s="8" t="n">
        <v>31</v>
      </c>
      <c r="D31402" s="8" t="inlineStr">
        <is>
          <t>Disneyland Park</t>
        </is>
      </c>
      <c r="E31402" s="8" t="inlineStr">
        <is>
          <t>Les Voyages de Pinocchio</t>
        </is>
      </c>
      <c r="F31402" s="8" t="inlineStr">
        <is>
          <t>STANDBY</t>
        </is>
      </c>
      <c r="G31402" s="8" t="n">
        <v>0</v>
      </c>
      <c r="H31402" s="8" t="inlineStr">
        <is>
          <t>CLOSED</t>
        </is>
      </c>
    </row>
    <row r="31403">
      <c r="A31403" s="8" t="inlineStr">
        <is>
          <t>2026-08-06</t>
        </is>
      </c>
      <c r="B31403" s="8" t="n">
        <v>23</v>
      </c>
      <c r="C31403" s="8" t="n">
        <v>31</v>
      </c>
      <c r="D31403" s="8" t="inlineStr">
        <is>
          <t>Disneyland Park</t>
        </is>
      </c>
      <c r="E31403" s="8" t="inlineStr">
        <is>
          <t>Mad Hatter's Tea Cups</t>
        </is>
      </c>
      <c r="F31403" s="8" t="inlineStr">
        <is>
          <t>STANDBY</t>
        </is>
      </c>
      <c r="G31403" s="8" t="n">
        <v>0</v>
      </c>
      <c r="H31403" s="8" t="inlineStr">
        <is>
          <t>CLOSED</t>
        </is>
      </c>
    </row>
    <row r="31404">
      <c r="A31404" s="8" t="inlineStr">
        <is>
          <t>2026-08-06</t>
        </is>
      </c>
      <c r="B31404" s="8" t="n">
        <v>23</v>
      </c>
      <c r="C31404" s="8" t="n">
        <v>31</v>
      </c>
      <c r="D31404" s="8" t="inlineStr">
        <is>
          <t>Disneyland Park</t>
        </is>
      </c>
      <c r="E31404" s="8" t="inlineStr">
        <is>
          <t>Meet Mickey Mouse</t>
        </is>
      </c>
      <c r="F31404" s="8" t="inlineStr">
        <is>
          <t>STANDBY</t>
        </is>
      </c>
      <c r="G31404" s="8" t="n">
        <v>0</v>
      </c>
      <c r="H31404" s="8" t="inlineStr">
        <is>
          <t>CLOSED</t>
        </is>
      </c>
    </row>
    <row r="31405">
      <c r="A31405" s="8" t="inlineStr">
        <is>
          <t>2026-08-06</t>
        </is>
      </c>
      <c r="B31405" s="8" t="n">
        <v>23</v>
      </c>
      <c r="C31405" s="8" t="n">
        <v>31</v>
      </c>
      <c r="D31405" s="8" t="inlineStr">
        <is>
          <t>Disneyland Park</t>
        </is>
      </c>
      <c r="E31405" s="8" t="inlineStr">
        <is>
          <t>Peter Pan's Flight</t>
        </is>
      </c>
      <c r="F31405" s="8" t="inlineStr">
        <is>
          <t>STANDBY</t>
        </is>
      </c>
      <c r="G31405" s="8" t="n">
        <v>0</v>
      </c>
      <c r="H31405" s="8" t="inlineStr">
        <is>
          <t>CLOSED</t>
        </is>
      </c>
    </row>
    <row r="31406">
      <c r="A31406" s="8" t="inlineStr">
        <is>
          <t>2026-08-06</t>
        </is>
      </c>
      <c r="B31406" s="8" t="n">
        <v>23</v>
      </c>
      <c r="C31406" s="8" t="n">
        <v>31</v>
      </c>
      <c r="D31406" s="8" t="inlineStr">
        <is>
          <t>Disneyland Park</t>
        </is>
      </c>
      <c r="E31406" s="8" t="inlineStr">
        <is>
          <t>Princess Pavilion</t>
        </is>
      </c>
      <c r="F31406" s="8" t="inlineStr">
        <is>
          <t>STANDBY</t>
        </is>
      </c>
      <c r="G31406" s="8" t="n">
        <v>0</v>
      </c>
      <c r="H31406" s="8" t="inlineStr">
        <is>
          <t>CLOSED</t>
        </is>
      </c>
    </row>
    <row r="31407">
      <c r="A31407" s="8" t="inlineStr">
        <is>
          <t>2026-08-06</t>
        </is>
      </c>
      <c r="B31407" s="8" t="n">
        <v>23</v>
      </c>
      <c r="C31407" s="8" t="n">
        <v>31</v>
      </c>
      <c r="D31407" s="8" t="inlineStr">
        <is>
          <t>Disneyland Park</t>
        </is>
      </c>
      <c r="E31407" s="8" t="inlineStr">
        <is>
          <t>Big Thunder Mountain</t>
        </is>
      </c>
      <c r="F31407" s="8" t="inlineStr">
        <is>
          <t>STANDBY</t>
        </is>
      </c>
      <c r="G31407" s="8" t="n">
        <v>0</v>
      </c>
      <c r="H31407" s="8" t="inlineStr">
        <is>
          <t>CLOSED</t>
        </is>
      </c>
    </row>
    <row r="31408">
      <c r="A31408" s="8" t="inlineStr">
        <is>
          <t>2026-08-06</t>
        </is>
      </c>
      <c r="B31408" s="8" t="n">
        <v>23</v>
      </c>
      <c r="C31408" s="8" t="n">
        <v>31</v>
      </c>
      <c r="D31408" s="8" t="inlineStr">
        <is>
          <t>Disneyland Park</t>
        </is>
      </c>
      <c r="E31408" s="8" t="inlineStr">
        <is>
          <t>Disneyland Railroad Frontierland Depot</t>
        </is>
      </c>
      <c r="F31408" s="8" t="inlineStr">
        <is>
          <t>STANDBY</t>
        </is>
      </c>
      <c r="G31408" s="8" t="n">
        <v>0</v>
      </c>
      <c r="H31408" s="8" t="inlineStr">
        <is>
          <t>CLOSED</t>
        </is>
      </c>
    </row>
    <row r="31409">
      <c r="A31409" s="8" t="inlineStr">
        <is>
          <t>2026-08-06</t>
        </is>
      </c>
      <c r="B31409" s="8" t="n">
        <v>23</v>
      </c>
      <c r="C31409" s="8" t="n">
        <v>31</v>
      </c>
      <c r="D31409" s="8" t="inlineStr">
        <is>
          <t>Disneyland Park</t>
        </is>
      </c>
      <c r="E31409" s="8" t="inlineStr">
        <is>
          <t>Frontierland Playground</t>
        </is>
      </c>
      <c r="F31409" s="8" t="inlineStr">
        <is>
          <t>STANDBY</t>
        </is>
      </c>
      <c r="G31409" s="8" t="n">
        <v>0</v>
      </c>
      <c r="H31409" s="8" t="inlineStr">
        <is>
          <t>CLOSED</t>
        </is>
      </c>
    </row>
    <row r="31410">
      <c r="A31410" s="8" t="inlineStr">
        <is>
          <t>2026-08-06</t>
        </is>
      </c>
      <c r="B31410" s="8" t="n">
        <v>23</v>
      </c>
      <c r="C31410" s="8" t="n">
        <v>31</v>
      </c>
      <c r="D31410" s="8" t="inlineStr">
        <is>
          <t>Disneyland Park</t>
        </is>
      </c>
      <c r="E31410" s="8" t="inlineStr">
        <is>
          <t>Phantom Manor</t>
        </is>
      </c>
      <c r="F31410" s="8" t="inlineStr">
        <is>
          <t>STANDBY</t>
        </is>
      </c>
      <c r="G31410" s="8" t="n">
        <v>0</v>
      </c>
      <c r="H31410" s="8" t="inlineStr">
        <is>
          <t>CLOSED</t>
        </is>
      </c>
    </row>
    <row r="31411">
      <c r="A31411" s="8" t="inlineStr">
        <is>
          <t>2026-08-06</t>
        </is>
      </c>
      <c r="B31411" s="8" t="n">
        <v>23</v>
      </c>
      <c r="C31411" s="8" t="n">
        <v>31</v>
      </c>
      <c r="D31411" s="8" t="inlineStr">
        <is>
          <t>Disneyland Park</t>
        </is>
      </c>
      <c r="E31411" s="8" t="inlineStr">
        <is>
          <t>River Rogue Keelboats</t>
        </is>
      </c>
      <c r="F31411" s="8" t="inlineStr">
        <is>
          <t>STANDBY</t>
        </is>
      </c>
      <c r="G31411" s="8" t="n">
        <v>0</v>
      </c>
      <c r="H31411" s="8" t="inlineStr">
        <is>
          <t>CLOSED</t>
        </is>
      </c>
    </row>
    <row r="31412">
      <c r="A31412" s="8" t="inlineStr">
        <is>
          <t>2026-08-06</t>
        </is>
      </c>
      <c r="B31412" s="8" t="n">
        <v>23</v>
      </c>
      <c r="C31412" s="8" t="n">
        <v>31</v>
      </c>
      <c r="D31412" s="8" t="inlineStr">
        <is>
          <t>Disneyland Park</t>
        </is>
      </c>
      <c r="E31412" s="8" t="inlineStr">
        <is>
          <t>Rustler Roundup Shootin' Gallery</t>
        </is>
      </c>
      <c r="F31412" s="8" t="inlineStr">
        <is>
          <t>STANDBY</t>
        </is>
      </c>
      <c r="G31412" s="8" t="n">
        <v>0</v>
      </c>
      <c r="H31412" s="8" t="inlineStr">
        <is>
          <t>CLOSED</t>
        </is>
      </c>
    </row>
    <row r="31413">
      <c r="A31413" s="8" t="inlineStr">
        <is>
          <t>2026-08-06</t>
        </is>
      </c>
      <c r="B31413" s="8" t="n">
        <v>23</v>
      </c>
      <c r="C31413" s="8" t="n">
        <v>31</v>
      </c>
      <c r="D31413" s="8" t="inlineStr">
        <is>
          <t>Disneyland Park</t>
        </is>
      </c>
      <c r="E31413" s="8" t="inlineStr">
        <is>
          <t>Thunder Mesa Riverboat Landing</t>
        </is>
      </c>
      <c r="F31413" s="8" t="inlineStr">
        <is>
          <t>STANDBY</t>
        </is>
      </c>
      <c r="G31413" s="8" t="n">
        <v>0</v>
      </c>
      <c r="H31413" s="8" t="inlineStr">
        <is>
          <t>CLOSED</t>
        </is>
      </c>
    </row>
    <row r="31414">
      <c r="A31414" s="8" t="inlineStr">
        <is>
          <t>2026-08-06</t>
        </is>
      </c>
      <c r="B31414" s="8" t="n">
        <v>23</v>
      </c>
      <c r="C31414" s="8" t="n">
        <v>31</v>
      </c>
      <c r="D31414" s="8" t="inlineStr">
        <is>
          <t>Disneyland Park</t>
        </is>
      </c>
      <c r="E31414" s="8" t="inlineStr">
        <is>
          <t>Disneyland Railroad Main Street Station</t>
        </is>
      </c>
      <c r="F31414" s="8" t="inlineStr">
        <is>
          <t>STANDBY</t>
        </is>
      </c>
      <c r="G31414" s="8" t="n">
        <v>0</v>
      </c>
      <c r="H31414" s="8" t="inlineStr">
        <is>
          <t>CLOSED</t>
        </is>
      </c>
    </row>
    <row r="31415">
      <c r="A31415" s="8" t="inlineStr">
        <is>
          <t>2026-08-06</t>
        </is>
      </c>
      <c r="B31415" s="8" t="n">
        <v>23</v>
      </c>
      <c r="C31415" s="8" t="n">
        <v>31</v>
      </c>
      <c r="D31415" s="8" t="inlineStr">
        <is>
          <t>Disneyland Park</t>
        </is>
      </c>
      <c r="E31415" s="8" t="inlineStr">
        <is>
          <t>Main Street Vehicles</t>
        </is>
      </c>
      <c r="F31415" s="8" t="inlineStr">
        <is>
          <t>STANDBY</t>
        </is>
      </c>
      <c r="G31415" s="8" t="n">
        <v>0</v>
      </c>
      <c r="H31415" s="8" t="inlineStr">
        <is>
          <t>CLOSED</t>
        </is>
      </c>
    </row>
    <row r="31416">
      <c r="A31416" s="8" t="inlineStr">
        <is>
          <t>2026-08-06</t>
        </is>
      </c>
      <c r="B31416" s="8" t="n">
        <v>23</v>
      </c>
      <c r="C31416" s="8" t="n">
        <v>31</v>
      </c>
      <c r="D31416" s="8" t="inlineStr">
        <is>
          <t>Disney Adventure World</t>
        </is>
      </c>
      <c r="E31416" s="8" t="inlineStr">
        <is>
          <t>Avengers Assemble: Flight Force</t>
        </is>
      </c>
      <c r="F31416" s="8" t="inlineStr">
        <is>
          <t>STANDBY</t>
        </is>
      </c>
      <c r="G31416" s="8" t="n">
        <v>0</v>
      </c>
      <c r="H31416" s="8" t="inlineStr">
        <is>
          <t>CLOSED</t>
        </is>
      </c>
    </row>
    <row r="31417">
      <c r="A31417" s="8" t="inlineStr">
        <is>
          <t>2026-08-06</t>
        </is>
      </c>
      <c r="B31417" s="8" t="n">
        <v>23</v>
      </c>
      <c r="C31417" s="8" t="n">
        <v>31</v>
      </c>
      <c r="D31417" s="8" t="inlineStr">
        <is>
          <t>Disney Adventure World</t>
        </is>
      </c>
      <c r="E31417" s="8" t="inlineStr">
        <is>
          <t>Avengers Assemble: Flight Force Single Rider</t>
        </is>
      </c>
      <c r="F31417" s="8" t="inlineStr">
        <is>
          <t>STANDBY</t>
        </is>
      </c>
      <c r="G31417" s="8" t="n">
        <v>0</v>
      </c>
      <c r="H31417" s="8" t="inlineStr">
        <is>
          <t>CLOSED</t>
        </is>
      </c>
    </row>
    <row r="31418">
      <c r="A31418" s="8" t="inlineStr">
        <is>
          <t>2026-08-06</t>
        </is>
      </c>
      <c r="B31418" s="8" t="n">
        <v>23</v>
      </c>
      <c r="C31418" s="8" t="n">
        <v>31</v>
      </c>
      <c r="D31418" s="8" t="inlineStr">
        <is>
          <t>Disney Adventure World</t>
        </is>
      </c>
      <c r="E31418" s="8" t="inlineStr">
        <is>
          <t>Spider-Man W.E.B. Adventure</t>
        </is>
      </c>
      <c r="F31418" s="8" t="inlineStr">
        <is>
          <t>STANDBY</t>
        </is>
      </c>
      <c r="G31418" s="8" t="n">
        <v>0</v>
      </c>
      <c r="H31418" s="8" t="inlineStr">
        <is>
          <t>CLOSED</t>
        </is>
      </c>
    </row>
    <row r="31419">
      <c r="A31419" s="8" t="inlineStr">
        <is>
          <t>2026-08-06</t>
        </is>
      </c>
      <c r="B31419" s="8" t="n">
        <v>23</v>
      </c>
      <c r="C31419" s="8" t="n">
        <v>31</v>
      </c>
      <c r="D31419" s="8" t="inlineStr">
        <is>
          <t>Disney Adventure World</t>
        </is>
      </c>
      <c r="E31419" s="8" t="inlineStr">
        <is>
          <t>Spider-Man W.E.B. Adventure Single Rider</t>
        </is>
      </c>
      <c r="F31419" s="8" t="inlineStr">
        <is>
          <t>STANDBY</t>
        </is>
      </c>
      <c r="G31419" s="8" t="n">
        <v>0</v>
      </c>
      <c r="H31419" s="8" t="inlineStr">
        <is>
          <t>CLOSED</t>
        </is>
      </c>
    </row>
    <row r="31420">
      <c r="A31420" s="8" t="inlineStr">
        <is>
          <t>2026-08-06</t>
        </is>
      </c>
      <c r="B31420" s="8" t="n">
        <v>23</v>
      </c>
      <c r="C31420" s="8" t="n">
        <v>31</v>
      </c>
      <c r="D31420" s="8" t="inlineStr">
        <is>
          <t>Disney Adventure World</t>
        </is>
      </c>
      <c r="E31420" s="8" t="inlineStr">
        <is>
          <t>The Twilight Zone Tower of Terror</t>
        </is>
      </c>
      <c r="F31420" s="8" t="inlineStr">
        <is>
          <t>STANDBY</t>
        </is>
      </c>
      <c r="G31420" s="8" t="n">
        <v>0</v>
      </c>
      <c r="H31420" s="8" t="inlineStr">
        <is>
          <t>CLOSED</t>
        </is>
      </c>
    </row>
    <row r="31421">
      <c r="A31421" s="8" t="inlineStr">
        <is>
          <t>2026-08-06</t>
        </is>
      </c>
      <c r="B31421" s="8" t="n">
        <v>23</v>
      </c>
      <c r="C31421" s="8" t="n">
        <v>31</v>
      </c>
      <c r="D31421" s="8" t="inlineStr">
        <is>
          <t>Disney Adventure World</t>
        </is>
      </c>
      <c r="E31421" s="8" t="inlineStr">
        <is>
          <t>Cars Quatre Roues Rallye</t>
        </is>
      </c>
      <c r="F31421" s="8" t="inlineStr">
        <is>
          <t>STANDBY</t>
        </is>
      </c>
      <c r="G31421" s="8" t="n">
        <v>0</v>
      </c>
      <c r="H31421" s="8" t="inlineStr">
        <is>
          <t>CLOSED</t>
        </is>
      </c>
    </row>
    <row r="31422">
      <c r="A31422" s="8" t="inlineStr">
        <is>
          <t>2026-08-06</t>
        </is>
      </c>
      <c r="B31422" s="8" t="n">
        <v>23</v>
      </c>
      <c r="C31422" s="8" t="n">
        <v>31</v>
      </c>
      <c r="D31422" s="8" t="inlineStr">
        <is>
          <t>Disney Adventure World</t>
        </is>
      </c>
      <c r="E31422" s="8" t="inlineStr">
        <is>
          <t>Cars ROAD TRIP</t>
        </is>
      </c>
      <c r="F31422" s="8" t="inlineStr">
        <is>
          <t>STANDBY</t>
        </is>
      </c>
      <c r="G31422" s="8" t="n">
        <v>0</v>
      </c>
      <c r="H31422" s="8" t="inlineStr">
        <is>
          <t>CLOSED</t>
        </is>
      </c>
    </row>
    <row r="31423">
      <c r="A31423" s="8" t="inlineStr">
        <is>
          <t>2026-08-06</t>
        </is>
      </c>
      <c r="B31423" s="8" t="n">
        <v>23</v>
      </c>
      <c r="C31423" s="8" t="n">
        <v>31</v>
      </c>
      <c r="D31423" s="8" t="inlineStr">
        <is>
          <t>Disney Adventure World</t>
        </is>
      </c>
      <c r="E31423" s="8" t="inlineStr">
        <is>
          <t>Crush's Coaster</t>
        </is>
      </c>
      <c r="F31423" s="8" t="inlineStr">
        <is>
          <t>STANDBY</t>
        </is>
      </c>
      <c r="G31423" s="8" t="n">
        <v>0</v>
      </c>
      <c r="H31423" s="8" t="inlineStr">
        <is>
          <t>CLOSED</t>
        </is>
      </c>
    </row>
    <row r="31424">
      <c r="A31424" s="8" t="inlineStr">
        <is>
          <t>2026-08-06</t>
        </is>
      </c>
      <c r="B31424" s="8" t="n">
        <v>23</v>
      </c>
      <c r="C31424" s="8" t="n">
        <v>31</v>
      </c>
      <c r="D31424" s="8" t="inlineStr">
        <is>
          <t>Disney Adventure World</t>
        </is>
      </c>
      <c r="E31424" s="8" t="inlineStr">
        <is>
          <t>Crush's Coaster Single Rider</t>
        </is>
      </c>
      <c r="F31424" s="8" t="inlineStr">
        <is>
          <t>STANDBY</t>
        </is>
      </c>
      <c r="G31424" s="8" t="n">
        <v>0</v>
      </c>
      <c r="H31424" s="8" t="inlineStr">
        <is>
          <t>CLOSED</t>
        </is>
      </c>
    </row>
    <row r="31425">
      <c r="A31425" s="8" t="inlineStr">
        <is>
          <t>2026-08-06</t>
        </is>
      </c>
      <c r="B31425" s="8" t="n">
        <v>23</v>
      </c>
      <c r="C31425" s="8" t="n">
        <v>31</v>
      </c>
      <c r="D31425" s="8" t="inlineStr">
        <is>
          <t>Disney Adventure World</t>
        </is>
      </c>
      <c r="E31425" s="8" t="inlineStr">
        <is>
          <t>Les Tapis Volants - Flying Carpets Over Agrabah®</t>
        </is>
      </c>
      <c r="F31425" s="8" t="inlineStr">
        <is>
          <t>STANDBY</t>
        </is>
      </c>
      <c r="G31425" s="8" t="n">
        <v>0</v>
      </c>
      <c r="H31425" s="8" t="inlineStr">
        <is>
          <t>CLOSED</t>
        </is>
      </c>
    </row>
    <row r="31426">
      <c r="A31426" s="8" t="inlineStr">
        <is>
          <t>2026-08-06</t>
        </is>
      </c>
      <c r="B31426" s="8" t="n">
        <v>23</v>
      </c>
      <c r="C31426" s="8" t="n">
        <v>31</v>
      </c>
      <c r="D31426" s="8" t="inlineStr">
        <is>
          <t>Disney Adventure World</t>
        </is>
      </c>
      <c r="E31426" s="8" t="inlineStr">
        <is>
          <t>Ratatouille : L’Aventure Totalement Toquée de Rémy​</t>
        </is>
      </c>
      <c r="F31426" s="8" t="inlineStr">
        <is>
          <t>STANDBY</t>
        </is>
      </c>
      <c r="G31426" s="8" t="n">
        <v>0</v>
      </c>
      <c r="H31426" s="8" t="inlineStr">
        <is>
          <t>CLOSED</t>
        </is>
      </c>
    </row>
    <row r="31427">
      <c r="A31427" s="8" t="inlineStr">
        <is>
          <t>2026-08-06</t>
        </is>
      </c>
      <c r="B31427" s="8" t="n">
        <v>23</v>
      </c>
      <c r="C31427" s="8" t="n">
        <v>31</v>
      </c>
      <c r="D31427" s="8" t="inlineStr">
        <is>
          <t>Disney Adventure World</t>
        </is>
      </c>
      <c r="E31427" s="8" t="inlineStr">
        <is>
          <t>Ratatouille: The Adventure Single Rider</t>
        </is>
      </c>
      <c r="F31427" s="8" t="inlineStr">
        <is>
          <t>STANDBY</t>
        </is>
      </c>
      <c r="G31427" s="8" t="n">
        <v>0</v>
      </c>
      <c r="H31427" s="8" t="inlineStr">
        <is>
          <t>CLOSED</t>
        </is>
      </c>
    </row>
    <row r="31428">
      <c r="A31428" s="8" t="inlineStr">
        <is>
          <t>2026-08-06</t>
        </is>
      </c>
      <c r="B31428" s="8" t="n">
        <v>23</v>
      </c>
      <c r="C31428" s="8" t="n">
        <v>31</v>
      </c>
      <c r="D31428" s="8" t="inlineStr">
        <is>
          <t>Disney Adventure World</t>
        </is>
      </c>
      <c r="E31428" s="8" t="inlineStr">
        <is>
          <t>RC Racer</t>
        </is>
      </c>
      <c r="F31428" s="8" t="inlineStr">
        <is>
          <t>STANDBY</t>
        </is>
      </c>
      <c r="G31428" s="8" t="n">
        <v>0</v>
      </c>
      <c r="H31428" s="8" t="inlineStr">
        <is>
          <t>CLOSED</t>
        </is>
      </c>
    </row>
    <row r="31429">
      <c r="A31429" s="8" t="inlineStr">
        <is>
          <t>2026-08-06</t>
        </is>
      </c>
      <c r="B31429" s="8" t="n">
        <v>23</v>
      </c>
      <c r="C31429" s="8" t="n">
        <v>31</v>
      </c>
      <c r="D31429" s="8" t="inlineStr">
        <is>
          <t>Disney Adventure World</t>
        </is>
      </c>
      <c r="E31429" s="8" t="inlineStr">
        <is>
          <t>RC Racer Single Rider</t>
        </is>
      </c>
      <c r="F31429" s="8" t="inlineStr">
        <is>
          <t>STANDBY</t>
        </is>
      </c>
      <c r="G31429" s="8" t="n">
        <v>0</v>
      </c>
      <c r="H31429" s="8" t="inlineStr">
        <is>
          <t>CLOSED</t>
        </is>
      </c>
    </row>
    <row r="31430">
      <c r="A31430" s="8" t="inlineStr">
        <is>
          <t>2026-08-06</t>
        </is>
      </c>
      <c r="B31430" s="8" t="n">
        <v>23</v>
      </c>
      <c r="C31430" s="8" t="n">
        <v>31</v>
      </c>
      <c r="D31430" s="8" t="inlineStr">
        <is>
          <t>Disney Adventure World</t>
        </is>
      </c>
      <c r="E31430" s="8" t="inlineStr">
        <is>
          <t>Slinky® Dog Zigzag Spin</t>
        </is>
      </c>
      <c r="F31430" s="8" t="inlineStr">
        <is>
          <t>STANDBY</t>
        </is>
      </c>
      <c r="G31430" s="8" t="n">
        <v>0</v>
      </c>
      <c r="H31430" s="8" t="inlineStr">
        <is>
          <t>CLOSED</t>
        </is>
      </c>
    </row>
    <row r="31431">
      <c r="A31431" s="8" t="inlineStr">
        <is>
          <t>2026-08-06</t>
        </is>
      </c>
      <c r="B31431" s="8" t="n">
        <v>23</v>
      </c>
      <c r="C31431" s="8" t="n">
        <v>31</v>
      </c>
      <c r="D31431" s="8" t="inlineStr">
        <is>
          <t>Disney Adventure World</t>
        </is>
      </c>
      <c r="E31431" s="8" t="inlineStr">
        <is>
          <t>Toy Soldiers Parachute Drop</t>
        </is>
      </c>
      <c r="F31431" s="8" t="inlineStr">
        <is>
          <t>STANDBY</t>
        </is>
      </c>
      <c r="G31431" s="8" t="n">
        <v>0</v>
      </c>
      <c r="H31431" s="8" t="inlineStr">
        <is>
          <t>CLOSED</t>
        </is>
      </c>
    </row>
    <row r="31432">
      <c r="A31432" s="8" t="inlineStr">
        <is>
          <t>2026-08-06</t>
        </is>
      </c>
      <c r="B31432" s="8" t="n">
        <v>23</v>
      </c>
      <c r="C31432" s="8" t="n">
        <v>31</v>
      </c>
      <c r="D31432" s="8" t="inlineStr">
        <is>
          <t>Disney Adventure World</t>
        </is>
      </c>
      <c r="E31432" s="8" t="inlineStr">
        <is>
          <t>Toy Soldiers Parachute Drop Single Rider</t>
        </is>
      </c>
      <c r="F31432" s="8" t="inlineStr">
        <is>
          <t>STANDBY</t>
        </is>
      </c>
      <c r="G31432" s="8" t="n">
        <v>0</v>
      </c>
      <c r="H31432" s="8" t="inlineStr">
        <is>
          <t>CLOSED</t>
        </is>
      </c>
    </row>
    <row r="31433">
      <c r="A31433" s="8" t="inlineStr">
        <is>
          <t>2026-08-06</t>
        </is>
      </c>
      <c r="B31433" s="8" t="n">
        <v>23</v>
      </c>
      <c r="C31433" s="8" t="n">
        <v>31</v>
      </c>
      <c r="D31433" s="8" t="inlineStr">
        <is>
          <t>Disney Adventure World</t>
        </is>
      </c>
      <c r="E31433" s="8" t="inlineStr">
        <is>
          <t>Entry to World of Frozen</t>
        </is>
      </c>
      <c r="F31433" s="8" t="inlineStr">
        <is>
          <t>STANDBY</t>
        </is>
      </c>
      <c r="G31433" s="8" t="n">
        <v>0</v>
      </c>
      <c r="H31433" s="8" t="inlineStr">
        <is>
          <t>CLOSED</t>
        </is>
      </c>
    </row>
    <row r="31434">
      <c r="A31434" s="8" t="inlineStr">
        <is>
          <t>2026-08-06</t>
        </is>
      </c>
      <c r="B31434" s="8" t="n">
        <v>23</v>
      </c>
      <c r="C31434" s="8" t="n">
        <v>31</v>
      </c>
      <c r="D31434" s="8" t="inlineStr">
        <is>
          <t>Disney Adventure World</t>
        </is>
      </c>
      <c r="E31434" s="8" t="inlineStr">
        <is>
          <t>Frozen Ever After</t>
        </is>
      </c>
      <c r="F31434" s="8" t="inlineStr">
        <is>
          <t>STANDBY</t>
        </is>
      </c>
      <c r="G31434" s="8" t="n">
        <v>0</v>
      </c>
      <c r="H31434" s="8" t="inlineStr">
        <is>
          <t>CLOSED</t>
        </is>
      </c>
    </row>
    <row r="31435">
      <c r="A31435" s="8" t="inlineStr">
        <is>
          <t>2026-08-06</t>
        </is>
      </c>
      <c r="B31435" s="8" t="n">
        <v>23</v>
      </c>
      <c r="C31435" s="8" t="n">
        <v>31</v>
      </c>
      <c r="D31435" s="8" t="inlineStr">
        <is>
          <t>Disney Adventure World</t>
        </is>
      </c>
      <c r="E31435" s="8" t="inlineStr">
        <is>
          <t>Raiponce Tangled Spin</t>
        </is>
      </c>
      <c r="F31435" s="8" t="inlineStr">
        <is>
          <t>STANDBY</t>
        </is>
      </c>
      <c r="G31435" s="8" t="n">
        <v>0</v>
      </c>
      <c r="H31435" s="8" t="inlineStr">
        <is>
          <t>CLOSED</t>
        </is>
      </c>
    </row>
    <row r="31436">
      <c r="A31436" s="8" t="inlineStr">
        <is>
          <t>2026-08-06</t>
        </is>
      </c>
      <c r="B31436" s="8" t="n">
        <v>23</v>
      </c>
      <c r="C31436" s="8" t="n">
        <v>55</v>
      </c>
      <c r="D31436" s="8" t="inlineStr">
        <is>
          <t>Disneyland Park</t>
        </is>
      </c>
      <c r="E31436" s="8" t="inlineStr">
        <is>
          <t>Adventure Isle</t>
        </is>
      </c>
      <c r="F31436" s="8" t="inlineStr">
        <is>
          <t>STANDBY</t>
        </is>
      </c>
      <c r="G31436" s="8" t="n">
        <v>0</v>
      </c>
      <c r="H31436" s="8" t="inlineStr">
        <is>
          <t>CLOSED</t>
        </is>
      </c>
    </row>
    <row r="31437">
      <c r="A31437" s="8" t="inlineStr">
        <is>
          <t>2026-08-06</t>
        </is>
      </c>
      <c r="B31437" s="8" t="n">
        <v>23</v>
      </c>
      <c r="C31437" s="8" t="n">
        <v>55</v>
      </c>
      <c r="D31437" s="8" t="inlineStr">
        <is>
          <t>Disneyland Park</t>
        </is>
      </c>
      <c r="E31437" s="8" t="inlineStr">
        <is>
          <t>Indiana Jones and the Temple of Peril Single Rider</t>
        </is>
      </c>
      <c r="F31437" s="8" t="inlineStr">
        <is>
          <t>STANDBY</t>
        </is>
      </c>
      <c r="G31437" s="8" t="n">
        <v>0</v>
      </c>
      <c r="H31437" s="8" t="inlineStr">
        <is>
          <t>CLOSED</t>
        </is>
      </c>
    </row>
    <row r="31438">
      <c r="A31438" s="8" t="inlineStr">
        <is>
          <t>2026-08-06</t>
        </is>
      </c>
      <c r="B31438" s="8" t="n">
        <v>23</v>
      </c>
      <c r="C31438" s="8" t="n">
        <v>55</v>
      </c>
      <c r="D31438" s="8" t="inlineStr">
        <is>
          <t>Disneyland Park</t>
        </is>
      </c>
      <c r="E31438" s="8" t="inlineStr">
        <is>
          <t>Indiana Jones™ and the Temple of Peril</t>
        </is>
      </c>
      <c r="F31438" s="8" t="inlineStr">
        <is>
          <t>STANDBY</t>
        </is>
      </c>
      <c r="G31438" s="8" t="n">
        <v>0</v>
      </c>
      <c r="H31438" s="8" t="inlineStr">
        <is>
          <t>CLOSED</t>
        </is>
      </c>
    </row>
    <row r="31439">
      <c r="A31439" s="8" t="inlineStr">
        <is>
          <t>2026-08-06</t>
        </is>
      </c>
      <c r="B31439" s="8" t="n">
        <v>23</v>
      </c>
      <c r="C31439" s="8" t="n">
        <v>55</v>
      </c>
      <c r="D31439" s="8" t="inlineStr">
        <is>
          <t>Disneyland Park</t>
        </is>
      </c>
      <c r="E31439" s="8" t="inlineStr">
        <is>
          <t>La Cabane des Robinson</t>
        </is>
      </c>
      <c r="F31439" s="8" t="inlineStr">
        <is>
          <t>STANDBY</t>
        </is>
      </c>
      <c r="G31439" s="8" t="n">
        <v>0</v>
      </c>
      <c r="H31439" s="8" t="inlineStr">
        <is>
          <t>CLOSED</t>
        </is>
      </c>
    </row>
    <row r="31440">
      <c r="A31440" s="8" t="inlineStr">
        <is>
          <t>2026-08-06</t>
        </is>
      </c>
      <c r="B31440" s="8" t="n">
        <v>23</v>
      </c>
      <c r="C31440" s="8" t="n">
        <v>55</v>
      </c>
      <c r="D31440" s="8" t="inlineStr">
        <is>
          <t>Disneyland Park</t>
        </is>
      </c>
      <c r="E31440" s="8" t="inlineStr">
        <is>
          <t>Le Passage Enchanté d'Aladdin</t>
        </is>
      </c>
      <c r="F31440" s="8" t="inlineStr">
        <is>
          <t>STANDBY</t>
        </is>
      </c>
      <c r="G31440" s="8" t="n">
        <v>0</v>
      </c>
      <c r="H31440" s="8" t="inlineStr">
        <is>
          <t>CLOSED</t>
        </is>
      </c>
    </row>
    <row r="31441">
      <c r="A31441" s="8" t="inlineStr">
        <is>
          <t>2026-08-06</t>
        </is>
      </c>
      <c r="B31441" s="8" t="n">
        <v>23</v>
      </c>
      <c r="C31441" s="8" t="n">
        <v>55</v>
      </c>
      <c r="D31441" s="8" t="inlineStr">
        <is>
          <t>Disneyland Park</t>
        </is>
      </c>
      <c r="E31441" s="8" t="inlineStr">
        <is>
          <t>Pirate Galleon</t>
        </is>
      </c>
      <c r="F31441" s="8" t="inlineStr">
        <is>
          <t>STANDBY</t>
        </is>
      </c>
      <c r="G31441" s="8" t="n">
        <v>0</v>
      </c>
      <c r="H31441" s="8" t="inlineStr">
        <is>
          <t>CLOSED</t>
        </is>
      </c>
    </row>
    <row r="31442">
      <c r="A31442" s="8" t="inlineStr">
        <is>
          <t>2026-08-06</t>
        </is>
      </c>
      <c r="B31442" s="8" t="n">
        <v>23</v>
      </c>
      <c r="C31442" s="8" t="n">
        <v>55</v>
      </c>
      <c r="D31442" s="8" t="inlineStr">
        <is>
          <t>Disneyland Park</t>
        </is>
      </c>
      <c r="E31442" s="8" t="inlineStr">
        <is>
          <t>Pirates of the Caribbean</t>
        </is>
      </c>
      <c r="F31442" s="8" t="inlineStr">
        <is>
          <t>STANDBY</t>
        </is>
      </c>
      <c r="G31442" s="8" t="n">
        <v>0</v>
      </c>
      <c r="H31442" s="8" t="inlineStr">
        <is>
          <t>CLOSED</t>
        </is>
      </c>
    </row>
    <row r="31443">
      <c r="A31443" s="8" t="inlineStr">
        <is>
          <t>2026-08-06</t>
        </is>
      </c>
      <c r="B31443" s="8" t="n">
        <v>23</v>
      </c>
      <c r="C31443" s="8" t="n">
        <v>55</v>
      </c>
      <c r="D31443" s="8" t="inlineStr">
        <is>
          <t>Disneyland Park</t>
        </is>
      </c>
      <c r="E31443" s="8" t="inlineStr">
        <is>
          <t>Pirates' Beach</t>
        </is>
      </c>
      <c r="F31443" s="8" t="inlineStr">
        <is>
          <t>STANDBY</t>
        </is>
      </c>
      <c r="G31443" s="8" t="n">
        <v>0</v>
      </c>
      <c r="H31443" s="8" t="inlineStr">
        <is>
          <t>CLOSED</t>
        </is>
      </c>
    </row>
    <row r="31444">
      <c r="A31444" s="8" t="inlineStr">
        <is>
          <t>2026-08-06</t>
        </is>
      </c>
      <c r="B31444" s="8" t="n">
        <v>23</v>
      </c>
      <c r="C31444" s="8" t="n">
        <v>55</v>
      </c>
      <c r="D31444" s="8" t="inlineStr">
        <is>
          <t>Disneyland Park</t>
        </is>
      </c>
      <c r="E31444" s="8" t="inlineStr">
        <is>
          <t>Autopia, presented by Avis</t>
        </is>
      </c>
      <c r="F31444" s="8" t="inlineStr">
        <is>
          <t>STANDBY</t>
        </is>
      </c>
      <c r="G31444" s="8" t="n">
        <v>0</v>
      </c>
      <c r="H31444" s="8" t="inlineStr">
        <is>
          <t>CLOSED</t>
        </is>
      </c>
    </row>
    <row r="31445">
      <c r="A31445" s="8" t="inlineStr">
        <is>
          <t>2026-08-06</t>
        </is>
      </c>
      <c r="B31445" s="8" t="n">
        <v>23</v>
      </c>
      <c r="C31445" s="8" t="n">
        <v>55</v>
      </c>
      <c r="D31445" s="8" t="inlineStr">
        <is>
          <t>Disneyland Park</t>
        </is>
      </c>
      <c r="E31445" s="8" t="inlineStr">
        <is>
          <t>Buzz Lightyear Laser Blast</t>
        </is>
      </c>
      <c r="F31445" s="8" t="inlineStr">
        <is>
          <t>STANDBY</t>
        </is>
      </c>
      <c r="G31445" s="8" t="n">
        <v>0</v>
      </c>
      <c r="H31445" s="8" t="inlineStr">
        <is>
          <t>CLOSED</t>
        </is>
      </c>
    </row>
    <row r="31446">
      <c r="A31446" s="8" t="inlineStr">
        <is>
          <t>2026-08-06</t>
        </is>
      </c>
      <c r="B31446" s="8" t="n">
        <v>23</v>
      </c>
      <c r="C31446" s="8" t="n">
        <v>55</v>
      </c>
      <c r="D31446" s="8" t="inlineStr">
        <is>
          <t>Disneyland Park</t>
        </is>
      </c>
      <c r="E31446" s="8" t="inlineStr">
        <is>
          <t>Disneyland Railroad Discoveryland Station</t>
        </is>
      </c>
      <c r="F31446" s="8" t="inlineStr">
        <is>
          <t>STANDBY</t>
        </is>
      </c>
      <c r="G31446" s="8" t="n">
        <v>0</v>
      </c>
      <c r="H31446" s="8" t="inlineStr">
        <is>
          <t>CLOSED</t>
        </is>
      </c>
    </row>
    <row r="31447">
      <c r="A31447" s="8" t="inlineStr">
        <is>
          <t>2026-08-06</t>
        </is>
      </c>
      <c r="B31447" s="8" t="n">
        <v>23</v>
      </c>
      <c r="C31447" s="8" t="n">
        <v>55</v>
      </c>
      <c r="D31447" s="8" t="inlineStr">
        <is>
          <t>Disneyland Park</t>
        </is>
      </c>
      <c r="E31447" s="8" t="inlineStr">
        <is>
          <t>Les Mystères du Nautilus</t>
        </is>
      </c>
      <c r="F31447" s="8" t="inlineStr">
        <is>
          <t>STANDBY</t>
        </is>
      </c>
      <c r="G31447" s="8" t="n">
        <v>0</v>
      </c>
      <c r="H31447" s="8" t="inlineStr">
        <is>
          <t>CLOSED</t>
        </is>
      </c>
    </row>
    <row r="31448">
      <c r="A31448" s="8" t="inlineStr">
        <is>
          <t>2026-08-06</t>
        </is>
      </c>
      <c r="B31448" s="8" t="n">
        <v>23</v>
      </c>
      <c r="C31448" s="8" t="n">
        <v>55</v>
      </c>
      <c r="D31448" s="8" t="inlineStr">
        <is>
          <t>Disneyland Park</t>
        </is>
      </c>
      <c r="E31448" s="8" t="inlineStr">
        <is>
          <t>Mickey’s PhilharMagic</t>
        </is>
      </c>
      <c r="F31448" s="8" t="inlineStr">
        <is>
          <t>STANDBY</t>
        </is>
      </c>
      <c r="G31448" s="8" t="n">
        <v>0</v>
      </c>
      <c r="H31448" s="8" t="inlineStr">
        <is>
          <t>CLOSED</t>
        </is>
      </c>
    </row>
    <row r="31449">
      <c r="A31449" s="8" t="inlineStr">
        <is>
          <t>2026-08-06</t>
        </is>
      </c>
      <c r="B31449" s="8" t="n">
        <v>23</v>
      </c>
      <c r="C31449" s="8" t="n">
        <v>55</v>
      </c>
      <c r="D31449" s="8" t="inlineStr">
        <is>
          <t>Disneyland Park</t>
        </is>
      </c>
      <c r="E31449" s="8" t="inlineStr">
        <is>
          <t>Orbitron®</t>
        </is>
      </c>
      <c r="F31449" s="8" t="inlineStr">
        <is>
          <t>STANDBY</t>
        </is>
      </c>
      <c r="G31449" s="8" t="n">
        <v>0</v>
      </c>
      <c r="H31449" s="8" t="inlineStr">
        <is>
          <t>CLOSED</t>
        </is>
      </c>
    </row>
    <row r="31450">
      <c r="A31450" s="8" t="inlineStr">
        <is>
          <t>2026-08-06</t>
        </is>
      </c>
      <c r="B31450" s="8" t="n">
        <v>23</v>
      </c>
      <c r="C31450" s="8" t="n">
        <v>55</v>
      </c>
      <c r="D31450" s="8" t="inlineStr">
        <is>
          <t>Disneyland Park</t>
        </is>
      </c>
      <c r="E31450" s="8" t="inlineStr">
        <is>
          <t>Star Tours: The Adventures Continue*</t>
        </is>
      </c>
      <c r="F31450" s="8" t="inlineStr">
        <is>
          <t>STANDBY</t>
        </is>
      </c>
      <c r="G31450" s="8" t="n">
        <v>0</v>
      </c>
      <c r="H31450" s="8" t="inlineStr">
        <is>
          <t>CLOSED</t>
        </is>
      </c>
    </row>
    <row r="31451">
      <c r="A31451" s="8" t="inlineStr">
        <is>
          <t>2026-08-06</t>
        </is>
      </c>
      <c r="B31451" s="8" t="n">
        <v>23</v>
      </c>
      <c r="C31451" s="8" t="n">
        <v>55</v>
      </c>
      <c r="D31451" s="8" t="inlineStr">
        <is>
          <t>Disneyland Park</t>
        </is>
      </c>
      <c r="E31451" s="8" t="inlineStr">
        <is>
          <t>Star Wars Hyperspace Mountain</t>
        </is>
      </c>
      <c r="F31451" s="8" t="inlineStr">
        <is>
          <t>STANDBY</t>
        </is>
      </c>
      <c r="G31451" s="8" t="n">
        <v>0</v>
      </c>
      <c r="H31451" s="8" t="inlineStr">
        <is>
          <t>CLOSED</t>
        </is>
      </c>
    </row>
    <row r="31452">
      <c r="A31452" s="8" t="inlineStr">
        <is>
          <t>2026-08-06</t>
        </is>
      </c>
      <c r="B31452" s="8" t="n">
        <v>23</v>
      </c>
      <c r="C31452" s="8" t="n">
        <v>55</v>
      </c>
      <c r="D31452" s="8" t="inlineStr">
        <is>
          <t>Disneyland Park</t>
        </is>
      </c>
      <c r="E31452" s="8" t="inlineStr">
        <is>
          <t>Star Wars Hyperspace Mountain Single Rider</t>
        </is>
      </c>
      <c r="F31452" s="8" t="inlineStr">
        <is>
          <t>STANDBY</t>
        </is>
      </c>
      <c r="G31452" s="8" t="n">
        <v>0</v>
      </c>
      <c r="H31452" s="8" t="inlineStr">
        <is>
          <t>CLOSED</t>
        </is>
      </c>
    </row>
    <row r="31453">
      <c r="A31453" s="8" t="inlineStr">
        <is>
          <t>2026-08-06</t>
        </is>
      </c>
      <c r="B31453" s="8" t="n">
        <v>23</v>
      </c>
      <c r="C31453" s="8" t="n">
        <v>55</v>
      </c>
      <c r="D31453" s="8" t="inlineStr">
        <is>
          <t>Disneyland Park</t>
        </is>
      </c>
      <c r="E31453" s="8" t="inlineStr">
        <is>
          <t>Welcome to Starport: A Star Wars Encounter</t>
        </is>
      </c>
      <c r="F31453" s="8" t="inlineStr">
        <is>
          <t>STANDBY</t>
        </is>
      </c>
      <c r="G31453" s="8" t="n">
        <v>0</v>
      </c>
      <c r="H31453" s="8" t="inlineStr">
        <is>
          <t>CLOSED</t>
        </is>
      </c>
    </row>
    <row r="31454">
      <c r="A31454" s="8" t="inlineStr">
        <is>
          <t>2026-08-06</t>
        </is>
      </c>
      <c r="B31454" s="8" t="n">
        <v>23</v>
      </c>
      <c r="C31454" s="8" t="n">
        <v>55</v>
      </c>
      <c r="D31454" s="8" t="inlineStr">
        <is>
          <t>Disneyland Park</t>
        </is>
      </c>
      <c r="E31454" s="8" t="inlineStr">
        <is>
          <t>"it's a small world"</t>
        </is>
      </c>
      <c r="F31454" s="8" t="inlineStr">
        <is>
          <t>STANDBY</t>
        </is>
      </c>
      <c r="G31454" s="8" t="n">
        <v>0</v>
      </c>
      <c r="H31454" s="8" t="inlineStr">
        <is>
          <t>CLOSED</t>
        </is>
      </c>
    </row>
    <row r="31455">
      <c r="A31455" s="8" t="inlineStr">
        <is>
          <t>2026-08-06</t>
        </is>
      </c>
      <c r="B31455" s="8" t="n">
        <v>23</v>
      </c>
      <c r="C31455" s="8" t="n">
        <v>55</v>
      </c>
      <c r="D31455" s="8" t="inlineStr">
        <is>
          <t>Disneyland Park</t>
        </is>
      </c>
      <c r="E31455" s="8" t="inlineStr">
        <is>
          <t>Alice's Curious Labyrinth</t>
        </is>
      </c>
      <c r="F31455" s="8" t="inlineStr">
        <is>
          <t>STANDBY</t>
        </is>
      </c>
      <c r="G31455" s="8" t="n">
        <v>0</v>
      </c>
      <c r="H31455" s="8" t="inlineStr">
        <is>
          <t>CLOSED</t>
        </is>
      </c>
    </row>
    <row r="31456">
      <c r="A31456" s="8" t="inlineStr">
        <is>
          <t>2026-08-06</t>
        </is>
      </c>
      <c r="B31456" s="8" t="n">
        <v>23</v>
      </c>
      <c r="C31456" s="8" t="n">
        <v>55</v>
      </c>
      <c r="D31456" s="8" t="inlineStr">
        <is>
          <t>Disneyland Park</t>
        </is>
      </c>
      <c r="E31456" s="8" t="inlineStr">
        <is>
          <t>Blanche-Neige et les Sept Nains®</t>
        </is>
      </c>
      <c r="F31456" s="8" t="inlineStr">
        <is>
          <t>STANDBY</t>
        </is>
      </c>
      <c r="G31456" s="8" t="n">
        <v>0</v>
      </c>
      <c r="H31456" s="8" t="inlineStr">
        <is>
          <t>CLOSED</t>
        </is>
      </c>
    </row>
    <row r="31457">
      <c r="A31457" s="8" t="inlineStr">
        <is>
          <t>2026-08-06</t>
        </is>
      </c>
      <c r="B31457" s="8" t="n">
        <v>23</v>
      </c>
      <c r="C31457" s="8" t="n">
        <v>55</v>
      </c>
      <c r="D31457" s="8" t="inlineStr">
        <is>
          <t>Disneyland Park</t>
        </is>
      </c>
      <c r="E31457" s="8" t="inlineStr">
        <is>
          <t>Casey Jr. – le Petit Train du Cirque</t>
        </is>
      </c>
      <c r="F31457" s="8" t="inlineStr">
        <is>
          <t>STANDBY</t>
        </is>
      </c>
      <c r="G31457" s="8" t="n">
        <v>0</v>
      </c>
      <c r="H31457" s="8" t="inlineStr">
        <is>
          <t>CLOSED</t>
        </is>
      </c>
    </row>
    <row r="31458">
      <c r="A31458" s="8" t="inlineStr">
        <is>
          <t>2026-08-06</t>
        </is>
      </c>
      <c r="B31458" s="8" t="n">
        <v>23</v>
      </c>
      <c r="C31458" s="8" t="n">
        <v>55</v>
      </c>
      <c r="D31458" s="8" t="inlineStr">
        <is>
          <t>Disneyland Park</t>
        </is>
      </c>
      <c r="E31458" s="8" t="inlineStr">
        <is>
          <t>Disneyland Railroad Fantasyland Station</t>
        </is>
      </c>
      <c r="F31458" s="8" t="inlineStr">
        <is>
          <t>STANDBY</t>
        </is>
      </c>
      <c r="G31458" s="8" t="n">
        <v>0</v>
      </c>
      <c r="H31458" s="8" t="inlineStr">
        <is>
          <t>CLOSED</t>
        </is>
      </c>
    </row>
    <row r="31459">
      <c r="A31459" s="8" t="inlineStr">
        <is>
          <t>2026-08-06</t>
        </is>
      </c>
      <c r="B31459" s="8" t="n">
        <v>23</v>
      </c>
      <c r="C31459" s="8" t="n">
        <v>55</v>
      </c>
      <c r="D31459" s="8" t="inlineStr">
        <is>
          <t>Disneyland Park</t>
        </is>
      </c>
      <c r="E31459" s="8" t="inlineStr">
        <is>
          <t>Disneyland Railroad Main Street Station</t>
        </is>
      </c>
      <c r="F31459" s="8" t="inlineStr">
        <is>
          <t>STANDBY</t>
        </is>
      </c>
      <c r="G31459" s="8" t="n">
        <v>0</v>
      </c>
      <c r="H31459" s="8" t="inlineStr">
        <is>
          <t>CLOSED</t>
        </is>
      </c>
    </row>
    <row r="31460">
      <c r="A31460" s="8" t="inlineStr">
        <is>
          <t>2026-08-06</t>
        </is>
      </c>
      <c r="B31460" s="8" t="n">
        <v>23</v>
      </c>
      <c r="C31460" s="8" t="n">
        <v>55</v>
      </c>
      <c r="D31460" s="8" t="inlineStr">
        <is>
          <t>Disneyland Park</t>
        </is>
      </c>
      <c r="E31460" s="8" t="inlineStr">
        <is>
          <t>Dumbo the Flying Elephant</t>
        </is>
      </c>
      <c r="F31460" s="8" t="inlineStr">
        <is>
          <t>STANDBY</t>
        </is>
      </c>
      <c r="G31460" s="8" t="n">
        <v>0</v>
      </c>
      <c r="H31460" s="8" t="inlineStr">
        <is>
          <t>CLOSED</t>
        </is>
      </c>
    </row>
    <row r="31461">
      <c r="A31461" s="8" t="inlineStr">
        <is>
          <t>2026-08-06</t>
        </is>
      </c>
      <c r="B31461" s="8" t="n">
        <v>23</v>
      </c>
      <c r="C31461" s="8" t="n">
        <v>55</v>
      </c>
      <c r="D31461" s="8" t="inlineStr">
        <is>
          <t>Disneyland Park</t>
        </is>
      </c>
      <c r="E31461" s="8" t="inlineStr">
        <is>
          <t>La Tanière du Dragon</t>
        </is>
      </c>
      <c r="F31461" s="8" t="inlineStr">
        <is>
          <t>STANDBY</t>
        </is>
      </c>
      <c r="G31461" s="8" t="n">
        <v>0</v>
      </c>
      <c r="H31461" s="8" t="inlineStr">
        <is>
          <t>CLOSED</t>
        </is>
      </c>
    </row>
    <row r="31462">
      <c r="A31462" s="8" t="inlineStr">
        <is>
          <t>2026-08-06</t>
        </is>
      </c>
      <c r="B31462" s="8" t="n">
        <v>23</v>
      </c>
      <c r="C31462" s="8" t="n">
        <v>55</v>
      </c>
      <c r="D31462" s="8" t="inlineStr">
        <is>
          <t>Disneyland Park</t>
        </is>
      </c>
      <c r="E31462" s="8" t="inlineStr">
        <is>
          <t>Le Carrousel de Lancelot</t>
        </is>
      </c>
      <c r="F31462" s="8" t="inlineStr">
        <is>
          <t>STANDBY</t>
        </is>
      </c>
      <c r="G31462" s="8" t="n">
        <v>0</v>
      </c>
      <c r="H31462" s="8" t="inlineStr">
        <is>
          <t>CLOSED</t>
        </is>
      </c>
    </row>
    <row r="31463">
      <c r="A31463" s="8" t="inlineStr">
        <is>
          <t>2026-08-06</t>
        </is>
      </c>
      <c r="B31463" s="8" t="n">
        <v>23</v>
      </c>
      <c r="C31463" s="8" t="n">
        <v>55</v>
      </c>
      <c r="D31463" s="8" t="inlineStr">
        <is>
          <t>Disneyland Park</t>
        </is>
      </c>
      <c r="E31463" s="8" t="inlineStr">
        <is>
          <t>Le Pays des Contes de Fées, presented by Vittel</t>
        </is>
      </c>
      <c r="F31463" s="8" t="inlineStr">
        <is>
          <t>STANDBY</t>
        </is>
      </c>
      <c r="G31463" s="8" t="n">
        <v>0</v>
      </c>
      <c r="H31463" s="8" t="inlineStr">
        <is>
          <t>CLOSED</t>
        </is>
      </c>
    </row>
    <row r="31464">
      <c r="A31464" s="8" t="inlineStr">
        <is>
          <t>2026-08-06</t>
        </is>
      </c>
      <c r="B31464" s="8" t="n">
        <v>23</v>
      </c>
      <c r="C31464" s="8" t="n">
        <v>55</v>
      </c>
      <c r="D31464" s="8" t="inlineStr">
        <is>
          <t>Disneyland Park</t>
        </is>
      </c>
      <c r="E31464" s="8" t="inlineStr">
        <is>
          <t>Les Voyages de Pinocchio</t>
        </is>
      </c>
      <c r="F31464" s="8" t="inlineStr">
        <is>
          <t>STANDBY</t>
        </is>
      </c>
      <c r="G31464" s="8" t="n">
        <v>0</v>
      </c>
      <c r="H31464" s="8" t="inlineStr">
        <is>
          <t>CLOSED</t>
        </is>
      </c>
    </row>
    <row r="31465">
      <c r="A31465" s="8" t="inlineStr">
        <is>
          <t>2026-08-06</t>
        </is>
      </c>
      <c r="B31465" s="8" t="n">
        <v>23</v>
      </c>
      <c r="C31465" s="8" t="n">
        <v>55</v>
      </c>
      <c r="D31465" s="8" t="inlineStr">
        <is>
          <t>Disneyland Park</t>
        </is>
      </c>
      <c r="E31465" s="8" t="inlineStr">
        <is>
          <t>Mad Hatter's Tea Cups</t>
        </is>
      </c>
      <c r="F31465" s="8" t="inlineStr">
        <is>
          <t>STANDBY</t>
        </is>
      </c>
      <c r="G31465" s="8" t="n">
        <v>0</v>
      </c>
      <c r="H31465" s="8" t="inlineStr">
        <is>
          <t>CLOSED</t>
        </is>
      </c>
    </row>
    <row r="31466">
      <c r="A31466" s="8" t="inlineStr">
        <is>
          <t>2026-08-06</t>
        </is>
      </c>
      <c r="B31466" s="8" t="n">
        <v>23</v>
      </c>
      <c r="C31466" s="8" t="n">
        <v>55</v>
      </c>
      <c r="D31466" s="8" t="inlineStr">
        <is>
          <t>Disneyland Park</t>
        </is>
      </c>
      <c r="E31466" s="8" t="inlineStr">
        <is>
          <t>Meet Mickey Mouse</t>
        </is>
      </c>
      <c r="F31466" s="8" t="inlineStr">
        <is>
          <t>STANDBY</t>
        </is>
      </c>
      <c r="G31466" s="8" t="n">
        <v>0</v>
      </c>
      <c r="H31466" s="8" t="inlineStr">
        <is>
          <t>CLOSED</t>
        </is>
      </c>
    </row>
    <row r="31467">
      <c r="A31467" s="8" t="inlineStr">
        <is>
          <t>2026-08-06</t>
        </is>
      </c>
      <c r="B31467" s="8" t="n">
        <v>23</v>
      </c>
      <c r="C31467" s="8" t="n">
        <v>55</v>
      </c>
      <c r="D31467" s="8" t="inlineStr">
        <is>
          <t>Disneyland Park</t>
        </is>
      </c>
      <c r="E31467" s="8" t="inlineStr">
        <is>
          <t>Peter Pan's Flight</t>
        </is>
      </c>
      <c r="F31467" s="8" t="inlineStr">
        <is>
          <t>STANDBY</t>
        </is>
      </c>
      <c r="G31467" s="8" t="n">
        <v>0</v>
      </c>
      <c r="H31467" s="8" t="inlineStr">
        <is>
          <t>CLOSED</t>
        </is>
      </c>
    </row>
    <row r="31468">
      <c r="A31468" s="8" t="inlineStr">
        <is>
          <t>2026-08-06</t>
        </is>
      </c>
      <c r="B31468" s="8" t="n">
        <v>23</v>
      </c>
      <c r="C31468" s="8" t="n">
        <v>55</v>
      </c>
      <c r="D31468" s="8" t="inlineStr">
        <is>
          <t>Disneyland Park</t>
        </is>
      </c>
      <c r="E31468" s="8" t="inlineStr">
        <is>
          <t>Princess Pavilion</t>
        </is>
      </c>
      <c r="F31468" s="8" t="inlineStr">
        <is>
          <t>STANDBY</t>
        </is>
      </c>
      <c r="G31468" s="8" t="n">
        <v>0</v>
      </c>
      <c r="H31468" s="8" t="inlineStr">
        <is>
          <t>CLOSED</t>
        </is>
      </c>
    </row>
    <row r="31469">
      <c r="A31469" s="8" t="inlineStr">
        <is>
          <t>2026-08-06</t>
        </is>
      </c>
      <c r="B31469" s="8" t="n">
        <v>23</v>
      </c>
      <c r="C31469" s="8" t="n">
        <v>55</v>
      </c>
      <c r="D31469" s="8" t="inlineStr">
        <is>
          <t>Disneyland Park</t>
        </is>
      </c>
      <c r="E31469" s="8" t="inlineStr">
        <is>
          <t>Big Thunder Mountain</t>
        </is>
      </c>
      <c r="F31469" s="8" t="inlineStr">
        <is>
          <t>STANDBY</t>
        </is>
      </c>
      <c r="G31469" s="8" t="n">
        <v>0</v>
      </c>
      <c r="H31469" s="8" t="inlineStr">
        <is>
          <t>CLOSED</t>
        </is>
      </c>
    </row>
    <row r="31470">
      <c r="A31470" s="8" t="inlineStr">
        <is>
          <t>2026-08-06</t>
        </is>
      </c>
      <c r="B31470" s="8" t="n">
        <v>23</v>
      </c>
      <c r="C31470" s="8" t="n">
        <v>55</v>
      </c>
      <c r="D31470" s="8" t="inlineStr">
        <is>
          <t>Disneyland Park</t>
        </is>
      </c>
      <c r="E31470" s="8" t="inlineStr">
        <is>
          <t>Disneyland Railroad Frontierland Depot</t>
        </is>
      </c>
      <c r="F31470" s="8" t="inlineStr">
        <is>
          <t>STANDBY</t>
        </is>
      </c>
      <c r="G31470" s="8" t="n">
        <v>0</v>
      </c>
      <c r="H31470" s="8" t="inlineStr">
        <is>
          <t>CLOSED</t>
        </is>
      </c>
    </row>
    <row r="31471">
      <c r="A31471" s="8" t="inlineStr">
        <is>
          <t>2026-08-06</t>
        </is>
      </c>
      <c r="B31471" s="8" t="n">
        <v>23</v>
      </c>
      <c r="C31471" s="8" t="n">
        <v>55</v>
      </c>
      <c r="D31471" s="8" t="inlineStr">
        <is>
          <t>Disneyland Park</t>
        </is>
      </c>
      <c r="E31471" s="8" t="inlineStr">
        <is>
          <t>Frontierland Playground</t>
        </is>
      </c>
      <c r="F31471" s="8" t="inlineStr">
        <is>
          <t>STANDBY</t>
        </is>
      </c>
      <c r="G31471" s="8" t="n">
        <v>0</v>
      </c>
      <c r="H31471" s="8" t="inlineStr">
        <is>
          <t>CLOSED</t>
        </is>
      </c>
    </row>
    <row r="31472">
      <c r="A31472" s="8" t="inlineStr">
        <is>
          <t>2026-08-06</t>
        </is>
      </c>
      <c r="B31472" s="8" t="n">
        <v>23</v>
      </c>
      <c r="C31472" s="8" t="n">
        <v>55</v>
      </c>
      <c r="D31472" s="8" t="inlineStr">
        <is>
          <t>Disneyland Park</t>
        </is>
      </c>
      <c r="E31472" s="8" t="inlineStr">
        <is>
          <t>Phantom Manor</t>
        </is>
      </c>
      <c r="F31472" s="8" t="inlineStr">
        <is>
          <t>STANDBY</t>
        </is>
      </c>
      <c r="G31472" s="8" t="n">
        <v>0</v>
      </c>
      <c r="H31472" s="8" t="inlineStr">
        <is>
          <t>CLOSED</t>
        </is>
      </c>
    </row>
    <row r="31473">
      <c r="A31473" s="8" t="inlineStr">
        <is>
          <t>2026-08-06</t>
        </is>
      </c>
      <c r="B31473" s="8" t="n">
        <v>23</v>
      </c>
      <c r="C31473" s="8" t="n">
        <v>55</v>
      </c>
      <c r="D31473" s="8" t="inlineStr">
        <is>
          <t>Disneyland Park</t>
        </is>
      </c>
      <c r="E31473" s="8" t="inlineStr">
        <is>
          <t>River Rogue Keelboats</t>
        </is>
      </c>
      <c r="F31473" s="8" t="inlineStr">
        <is>
          <t>STANDBY</t>
        </is>
      </c>
      <c r="G31473" s="8" t="n">
        <v>0</v>
      </c>
      <c r="H31473" s="8" t="inlineStr">
        <is>
          <t>CLOSED</t>
        </is>
      </c>
    </row>
    <row r="31474">
      <c r="A31474" s="8" t="inlineStr">
        <is>
          <t>2026-08-06</t>
        </is>
      </c>
      <c r="B31474" s="8" t="n">
        <v>23</v>
      </c>
      <c r="C31474" s="8" t="n">
        <v>55</v>
      </c>
      <c r="D31474" s="8" t="inlineStr">
        <is>
          <t>Disneyland Park</t>
        </is>
      </c>
      <c r="E31474" s="8" t="inlineStr">
        <is>
          <t>Rustler Roundup Shootin' Gallery</t>
        </is>
      </c>
      <c r="F31474" s="8" t="inlineStr">
        <is>
          <t>STANDBY</t>
        </is>
      </c>
      <c r="G31474" s="8" t="n">
        <v>0</v>
      </c>
      <c r="H31474" s="8" t="inlineStr">
        <is>
          <t>CLOSED</t>
        </is>
      </c>
    </row>
    <row r="31475">
      <c r="A31475" s="8" t="inlineStr">
        <is>
          <t>2026-08-06</t>
        </is>
      </c>
      <c r="B31475" s="8" t="n">
        <v>23</v>
      </c>
      <c r="C31475" s="8" t="n">
        <v>55</v>
      </c>
      <c r="D31475" s="8" t="inlineStr">
        <is>
          <t>Disneyland Park</t>
        </is>
      </c>
      <c r="E31475" s="8" t="inlineStr">
        <is>
          <t>Thunder Mesa Riverboat Landing</t>
        </is>
      </c>
      <c r="F31475" s="8" t="inlineStr">
        <is>
          <t>STANDBY</t>
        </is>
      </c>
      <c r="G31475" s="8" t="n">
        <v>0</v>
      </c>
      <c r="H31475" s="8" t="inlineStr">
        <is>
          <t>CLOSED</t>
        </is>
      </c>
    </row>
    <row r="31476">
      <c r="A31476" s="8" t="inlineStr">
        <is>
          <t>2026-08-06</t>
        </is>
      </c>
      <c r="B31476" s="8" t="n">
        <v>23</v>
      </c>
      <c r="C31476" s="8" t="n">
        <v>55</v>
      </c>
      <c r="D31476" s="8" t="inlineStr">
        <is>
          <t>Disneyland Park</t>
        </is>
      </c>
      <c r="E31476" s="8" t="inlineStr">
        <is>
          <t>Disneyland Railroad Main Street Station</t>
        </is>
      </c>
      <c r="F31476" s="8" t="inlineStr">
        <is>
          <t>STANDBY</t>
        </is>
      </c>
      <c r="G31476" s="8" t="n">
        <v>0</v>
      </c>
      <c r="H31476" s="8" t="inlineStr">
        <is>
          <t>CLOSED</t>
        </is>
      </c>
    </row>
    <row r="31477">
      <c r="A31477" s="8" t="inlineStr">
        <is>
          <t>2026-08-06</t>
        </is>
      </c>
      <c r="B31477" s="8" t="n">
        <v>23</v>
      </c>
      <c r="C31477" s="8" t="n">
        <v>55</v>
      </c>
      <c r="D31477" s="8" t="inlineStr">
        <is>
          <t>Disneyland Park</t>
        </is>
      </c>
      <c r="E31477" s="8" t="inlineStr">
        <is>
          <t>Main Street Vehicles</t>
        </is>
      </c>
      <c r="F31477" s="8" t="inlineStr">
        <is>
          <t>STANDBY</t>
        </is>
      </c>
      <c r="G31477" s="8" t="n">
        <v>0</v>
      </c>
      <c r="H31477" s="8" t="inlineStr">
        <is>
          <t>CLOSED</t>
        </is>
      </c>
    </row>
    <row r="31478">
      <c r="A31478" s="8" t="inlineStr">
        <is>
          <t>2026-08-06</t>
        </is>
      </c>
      <c r="B31478" s="8" t="n">
        <v>23</v>
      </c>
      <c r="C31478" s="8" t="n">
        <v>55</v>
      </c>
      <c r="D31478" s="8" t="inlineStr">
        <is>
          <t>Disney Adventure World</t>
        </is>
      </c>
      <c r="E31478" s="8" t="inlineStr">
        <is>
          <t>Avengers Assemble: Flight Force</t>
        </is>
      </c>
      <c r="F31478" s="8" t="inlineStr">
        <is>
          <t>STANDBY</t>
        </is>
      </c>
      <c r="G31478" s="8" t="n">
        <v>0</v>
      </c>
      <c r="H31478" s="8" t="inlineStr">
        <is>
          <t>CLOSED</t>
        </is>
      </c>
    </row>
    <row r="31479">
      <c r="A31479" s="8" t="inlineStr">
        <is>
          <t>2026-08-06</t>
        </is>
      </c>
      <c r="B31479" s="8" t="n">
        <v>23</v>
      </c>
      <c r="C31479" s="8" t="n">
        <v>55</v>
      </c>
      <c r="D31479" s="8" t="inlineStr">
        <is>
          <t>Disney Adventure World</t>
        </is>
      </c>
      <c r="E31479" s="8" t="inlineStr">
        <is>
          <t>Avengers Assemble: Flight Force Single Rider</t>
        </is>
      </c>
      <c r="F31479" s="8" t="inlineStr">
        <is>
          <t>STANDBY</t>
        </is>
      </c>
      <c r="G31479" s="8" t="n">
        <v>0</v>
      </c>
      <c r="H31479" s="8" t="inlineStr">
        <is>
          <t>CLOSED</t>
        </is>
      </c>
    </row>
    <row r="31480">
      <c r="A31480" s="8" t="inlineStr">
        <is>
          <t>2026-08-06</t>
        </is>
      </c>
      <c r="B31480" s="8" t="n">
        <v>23</v>
      </c>
      <c r="C31480" s="8" t="n">
        <v>55</v>
      </c>
      <c r="D31480" s="8" t="inlineStr">
        <is>
          <t>Disney Adventure World</t>
        </is>
      </c>
      <c r="E31480" s="8" t="inlineStr">
        <is>
          <t>Spider-Man W.E.B. Adventure</t>
        </is>
      </c>
      <c r="F31480" s="8" t="inlineStr">
        <is>
          <t>STANDBY</t>
        </is>
      </c>
      <c r="G31480" s="8" t="n">
        <v>0</v>
      </c>
      <c r="H31480" s="8" t="inlineStr">
        <is>
          <t>CLOSED</t>
        </is>
      </c>
    </row>
    <row r="31481">
      <c r="A31481" s="8" t="inlineStr">
        <is>
          <t>2026-08-06</t>
        </is>
      </c>
      <c r="B31481" s="8" t="n">
        <v>23</v>
      </c>
      <c r="C31481" s="8" t="n">
        <v>55</v>
      </c>
      <c r="D31481" s="8" t="inlineStr">
        <is>
          <t>Disney Adventure World</t>
        </is>
      </c>
      <c r="E31481" s="8" t="inlineStr">
        <is>
          <t>Spider-Man W.E.B. Adventure Single Rider</t>
        </is>
      </c>
      <c r="F31481" s="8" t="inlineStr">
        <is>
          <t>STANDBY</t>
        </is>
      </c>
      <c r="G31481" s="8" t="n">
        <v>0</v>
      </c>
      <c r="H31481" s="8" t="inlineStr">
        <is>
          <t>CLOSED</t>
        </is>
      </c>
    </row>
    <row r="31482">
      <c r="A31482" s="8" t="inlineStr">
        <is>
          <t>2026-08-06</t>
        </is>
      </c>
      <c r="B31482" s="8" t="n">
        <v>23</v>
      </c>
      <c r="C31482" s="8" t="n">
        <v>55</v>
      </c>
      <c r="D31482" s="8" t="inlineStr">
        <is>
          <t>Disney Adventure World</t>
        </is>
      </c>
      <c r="E31482" s="8" t="inlineStr">
        <is>
          <t>The Twilight Zone Tower of Terror</t>
        </is>
      </c>
      <c r="F31482" s="8" t="inlineStr">
        <is>
          <t>STANDBY</t>
        </is>
      </c>
      <c r="G31482" s="8" t="n">
        <v>0</v>
      </c>
      <c r="H31482" s="8" t="inlineStr">
        <is>
          <t>CLOSED</t>
        </is>
      </c>
    </row>
    <row r="31483">
      <c r="A31483" s="8" t="inlineStr">
        <is>
          <t>2026-08-06</t>
        </is>
      </c>
      <c r="B31483" s="8" t="n">
        <v>23</v>
      </c>
      <c r="C31483" s="8" t="n">
        <v>55</v>
      </c>
      <c r="D31483" s="8" t="inlineStr">
        <is>
          <t>Disney Adventure World</t>
        </is>
      </c>
      <c r="E31483" s="8" t="inlineStr">
        <is>
          <t>Cars Quatre Roues Rallye</t>
        </is>
      </c>
      <c r="F31483" s="8" t="inlineStr">
        <is>
          <t>STANDBY</t>
        </is>
      </c>
      <c r="G31483" s="8" t="n">
        <v>0</v>
      </c>
      <c r="H31483" s="8" t="inlineStr">
        <is>
          <t>CLOSED</t>
        </is>
      </c>
    </row>
    <row r="31484">
      <c r="A31484" s="8" t="inlineStr">
        <is>
          <t>2026-08-06</t>
        </is>
      </c>
      <c r="B31484" s="8" t="n">
        <v>23</v>
      </c>
      <c r="C31484" s="8" t="n">
        <v>55</v>
      </c>
      <c r="D31484" s="8" t="inlineStr">
        <is>
          <t>Disney Adventure World</t>
        </is>
      </c>
      <c r="E31484" s="8" t="inlineStr">
        <is>
          <t>Cars ROAD TRIP</t>
        </is>
      </c>
      <c r="F31484" s="8" t="inlineStr">
        <is>
          <t>STANDBY</t>
        </is>
      </c>
      <c r="G31484" s="8" t="n">
        <v>0</v>
      </c>
      <c r="H31484" s="8" t="inlineStr">
        <is>
          <t>CLOSED</t>
        </is>
      </c>
    </row>
    <row r="31485">
      <c r="A31485" s="8" t="inlineStr">
        <is>
          <t>2026-08-06</t>
        </is>
      </c>
      <c r="B31485" s="8" t="n">
        <v>23</v>
      </c>
      <c r="C31485" s="8" t="n">
        <v>55</v>
      </c>
      <c r="D31485" s="8" t="inlineStr">
        <is>
          <t>Disney Adventure World</t>
        </is>
      </c>
      <c r="E31485" s="8" t="inlineStr">
        <is>
          <t>Crush's Coaster</t>
        </is>
      </c>
      <c r="F31485" s="8" t="inlineStr">
        <is>
          <t>STANDBY</t>
        </is>
      </c>
      <c r="G31485" s="8" t="n">
        <v>0</v>
      </c>
      <c r="H31485" s="8" t="inlineStr">
        <is>
          <t>CLOSED</t>
        </is>
      </c>
    </row>
    <row r="31486">
      <c r="A31486" s="8" t="inlineStr">
        <is>
          <t>2026-08-06</t>
        </is>
      </c>
      <c r="B31486" s="8" t="n">
        <v>23</v>
      </c>
      <c r="C31486" s="8" t="n">
        <v>55</v>
      </c>
      <c r="D31486" s="8" t="inlineStr">
        <is>
          <t>Disney Adventure World</t>
        </is>
      </c>
      <c r="E31486" s="8" t="inlineStr">
        <is>
          <t>Crush's Coaster Single Rider</t>
        </is>
      </c>
      <c r="F31486" s="8" t="inlineStr">
        <is>
          <t>STANDBY</t>
        </is>
      </c>
      <c r="G31486" s="8" t="n">
        <v>0</v>
      </c>
      <c r="H31486" s="8" t="inlineStr">
        <is>
          <t>CLOSED</t>
        </is>
      </c>
    </row>
    <row r="31487">
      <c r="A31487" s="8" t="inlineStr">
        <is>
          <t>2026-08-06</t>
        </is>
      </c>
      <c r="B31487" s="8" t="n">
        <v>23</v>
      </c>
      <c r="C31487" s="8" t="n">
        <v>55</v>
      </c>
      <c r="D31487" s="8" t="inlineStr">
        <is>
          <t>Disney Adventure World</t>
        </is>
      </c>
      <c r="E31487" s="8" t="inlineStr">
        <is>
          <t>Les Tapis Volants - Flying Carpets Over Agrabah®</t>
        </is>
      </c>
      <c r="F31487" s="8" t="inlineStr">
        <is>
          <t>STANDBY</t>
        </is>
      </c>
      <c r="G31487" s="8" t="n">
        <v>0</v>
      </c>
      <c r="H31487" s="8" t="inlineStr">
        <is>
          <t>CLOSED</t>
        </is>
      </c>
    </row>
    <row r="31488">
      <c r="A31488" s="8" t="inlineStr">
        <is>
          <t>2026-08-06</t>
        </is>
      </c>
      <c r="B31488" s="8" t="n">
        <v>23</v>
      </c>
      <c r="C31488" s="8" t="n">
        <v>55</v>
      </c>
      <c r="D31488" s="8" t="inlineStr">
        <is>
          <t>Disney Adventure World</t>
        </is>
      </c>
      <c r="E31488" s="8" t="inlineStr">
        <is>
          <t>Ratatouille : L’Aventure Totalement Toquée de Rémy​</t>
        </is>
      </c>
      <c r="F31488" s="8" t="inlineStr">
        <is>
          <t>STANDBY</t>
        </is>
      </c>
      <c r="G31488" s="8" t="n">
        <v>0</v>
      </c>
      <c r="H31488" s="8" t="inlineStr">
        <is>
          <t>CLOSED</t>
        </is>
      </c>
    </row>
    <row r="31489">
      <c r="A31489" s="8" t="inlineStr">
        <is>
          <t>2026-08-06</t>
        </is>
      </c>
      <c r="B31489" s="8" t="n">
        <v>23</v>
      </c>
      <c r="C31489" s="8" t="n">
        <v>55</v>
      </c>
      <c r="D31489" s="8" t="inlineStr">
        <is>
          <t>Disney Adventure World</t>
        </is>
      </c>
      <c r="E31489" s="8" t="inlineStr">
        <is>
          <t>Ratatouille: The Adventure Single Rider</t>
        </is>
      </c>
      <c r="F31489" s="8" t="inlineStr">
        <is>
          <t>STANDBY</t>
        </is>
      </c>
      <c r="G31489" s="8" t="n">
        <v>0</v>
      </c>
      <c r="H31489" s="8" t="inlineStr">
        <is>
          <t>CLOSED</t>
        </is>
      </c>
    </row>
    <row r="31490">
      <c r="A31490" s="8" t="inlineStr">
        <is>
          <t>2026-08-06</t>
        </is>
      </c>
      <c r="B31490" s="8" t="n">
        <v>23</v>
      </c>
      <c r="C31490" s="8" t="n">
        <v>55</v>
      </c>
      <c r="D31490" s="8" t="inlineStr">
        <is>
          <t>Disney Adventure World</t>
        </is>
      </c>
      <c r="E31490" s="8" t="inlineStr">
        <is>
          <t>RC Racer</t>
        </is>
      </c>
      <c r="F31490" s="8" t="inlineStr">
        <is>
          <t>STANDBY</t>
        </is>
      </c>
      <c r="G31490" s="8" t="n">
        <v>0</v>
      </c>
      <c r="H31490" s="8" t="inlineStr">
        <is>
          <t>CLOSED</t>
        </is>
      </c>
    </row>
    <row r="31491">
      <c r="A31491" s="8" t="inlineStr">
        <is>
          <t>2026-08-06</t>
        </is>
      </c>
      <c r="B31491" s="8" t="n">
        <v>23</v>
      </c>
      <c r="C31491" s="8" t="n">
        <v>55</v>
      </c>
      <c r="D31491" s="8" t="inlineStr">
        <is>
          <t>Disney Adventure World</t>
        </is>
      </c>
      <c r="E31491" s="8" t="inlineStr">
        <is>
          <t>RC Racer Single Rider</t>
        </is>
      </c>
      <c r="F31491" s="8" t="inlineStr">
        <is>
          <t>STANDBY</t>
        </is>
      </c>
      <c r="G31491" s="8" t="n">
        <v>0</v>
      </c>
      <c r="H31491" s="8" t="inlineStr">
        <is>
          <t>CLOSED</t>
        </is>
      </c>
    </row>
    <row r="31492">
      <c r="A31492" s="8" t="inlineStr">
        <is>
          <t>2026-08-06</t>
        </is>
      </c>
      <c r="B31492" s="8" t="n">
        <v>23</v>
      </c>
      <c r="C31492" s="8" t="n">
        <v>55</v>
      </c>
      <c r="D31492" s="8" t="inlineStr">
        <is>
          <t>Disney Adventure World</t>
        </is>
      </c>
      <c r="E31492" s="8" t="inlineStr">
        <is>
          <t>Slinky® Dog Zigzag Spin</t>
        </is>
      </c>
      <c r="F31492" s="8" t="inlineStr">
        <is>
          <t>STANDBY</t>
        </is>
      </c>
      <c r="G31492" s="8" t="n">
        <v>0</v>
      </c>
      <c r="H31492" s="8" t="inlineStr">
        <is>
          <t>CLOSED</t>
        </is>
      </c>
    </row>
    <row r="31493">
      <c r="A31493" s="8" t="inlineStr">
        <is>
          <t>2026-08-06</t>
        </is>
      </c>
      <c r="B31493" s="8" t="n">
        <v>23</v>
      </c>
      <c r="C31493" s="8" t="n">
        <v>55</v>
      </c>
      <c r="D31493" s="8" t="inlineStr">
        <is>
          <t>Disney Adventure World</t>
        </is>
      </c>
      <c r="E31493" s="8" t="inlineStr">
        <is>
          <t>Toy Soldiers Parachute Drop</t>
        </is>
      </c>
      <c r="F31493" s="8" t="inlineStr">
        <is>
          <t>STANDBY</t>
        </is>
      </c>
      <c r="G31493" s="8" t="n">
        <v>0</v>
      </c>
      <c r="H31493" s="8" t="inlineStr">
        <is>
          <t>CLOSED</t>
        </is>
      </c>
    </row>
    <row r="31494">
      <c r="A31494" s="8" t="inlineStr">
        <is>
          <t>2026-08-06</t>
        </is>
      </c>
      <c r="B31494" s="8" t="n">
        <v>23</v>
      </c>
      <c r="C31494" s="8" t="n">
        <v>55</v>
      </c>
      <c r="D31494" s="8" t="inlineStr">
        <is>
          <t>Disney Adventure World</t>
        </is>
      </c>
      <c r="E31494" s="8" t="inlineStr">
        <is>
          <t>Toy Soldiers Parachute Drop Single Rider</t>
        </is>
      </c>
      <c r="F31494" s="8" t="inlineStr">
        <is>
          <t>STANDBY</t>
        </is>
      </c>
      <c r="G31494" s="8" t="n">
        <v>0</v>
      </c>
      <c r="H31494" s="8" t="inlineStr">
        <is>
          <t>CLOSED</t>
        </is>
      </c>
    </row>
    <row r="31495">
      <c r="A31495" s="8" t="inlineStr">
        <is>
          <t>2026-08-06</t>
        </is>
      </c>
      <c r="B31495" s="8" t="n">
        <v>23</v>
      </c>
      <c r="C31495" s="8" t="n">
        <v>55</v>
      </c>
      <c r="D31495" s="8" t="inlineStr">
        <is>
          <t>Disney Adventure World</t>
        </is>
      </c>
      <c r="E31495" s="8" t="inlineStr">
        <is>
          <t>Entry to World of Frozen</t>
        </is>
      </c>
      <c r="F31495" s="8" t="inlineStr">
        <is>
          <t>STANDBY</t>
        </is>
      </c>
      <c r="G31495" s="8" t="n">
        <v>0</v>
      </c>
      <c r="H31495" s="8" t="inlineStr">
        <is>
          <t>CLOSED</t>
        </is>
      </c>
    </row>
    <row r="31496">
      <c r="A31496" s="8" t="inlineStr">
        <is>
          <t>2026-08-06</t>
        </is>
      </c>
      <c r="B31496" s="8" t="n">
        <v>23</v>
      </c>
      <c r="C31496" s="8" t="n">
        <v>55</v>
      </c>
      <c r="D31496" s="8" t="inlineStr">
        <is>
          <t>Disney Adventure World</t>
        </is>
      </c>
      <c r="E31496" s="8" t="inlineStr">
        <is>
          <t>Frozen Ever After</t>
        </is>
      </c>
      <c r="F31496" s="8" t="inlineStr">
        <is>
          <t>STANDBY</t>
        </is>
      </c>
      <c r="G31496" s="8" t="n">
        <v>0</v>
      </c>
      <c r="H31496" s="8" t="inlineStr">
        <is>
          <t>CLOSED</t>
        </is>
      </c>
    </row>
    <row r="31497">
      <c r="A31497" s="8" t="inlineStr">
        <is>
          <t>2026-08-06</t>
        </is>
      </c>
      <c r="B31497" s="8" t="n">
        <v>23</v>
      </c>
      <c r="C31497" s="8" t="n">
        <v>55</v>
      </c>
      <c r="D31497" s="8" t="inlineStr">
        <is>
          <t>Disney Adventure World</t>
        </is>
      </c>
      <c r="E31497" s="8" t="inlineStr">
        <is>
          <t>Raiponce Tangled Spin</t>
        </is>
      </c>
      <c r="F31497" s="8" t="inlineStr">
        <is>
          <t>STANDBY</t>
        </is>
      </c>
      <c r="G31497" s="8" t="n">
        <v>0</v>
      </c>
      <c r="H31497" s="8" t="inlineStr">
        <is>
          <t>CLOSED</t>
        </is>
      </c>
    </row>
    <row r="31498">
      <c r="A31498" s="8" t="inlineStr">
        <is>
          <t>2026-08-07</t>
        </is>
      </c>
      <c r="B31498" s="8" t="n">
        <v>0</v>
      </c>
      <c r="C31498" s="8" t="n">
        <v>1</v>
      </c>
      <c r="D31498" s="8" t="inlineStr">
        <is>
          <t>Disneyland Park</t>
        </is>
      </c>
      <c r="E31498" s="8" t="inlineStr">
        <is>
          <t>Adventure Isle</t>
        </is>
      </c>
      <c r="F31498" s="8" t="inlineStr">
        <is>
          <t>STANDBY</t>
        </is>
      </c>
      <c r="G31498" s="8" t="n">
        <v>0</v>
      </c>
      <c r="H31498" s="8" t="inlineStr">
        <is>
          <t>CLOSED</t>
        </is>
      </c>
    </row>
    <row r="31499">
      <c r="A31499" s="8" t="inlineStr">
        <is>
          <t>2026-08-07</t>
        </is>
      </c>
      <c r="B31499" s="8" t="n">
        <v>0</v>
      </c>
      <c r="C31499" s="8" t="n">
        <v>1</v>
      </c>
      <c r="D31499" s="8" t="inlineStr">
        <is>
          <t>Disneyland Park</t>
        </is>
      </c>
      <c r="E31499" s="8" t="inlineStr">
        <is>
          <t>Indiana Jones and the Temple of Peril Single Rider</t>
        </is>
      </c>
      <c r="F31499" s="8" t="inlineStr">
        <is>
          <t>STANDBY</t>
        </is>
      </c>
      <c r="G31499" s="8" t="n">
        <v>0</v>
      </c>
      <c r="H31499" s="8" t="inlineStr">
        <is>
          <t>CLOSED</t>
        </is>
      </c>
    </row>
    <row r="31500">
      <c r="A31500" s="8" t="inlineStr">
        <is>
          <t>2026-08-07</t>
        </is>
      </c>
      <c r="B31500" s="8" t="n">
        <v>0</v>
      </c>
      <c r="C31500" s="8" t="n">
        <v>1</v>
      </c>
      <c r="D31500" s="8" t="inlineStr">
        <is>
          <t>Disneyland Park</t>
        </is>
      </c>
      <c r="E31500" s="8" t="inlineStr">
        <is>
          <t>Indiana Jones™ and the Temple of Peril</t>
        </is>
      </c>
      <c r="F31500" s="8" t="inlineStr">
        <is>
          <t>STANDBY</t>
        </is>
      </c>
      <c r="G31500" s="8" t="n">
        <v>0</v>
      </c>
      <c r="H31500" s="8" t="inlineStr">
        <is>
          <t>CLOSED</t>
        </is>
      </c>
    </row>
    <row r="31501">
      <c r="A31501" s="8" t="inlineStr">
        <is>
          <t>2026-08-07</t>
        </is>
      </c>
      <c r="B31501" s="8" t="n">
        <v>0</v>
      </c>
      <c r="C31501" s="8" t="n">
        <v>1</v>
      </c>
      <c r="D31501" s="8" t="inlineStr">
        <is>
          <t>Disneyland Park</t>
        </is>
      </c>
      <c r="E31501" s="8" t="inlineStr">
        <is>
          <t>La Cabane des Robinson</t>
        </is>
      </c>
      <c r="F31501" s="8" t="inlineStr">
        <is>
          <t>STANDBY</t>
        </is>
      </c>
      <c r="G31501" s="8" t="n">
        <v>0</v>
      </c>
      <c r="H31501" s="8" t="inlineStr">
        <is>
          <t>CLOSED</t>
        </is>
      </c>
    </row>
    <row r="31502">
      <c r="A31502" s="8" t="inlineStr">
        <is>
          <t>2026-08-07</t>
        </is>
      </c>
      <c r="B31502" s="8" t="n">
        <v>0</v>
      </c>
      <c r="C31502" s="8" t="n">
        <v>1</v>
      </c>
      <c r="D31502" s="8" t="inlineStr">
        <is>
          <t>Disneyland Park</t>
        </is>
      </c>
      <c r="E31502" s="8" t="inlineStr">
        <is>
          <t>Le Passage Enchanté d'Aladdin</t>
        </is>
      </c>
      <c r="F31502" s="8" t="inlineStr">
        <is>
          <t>STANDBY</t>
        </is>
      </c>
      <c r="G31502" s="8" t="n">
        <v>0</v>
      </c>
      <c r="H31502" s="8" t="inlineStr">
        <is>
          <t>CLOSED</t>
        </is>
      </c>
    </row>
    <row r="31503">
      <c r="A31503" s="8" t="inlineStr">
        <is>
          <t>2026-08-07</t>
        </is>
      </c>
      <c r="B31503" s="8" t="n">
        <v>0</v>
      </c>
      <c r="C31503" s="8" t="n">
        <v>1</v>
      </c>
      <c r="D31503" s="8" t="inlineStr">
        <is>
          <t>Disneyland Park</t>
        </is>
      </c>
      <c r="E31503" s="8" t="inlineStr">
        <is>
          <t>Pirate Galleon</t>
        </is>
      </c>
      <c r="F31503" s="8" t="inlineStr">
        <is>
          <t>STANDBY</t>
        </is>
      </c>
      <c r="G31503" s="8" t="n">
        <v>0</v>
      </c>
      <c r="H31503" s="8" t="inlineStr">
        <is>
          <t>CLOSED</t>
        </is>
      </c>
    </row>
    <row r="31504">
      <c r="A31504" s="8" t="inlineStr">
        <is>
          <t>2026-08-07</t>
        </is>
      </c>
      <c r="B31504" s="8" t="n">
        <v>0</v>
      </c>
      <c r="C31504" s="8" t="n">
        <v>1</v>
      </c>
      <c r="D31504" s="8" t="inlineStr">
        <is>
          <t>Disneyland Park</t>
        </is>
      </c>
      <c r="E31504" s="8" t="inlineStr">
        <is>
          <t>Pirates of the Caribbean</t>
        </is>
      </c>
      <c r="F31504" s="8" t="inlineStr">
        <is>
          <t>STANDBY</t>
        </is>
      </c>
      <c r="G31504" s="8" t="n">
        <v>0</v>
      </c>
      <c r="H31504" s="8" t="inlineStr">
        <is>
          <t>CLOSED</t>
        </is>
      </c>
    </row>
    <row r="31505">
      <c r="A31505" s="8" t="inlineStr">
        <is>
          <t>2026-08-07</t>
        </is>
      </c>
      <c r="B31505" s="8" t="n">
        <v>0</v>
      </c>
      <c r="C31505" s="8" t="n">
        <v>1</v>
      </c>
      <c r="D31505" s="8" t="inlineStr">
        <is>
          <t>Disneyland Park</t>
        </is>
      </c>
      <c r="E31505" s="8" t="inlineStr">
        <is>
          <t>Pirates' Beach</t>
        </is>
      </c>
      <c r="F31505" s="8" t="inlineStr">
        <is>
          <t>STANDBY</t>
        </is>
      </c>
      <c r="G31505" s="8" t="n">
        <v>0</v>
      </c>
      <c r="H31505" s="8" t="inlineStr">
        <is>
          <t>CLOSED</t>
        </is>
      </c>
    </row>
    <row r="31506">
      <c r="A31506" s="8" t="inlineStr">
        <is>
          <t>2026-08-07</t>
        </is>
      </c>
      <c r="B31506" s="8" t="n">
        <v>0</v>
      </c>
      <c r="C31506" s="8" t="n">
        <v>1</v>
      </c>
      <c r="D31506" s="8" t="inlineStr">
        <is>
          <t>Disneyland Park</t>
        </is>
      </c>
      <c r="E31506" s="8" t="inlineStr">
        <is>
          <t>Autopia, presented by Avis</t>
        </is>
      </c>
      <c r="F31506" s="8" t="inlineStr">
        <is>
          <t>STANDBY</t>
        </is>
      </c>
      <c r="G31506" s="8" t="n">
        <v>0</v>
      </c>
      <c r="H31506" s="8" t="inlineStr">
        <is>
          <t>CLOSED</t>
        </is>
      </c>
    </row>
    <row r="31507">
      <c r="A31507" s="8" t="inlineStr">
        <is>
          <t>2026-08-07</t>
        </is>
      </c>
      <c r="B31507" s="8" t="n">
        <v>0</v>
      </c>
      <c r="C31507" s="8" t="n">
        <v>1</v>
      </c>
      <c r="D31507" s="8" t="inlineStr">
        <is>
          <t>Disneyland Park</t>
        </is>
      </c>
      <c r="E31507" s="8" t="inlineStr">
        <is>
          <t>Buzz Lightyear Laser Blast</t>
        </is>
      </c>
      <c r="F31507" s="8" t="inlineStr">
        <is>
          <t>STANDBY</t>
        </is>
      </c>
      <c r="G31507" s="8" t="n">
        <v>0</v>
      </c>
      <c r="H31507" s="8" t="inlineStr">
        <is>
          <t>CLOSED</t>
        </is>
      </c>
    </row>
    <row r="31508">
      <c r="A31508" s="8" t="inlineStr">
        <is>
          <t>2026-08-07</t>
        </is>
      </c>
      <c r="B31508" s="8" t="n">
        <v>0</v>
      </c>
      <c r="C31508" s="8" t="n">
        <v>1</v>
      </c>
      <c r="D31508" s="8" t="inlineStr">
        <is>
          <t>Disneyland Park</t>
        </is>
      </c>
      <c r="E31508" s="8" t="inlineStr">
        <is>
          <t>Disneyland Railroad Discoveryland Station</t>
        </is>
      </c>
      <c r="F31508" s="8" t="inlineStr">
        <is>
          <t>STANDBY</t>
        </is>
      </c>
      <c r="G31508" s="8" t="n">
        <v>0</v>
      </c>
      <c r="H31508" s="8" t="inlineStr">
        <is>
          <t>CLOSED</t>
        </is>
      </c>
    </row>
    <row r="31509">
      <c r="A31509" s="8" t="inlineStr">
        <is>
          <t>2026-08-07</t>
        </is>
      </c>
      <c r="B31509" s="8" t="n">
        <v>0</v>
      </c>
      <c r="C31509" s="8" t="n">
        <v>1</v>
      </c>
      <c r="D31509" s="8" t="inlineStr">
        <is>
          <t>Disneyland Park</t>
        </is>
      </c>
      <c r="E31509" s="8" t="inlineStr">
        <is>
          <t>Les Mystères du Nautilus</t>
        </is>
      </c>
      <c r="F31509" s="8" t="inlineStr">
        <is>
          <t>STANDBY</t>
        </is>
      </c>
      <c r="G31509" s="8" t="n">
        <v>0</v>
      </c>
      <c r="H31509" s="8" t="inlineStr">
        <is>
          <t>CLOSED</t>
        </is>
      </c>
    </row>
    <row r="31510">
      <c r="A31510" s="8" t="inlineStr">
        <is>
          <t>2026-08-07</t>
        </is>
      </c>
      <c r="B31510" s="8" t="n">
        <v>0</v>
      </c>
      <c r="C31510" s="8" t="n">
        <v>1</v>
      </c>
      <c r="D31510" s="8" t="inlineStr">
        <is>
          <t>Disneyland Park</t>
        </is>
      </c>
      <c r="E31510" s="8" t="inlineStr">
        <is>
          <t>Mickey’s PhilharMagic</t>
        </is>
      </c>
      <c r="F31510" s="8" t="inlineStr">
        <is>
          <t>STANDBY</t>
        </is>
      </c>
      <c r="G31510" s="8" t="n">
        <v>0</v>
      </c>
      <c r="H31510" s="8" t="inlineStr">
        <is>
          <t>CLOSED</t>
        </is>
      </c>
    </row>
    <row r="31511">
      <c r="A31511" s="8" t="inlineStr">
        <is>
          <t>2026-08-07</t>
        </is>
      </c>
      <c r="B31511" s="8" t="n">
        <v>0</v>
      </c>
      <c r="C31511" s="8" t="n">
        <v>1</v>
      </c>
      <c r="D31511" s="8" t="inlineStr">
        <is>
          <t>Disneyland Park</t>
        </is>
      </c>
      <c r="E31511" s="8" t="inlineStr">
        <is>
          <t>Orbitron®</t>
        </is>
      </c>
      <c r="F31511" s="8" t="inlineStr">
        <is>
          <t>STANDBY</t>
        </is>
      </c>
      <c r="G31511" s="8" t="n">
        <v>0</v>
      </c>
      <c r="H31511" s="8" t="inlineStr">
        <is>
          <t>CLOSED</t>
        </is>
      </c>
    </row>
    <row r="31512">
      <c r="A31512" s="8" t="inlineStr">
        <is>
          <t>2026-08-07</t>
        </is>
      </c>
      <c r="B31512" s="8" t="n">
        <v>0</v>
      </c>
      <c r="C31512" s="8" t="n">
        <v>1</v>
      </c>
      <c r="D31512" s="8" t="inlineStr">
        <is>
          <t>Disneyland Park</t>
        </is>
      </c>
      <c r="E31512" s="8" t="inlineStr">
        <is>
          <t>Star Tours: The Adventures Continue*</t>
        </is>
      </c>
      <c r="F31512" s="8" t="inlineStr">
        <is>
          <t>STANDBY</t>
        </is>
      </c>
      <c r="G31512" s="8" t="n">
        <v>0</v>
      </c>
      <c r="H31512" s="8" t="inlineStr">
        <is>
          <t>CLOSED</t>
        </is>
      </c>
    </row>
    <row r="31513">
      <c r="A31513" s="8" t="inlineStr">
        <is>
          <t>2026-08-07</t>
        </is>
      </c>
      <c r="B31513" s="8" t="n">
        <v>0</v>
      </c>
      <c r="C31513" s="8" t="n">
        <v>1</v>
      </c>
      <c r="D31513" s="8" t="inlineStr">
        <is>
          <t>Disneyland Park</t>
        </is>
      </c>
      <c r="E31513" s="8" t="inlineStr">
        <is>
          <t>Star Wars Hyperspace Mountain</t>
        </is>
      </c>
      <c r="F31513" s="8" t="inlineStr">
        <is>
          <t>STANDBY</t>
        </is>
      </c>
      <c r="G31513" s="8" t="n">
        <v>0</v>
      </c>
      <c r="H31513" s="8" t="inlineStr">
        <is>
          <t>CLOSED</t>
        </is>
      </c>
    </row>
    <row r="31514">
      <c r="A31514" s="8" t="inlineStr">
        <is>
          <t>2026-08-07</t>
        </is>
      </c>
      <c r="B31514" s="8" t="n">
        <v>0</v>
      </c>
      <c r="C31514" s="8" t="n">
        <v>1</v>
      </c>
      <c r="D31514" s="8" t="inlineStr">
        <is>
          <t>Disneyland Park</t>
        </is>
      </c>
      <c r="E31514" s="8" t="inlineStr">
        <is>
          <t>Star Wars Hyperspace Mountain Single Rider</t>
        </is>
      </c>
      <c r="F31514" s="8" t="inlineStr">
        <is>
          <t>STANDBY</t>
        </is>
      </c>
      <c r="G31514" s="8" t="n">
        <v>0</v>
      </c>
      <c r="H31514" s="8" t="inlineStr">
        <is>
          <t>CLOSED</t>
        </is>
      </c>
    </row>
    <row r="31515">
      <c r="A31515" s="8" t="inlineStr">
        <is>
          <t>2026-08-07</t>
        </is>
      </c>
      <c r="B31515" s="8" t="n">
        <v>0</v>
      </c>
      <c r="C31515" s="8" t="n">
        <v>1</v>
      </c>
      <c r="D31515" s="8" t="inlineStr">
        <is>
          <t>Disneyland Park</t>
        </is>
      </c>
      <c r="E31515" s="8" t="inlineStr">
        <is>
          <t>Welcome to Starport: A Star Wars Encounter</t>
        </is>
      </c>
      <c r="F31515" s="8" t="inlineStr">
        <is>
          <t>STANDBY</t>
        </is>
      </c>
      <c r="G31515" s="8" t="n">
        <v>0</v>
      </c>
      <c r="H31515" s="8" t="inlineStr">
        <is>
          <t>CLOSED</t>
        </is>
      </c>
    </row>
    <row r="31516">
      <c r="A31516" s="8" t="inlineStr">
        <is>
          <t>2026-08-07</t>
        </is>
      </c>
      <c r="B31516" s="8" t="n">
        <v>0</v>
      </c>
      <c r="C31516" s="8" t="n">
        <v>1</v>
      </c>
      <c r="D31516" s="8" t="inlineStr">
        <is>
          <t>Disneyland Park</t>
        </is>
      </c>
      <c r="E31516" s="8" t="inlineStr">
        <is>
          <t>"it's a small world"</t>
        </is>
      </c>
      <c r="F31516" s="8" t="inlineStr">
        <is>
          <t>STANDBY</t>
        </is>
      </c>
      <c r="G31516" s="8" t="n">
        <v>0</v>
      </c>
      <c r="H31516" s="8" t="inlineStr">
        <is>
          <t>CLOSED</t>
        </is>
      </c>
    </row>
    <row r="31517">
      <c r="A31517" s="8" t="inlineStr">
        <is>
          <t>2026-08-07</t>
        </is>
      </c>
      <c r="B31517" s="8" t="n">
        <v>0</v>
      </c>
      <c r="C31517" s="8" t="n">
        <v>1</v>
      </c>
      <c r="D31517" s="8" t="inlineStr">
        <is>
          <t>Disneyland Park</t>
        </is>
      </c>
      <c r="E31517" s="8" t="inlineStr">
        <is>
          <t>Alice's Curious Labyrinth</t>
        </is>
      </c>
      <c r="F31517" s="8" t="inlineStr">
        <is>
          <t>STANDBY</t>
        </is>
      </c>
      <c r="G31517" s="8" t="n">
        <v>0</v>
      </c>
      <c r="H31517" s="8" t="inlineStr">
        <is>
          <t>CLOSED</t>
        </is>
      </c>
    </row>
    <row r="31518">
      <c r="A31518" s="8" t="inlineStr">
        <is>
          <t>2026-08-07</t>
        </is>
      </c>
      <c r="B31518" s="8" t="n">
        <v>0</v>
      </c>
      <c r="C31518" s="8" t="n">
        <v>1</v>
      </c>
      <c r="D31518" s="8" t="inlineStr">
        <is>
          <t>Disneyland Park</t>
        </is>
      </c>
      <c r="E31518" s="8" t="inlineStr">
        <is>
          <t>Blanche-Neige et les Sept Nains®</t>
        </is>
      </c>
      <c r="F31518" s="8" t="inlineStr">
        <is>
          <t>STANDBY</t>
        </is>
      </c>
      <c r="G31518" s="8" t="n">
        <v>0</v>
      </c>
      <c r="H31518" s="8" t="inlineStr">
        <is>
          <t>CLOSED</t>
        </is>
      </c>
    </row>
    <row r="31519">
      <c r="A31519" s="8" t="inlineStr">
        <is>
          <t>2026-08-07</t>
        </is>
      </c>
      <c r="B31519" s="8" t="n">
        <v>0</v>
      </c>
      <c r="C31519" s="8" t="n">
        <v>1</v>
      </c>
      <c r="D31519" s="8" t="inlineStr">
        <is>
          <t>Disneyland Park</t>
        </is>
      </c>
      <c r="E31519" s="8" t="inlineStr">
        <is>
          <t>Casey Jr. – le Petit Train du Cirque</t>
        </is>
      </c>
      <c r="F31519" s="8" t="inlineStr">
        <is>
          <t>STANDBY</t>
        </is>
      </c>
      <c r="G31519" s="8" t="n">
        <v>0</v>
      </c>
      <c r="H31519" s="8" t="inlineStr">
        <is>
          <t>CLOSED</t>
        </is>
      </c>
    </row>
    <row r="31520">
      <c r="A31520" s="8" t="inlineStr">
        <is>
          <t>2026-08-07</t>
        </is>
      </c>
      <c r="B31520" s="8" t="n">
        <v>0</v>
      </c>
      <c r="C31520" s="8" t="n">
        <v>1</v>
      </c>
      <c r="D31520" s="8" t="inlineStr">
        <is>
          <t>Disneyland Park</t>
        </is>
      </c>
      <c r="E31520" s="8" t="inlineStr">
        <is>
          <t>Disneyland Railroad Fantasyland Station</t>
        </is>
      </c>
      <c r="F31520" s="8" t="inlineStr">
        <is>
          <t>STANDBY</t>
        </is>
      </c>
      <c r="G31520" s="8" t="n">
        <v>0</v>
      </c>
      <c r="H31520" s="8" t="inlineStr">
        <is>
          <t>CLOSED</t>
        </is>
      </c>
    </row>
    <row r="31521">
      <c r="A31521" s="8" t="inlineStr">
        <is>
          <t>2026-08-07</t>
        </is>
      </c>
      <c r="B31521" s="8" t="n">
        <v>0</v>
      </c>
      <c r="C31521" s="8" t="n">
        <v>1</v>
      </c>
      <c r="D31521" s="8" t="inlineStr">
        <is>
          <t>Disneyland Park</t>
        </is>
      </c>
      <c r="E31521" s="8" t="inlineStr">
        <is>
          <t>Disneyland Railroad Main Street Station</t>
        </is>
      </c>
      <c r="F31521" s="8" t="inlineStr">
        <is>
          <t>STANDBY</t>
        </is>
      </c>
      <c r="G31521" s="8" t="n">
        <v>0</v>
      </c>
      <c r="H31521" s="8" t="inlineStr">
        <is>
          <t>CLOSED</t>
        </is>
      </c>
    </row>
    <row r="31522">
      <c r="A31522" s="8" t="inlineStr">
        <is>
          <t>2026-08-07</t>
        </is>
      </c>
      <c r="B31522" s="8" t="n">
        <v>0</v>
      </c>
      <c r="C31522" s="8" t="n">
        <v>1</v>
      </c>
      <c r="D31522" s="8" t="inlineStr">
        <is>
          <t>Disneyland Park</t>
        </is>
      </c>
      <c r="E31522" s="8" t="inlineStr">
        <is>
          <t>Dumbo the Flying Elephant</t>
        </is>
      </c>
      <c r="F31522" s="8" t="inlineStr">
        <is>
          <t>STANDBY</t>
        </is>
      </c>
      <c r="G31522" s="8" t="n">
        <v>0</v>
      </c>
      <c r="H31522" s="8" t="inlineStr">
        <is>
          <t>CLOSED</t>
        </is>
      </c>
    </row>
    <row r="31523">
      <c r="A31523" s="8" t="inlineStr">
        <is>
          <t>2026-08-07</t>
        </is>
      </c>
      <c r="B31523" s="8" t="n">
        <v>0</v>
      </c>
      <c r="C31523" s="8" t="n">
        <v>1</v>
      </c>
      <c r="D31523" s="8" t="inlineStr">
        <is>
          <t>Disneyland Park</t>
        </is>
      </c>
      <c r="E31523" s="8" t="inlineStr">
        <is>
          <t>La Tanière du Dragon</t>
        </is>
      </c>
      <c r="F31523" s="8" t="inlineStr">
        <is>
          <t>STANDBY</t>
        </is>
      </c>
      <c r="G31523" s="8" t="n">
        <v>0</v>
      </c>
      <c r="H31523" s="8" t="inlineStr">
        <is>
          <t>CLOSED</t>
        </is>
      </c>
    </row>
    <row r="31524">
      <c r="A31524" s="8" t="inlineStr">
        <is>
          <t>2026-08-07</t>
        </is>
      </c>
      <c r="B31524" s="8" t="n">
        <v>0</v>
      </c>
      <c r="C31524" s="8" t="n">
        <v>1</v>
      </c>
      <c r="D31524" s="8" t="inlineStr">
        <is>
          <t>Disneyland Park</t>
        </is>
      </c>
      <c r="E31524" s="8" t="inlineStr">
        <is>
          <t>Le Carrousel de Lancelot</t>
        </is>
      </c>
      <c r="F31524" s="8" t="inlineStr">
        <is>
          <t>STANDBY</t>
        </is>
      </c>
      <c r="G31524" s="8" t="n">
        <v>0</v>
      </c>
      <c r="H31524" s="8" t="inlineStr">
        <is>
          <t>CLOSED</t>
        </is>
      </c>
    </row>
    <row r="31525">
      <c r="A31525" s="8" t="inlineStr">
        <is>
          <t>2026-08-07</t>
        </is>
      </c>
      <c r="B31525" s="8" t="n">
        <v>0</v>
      </c>
      <c r="C31525" s="8" t="n">
        <v>1</v>
      </c>
      <c r="D31525" s="8" t="inlineStr">
        <is>
          <t>Disneyland Park</t>
        </is>
      </c>
      <c r="E31525" s="8" t="inlineStr">
        <is>
          <t>Le Pays des Contes de Fées, presented by Vittel</t>
        </is>
      </c>
      <c r="F31525" s="8" t="inlineStr">
        <is>
          <t>STANDBY</t>
        </is>
      </c>
      <c r="G31525" s="8" t="n">
        <v>0</v>
      </c>
      <c r="H31525" s="8" t="inlineStr">
        <is>
          <t>CLOSED</t>
        </is>
      </c>
    </row>
    <row r="31526">
      <c r="A31526" s="8" t="inlineStr">
        <is>
          <t>2026-08-07</t>
        </is>
      </c>
      <c r="B31526" s="8" t="n">
        <v>0</v>
      </c>
      <c r="C31526" s="8" t="n">
        <v>1</v>
      </c>
      <c r="D31526" s="8" t="inlineStr">
        <is>
          <t>Disneyland Park</t>
        </is>
      </c>
      <c r="E31526" s="8" t="inlineStr">
        <is>
          <t>Les Voyages de Pinocchio</t>
        </is>
      </c>
      <c r="F31526" s="8" t="inlineStr">
        <is>
          <t>STANDBY</t>
        </is>
      </c>
      <c r="G31526" s="8" t="n">
        <v>0</v>
      </c>
      <c r="H31526" s="8" t="inlineStr">
        <is>
          <t>CLOSED</t>
        </is>
      </c>
    </row>
    <row r="31527">
      <c r="A31527" s="8" t="inlineStr">
        <is>
          <t>2026-08-07</t>
        </is>
      </c>
      <c r="B31527" s="8" t="n">
        <v>0</v>
      </c>
      <c r="C31527" s="8" t="n">
        <v>1</v>
      </c>
      <c r="D31527" s="8" t="inlineStr">
        <is>
          <t>Disneyland Park</t>
        </is>
      </c>
      <c r="E31527" s="8" t="inlineStr">
        <is>
          <t>Mad Hatter's Tea Cups</t>
        </is>
      </c>
      <c r="F31527" s="8" t="inlineStr">
        <is>
          <t>STANDBY</t>
        </is>
      </c>
      <c r="G31527" s="8" t="n">
        <v>0</v>
      </c>
      <c r="H31527" s="8" t="inlineStr">
        <is>
          <t>CLOSED</t>
        </is>
      </c>
    </row>
    <row r="31528">
      <c r="A31528" s="8" t="inlineStr">
        <is>
          <t>2026-08-07</t>
        </is>
      </c>
      <c r="B31528" s="8" t="n">
        <v>0</v>
      </c>
      <c r="C31528" s="8" t="n">
        <v>1</v>
      </c>
      <c r="D31528" s="8" t="inlineStr">
        <is>
          <t>Disneyland Park</t>
        </is>
      </c>
      <c r="E31528" s="8" t="inlineStr">
        <is>
          <t>Meet Mickey Mouse</t>
        </is>
      </c>
      <c r="F31528" s="8" t="inlineStr">
        <is>
          <t>STANDBY</t>
        </is>
      </c>
      <c r="G31528" s="8" t="n">
        <v>0</v>
      </c>
      <c r="H31528" s="8" t="inlineStr">
        <is>
          <t>CLOSED</t>
        </is>
      </c>
    </row>
    <row r="31529">
      <c r="A31529" s="8" t="inlineStr">
        <is>
          <t>2026-08-07</t>
        </is>
      </c>
      <c r="B31529" s="8" t="n">
        <v>0</v>
      </c>
      <c r="C31529" s="8" t="n">
        <v>1</v>
      </c>
      <c r="D31529" s="8" t="inlineStr">
        <is>
          <t>Disneyland Park</t>
        </is>
      </c>
      <c r="E31529" s="8" t="inlineStr">
        <is>
          <t>Peter Pan's Flight</t>
        </is>
      </c>
      <c r="F31529" s="8" t="inlineStr">
        <is>
          <t>STANDBY</t>
        </is>
      </c>
      <c r="G31529" s="8" t="n">
        <v>0</v>
      </c>
      <c r="H31529" s="8" t="inlineStr">
        <is>
          <t>CLOSED</t>
        </is>
      </c>
    </row>
    <row r="31530">
      <c r="A31530" s="8" t="inlineStr">
        <is>
          <t>2026-08-07</t>
        </is>
      </c>
      <c r="B31530" s="8" t="n">
        <v>0</v>
      </c>
      <c r="C31530" s="8" t="n">
        <v>1</v>
      </c>
      <c r="D31530" s="8" t="inlineStr">
        <is>
          <t>Disneyland Park</t>
        </is>
      </c>
      <c r="E31530" s="8" t="inlineStr">
        <is>
          <t>Princess Pavilion</t>
        </is>
      </c>
      <c r="F31530" s="8" t="inlineStr">
        <is>
          <t>STANDBY</t>
        </is>
      </c>
      <c r="G31530" s="8" t="n">
        <v>0</v>
      </c>
      <c r="H31530" s="8" t="inlineStr">
        <is>
          <t>CLOSED</t>
        </is>
      </c>
    </row>
    <row r="31531">
      <c r="A31531" s="8" t="inlineStr">
        <is>
          <t>2026-08-07</t>
        </is>
      </c>
      <c r="B31531" s="8" t="n">
        <v>0</v>
      </c>
      <c r="C31531" s="8" t="n">
        <v>1</v>
      </c>
      <c r="D31531" s="8" t="inlineStr">
        <is>
          <t>Disneyland Park</t>
        </is>
      </c>
      <c r="E31531" s="8" t="inlineStr">
        <is>
          <t>Big Thunder Mountain</t>
        </is>
      </c>
      <c r="F31531" s="8" t="inlineStr">
        <is>
          <t>STANDBY</t>
        </is>
      </c>
      <c r="G31531" s="8" t="n">
        <v>0</v>
      </c>
      <c r="H31531" s="8" t="inlineStr">
        <is>
          <t>CLOSED</t>
        </is>
      </c>
    </row>
    <row r="31532">
      <c r="A31532" s="8" t="inlineStr">
        <is>
          <t>2026-08-07</t>
        </is>
      </c>
      <c r="B31532" s="8" t="n">
        <v>0</v>
      </c>
      <c r="C31532" s="8" t="n">
        <v>1</v>
      </c>
      <c r="D31532" s="8" t="inlineStr">
        <is>
          <t>Disneyland Park</t>
        </is>
      </c>
      <c r="E31532" s="8" t="inlineStr">
        <is>
          <t>Disneyland Railroad Frontierland Depot</t>
        </is>
      </c>
      <c r="F31532" s="8" t="inlineStr">
        <is>
          <t>STANDBY</t>
        </is>
      </c>
      <c r="G31532" s="8" t="n">
        <v>0</v>
      </c>
      <c r="H31532" s="8" t="inlineStr">
        <is>
          <t>CLOSED</t>
        </is>
      </c>
    </row>
    <row r="31533">
      <c r="A31533" s="8" t="inlineStr">
        <is>
          <t>2026-08-07</t>
        </is>
      </c>
      <c r="B31533" s="8" t="n">
        <v>0</v>
      </c>
      <c r="C31533" s="8" t="n">
        <v>1</v>
      </c>
      <c r="D31533" s="8" t="inlineStr">
        <is>
          <t>Disneyland Park</t>
        </is>
      </c>
      <c r="E31533" s="8" t="inlineStr">
        <is>
          <t>Frontierland Playground</t>
        </is>
      </c>
      <c r="F31533" s="8" t="inlineStr">
        <is>
          <t>STANDBY</t>
        </is>
      </c>
      <c r="G31533" s="8" t="n">
        <v>0</v>
      </c>
      <c r="H31533" s="8" t="inlineStr">
        <is>
          <t>CLOSED</t>
        </is>
      </c>
    </row>
    <row r="31534">
      <c r="A31534" s="8" t="inlineStr">
        <is>
          <t>2026-08-07</t>
        </is>
      </c>
      <c r="B31534" s="8" t="n">
        <v>0</v>
      </c>
      <c r="C31534" s="8" t="n">
        <v>1</v>
      </c>
      <c r="D31534" s="8" t="inlineStr">
        <is>
          <t>Disneyland Park</t>
        </is>
      </c>
      <c r="E31534" s="8" t="inlineStr">
        <is>
          <t>Phantom Manor</t>
        </is>
      </c>
      <c r="F31534" s="8" t="inlineStr">
        <is>
          <t>STANDBY</t>
        </is>
      </c>
      <c r="G31534" s="8" t="n">
        <v>0</v>
      </c>
      <c r="H31534" s="8" t="inlineStr">
        <is>
          <t>CLOSED</t>
        </is>
      </c>
    </row>
    <row r="31535">
      <c r="A31535" s="8" t="inlineStr">
        <is>
          <t>2026-08-07</t>
        </is>
      </c>
      <c r="B31535" s="8" t="n">
        <v>0</v>
      </c>
      <c r="C31535" s="8" t="n">
        <v>1</v>
      </c>
      <c r="D31535" s="8" t="inlineStr">
        <is>
          <t>Disneyland Park</t>
        </is>
      </c>
      <c r="E31535" s="8" t="inlineStr">
        <is>
          <t>River Rogue Keelboats</t>
        </is>
      </c>
      <c r="F31535" s="8" t="inlineStr">
        <is>
          <t>STANDBY</t>
        </is>
      </c>
      <c r="G31535" s="8" t="n">
        <v>0</v>
      </c>
      <c r="H31535" s="8" t="inlineStr">
        <is>
          <t>CLOSED</t>
        </is>
      </c>
    </row>
    <row r="31536">
      <c r="A31536" s="8" t="inlineStr">
        <is>
          <t>2026-08-07</t>
        </is>
      </c>
      <c r="B31536" s="8" t="n">
        <v>0</v>
      </c>
      <c r="C31536" s="8" t="n">
        <v>1</v>
      </c>
      <c r="D31536" s="8" t="inlineStr">
        <is>
          <t>Disneyland Park</t>
        </is>
      </c>
      <c r="E31536" s="8" t="inlineStr">
        <is>
          <t>Rustler Roundup Shootin' Gallery</t>
        </is>
      </c>
      <c r="F31536" s="8" t="inlineStr">
        <is>
          <t>STANDBY</t>
        </is>
      </c>
      <c r="G31536" s="8" t="n">
        <v>0</v>
      </c>
      <c r="H31536" s="8" t="inlineStr">
        <is>
          <t>CLOSED</t>
        </is>
      </c>
    </row>
    <row r="31537">
      <c r="A31537" s="8" t="inlineStr">
        <is>
          <t>2026-08-07</t>
        </is>
      </c>
      <c r="B31537" s="8" t="n">
        <v>0</v>
      </c>
      <c r="C31537" s="8" t="n">
        <v>1</v>
      </c>
      <c r="D31537" s="8" t="inlineStr">
        <is>
          <t>Disneyland Park</t>
        </is>
      </c>
      <c r="E31537" s="8" t="inlineStr">
        <is>
          <t>Thunder Mesa Riverboat Landing</t>
        </is>
      </c>
      <c r="F31537" s="8" t="inlineStr">
        <is>
          <t>STANDBY</t>
        </is>
      </c>
      <c r="G31537" s="8" t="n">
        <v>0</v>
      </c>
      <c r="H31537" s="8" t="inlineStr">
        <is>
          <t>CLOSED</t>
        </is>
      </c>
    </row>
    <row r="31538">
      <c r="A31538" s="8" t="inlineStr">
        <is>
          <t>2026-08-07</t>
        </is>
      </c>
      <c r="B31538" s="8" t="n">
        <v>0</v>
      </c>
      <c r="C31538" s="8" t="n">
        <v>1</v>
      </c>
      <c r="D31538" s="8" t="inlineStr">
        <is>
          <t>Disneyland Park</t>
        </is>
      </c>
      <c r="E31538" s="8" t="inlineStr">
        <is>
          <t>Disneyland Railroad Main Street Station</t>
        </is>
      </c>
      <c r="F31538" s="8" t="inlineStr">
        <is>
          <t>STANDBY</t>
        </is>
      </c>
      <c r="G31538" s="8" t="n">
        <v>0</v>
      </c>
      <c r="H31538" s="8" t="inlineStr">
        <is>
          <t>CLOSED</t>
        </is>
      </c>
    </row>
    <row r="31539">
      <c r="A31539" s="8" t="inlineStr">
        <is>
          <t>2026-08-07</t>
        </is>
      </c>
      <c r="B31539" s="8" t="n">
        <v>0</v>
      </c>
      <c r="C31539" s="8" t="n">
        <v>1</v>
      </c>
      <c r="D31539" s="8" t="inlineStr">
        <is>
          <t>Disneyland Park</t>
        </is>
      </c>
      <c r="E31539" s="8" t="inlineStr">
        <is>
          <t>Main Street Vehicles</t>
        </is>
      </c>
      <c r="F31539" s="8" t="inlineStr">
        <is>
          <t>STANDBY</t>
        </is>
      </c>
      <c r="G31539" s="8" t="n">
        <v>0</v>
      </c>
      <c r="H31539" s="8" t="inlineStr">
        <is>
          <t>CLOSED</t>
        </is>
      </c>
    </row>
    <row r="31540">
      <c r="A31540" s="8" t="inlineStr">
        <is>
          <t>2026-08-07</t>
        </is>
      </c>
      <c r="B31540" s="8" t="n">
        <v>0</v>
      </c>
      <c r="C31540" s="8" t="n">
        <v>1</v>
      </c>
      <c r="D31540" s="8" t="inlineStr">
        <is>
          <t>Disney Adventure World</t>
        </is>
      </c>
      <c r="E31540" s="8" t="inlineStr">
        <is>
          <t>Avengers Assemble: Flight Force</t>
        </is>
      </c>
      <c r="F31540" s="8" t="inlineStr">
        <is>
          <t>STANDBY</t>
        </is>
      </c>
      <c r="G31540" s="8" t="n">
        <v>0</v>
      </c>
      <c r="H31540" s="8" t="inlineStr">
        <is>
          <t>CLOSED</t>
        </is>
      </c>
    </row>
    <row r="31541">
      <c r="A31541" s="8" t="inlineStr">
        <is>
          <t>2026-08-07</t>
        </is>
      </c>
      <c r="B31541" s="8" t="n">
        <v>0</v>
      </c>
      <c r="C31541" s="8" t="n">
        <v>1</v>
      </c>
      <c r="D31541" s="8" t="inlineStr">
        <is>
          <t>Disney Adventure World</t>
        </is>
      </c>
      <c r="E31541" s="8" t="inlineStr">
        <is>
          <t>Avengers Assemble: Flight Force Single Rider</t>
        </is>
      </c>
      <c r="F31541" s="8" t="inlineStr">
        <is>
          <t>STANDBY</t>
        </is>
      </c>
      <c r="G31541" s="8" t="n">
        <v>0</v>
      </c>
      <c r="H31541" s="8" t="inlineStr">
        <is>
          <t>CLOSED</t>
        </is>
      </c>
    </row>
    <row r="31542">
      <c r="A31542" s="8" t="inlineStr">
        <is>
          <t>2026-08-07</t>
        </is>
      </c>
      <c r="B31542" s="8" t="n">
        <v>0</v>
      </c>
      <c r="C31542" s="8" t="n">
        <v>1</v>
      </c>
      <c r="D31542" s="8" t="inlineStr">
        <is>
          <t>Disney Adventure World</t>
        </is>
      </c>
      <c r="E31542" s="8" t="inlineStr">
        <is>
          <t>Spider-Man W.E.B. Adventure</t>
        </is>
      </c>
      <c r="F31542" s="8" t="inlineStr">
        <is>
          <t>STANDBY</t>
        </is>
      </c>
      <c r="G31542" s="8" t="n">
        <v>0</v>
      </c>
      <c r="H31542" s="8" t="inlineStr">
        <is>
          <t>CLOSED</t>
        </is>
      </c>
    </row>
    <row r="31543">
      <c r="A31543" s="8" t="inlineStr">
        <is>
          <t>2026-08-07</t>
        </is>
      </c>
      <c r="B31543" s="8" t="n">
        <v>0</v>
      </c>
      <c r="C31543" s="8" t="n">
        <v>1</v>
      </c>
      <c r="D31543" s="8" t="inlineStr">
        <is>
          <t>Disney Adventure World</t>
        </is>
      </c>
      <c r="E31543" s="8" t="inlineStr">
        <is>
          <t>Spider-Man W.E.B. Adventure Single Rider</t>
        </is>
      </c>
      <c r="F31543" s="8" t="inlineStr">
        <is>
          <t>STANDBY</t>
        </is>
      </c>
      <c r="G31543" s="8" t="n">
        <v>0</v>
      </c>
      <c r="H31543" s="8" t="inlineStr">
        <is>
          <t>CLOSED</t>
        </is>
      </c>
    </row>
    <row r="31544">
      <c r="A31544" s="8" t="inlineStr">
        <is>
          <t>2026-08-07</t>
        </is>
      </c>
      <c r="B31544" s="8" t="n">
        <v>0</v>
      </c>
      <c r="C31544" s="8" t="n">
        <v>1</v>
      </c>
      <c r="D31544" s="8" t="inlineStr">
        <is>
          <t>Disney Adventure World</t>
        </is>
      </c>
      <c r="E31544" s="8" t="inlineStr">
        <is>
          <t>The Twilight Zone Tower of Terror</t>
        </is>
      </c>
      <c r="F31544" s="8" t="inlineStr">
        <is>
          <t>STANDBY</t>
        </is>
      </c>
      <c r="G31544" s="8" t="n">
        <v>0</v>
      </c>
      <c r="H31544" s="8" t="inlineStr">
        <is>
          <t>CLOSED</t>
        </is>
      </c>
    </row>
    <row r="31545">
      <c r="A31545" s="8" t="inlineStr">
        <is>
          <t>2026-08-07</t>
        </is>
      </c>
      <c r="B31545" s="8" t="n">
        <v>0</v>
      </c>
      <c r="C31545" s="8" t="n">
        <v>1</v>
      </c>
      <c r="D31545" s="8" t="inlineStr">
        <is>
          <t>Disney Adventure World</t>
        </is>
      </c>
      <c r="E31545" s="8" t="inlineStr">
        <is>
          <t>Cars Quatre Roues Rallye</t>
        </is>
      </c>
      <c r="F31545" s="8" t="inlineStr">
        <is>
          <t>STANDBY</t>
        </is>
      </c>
      <c r="G31545" s="8" t="n">
        <v>0</v>
      </c>
      <c r="H31545" s="8" t="inlineStr">
        <is>
          <t>CLOSED</t>
        </is>
      </c>
    </row>
    <row r="31546">
      <c r="A31546" s="8" t="inlineStr">
        <is>
          <t>2026-08-07</t>
        </is>
      </c>
      <c r="B31546" s="8" t="n">
        <v>0</v>
      </c>
      <c r="C31546" s="8" t="n">
        <v>1</v>
      </c>
      <c r="D31546" s="8" t="inlineStr">
        <is>
          <t>Disney Adventure World</t>
        </is>
      </c>
      <c r="E31546" s="8" t="inlineStr">
        <is>
          <t>Cars ROAD TRIP</t>
        </is>
      </c>
      <c r="F31546" s="8" t="inlineStr">
        <is>
          <t>STANDBY</t>
        </is>
      </c>
      <c r="G31546" s="8" t="n">
        <v>0</v>
      </c>
      <c r="H31546" s="8" t="inlineStr">
        <is>
          <t>CLOSED</t>
        </is>
      </c>
    </row>
    <row r="31547">
      <c r="A31547" s="8" t="inlineStr">
        <is>
          <t>2026-08-07</t>
        </is>
      </c>
      <c r="B31547" s="8" t="n">
        <v>0</v>
      </c>
      <c r="C31547" s="8" t="n">
        <v>1</v>
      </c>
      <c r="D31547" s="8" t="inlineStr">
        <is>
          <t>Disney Adventure World</t>
        </is>
      </c>
      <c r="E31547" s="8" t="inlineStr">
        <is>
          <t>Crush's Coaster</t>
        </is>
      </c>
      <c r="F31547" s="8" t="inlineStr">
        <is>
          <t>STANDBY</t>
        </is>
      </c>
      <c r="G31547" s="8" t="n">
        <v>0</v>
      </c>
      <c r="H31547" s="8" t="inlineStr">
        <is>
          <t>CLOSED</t>
        </is>
      </c>
    </row>
    <row r="31548">
      <c r="A31548" s="8" t="inlineStr">
        <is>
          <t>2026-08-07</t>
        </is>
      </c>
      <c r="B31548" s="8" t="n">
        <v>0</v>
      </c>
      <c r="C31548" s="8" t="n">
        <v>1</v>
      </c>
      <c r="D31548" s="8" t="inlineStr">
        <is>
          <t>Disney Adventure World</t>
        </is>
      </c>
      <c r="E31548" s="8" t="inlineStr">
        <is>
          <t>Crush's Coaster Single Rider</t>
        </is>
      </c>
      <c r="F31548" s="8" t="inlineStr">
        <is>
          <t>STANDBY</t>
        </is>
      </c>
      <c r="G31548" s="8" t="n">
        <v>0</v>
      </c>
      <c r="H31548" s="8" t="inlineStr">
        <is>
          <t>CLOSED</t>
        </is>
      </c>
    </row>
    <row r="31549">
      <c r="A31549" s="8" t="inlineStr">
        <is>
          <t>2026-08-07</t>
        </is>
      </c>
      <c r="B31549" s="8" t="n">
        <v>0</v>
      </c>
      <c r="C31549" s="8" t="n">
        <v>1</v>
      </c>
      <c r="D31549" s="8" t="inlineStr">
        <is>
          <t>Disney Adventure World</t>
        </is>
      </c>
      <c r="E31549" s="8" t="inlineStr">
        <is>
          <t>Les Tapis Volants - Flying Carpets Over Agrabah®</t>
        </is>
      </c>
      <c r="F31549" s="8" t="inlineStr">
        <is>
          <t>STANDBY</t>
        </is>
      </c>
      <c r="G31549" s="8" t="n">
        <v>0</v>
      </c>
      <c r="H31549" s="8" t="inlineStr">
        <is>
          <t>CLOSED</t>
        </is>
      </c>
    </row>
    <row r="31550">
      <c r="A31550" s="8" t="inlineStr">
        <is>
          <t>2026-08-07</t>
        </is>
      </c>
      <c r="B31550" s="8" t="n">
        <v>0</v>
      </c>
      <c r="C31550" s="8" t="n">
        <v>1</v>
      </c>
      <c r="D31550" s="8" t="inlineStr">
        <is>
          <t>Disney Adventure World</t>
        </is>
      </c>
      <c r="E31550" s="8" t="inlineStr">
        <is>
          <t>Ratatouille : L’Aventure Totalement Toquée de Rémy​</t>
        </is>
      </c>
      <c r="F31550" s="8" t="inlineStr">
        <is>
          <t>STANDBY</t>
        </is>
      </c>
      <c r="G31550" s="8" t="n">
        <v>0</v>
      </c>
      <c r="H31550" s="8" t="inlineStr">
        <is>
          <t>CLOSED</t>
        </is>
      </c>
    </row>
    <row r="31551">
      <c r="A31551" s="8" t="inlineStr">
        <is>
          <t>2026-08-07</t>
        </is>
      </c>
      <c r="B31551" s="8" t="n">
        <v>0</v>
      </c>
      <c r="C31551" s="8" t="n">
        <v>1</v>
      </c>
      <c r="D31551" s="8" t="inlineStr">
        <is>
          <t>Disney Adventure World</t>
        </is>
      </c>
      <c r="E31551" s="8" t="inlineStr">
        <is>
          <t>Ratatouille: The Adventure Single Rider</t>
        </is>
      </c>
      <c r="F31551" s="8" t="inlineStr">
        <is>
          <t>STANDBY</t>
        </is>
      </c>
      <c r="G31551" s="8" t="n">
        <v>0</v>
      </c>
      <c r="H31551" s="8" t="inlineStr">
        <is>
          <t>CLOSED</t>
        </is>
      </c>
    </row>
    <row r="31552">
      <c r="A31552" s="8" t="inlineStr">
        <is>
          <t>2026-08-07</t>
        </is>
      </c>
      <c r="B31552" s="8" t="n">
        <v>0</v>
      </c>
      <c r="C31552" s="8" t="n">
        <v>1</v>
      </c>
      <c r="D31552" s="8" t="inlineStr">
        <is>
          <t>Disney Adventure World</t>
        </is>
      </c>
      <c r="E31552" s="8" t="inlineStr">
        <is>
          <t>RC Racer</t>
        </is>
      </c>
      <c r="F31552" s="8" t="inlineStr">
        <is>
          <t>STANDBY</t>
        </is>
      </c>
      <c r="G31552" s="8" t="n">
        <v>0</v>
      </c>
      <c r="H31552" s="8" t="inlineStr">
        <is>
          <t>CLOSED</t>
        </is>
      </c>
    </row>
    <row r="31553">
      <c r="A31553" s="8" t="inlineStr">
        <is>
          <t>2026-08-07</t>
        </is>
      </c>
      <c r="B31553" s="8" t="n">
        <v>0</v>
      </c>
      <c r="C31553" s="8" t="n">
        <v>1</v>
      </c>
      <c r="D31553" s="8" t="inlineStr">
        <is>
          <t>Disney Adventure World</t>
        </is>
      </c>
      <c r="E31553" s="8" t="inlineStr">
        <is>
          <t>RC Racer Single Rider</t>
        </is>
      </c>
      <c r="F31553" s="8" t="inlineStr">
        <is>
          <t>STANDBY</t>
        </is>
      </c>
      <c r="G31553" s="8" t="n">
        <v>0</v>
      </c>
      <c r="H31553" s="8" t="inlineStr">
        <is>
          <t>CLOSED</t>
        </is>
      </c>
    </row>
    <row r="31554">
      <c r="A31554" s="8" t="inlineStr">
        <is>
          <t>2026-08-07</t>
        </is>
      </c>
      <c r="B31554" s="8" t="n">
        <v>0</v>
      </c>
      <c r="C31554" s="8" t="n">
        <v>1</v>
      </c>
      <c r="D31554" s="8" t="inlineStr">
        <is>
          <t>Disney Adventure World</t>
        </is>
      </c>
      <c r="E31554" s="8" t="inlineStr">
        <is>
          <t>Slinky® Dog Zigzag Spin</t>
        </is>
      </c>
      <c r="F31554" s="8" t="inlineStr">
        <is>
          <t>STANDBY</t>
        </is>
      </c>
      <c r="G31554" s="8" t="n">
        <v>0</v>
      </c>
      <c r="H31554" s="8" t="inlineStr">
        <is>
          <t>CLOSED</t>
        </is>
      </c>
    </row>
    <row r="31555">
      <c r="A31555" s="8" t="inlineStr">
        <is>
          <t>2026-08-07</t>
        </is>
      </c>
      <c r="B31555" s="8" t="n">
        <v>0</v>
      </c>
      <c r="C31555" s="8" t="n">
        <v>1</v>
      </c>
      <c r="D31555" s="8" t="inlineStr">
        <is>
          <t>Disney Adventure World</t>
        </is>
      </c>
      <c r="E31555" s="8" t="inlineStr">
        <is>
          <t>Toy Soldiers Parachute Drop</t>
        </is>
      </c>
      <c r="F31555" s="8" t="inlineStr">
        <is>
          <t>STANDBY</t>
        </is>
      </c>
      <c r="G31555" s="8" t="n">
        <v>0</v>
      </c>
      <c r="H31555" s="8" t="inlineStr">
        <is>
          <t>CLOSED</t>
        </is>
      </c>
    </row>
    <row r="31556">
      <c r="A31556" s="8" t="inlineStr">
        <is>
          <t>2026-08-07</t>
        </is>
      </c>
      <c r="B31556" s="8" t="n">
        <v>0</v>
      </c>
      <c r="C31556" s="8" t="n">
        <v>1</v>
      </c>
      <c r="D31556" s="8" t="inlineStr">
        <is>
          <t>Disney Adventure World</t>
        </is>
      </c>
      <c r="E31556" s="8" t="inlineStr">
        <is>
          <t>Toy Soldiers Parachute Drop Single Rider</t>
        </is>
      </c>
      <c r="F31556" s="8" t="inlineStr">
        <is>
          <t>STANDBY</t>
        </is>
      </c>
      <c r="G31556" s="8" t="n">
        <v>0</v>
      </c>
      <c r="H31556" s="8" t="inlineStr">
        <is>
          <t>CLOSED</t>
        </is>
      </c>
    </row>
    <row r="31557">
      <c r="A31557" s="8" t="inlineStr">
        <is>
          <t>2026-08-07</t>
        </is>
      </c>
      <c r="B31557" s="8" t="n">
        <v>0</v>
      </c>
      <c r="C31557" s="8" t="n">
        <v>1</v>
      </c>
      <c r="D31557" s="8" t="inlineStr">
        <is>
          <t>Disney Adventure World</t>
        </is>
      </c>
      <c r="E31557" s="8" t="inlineStr">
        <is>
          <t>Entry to World of Frozen</t>
        </is>
      </c>
      <c r="F31557" s="8" t="inlineStr">
        <is>
          <t>STANDBY</t>
        </is>
      </c>
      <c r="G31557" s="8" t="n">
        <v>0</v>
      </c>
      <c r="H31557" s="8" t="inlineStr">
        <is>
          <t>CLOSED</t>
        </is>
      </c>
    </row>
    <row r="31558">
      <c r="A31558" s="8" t="inlineStr">
        <is>
          <t>2026-08-07</t>
        </is>
      </c>
      <c r="B31558" s="8" t="n">
        <v>0</v>
      </c>
      <c r="C31558" s="8" t="n">
        <v>1</v>
      </c>
      <c r="D31558" s="8" t="inlineStr">
        <is>
          <t>Disney Adventure World</t>
        </is>
      </c>
      <c r="E31558" s="8" t="inlineStr">
        <is>
          <t>Frozen Ever After</t>
        </is>
      </c>
      <c r="F31558" s="8" t="inlineStr">
        <is>
          <t>STANDBY</t>
        </is>
      </c>
      <c r="G31558" s="8" t="n">
        <v>0</v>
      </c>
      <c r="H31558" s="8" t="inlineStr">
        <is>
          <t>CLOSED</t>
        </is>
      </c>
    </row>
    <row r="31559">
      <c r="A31559" s="8" t="inlineStr">
        <is>
          <t>2026-08-07</t>
        </is>
      </c>
      <c r="B31559" s="8" t="n">
        <v>0</v>
      </c>
      <c r="C31559" s="8" t="n">
        <v>1</v>
      </c>
      <c r="D31559" s="8" t="inlineStr">
        <is>
          <t>Disney Adventure World</t>
        </is>
      </c>
      <c r="E31559" s="8" t="inlineStr">
        <is>
          <t>Raiponce Tangled Spin</t>
        </is>
      </c>
      <c r="F31559" s="8" t="inlineStr">
        <is>
          <t>STANDBY</t>
        </is>
      </c>
      <c r="G31559" s="8" t="n">
        <v>0</v>
      </c>
      <c r="H31559" s="8" t="inlineStr">
        <is>
          <t>CLOSED</t>
        </is>
      </c>
    </row>
    <row r="31560">
      <c r="A31560" s="8" t="inlineStr">
        <is>
          <t>2026-08-07</t>
        </is>
      </c>
      <c r="B31560" s="8" t="n">
        <v>0</v>
      </c>
      <c r="C31560" s="8" t="n">
        <v>15</v>
      </c>
      <c r="D31560" s="8" t="inlineStr">
        <is>
          <t>Disneyland Park</t>
        </is>
      </c>
      <c r="E31560" s="8" t="inlineStr">
        <is>
          <t>Adventure Isle</t>
        </is>
      </c>
      <c r="F31560" s="8" t="inlineStr">
        <is>
          <t>STANDBY</t>
        </is>
      </c>
      <c r="G31560" s="8" t="n">
        <v>0</v>
      </c>
      <c r="H31560" s="8" t="inlineStr">
        <is>
          <t>CLOSED</t>
        </is>
      </c>
    </row>
    <row r="31561">
      <c r="A31561" s="8" t="inlineStr">
        <is>
          <t>2026-08-07</t>
        </is>
      </c>
      <c r="B31561" s="8" t="n">
        <v>0</v>
      </c>
      <c r="C31561" s="8" t="n">
        <v>15</v>
      </c>
      <c r="D31561" s="8" t="inlineStr">
        <is>
          <t>Disneyland Park</t>
        </is>
      </c>
      <c r="E31561" s="8" t="inlineStr">
        <is>
          <t>Indiana Jones and the Temple of Peril Single Rider</t>
        </is>
      </c>
      <c r="F31561" s="8" t="inlineStr">
        <is>
          <t>STANDBY</t>
        </is>
      </c>
      <c r="G31561" s="8" t="n">
        <v>0</v>
      </c>
      <c r="H31561" s="8" t="inlineStr">
        <is>
          <t>CLOSED</t>
        </is>
      </c>
    </row>
    <row r="31562">
      <c r="A31562" s="8" t="inlineStr">
        <is>
          <t>2026-08-07</t>
        </is>
      </c>
      <c r="B31562" s="8" t="n">
        <v>0</v>
      </c>
      <c r="C31562" s="8" t="n">
        <v>15</v>
      </c>
      <c r="D31562" s="8" t="inlineStr">
        <is>
          <t>Disneyland Park</t>
        </is>
      </c>
      <c r="E31562" s="8" t="inlineStr">
        <is>
          <t>Indiana Jones™ and the Temple of Peril</t>
        </is>
      </c>
      <c r="F31562" s="8" t="inlineStr">
        <is>
          <t>STANDBY</t>
        </is>
      </c>
      <c r="G31562" s="8" t="n">
        <v>0</v>
      </c>
      <c r="H31562" s="8" t="inlineStr">
        <is>
          <t>CLOSED</t>
        </is>
      </c>
    </row>
    <row r="31563">
      <c r="A31563" s="8" t="inlineStr">
        <is>
          <t>2026-08-07</t>
        </is>
      </c>
      <c r="B31563" s="8" t="n">
        <v>0</v>
      </c>
      <c r="C31563" s="8" t="n">
        <v>15</v>
      </c>
      <c r="D31563" s="8" t="inlineStr">
        <is>
          <t>Disneyland Park</t>
        </is>
      </c>
      <c r="E31563" s="8" t="inlineStr">
        <is>
          <t>La Cabane des Robinson</t>
        </is>
      </c>
      <c r="F31563" s="8" t="inlineStr">
        <is>
          <t>STANDBY</t>
        </is>
      </c>
      <c r="G31563" s="8" t="n">
        <v>0</v>
      </c>
      <c r="H31563" s="8" t="inlineStr">
        <is>
          <t>CLOSED</t>
        </is>
      </c>
    </row>
    <row r="31564">
      <c r="A31564" s="8" t="inlineStr">
        <is>
          <t>2026-08-07</t>
        </is>
      </c>
      <c r="B31564" s="8" t="n">
        <v>0</v>
      </c>
      <c r="C31564" s="8" t="n">
        <v>15</v>
      </c>
      <c r="D31564" s="8" t="inlineStr">
        <is>
          <t>Disneyland Park</t>
        </is>
      </c>
      <c r="E31564" s="8" t="inlineStr">
        <is>
          <t>Le Passage Enchanté d'Aladdin</t>
        </is>
      </c>
      <c r="F31564" s="8" t="inlineStr">
        <is>
          <t>STANDBY</t>
        </is>
      </c>
      <c r="G31564" s="8" t="n">
        <v>0</v>
      </c>
      <c r="H31564" s="8" t="inlineStr">
        <is>
          <t>CLOSED</t>
        </is>
      </c>
    </row>
    <row r="31565">
      <c r="A31565" s="8" t="inlineStr">
        <is>
          <t>2026-08-07</t>
        </is>
      </c>
      <c r="B31565" s="8" t="n">
        <v>0</v>
      </c>
      <c r="C31565" s="8" t="n">
        <v>15</v>
      </c>
      <c r="D31565" s="8" t="inlineStr">
        <is>
          <t>Disneyland Park</t>
        </is>
      </c>
      <c r="E31565" s="8" t="inlineStr">
        <is>
          <t>Pirate Galleon</t>
        </is>
      </c>
      <c r="F31565" s="8" t="inlineStr">
        <is>
          <t>STANDBY</t>
        </is>
      </c>
      <c r="G31565" s="8" t="n">
        <v>0</v>
      </c>
      <c r="H31565" s="8" t="inlineStr">
        <is>
          <t>CLOSED</t>
        </is>
      </c>
    </row>
    <row r="31566">
      <c r="A31566" s="8" t="inlineStr">
        <is>
          <t>2026-08-07</t>
        </is>
      </c>
      <c r="B31566" s="8" t="n">
        <v>0</v>
      </c>
      <c r="C31566" s="8" t="n">
        <v>15</v>
      </c>
      <c r="D31566" s="8" t="inlineStr">
        <is>
          <t>Disneyland Park</t>
        </is>
      </c>
      <c r="E31566" s="8" t="inlineStr">
        <is>
          <t>Pirates of the Caribbean</t>
        </is>
      </c>
      <c r="F31566" s="8" t="inlineStr">
        <is>
          <t>STANDBY</t>
        </is>
      </c>
      <c r="G31566" s="8" t="n">
        <v>0</v>
      </c>
      <c r="H31566" s="8" t="inlineStr">
        <is>
          <t>CLOSED</t>
        </is>
      </c>
    </row>
    <row r="31567">
      <c r="A31567" s="8" t="inlineStr">
        <is>
          <t>2026-08-07</t>
        </is>
      </c>
      <c r="B31567" s="8" t="n">
        <v>0</v>
      </c>
      <c r="C31567" s="8" t="n">
        <v>15</v>
      </c>
      <c r="D31567" s="8" t="inlineStr">
        <is>
          <t>Disneyland Park</t>
        </is>
      </c>
      <c r="E31567" s="8" t="inlineStr">
        <is>
          <t>Pirates' Beach</t>
        </is>
      </c>
      <c r="F31567" s="8" t="inlineStr">
        <is>
          <t>STANDBY</t>
        </is>
      </c>
      <c r="G31567" s="8" t="n">
        <v>0</v>
      </c>
      <c r="H31567" s="8" t="inlineStr">
        <is>
          <t>CLOSED</t>
        </is>
      </c>
    </row>
    <row r="31568">
      <c r="A31568" s="8" t="inlineStr">
        <is>
          <t>2026-08-07</t>
        </is>
      </c>
      <c r="B31568" s="8" t="n">
        <v>0</v>
      </c>
      <c r="C31568" s="8" t="n">
        <v>15</v>
      </c>
      <c r="D31568" s="8" t="inlineStr">
        <is>
          <t>Disneyland Park</t>
        </is>
      </c>
      <c r="E31568" s="8" t="inlineStr">
        <is>
          <t>Autopia, presented by Avis</t>
        </is>
      </c>
      <c r="F31568" s="8" t="inlineStr">
        <is>
          <t>STANDBY</t>
        </is>
      </c>
      <c r="G31568" s="8" t="n">
        <v>0</v>
      </c>
      <c r="H31568" s="8" t="inlineStr">
        <is>
          <t>CLOSED</t>
        </is>
      </c>
    </row>
    <row r="31569">
      <c r="A31569" s="8" t="inlineStr">
        <is>
          <t>2026-08-07</t>
        </is>
      </c>
      <c r="B31569" s="8" t="n">
        <v>0</v>
      </c>
      <c r="C31569" s="8" t="n">
        <v>15</v>
      </c>
      <c r="D31569" s="8" t="inlineStr">
        <is>
          <t>Disneyland Park</t>
        </is>
      </c>
      <c r="E31569" s="8" t="inlineStr">
        <is>
          <t>Buzz Lightyear Laser Blast</t>
        </is>
      </c>
      <c r="F31569" s="8" t="inlineStr">
        <is>
          <t>STANDBY</t>
        </is>
      </c>
      <c r="G31569" s="8" t="n">
        <v>0</v>
      </c>
      <c r="H31569" s="8" t="inlineStr">
        <is>
          <t>CLOSED</t>
        </is>
      </c>
    </row>
    <row r="31570">
      <c r="A31570" s="8" t="inlineStr">
        <is>
          <t>2026-08-07</t>
        </is>
      </c>
      <c r="B31570" s="8" t="n">
        <v>0</v>
      </c>
      <c r="C31570" s="8" t="n">
        <v>15</v>
      </c>
      <c r="D31570" s="8" t="inlineStr">
        <is>
          <t>Disneyland Park</t>
        </is>
      </c>
      <c r="E31570" s="8" t="inlineStr">
        <is>
          <t>Disneyland Railroad Discoveryland Station</t>
        </is>
      </c>
      <c r="F31570" s="8" t="inlineStr">
        <is>
          <t>STANDBY</t>
        </is>
      </c>
      <c r="G31570" s="8" t="n">
        <v>0</v>
      </c>
      <c r="H31570" s="8" t="inlineStr">
        <is>
          <t>CLOSED</t>
        </is>
      </c>
    </row>
    <row r="31571">
      <c r="A31571" s="8" t="inlineStr">
        <is>
          <t>2026-08-07</t>
        </is>
      </c>
      <c r="B31571" s="8" t="n">
        <v>0</v>
      </c>
      <c r="C31571" s="8" t="n">
        <v>15</v>
      </c>
      <c r="D31571" s="8" t="inlineStr">
        <is>
          <t>Disneyland Park</t>
        </is>
      </c>
      <c r="E31571" s="8" t="inlineStr">
        <is>
          <t>Les Mystères du Nautilus</t>
        </is>
      </c>
      <c r="F31571" s="8" t="inlineStr">
        <is>
          <t>STANDBY</t>
        </is>
      </c>
      <c r="G31571" s="8" t="n">
        <v>0</v>
      </c>
      <c r="H31571" s="8" t="inlineStr">
        <is>
          <t>CLOSED</t>
        </is>
      </c>
    </row>
    <row r="31572">
      <c r="A31572" s="8" t="inlineStr">
        <is>
          <t>2026-08-07</t>
        </is>
      </c>
      <c r="B31572" s="8" t="n">
        <v>0</v>
      </c>
      <c r="C31572" s="8" t="n">
        <v>15</v>
      </c>
      <c r="D31572" s="8" t="inlineStr">
        <is>
          <t>Disneyland Park</t>
        </is>
      </c>
      <c r="E31572" s="8" t="inlineStr">
        <is>
          <t>Mickey’s PhilharMagic</t>
        </is>
      </c>
      <c r="F31572" s="8" t="inlineStr">
        <is>
          <t>STANDBY</t>
        </is>
      </c>
      <c r="G31572" s="8" t="n">
        <v>0</v>
      </c>
      <c r="H31572" s="8" t="inlineStr">
        <is>
          <t>CLOSED</t>
        </is>
      </c>
    </row>
    <row r="31573">
      <c r="A31573" s="8" t="inlineStr">
        <is>
          <t>2026-08-07</t>
        </is>
      </c>
      <c r="B31573" s="8" t="n">
        <v>0</v>
      </c>
      <c r="C31573" s="8" t="n">
        <v>15</v>
      </c>
      <c r="D31573" s="8" t="inlineStr">
        <is>
          <t>Disneyland Park</t>
        </is>
      </c>
      <c r="E31573" s="8" t="inlineStr">
        <is>
          <t>Orbitron®</t>
        </is>
      </c>
      <c r="F31573" s="8" t="inlineStr">
        <is>
          <t>STANDBY</t>
        </is>
      </c>
      <c r="G31573" s="8" t="n">
        <v>0</v>
      </c>
      <c r="H31573" s="8" t="inlineStr">
        <is>
          <t>CLOSED</t>
        </is>
      </c>
    </row>
    <row r="31574">
      <c r="A31574" s="8" t="inlineStr">
        <is>
          <t>2026-08-07</t>
        </is>
      </c>
      <c r="B31574" s="8" t="n">
        <v>0</v>
      </c>
      <c r="C31574" s="8" t="n">
        <v>15</v>
      </c>
      <c r="D31574" s="8" t="inlineStr">
        <is>
          <t>Disneyland Park</t>
        </is>
      </c>
      <c r="E31574" s="8" t="inlineStr">
        <is>
          <t>Star Tours: The Adventures Continue*</t>
        </is>
      </c>
      <c r="F31574" s="8" t="inlineStr">
        <is>
          <t>STANDBY</t>
        </is>
      </c>
      <c r="G31574" s="8" t="n">
        <v>0</v>
      </c>
      <c r="H31574" s="8" t="inlineStr">
        <is>
          <t>CLOSED</t>
        </is>
      </c>
    </row>
    <row r="31575">
      <c r="A31575" s="8" t="inlineStr">
        <is>
          <t>2026-08-07</t>
        </is>
      </c>
      <c r="B31575" s="8" t="n">
        <v>0</v>
      </c>
      <c r="C31575" s="8" t="n">
        <v>15</v>
      </c>
      <c r="D31575" s="8" t="inlineStr">
        <is>
          <t>Disneyland Park</t>
        </is>
      </c>
      <c r="E31575" s="8" t="inlineStr">
        <is>
          <t>Star Wars Hyperspace Mountain</t>
        </is>
      </c>
      <c r="F31575" s="8" t="inlineStr">
        <is>
          <t>STANDBY</t>
        </is>
      </c>
      <c r="G31575" s="8" t="n">
        <v>0</v>
      </c>
      <c r="H31575" s="8" t="inlineStr">
        <is>
          <t>CLOSED</t>
        </is>
      </c>
    </row>
    <row r="31576">
      <c r="A31576" s="8" t="inlineStr">
        <is>
          <t>2026-08-07</t>
        </is>
      </c>
      <c r="B31576" s="8" t="n">
        <v>0</v>
      </c>
      <c r="C31576" s="8" t="n">
        <v>15</v>
      </c>
      <c r="D31576" s="8" t="inlineStr">
        <is>
          <t>Disneyland Park</t>
        </is>
      </c>
      <c r="E31576" s="8" t="inlineStr">
        <is>
          <t>Star Wars Hyperspace Mountain Single Rider</t>
        </is>
      </c>
      <c r="F31576" s="8" t="inlineStr">
        <is>
          <t>STANDBY</t>
        </is>
      </c>
      <c r="G31576" s="8" t="n">
        <v>0</v>
      </c>
      <c r="H31576" s="8" t="inlineStr">
        <is>
          <t>CLOSED</t>
        </is>
      </c>
    </row>
    <row r="31577">
      <c r="A31577" s="8" t="inlineStr">
        <is>
          <t>2026-08-07</t>
        </is>
      </c>
      <c r="B31577" s="8" t="n">
        <v>0</v>
      </c>
      <c r="C31577" s="8" t="n">
        <v>15</v>
      </c>
      <c r="D31577" s="8" t="inlineStr">
        <is>
          <t>Disneyland Park</t>
        </is>
      </c>
      <c r="E31577" s="8" t="inlineStr">
        <is>
          <t>Welcome to Starport: A Star Wars Encounter</t>
        </is>
      </c>
      <c r="F31577" s="8" t="inlineStr">
        <is>
          <t>STANDBY</t>
        </is>
      </c>
      <c r="G31577" s="8" t="n">
        <v>0</v>
      </c>
      <c r="H31577" s="8" t="inlineStr">
        <is>
          <t>CLOSED</t>
        </is>
      </c>
    </row>
    <row r="31578">
      <c r="A31578" s="8" t="inlineStr">
        <is>
          <t>2026-08-07</t>
        </is>
      </c>
      <c r="B31578" s="8" t="n">
        <v>0</v>
      </c>
      <c r="C31578" s="8" t="n">
        <v>15</v>
      </c>
      <c r="D31578" s="8" t="inlineStr">
        <is>
          <t>Disneyland Park</t>
        </is>
      </c>
      <c r="E31578" s="8" t="inlineStr">
        <is>
          <t>"it's a small world"</t>
        </is>
      </c>
      <c r="F31578" s="8" t="inlineStr">
        <is>
          <t>STANDBY</t>
        </is>
      </c>
      <c r="G31578" s="8" t="n">
        <v>0</v>
      </c>
      <c r="H31578" s="8" t="inlineStr">
        <is>
          <t>CLOSED</t>
        </is>
      </c>
    </row>
    <row r="31579">
      <c r="A31579" s="8" t="inlineStr">
        <is>
          <t>2026-08-07</t>
        </is>
      </c>
      <c r="B31579" s="8" t="n">
        <v>0</v>
      </c>
      <c r="C31579" s="8" t="n">
        <v>15</v>
      </c>
      <c r="D31579" s="8" t="inlineStr">
        <is>
          <t>Disneyland Park</t>
        </is>
      </c>
      <c r="E31579" s="8" t="inlineStr">
        <is>
          <t>Alice's Curious Labyrinth</t>
        </is>
      </c>
      <c r="F31579" s="8" t="inlineStr">
        <is>
          <t>STANDBY</t>
        </is>
      </c>
      <c r="G31579" s="8" t="n">
        <v>0</v>
      </c>
      <c r="H31579" s="8" t="inlineStr">
        <is>
          <t>CLOSED</t>
        </is>
      </c>
    </row>
    <row r="31580">
      <c r="A31580" s="8" t="inlineStr">
        <is>
          <t>2026-08-07</t>
        </is>
      </c>
      <c r="B31580" s="8" t="n">
        <v>0</v>
      </c>
      <c r="C31580" s="8" t="n">
        <v>15</v>
      </c>
      <c r="D31580" s="8" t="inlineStr">
        <is>
          <t>Disneyland Park</t>
        </is>
      </c>
      <c r="E31580" s="8" t="inlineStr">
        <is>
          <t>Blanche-Neige et les Sept Nains®</t>
        </is>
      </c>
      <c r="F31580" s="8" t="inlineStr">
        <is>
          <t>STANDBY</t>
        </is>
      </c>
      <c r="G31580" s="8" t="n">
        <v>0</v>
      </c>
      <c r="H31580" s="8" t="inlineStr">
        <is>
          <t>CLOSED</t>
        </is>
      </c>
    </row>
    <row r="31581">
      <c r="A31581" s="8" t="inlineStr">
        <is>
          <t>2026-08-07</t>
        </is>
      </c>
      <c r="B31581" s="8" t="n">
        <v>0</v>
      </c>
      <c r="C31581" s="8" t="n">
        <v>15</v>
      </c>
      <c r="D31581" s="8" t="inlineStr">
        <is>
          <t>Disneyland Park</t>
        </is>
      </c>
      <c r="E31581" s="8" t="inlineStr">
        <is>
          <t>Casey Jr. – le Petit Train du Cirque</t>
        </is>
      </c>
      <c r="F31581" s="8" t="inlineStr">
        <is>
          <t>STANDBY</t>
        </is>
      </c>
      <c r="G31581" s="8" t="n">
        <v>0</v>
      </c>
      <c r="H31581" s="8" t="inlineStr">
        <is>
          <t>CLOSED</t>
        </is>
      </c>
    </row>
    <row r="31582">
      <c r="A31582" s="8" t="inlineStr">
        <is>
          <t>2026-08-07</t>
        </is>
      </c>
      <c r="B31582" s="8" t="n">
        <v>0</v>
      </c>
      <c r="C31582" s="8" t="n">
        <v>15</v>
      </c>
      <c r="D31582" s="8" t="inlineStr">
        <is>
          <t>Disneyland Park</t>
        </is>
      </c>
      <c r="E31582" s="8" t="inlineStr">
        <is>
          <t>Disneyland Railroad Fantasyland Station</t>
        </is>
      </c>
      <c r="F31582" s="8" t="inlineStr">
        <is>
          <t>STANDBY</t>
        </is>
      </c>
      <c r="G31582" s="8" t="n">
        <v>0</v>
      </c>
      <c r="H31582" s="8" t="inlineStr">
        <is>
          <t>CLOSED</t>
        </is>
      </c>
    </row>
    <row r="31583">
      <c r="A31583" s="8" t="inlineStr">
        <is>
          <t>2026-08-07</t>
        </is>
      </c>
      <c r="B31583" s="8" t="n">
        <v>0</v>
      </c>
      <c r="C31583" s="8" t="n">
        <v>15</v>
      </c>
      <c r="D31583" s="8" t="inlineStr">
        <is>
          <t>Disneyland Park</t>
        </is>
      </c>
      <c r="E31583" s="8" t="inlineStr">
        <is>
          <t>Disneyland Railroad Main Street Station</t>
        </is>
      </c>
      <c r="F31583" s="8" t="inlineStr">
        <is>
          <t>STANDBY</t>
        </is>
      </c>
      <c r="G31583" s="8" t="n">
        <v>0</v>
      </c>
      <c r="H31583" s="8" t="inlineStr">
        <is>
          <t>CLOSED</t>
        </is>
      </c>
    </row>
    <row r="31584">
      <c r="A31584" s="8" t="inlineStr">
        <is>
          <t>2026-08-07</t>
        </is>
      </c>
      <c r="B31584" s="8" t="n">
        <v>0</v>
      </c>
      <c r="C31584" s="8" t="n">
        <v>15</v>
      </c>
      <c r="D31584" s="8" t="inlineStr">
        <is>
          <t>Disneyland Park</t>
        </is>
      </c>
      <c r="E31584" s="8" t="inlineStr">
        <is>
          <t>Dumbo the Flying Elephant</t>
        </is>
      </c>
      <c r="F31584" s="8" t="inlineStr">
        <is>
          <t>STANDBY</t>
        </is>
      </c>
      <c r="G31584" s="8" t="n">
        <v>0</v>
      </c>
      <c r="H31584" s="8" t="inlineStr">
        <is>
          <t>CLOSED</t>
        </is>
      </c>
    </row>
    <row r="31585">
      <c r="A31585" s="8" t="inlineStr">
        <is>
          <t>2026-08-07</t>
        </is>
      </c>
      <c r="B31585" s="8" t="n">
        <v>0</v>
      </c>
      <c r="C31585" s="8" t="n">
        <v>15</v>
      </c>
      <c r="D31585" s="8" t="inlineStr">
        <is>
          <t>Disneyland Park</t>
        </is>
      </c>
      <c r="E31585" s="8" t="inlineStr">
        <is>
          <t>La Tanière du Dragon</t>
        </is>
      </c>
      <c r="F31585" s="8" t="inlineStr">
        <is>
          <t>STANDBY</t>
        </is>
      </c>
      <c r="G31585" s="8" t="n">
        <v>0</v>
      </c>
      <c r="H31585" s="8" t="inlineStr">
        <is>
          <t>CLOSED</t>
        </is>
      </c>
    </row>
    <row r="31586">
      <c r="A31586" s="8" t="inlineStr">
        <is>
          <t>2026-08-07</t>
        </is>
      </c>
      <c r="B31586" s="8" t="n">
        <v>0</v>
      </c>
      <c r="C31586" s="8" t="n">
        <v>15</v>
      </c>
      <c r="D31586" s="8" t="inlineStr">
        <is>
          <t>Disneyland Park</t>
        </is>
      </c>
      <c r="E31586" s="8" t="inlineStr">
        <is>
          <t>Le Carrousel de Lancelot</t>
        </is>
      </c>
      <c r="F31586" s="8" t="inlineStr">
        <is>
          <t>STANDBY</t>
        </is>
      </c>
      <c r="G31586" s="8" t="n">
        <v>0</v>
      </c>
      <c r="H31586" s="8" t="inlineStr">
        <is>
          <t>CLOSED</t>
        </is>
      </c>
    </row>
    <row r="31587">
      <c r="A31587" s="8" t="inlineStr">
        <is>
          <t>2026-08-07</t>
        </is>
      </c>
      <c r="B31587" s="8" t="n">
        <v>0</v>
      </c>
      <c r="C31587" s="8" t="n">
        <v>15</v>
      </c>
      <c r="D31587" s="8" t="inlineStr">
        <is>
          <t>Disneyland Park</t>
        </is>
      </c>
      <c r="E31587" s="8" t="inlineStr">
        <is>
          <t>Le Pays des Contes de Fées, presented by Vittel</t>
        </is>
      </c>
      <c r="F31587" s="8" t="inlineStr">
        <is>
          <t>STANDBY</t>
        </is>
      </c>
      <c r="G31587" s="8" t="n">
        <v>0</v>
      </c>
      <c r="H31587" s="8" t="inlineStr">
        <is>
          <t>CLOSED</t>
        </is>
      </c>
    </row>
    <row r="31588">
      <c r="A31588" s="8" t="inlineStr">
        <is>
          <t>2026-08-07</t>
        </is>
      </c>
      <c r="B31588" s="8" t="n">
        <v>0</v>
      </c>
      <c r="C31588" s="8" t="n">
        <v>15</v>
      </c>
      <c r="D31588" s="8" t="inlineStr">
        <is>
          <t>Disneyland Park</t>
        </is>
      </c>
      <c r="E31588" s="8" t="inlineStr">
        <is>
          <t>Les Voyages de Pinocchio</t>
        </is>
      </c>
      <c r="F31588" s="8" t="inlineStr">
        <is>
          <t>STANDBY</t>
        </is>
      </c>
      <c r="G31588" s="8" t="n">
        <v>0</v>
      </c>
      <c r="H31588" s="8" t="inlineStr">
        <is>
          <t>CLOSED</t>
        </is>
      </c>
    </row>
    <row r="31589">
      <c r="A31589" s="8" t="inlineStr">
        <is>
          <t>2026-08-07</t>
        </is>
      </c>
      <c r="B31589" s="8" t="n">
        <v>0</v>
      </c>
      <c r="C31589" s="8" t="n">
        <v>15</v>
      </c>
      <c r="D31589" s="8" t="inlineStr">
        <is>
          <t>Disneyland Park</t>
        </is>
      </c>
      <c r="E31589" s="8" t="inlineStr">
        <is>
          <t>Mad Hatter's Tea Cups</t>
        </is>
      </c>
      <c r="F31589" s="8" t="inlineStr">
        <is>
          <t>STANDBY</t>
        </is>
      </c>
      <c r="G31589" s="8" t="n">
        <v>0</v>
      </c>
      <c r="H31589" s="8" t="inlineStr">
        <is>
          <t>CLOSED</t>
        </is>
      </c>
    </row>
    <row r="31590">
      <c r="A31590" s="8" t="inlineStr">
        <is>
          <t>2026-08-07</t>
        </is>
      </c>
      <c r="B31590" s="8" t="n">
        <v>0</v>
      </c>
      <c r="C31590" s="8" t="n">
        <v>15</v>
      </c>
      <c r="D31590" s="8" t="inlineStr">
        <is>
          <t>Disneyland Park</t>
        </is>
      </c>
      <c r="E31590" s="8" t="inlineStr">
        <is>
          <t>Meet Mickey Mouse</t>
        </is>
      </c>
      <c r="F31590" s="8" t="inlineStr">
        <is>
          <t>STANDBY</t>
        </is>
      </c>
      <c r="G31590" s="8" t="n">
        <v>0</v>
      </c>
      <c r="H31590" s="8" t="inlineStr">
        <is>
          <t>CLOSED</t>
        </is>
      </c>
    </row>
    <row r="31591">
      <c r="A31591" s="8" t="inlineStr">
        <is>
          <t>2026-08-07</t>
        </is>
      </c>
      <c r="B31591" s="8" t="n">
        <v>0</v>
      </c>
      <c r="C31591" s="8" t="n">
        <v>15</v>
      </c>
      <c r="D31591" s="8" t="inlineStr">
        <is>
          <t>Disneyland Park</t>
        </is>
      </c>
      <c r="E31591" s="8" t="inlineStr">
        <is>
          <t>Peter Pan's Flight</t>
        </is>
      </c>
      <c r="F31591" s="8" t="inlineStr">
        <is>
          <t>STANDBY</t>
        </is>
      </c>
      <c r="G31591" s="8" t="n">
        <v>0</v>
      </c>
      <c r="H31591" s="8" t="inlineStr">
        <is>
          <t>CLOSED</t>
        </is>
      </c>
    </row>
    <row r="31592">
      <c r="A31592" s="8" t="inlineStr">
        <is>
          <t>2026-08-07</t>
        </is>
      </c>
      <c r="B31592" s="8" t="n">
        <v>0</v>
      </c>
      <c r="C31592" s="8" t="n">
        <v>15</v>
      </c>
      <c r="D31592" s="8" t="inlineStr">
        <is>
          <t>Disneyland Park</t>
        </is>
      </c>
      <c r="E31592" s="8" t="inlineStr">
        <is>
          <t>Princess Pavilion</t>
        </is>
      </c>
      <c r="F31592" s="8" t="inlineStr">
        <is>
          <t>STANDBY</t>
        </is>
      </c>
      <c r="G31592" s="8" t="n">
        <v>0</v>
      </c>
      <c r="H31592" s="8" t="inlineStr">
        <is>
          <t>CLOSED</t>
        </is>
      </c>
    </row>
    <row r="31593">
      <c r="A31593" s="8" t="inlineStr">
        <is>
          <t>2026-08-07</t>
        </is>
      </c>
      <c r="B31593" s="8" t="n">
        <v>0</v>
      </c>
      <c r="C31593" s="8" t="n">
        <v>15</v>
      </c>
      <c r="D31593" s="8" t="inlineStr">
        <is>
          <t>Disneyland Park</t>
        </is>
      </c>
      <c r="E31593" s="8" t="inlineStr">
        <is>
          <t>Big Thunder Mountain</t>
        </is>
      </c>
      <c r="F31593" s="8" t="inlineStr">
        <is>
          <t>STANDBY</t>
        </is>
      </c>
      <c r="G31593" s="8" t="n">
        <v>0</v>
      </c>
      <c r="H31593" s="8" t="inlineStr">
        <is>
          <t>CLOSED</t>
        </is>
      </c>
    </row>
    <row r="31594">
      <c r="A31594" s="8" t="inlineStr">
        <is>
          <t>2026-08-07</t>
        </is>
      </c>
      <c r="B31594" s="8" t="n">
        <v>0</v>
      </c>
      <c r="C31594" s="8" t="n">
        <v>15</v>
      </c>
      <c r="D31594" s="8" t="inlineStr">
        <is>
          <t>Disneyland Park</t>
        </is>
      </c>
      <c r="E31594" s="8" t="inlineStr">
        <is>
          <t>Disneyland Railroad Frontierland Depot</t>
        </is>
      </c>
      <c r="F31594" s="8" t="inlineStr">
        <is>
          <t>STANDBY</t>
        </is>
      </c>
      <c r="G31594" s="8" t="n">
        <v>0</v>
      </c>
      <c r="H31594" s="8" t="inlineStr">
        <is>
          <t>CLOSED</t>
        </is>
      </c>
    </row>
    <row r="31595">
      <c r="A31595" s="8" t="inlineStr">
        <is>
          <t>2026-08-07</t>
        </is>
      </c>
      <c r="B31595" s="8" t="n">
        <v>0</v>
      </c>
      <c r="C31595" s="8" t="n">
        <v>15</v>
      </c>
      <c r="D31595" s="8" t="inlineStr">
        <is>
          <t>Disneyland Park</t>
        </is>
      </c>
      <c r="E31595" s="8" t="inlineStr">
        <is>
          <t>Frontierland Playground</t>
        </is>
      </c>
      <c r="F31595" s="8" t="inlineStr">
        <is>
          <t>STANDBY</t>
        </is>
      </c>
      <c r="G31595" s="8" t="n">
        <v>0</v>
      </c>
      <c r="H31595" s="8" t="inlineStr">
        <is>
          <t>CLOSED</t>
        </is>
      </c>
    </row>
    <row r="31596">
      <c r="A31596" s="8" t="inlineStr">
        <is>
          <t>2026-08-07</t>
        </is>
      </c>
      <c r="B31596" s="8" t="n">
        <v>0</v>
      </c>
      <c r="C31596" s="8" t="n">
        <v>15</v>
      </c>
      <c r="D31596" s="8" t="inlineStr">
        <is>
          <t>Disneyland Park</t>
        </is>
      </c>
      <c r="E31596" s="8" t="inlineStr">
        <is>
          <t>Phantom Manor</t>
        </is>
      </c>
      <c r="F31596" s="8" t="inlineStr">
        <is>
          <t>STANDBY</t>
        </is>
      </c>
      <c r="G31596" s="8" t="n">
        <v>0</v>
      </c>
      <c r="H31596" s="8" t="inlineStr">
        <is>
          <t>CLOSED</t>
        </is>
      </c>
    </row>
    <row r="31597">
      <c r="A31597" s="8" t="inlineStr">
        <is>
          <t>2026-08-07</t>
        </is>
      </c>
      <c r="B31597" s="8" t="n">
        <v>0</v>
      </c>
      <c r="C31597" s="8" t="n">
        <v>15</v>
      </c>
      <c r="D31597" s="8" t="inlineStr">
        <is>
          <t>Disneyland Park</t>
        </is>
      </c>
      <c r="E31597" s="8" t="inlineStr">
        <is>
          <t>River Rogue Keelboats</t>
        </is>
      </c>
      <c r="F31597" s="8" t="inlineStr">
        <is>
          <t>STANDBY</t>
        </is>
      </c>
      <c r="G31597" s="8" t="n">
        <v>0</v>
      </c>
      <c r="H31597" s="8" t="inlineStr">
        <is>
          <t>CLOSED</t>
        </is>
      </c>
    </row>
    <row r="31598">
      <c r="A31598" s="8" t="inlineStr">
        <is>
          <t>2026-08-07</t>
        </is>
      </c>
      <c r="B31598" s="8" t="n">
        <v>0</v>
      </c>
      <c r="C31598" s="8" t="n">
        <v>15</v>
      </c>
      <c r="D31598" s="8" t="inlineStr">
        <is>
          <t>Disneyland Park</t>
        </is>
      </c>
      <c r="E31598" s="8" t="inlineStr">
        <is>
          <t>Rustler Roundup Shootin' Gallery</t>
        </is>
      </c>
      <c r="F31598" s="8" t="inlineStr">
        <is>
          <t>STANDBY</t>
        </is>
      </c>
      <c r="G31598" s="8" t="n">
        <v>0</v>
      </c>
      <c r="H31598" s="8" t="inlineStr">
        <is>
          <t>CLOSED</t>
        </is>
      </c>
    </row>
    <row r="31599">
      <c r="A31599" s="8" t="inlineStr">
        <is>
          <t>2026-08-07</t>
        </is>
      </c>
      <c r="B31599" s="8" t="n">
        <v>0</v>
      </c>
      <c r="C31599" s="8" t="n">
        <v>15</v>
      </c>
      <c r="D31599" s="8" t="inlineStr">
        <is>
          <t>Disneyland Park</t>
        </is>
      </c>
      <c r="E31599" s="8" t="inlineStr">
        <is>
          <t>Thunder Mesa Riverboat Landing</t>
        </is>
      </c>
      <c r="F31599" s="8" t="inlineStr">
        <is>
          <t>STANDBY</t>
        </is>
      </c>
      <c r="G31599" s="8" t="n">
        <v>0</v>
      </c>
      <c r="H31599" s="8" t="inlineStr">
        <is>
          <t>CLOSED</t>
        </is>
      </c>
    </row>
    <row r="31600">
      <c r="A31600" s="8" t="inlineStr">
        <is>
          <t>2026-08-07</t>
        </is>
      </c>
      <c r="B31600" s="8" t="n">
        <v>0</v>
      </c>
      <c r="C31600" s="8" t="n">
        <v>15</v>
      </c>
      <c r="D31600" s="8" t="inlineStr">
        <is>
          <t>Disneyland Park</t>
        </is>
      </c>
      <c r="E31600" s="8" t="inlineStr">
        <is>
          <t>Disneyland Railroad Main Street Station</t>
        </is>
      </c>
      <c r="F31600" s="8" t="inlineStr">
        <is>
          <t>STANDBY</t>
        </is>
      </c>
      <c r="G31600" s="8" t="n">
        <v>0</v>
      </c>
      <c r="H31600" s="8" t="inlineStr">
        <is>
          <t>CLOSED</t>
        </is>
      </c>
    </row>
    <row r="31601">
      <c r="A31601" s="8" t="inlineStr">
        <is>
          <t>2026-08-07</t>
        </is>
      </c>
      <c r="B31601" s="8" t="n">
        <v>0</v>
      </c>
      <c r="C31601" s="8" t="n">
        <v>15</v>
      </c>
      <c r="D31601" s="8" t="inlineStr">
        <is>
          <t>Disneyland Park</t>
        </is>
      </c>
      <c r="E31601" s="8" t="inlineStr">
        <is>
          <t>Main Street Vehicles</t>
        </is>
      </c>
      <c r="F31601" s="8" t="inlineStr">
        <is>
          <t>STANDBY</t>
        </is>
      </c>
      <c r="G31601" s="8" t="n">
        <v>0</v>
      </c>
      <c r="H31601" s="8" t="inlineStr">
        <is>
          <t>CLOSED</t>
        </is>
      </c>
    </row>
    <row r="31602">
      <c r="A31602" s="8" t="inlineStr">
        <is>
          <t>2026-08-07</t>
        </is>
      </c>
      <c r="B31602" s="8" t="n">
        <v>0</v>
      </c>
      <c r="C31602" s="8" t="n">
        <v>15</v>
      </c>
      <c r="D31602" s="8" t="inlineStr">
        <is>
          <t>Disney Adventure World</t>
        </is>
      </c>
      <c r="E31602" s="8" t="inlineStr">
        <is>
          <t>Avengers Assemble: Flight Force</t>
        </is>
      </c>
      <c r="F31602" s="8" t="inlineStr">
        <is>
          <t>STANDBY</t>
        </is>
      </c>
      <c r="G31602" s="8" t="n">
        <v>0</v>
      </c>
      <c r="H31602" s="8" t="inlineStr">
        <is>
          <t>CLOSED</t>
        </is>
      </c>
    </row>
    <row r="31603">
      <c r="A31603" s="8" t="inlineStr">
        <is>
          <t>2026-08-07</t>
        </is>
      </c>
      <c r="B31603" s="8" t="n">
        <v>0</v>
      </c>
      <c r="C31603" s="8" t="n">
        <v>15</v>
      </c>
      <c r="D31603" s="8" t="inlineStr">
        <is>
          <t>Disney Adventure World</t>
        </is>
      </c>
      <c r="E31603" s="8" t="inlineStr">
        <is>
          <t>Avengers Assemble: Flight Force Single Rider</t>
        </is>
      </c>
      <c r="F31603" s="8" t="inlineStr">
        <is>
          <t>STANDBY</t>
        </is>
      </c>
      <c r="G31603" s="8" t="n">
        <v>0</v>
      </c>
      <c r="H31603" s="8" t="inlineStr">
        <is>
          <t>CLOSED</t>
        </is>
      </c>
    </row>
    <row r="31604">
      <c r="A31604" s="8" t="inlineStr">
        <is>
          <t>2026-08-07</t>
        </is>
      </c>
      <c r="B31604" s="8" t="n">
        <v>0</v>
      </c>
      <c r="C31604" s="8" t="n">
        <v>15</v>
      </c>
      <c r="D31604" s="8" t="inlineStr">
        <is>
          <t>Disney Adventure World</t>
        </is>
      </c>
      <c r="E31604" s="8" t="inlineStr">
        <is>
          <t>Spider-Man W.E.B. Adventure</t>
        </is>
      </c>
      <c r="F31604" s="8" t="inlineStr">
        <is>
          <t>STANDBY</t>
        </is>
      </c>
      <c r="G31604" s="8" t="n">
        <v>0</v>
      </c>
      <c r="H31604" s="8" t="inlineStr">
        <is>
          <t>CLOSED</t>
        </is>
      </c>
    </row>
    <row r="31605">
      <c r="A31605" s="8" t="inlineStr">
        <is>
          <t>2026-08-07</t>
        </is>
      </c>
      <c r="B31605" s="8" t="n">
        <v>0</v>
      </c>
      <c r="C31605" s="8" t="n">
        <v>15</v>
      </c>
      <c r="D31605" s="8" t="inlineStr">
        <is>
          <t>Disney Adventure World</t>
        </is>
      </c>
      <c r="E31605" s="8" t="inlineStr">
        <is>
          <t>Spider-Man W.E.B. Adventure Single Rider</t>
        </is>
      </c>
      <c r="F31605" s="8" t="inlineStr">
        <is>
          <t>STANDBY</t>
        </is>
      </c>
      <c r="G31605" s="8" t="n">
        <v>0</v>
      </c>
      <c r="H31605" s="8" t="inlineStr">
        <is>
          <t>CLOSED</t>
        </is>
      </c>
    </row>
    <row r="31606">
      <c r="A31606" s="8" t="inlineStr">
        <is>
          <t>2026-08-07</t>
        </is>
      </c>
      <c r="B31606" s="8" t="n">
        <v>0</v>
      </c>
      <c r="C31606" s="8" t="n">
        <v>15</v>
      </c>
      <c r="D31606" s="8" t="inlineStr">
        <is>
          <t>Disney Adventure World</t>
        </is>
      </c>
      <c r="E31606" s="8" t="inlineStr">
        <is>
          <t>The Twilight Zone Tower of Terror</t>
        </is>
      </c>
      <c r="F31606" s="8" t="inlineStr">
        <is>
          <t>STANDBY</t>
        </is>
      </c>
      <c r="G31606" s="8" t="n">
        <v>0</v>
      </c>
      <c r="H31606" s="8" t="inlineStr">
        <is>
          <t>CLOSED</t>
        </is>
      </c>
    </row>
    <row r="31607">
      <c r="A31607" s="8" t="inlineStr">
        <is>
          <t>2026-08-07</t>
        </is>
      </c>
      <c r="B31607" s="8" t="n">
        <v>0</v>
      </c>
      <c r="C31607" s="8" t="n">
        <v>15</v>
      </c>
      <c r="D31607" s="8" t="inlineStr">
        <is>
          <t>Disney Adventure World</t>
        </is>
      </c>
      <c r="E31607" s="8" t="inlineStr">
        <is>
          <t>Cars Quatre Roues Rallye</t>
        </is>
      </c>
      <c r="F31607" s="8" t="inlineStr">
        <is>
          <t>STANDBY</t>
        </is>
      </c>
      <c r="G31607" s="8" t="n">
        <v>0</v>
      </c>
      <c r="H31607" s="8" t="inlineStr">
        <is>
          <t>CLOSED</t>
        </is>
      </c>
    </row>
    <row r="31608">
      <c r="A31608" s="8" t="inlineStr">
        <is>
          <t>2026-08-07</t>
        </is>
      </c>
      <c r="B31608" s="8" t="n">
        <v>0</v>
      </c>
      <c r="C31608" s="8" t="n">
        <v>15</v>
      </c>
      <c r="D31608" s="8" t="inlineStr">
        <is>
          <t>Disney Adventure World</t>
        </is>
      </c>
      <c r="E31608" s="8" t="inlineStr">
        <is>
          <t>Cars ROAD TRIP</t>
        </is>
      </c>
      <c r="F31608" s="8" t="inlineStr">
        <is>
          <t>STANDBY</t>
        </is>
      </c>
      <c r="G31608" s="8" t="n">
        <v>0</v>
      </c>
      <c r="H31608" s="8" t="inlineStr">
        <is>
          <t>CLOSED</t>
        </is>
      </c>
    </row>
    <row r="31609">
      <c r="A31609" s="8" t="inlineStr">
        <is>
          <t>2026-08-07</t>
        </is>
      </c>
      <c r="B31609" s="8" t="n">
        <v>0</v>
      </c>
      <c r="C31609" s="8" t="n">
        <v>15</v>
      </c>
      <c r="D31609" s="8" t="inlineStr">
        <is>
          <t>Disney Adventure World</t>
        </is>
      </c>
      <c r="E31609" s="8" t="inlineStr">
        <is>
          <t>Crush's Coaster</t>
        </is>
      </c>
      <c r="F31609" s="8" t="inlineStr">
        <is>
          <t>STANDBY</t>
        </is>
      </c>
      <c r="G31609" s="8" t="n">
        <v>0</v>
      </c>
      <c r="H31609" s="8" t="inlineStr">
        <is>
          <t>CLOSED</t>
        </is>
      </c>
    </row>
    <row r="31610">
      <c r="A31610" s="8" t="inlineStr">
        <is>
          <t>2026-08-07</t>
        </is>
      </c>
      <c r="B31610" s="8" t="n">
        <v>0</v>
      </c>
      <c r="C31610" s="8" t="n">
        <v>15</v>
      </c>
      <c r="D31610" s="8" t="inlineStr">
        <is>
          <t>Disney Adventure World</t>
        </is>
      </c>
      <c r="E31610" s="8" t="inlineStr">
        <is>
          <t>Crush's Coaster Single Rider</t>
        </is>
      </c>
      <c r="F31610" s="8" t="inlineStr">
        <is>
          <t>STANDBY</t>
        </is>
      </c>
      <c r="G31610" s="8" t="n">
        <v>0</v>
      </c>
      <c r="H31610" s="8" t="inlineStr">
        <is>
          <t>CLOSED</t>
        </is>
      </c>
    </row>
    <row r="31611">
      <c r="A31611" s="8" t="inlineStr">
        <is>
          <t>2026-08-07</t>
        </is>
      </c>
      <c r="B31611" s="8" t="n">
        <v>0</v>
      </c>
      <c r="C31611" s="8" t="n">
        <v>15</v>
      </c>
      <c r="D31611" s="8" t="inlineStr">
        <is>
          <t>Disney Adventure World</t>
        </is>
      </c>
      <c r="E31611" s="8" t="inlineStr">
        <is>
          <t>Les Tapis Volants - Flying Carpets Over Agrabah®</t>
        </is>
      </c>
      <c r="F31611" s="8" t="inlineStr">
        <is>
          <t>STANDBY</t>
        </is>
      </c>
      <c r="G31611" s="8" t="n">
        <v>0</v>
      </c>
      <c r="H31611" s="8" t="inlineStr">
        <is>
          <t>CLOSED</t>
        </is>
      </c>
    </row>
    <row r="31612">
      <c r="A31612" s="8" t="inlineStr">
        <is>
          <t>2026-08-07</t>
        </is>
      </c>
      <c r="B31612" s="8" t="n">
        <v>0</v>
      </c>
      <c r="C31612" s="8" t="n">
        <v>15</v>
      </c>
      <c r="D31612" s="8" t="inlineStr">
        <is>
          <t>Disney Adventure World</t>
        </is>
      </c>
      <c r="E31612" s="8" t="inlineStr">
        <is>
          <t>Ratatouille : L’Aventure Totalement Toquée de Rémy​</t>
        </is>
      </c>
      <c r="F31612" s="8" t="inlineStr">
        <is>
          <t>STANDBY</t>
        </is>
      </c>
      <c r="G31612" s="8" t="n">
        <v>0</v>
      </c>
      <c r="H31612" s="8" t="inlineStr">
        <is>
          <t>CLOSED</t>
        </is>
      </c>
    </row>
    <row r="31613">
      <c r="A31613" s="8" t="inlineStr">
        <is>
          <t>2026-08-07</t>
        </is>
      </c>
      <c r="B31613" s="8" t="n">
        <v>0</v>
      </c>
      <c r="C31613" s="8" t="n">
        <v>15</v>
      </c>
      <c r="D31613" s="8" t="inlineStr">
        <is>
          <t>Disney Adventure World</t>
        </is>
      </c>
      <c r="E31613" s="8" t="inlineStr">
        <is>
          <t>Ratatouille: The Adventure Single Rider</t>
        </is>
      </c>
      <c r="F31613" s="8" t="inlineStr">
        <is>
          <t>STANDBY</t>
        </is>
      </c>
      <c r="G31613" s="8" t="n">
        <v>0</v>
      </c>
      <c r="H31613" s="8" t="inlineStr">
        <is>
          <t>CLOSED</t>
        </is>
      </c>
    </row>
    <row r="31614">
      <c r="A31614" s="8" t="inlineStr">
        <is>
          <t>2026-08-07</t>
        </is>
      </c>
      <c r="B31614" s="8" t="n">
        <v>0</v>
      </c>
      <c r="C31614" s="8" t="n">
        <v>15</v>
      </c>
      <c r="D31614" s="8" t="inlineStr">
        <is>
          <t>Disney Adventure World</t>
        </is>
      </c>
      <c r="E31614" s="8" t="inlineStr">
        <is>
          <t>RC Racer</t>
        </is>
      </c>
      <c r="F31614" s="8" t="inlineStr">
        <is>
          <t>STANDBY</t>
        </is>
      </c>
      <c r="G31614" s="8" t="n">
        <v>0</v>
      </c>
      <c r="H31614" s="8" t="inlineStr">
        <is>
          <t>CLOSED</t>
        </is>
      </c>
    </row>
    <row r="31615">
      <c r="A31615" s="8" t="inlineStr">
        <is>
          <t>2026-08-07</t>
        </is>
      </c>
      <c r="B31615" s="8" t="n">
        <v>0</v>
      </c>
      <c r="C31615" s="8" t="n">
        <v>15</v>
      </c>
      <c r="D31615" s="8" t="inlineStr">
        <is>
          <t>Disney Adventure World</t>
        </is>
      </c>
      <c r="E31615" s="8" t="inlineStr">
        <is>
          <t>RC Racer Single Rider</t>
        </is>
      </c>
      <c r="F31615" s="8" t="inlineStr">
        <is>
          <t>STANDBY</t>
        </is>
      </c>
      <c r="G31615" s="8" t="n">
        <v>0</v>
      </c>
      <c r="H31615" s="8" t="inlineStr">
        <is>
          <t>CLOSED</t>
        </is>
      </c>
    </row>
    <row r="31616">
      <c r="A31616" s="8" t="inlineStr">
        <is>
          <t>2026-08-07</t>
        </is>
      </c>
      <c r="B31616" s="8" t="n">
        <v>0</v>
      </c>
      <c r="C31616" s="8" t="n">
        <v>15</v>
      </c>
      <c r="D31616" s="8" t="inlineStr">
        <is>
          <t>Disney Adventure World</t>
        </is>
      </c>
      <c r="E31616" s="8" t="inlineStr">
        <is>
          <t>Slinky® Dog Zigzag Spin</t>
        </is>
      </c>
      <c r="F31616" s="8" t="inlineStr">
        <is>
          <t>STANDBY</t>
        </is>
      </c>
      <c r="G31616" s="8" t="n">
        <v>0</v>
      </c>
      <c r="H31616" s="8" t="inlineStr">
        <is>
          <t>CLOSED</t>
        </is>
      </c>
    </row>
    <row r="31617">
      <c r="A31617" s="8" t="inlineStr">
        <is>
          <t>2026-08-07</t>
        </is>
      </c>
      <c r="B31617" s="8" t="n">
        <v>0</v>
      </c>
      <c r="C31617" s="8" t="n">
        <v>15</v>
      </c>
      <c r="D31617" s="8" t="inlineStr">
        <is>
          <t>Disney Adventure World</t>
        </is>
      </c>
      <c r="E31617" s="8" t="inlineStr">
        <is>
          <t>Toy Soldiers Parachute Drop</t>
        </is>
      </c>
      <c r="F31617" s="8" t="inlineStr">
        <is>
          <t>STANDBY</t>
        </is>
      </c>
      <c r="G31617" s="8" t="n">
        <v>0</v>
      </c>
      <c r="H31617" s="8" t="inlineStr">
        <is>
          <t>CLOSED</t>
        </is>
      </c>
    </row>
    <row r="31618">
      <c r="A31618" s="8" t="inlineStr">
        <is>
          <t>2026-08-07</t>
        </is>
      </c>
      <c r="B31618" s="8" t="n">
        <v>0</v>
      </c>
      <c r="C31618" s="8" t="n">
        <v>15</v>
      </c>
      <c r="D31618" s="8" t="inlineStr">
        <is>
          <t>Disney Adventure World</t>
        </is>
      </c>
      <c r="E31618" s="8" t="inlineStr">
        <is>
          <t>Toy Soldiers Parachute Drop Single Rider</t>
        </is>
      </c>
      <c r="F31618" s="8" t="inlineStr">
        <is>
          <t>STANDBY</t>
        </is>
      </c>
      <c r="G31618" s="8" t="n">
        <v>0</v>
      </c>
      <c r="H31618" s="8" t="inlineStr">
        <is>
          <t>CLOSED</t>
        </is>
      </c>
    </row>
    <row r="31619">
      <c r="A31619" s="8" t="inlineStr">
        <is>
          <t>2026-08-07</t>
        </is>
      </c>
      <c r="B31619" s="8" t="n">
        <v>0</v>
      </c>
      <c r="C31619" s="8" t="n">
        <v>15</v>
      </c>
      <c r="D31619" s="8" t="inlineStr">
        <is>
          <t>Disney Adventure World</t>
        </is>
      </c>
      <c r="E31619" s="8" t="inlineStr">
        <is>
          <t>Entry to World of Frozen</t>
        </is>
      </c>
      <c r="F31619" s="8" t="inlineStr">
        <is>
          <t>STANDBY</t>
        </is>
      </c>
      <c r="G31619" s="8" t="n">
        <v>0</v>
      </c>
      <c r="H31619" s="8" t="inlineStr">
        <is>
          <t>CLOSED</t>
        </is>
      </c>
    </row>
    <row r="31620">
      <c r="A31620" s="8" t="inlineStr">
        <is>
          <t>2026-08-07</t>
        </is>
      </c>
      <c r="B31620" s="8" t="n">
        <v>0</v>
      </c>
      <c r="C31620" s="8" t="n">
        <v>15</v>
      </c>
      <c r="D31620" s="8" t="inlineStr">
        <is>
          <t>Disney Adventure World</t>
        </is>
      </c>
      <c r="E31620" s="8" t="inlineStr">
        <is>
          <t>Frozen Ever After</t>
        </is>
      </c>
      <c r="F31620" s="8" t="inlineStr">
        <is>
          <t>STANDBY</t>
        </is>
      </c>
      <c r="G31620" s="8" t="n">
        <v>0</v>
      </c>
      <c r="H31620" s="8" t="inlineStr">
        <is>
          <t>CLOSED</t>
        </is>
      </c>
    </row>
    <row r="31621">
      <c r="A31621" s="8" t="inlineStr">
        <is>
          <t>2026-08-07</t>
        </is>
      </c>
      <c r="B31621" s="8" t="n">
        <v>0</v>
      </c>
      <c r="C31621" s="8" t="n">
        <v>15</v>
      </c>
      <c r="D31621" s="8" t="inlineStr">
        <is>
          <t>Disney Adventure World</t>
        </is>
      </c>
      <c r="E31621" s="8" t="inlineStr">
        <is>
          <t>Raiponce Tangled Spin</t>
        </is>
      </c>
      <c r="F31621" s="8" t="inlineStr">
        <is>
          <t>STANDBY</t>
        </is>
      </c>
      <c r="G31621" s="8" t="n">
        <v>0</v>
      </c>
      <c r="H31621" s="8" t="inlineStr">
        <is>
          <t>CLOSED</t>
        </is>
      </c>
    </row>
    <row r="31622">
      <c r="A31622" s="8" t="inlineStr">
        <is>
          <t>2026-08-07</t>
        </is>
      </c>
      <c r="B31622" s="8" t="n">
        <v>0</v>
      </c>
      <c r="C31622" s="8" t="n">
        <v>31</v>
      </c>
      <c r="D31622" s="8" t="inlineStr">
        <is>
          <t>Disneyland Park</t>
        </is>
      </c>
      <c r="E31622" s="8" t="inlineStr">
        <is>
          <t>Adventure Isle</t>
        </is>
      </c>
      <c r="F31622" s="8" t="inlineStr">
        <is>
          <t>STANDBY</t>
        </is>
      </c>
      <c r="G31622" s="8" t="n">
        <v>0</v>
      </c>
      <c r="H31622" s="8" t="inlineStr">
        <is>
          <t>CLOSED</t>
        </is>
      </c>
    </row>
    <row r="31623">
      <c r="A31623" s="8" t="inlineStr">
        <is>
          <t>2026-08-07</t>
        </is>
      </c>
      <c r="B31623" s="8" t="n">
        <v>0</v>
      </c>
      <c r="C31623" s="8" t="n">
        <v>31</v>
      </c>
      <c r="D31623" s="8" t="inlineStr">
        <is>
          <t>Disneyland Park</t>
        </is>
      </c>
      <c r="E31623" s="8" t="inlineStr">
        <is>
          <t>Indiana Jones and the Temple of Peril Single Rider</t>
        </is>
      </c>
      <c r="F31623" s="8" t="inlineStr">
        <is>
          <t>STANDBY</t>
        </is>
      </c>
      <c r="G31623" s="8" t="n">
        <v>0</v>
      </c>
      <c r="H31623" s="8" t="inlineStr">
        <is>
          <t>CLOSED</t>
        </is>
      </c>
    </row>
    <row r="31624">
      <c r="A31624" s="8" t="inlineStr">
        <is>
          <t>2026-08-07</t>
        </is>
      </c>
      <c r="B31624" s="8" t="n">
        <v>0</v>
      </c>
      <c r="C31624" s="8" t="n">
        <v>31</v>
      </c>
      <c r="D31624" s="8" t="inlineStr">
        <is>
          <t>Disneyland Park</t>
        </is>
      </c>
      <c r="E31624" s="8" t="inlineStr">
        <is>
          <t>Indiana Jones™ and the Temple of Peril</t>
        </is>
      </c>
      <c r="F31624" s="8" t="inlineStr">
        <is>
          <t>STANDBY</t>
        </is>
      </c>
      <c r="G31624" s="8" t="n">
        <v>0</v>
      </c>
      <c r="H31624" s="8" t="inlineStr">
        <is>
          <t>CLOSED</t>
        </is>
      </c>
    </row>
    <row r="31625">
      <c r="A31625" s="8" t="inlineStr">
        <is>
          <t>2026-08-07</t>
        </is>
      </c>
      <c r="B31625" s="8" t="n">
        <v>0</v>
      </c>
      <c r="C31625" s="8" t="n">
        <v>31</v>
      </c>
      <c r="D31625" s="8" t="inlineStr">
        <is>
          <t>Disneyland Park</t>
        </is>
      </c>
      <c r="E31625" s="8" t="inlineStr">
        <is>
          <t>La Cabane des Robinson</t>
        </is>
      </c>
      <c r="F31625" s="8" t="inlineStr">
        <is>
          <t>STANDBY</t>
        </is>
      </c>
      <c r="G31625" s="8" t="n">
        <v>0</v>
      </c>
      <c r="H31625" s="8" t="inlineStr">
        <is>
          <t>CLOSED</t>
        </is>
      </c>
    </row>
    <row r="31626">
      <c r="A31626" s="8" t="inlineStr">
        <is>
          <t>2026-08-07</t>
        </is>
      </c>
      <c r="B31626" s="8" t="n">
        <v>0</v>
      </c>
      <c r="C31626" s="8" t="n">
        <v>31</v>
      </c>
      <c r="D31626" s="8" t="inlineStr">
        <is>
          <t>Disneyland Park</t>
        </is>
      </c>
      <c r="E31626" s="8" t="inlineStr">
        <is>
          <t>Le Passage Enchanté d'Aladdin</t>
        </is>
      </c>
      <c r="F31626" s="8" t="inlineStr">
        <is>
          <t>STANDBY</t>
        </is>
      </c>
      <c r="G31626" s="8" t="n">
        <v>0</v>
      </c>
      <c r="H31626" s="8" t="inlineStr">
        <is>
          <t>CLOSED</t>
        </is>
      </c>
    </row>
    <row r="31627">
      <c r="A31627" s="8" t="inlineStr">
        <is>
          <t>2026-08-07</t>
        </is>
      </c>
      <c r="B31627" s="8" t="n">
        <v>0</v>
      </c>
      <c r="C31627" s="8" t="n">
        <v>31</v>
      </c>
      <c r="D31627" s="8" t="inlineStr">
        <is>
          <t>Disneyland Park</t>
        </is>
      </c>
      <c r="E31627" s="8" t="inlineStr">
        <is>
          <t>Pirate Galleon</t>
        </is>
      </c>
      <c r="F31627" s="8" t="inlineStr">
        <is>
          <t>STANDBY</t>
        </is>
      </c>
      <c r="G31627" s="8" t="n">
        <v>0</v>
      </c>
      <c r="H31627" s="8" t="inlineStr">
        <is>
          <t>CLOSED</t>
        </is>
      </c>
    </row>
    <row r="31628">
      <c r="A31628" s="8" t="inlineStr">
        <is>
          <t>2026-08-07</t>
        </is>
      </c>
      <c r="B31628" s="8" t="n">
        <v>0</v>
      </c>
      <c r="C31628" s="8" t="n">
        <v>31</v>
      </c>
      <c r="D31628" s="8" t="inlineStr">
        <is>
          <t>Disneyland Park</t>
        </is>
      </c>
      <c r="E31628" s="8" t="inlineStr">
        <is>
          <t>Pirates of the Caribbean</t>
        </is>
      </c>
      <c r="F31628" s="8" t="inlineStr">
        <is>
          <t>STANDBY</t>
        </is>
      </c>
      <c r="G31628" s="8" t="n">
        <v>0</v>
      </c>
      <c r="H31628" s="8" t="inlineStr">
        <is>
          <t>CLOSED</t>
        </is>
      </c>
    </row>
    <row r="31629">
      <c r="A31629" s="8" t="inlineStr">
        <is>
          <t>2026-08-07</t>
        </is>
      </c>
      <c r="B31629" s="8" t="n">
        <v>0</v>
      </c>
      <c r="C31629" s="8" t="n">
        <v>31</v>
      </c>
      <c r="D31629" s="8" t="inlineStr">
        <is>
          <t>Disneyland Park</t>
        </is>
      </c>
      <c r="E31629" s="8" t="inlineStr">
        <is>
          <t>Pirates' Beach</t>
        </is>
      </c>
      <c r="F31629" s="8" t="inlineStr">
        <is>
          <t>STANDBY</t>
        </is>
      </c>
      <c r="G31629" s="8" t="n">
        <v>0</v>
      </c>
      <c r="H31629" s="8" t="inlineStr">
        <is>
          <t>CLOSED</t>
        </is>
      </c>
    </row>
    <row r="31630">
      <c r="A31630" s="8" t="inlineStr">
        <is>
          <t>2026-08-07</t>
        </is>
      </c>
      <c r="B31630" s="8" t="n">
        <v>0</v>
      </c>
      <c r="C31630" s="8" t="n">
        <v>31</v>
      </c>
      <c r="D31630" s="8" t="inlineStr">
        <is>
          <t>Disneyland Park</t>
        </is>
      </c>
      <c r="E31630" s="8" t="inlineStr">
        <is>
          <t>Autopia, presented by Avis</t>
        </is>
      </c>
      <c r="F31630" s="8" t="inlineStr">
        <is>
          <t>STANDBY</t>
        </is>
      </c>
      <c r="G31630" s="8" t="n">
        <v>0</v>
      </c>
      <c r="H31630" s="8" t="inlineStr">
        <is>
          <t>CLOSED</t>
        </is>
      </c>
    </row>
    <row r="31631">
      <c r="A31631" s="8" t="inlineStr">
        <is>
          <t>2026-08-07</t>
        </is>
      </c>
      <c r="B31631" s="8" t="n">
        <v>0</v>
      </c>
      <c r="C31631" s="8" t="n">
        <v>31</v>
      </c>
      <c r="D31631" s="8" t="inlineStr">
        <is>
          <t>Disneyland Park</t>
        </is>
      </c>
      <c r="E31631" s="8" t="inlineStr">
        <is>
          <t>Buzz Lightyear Laser Blast</t>
        </is>
      </c>
      <c r="F31631" s="8" t="inlineStr">
        <is>
          <t>STANDBY</t>
        </is>
      </c>
      <c r="G31631" s="8" t="n">
        <v>0</v>
      </c>
      <c r="H31631" s="8" t="inlineStr">
        <is>
          <t>CLOSED</t>
        </is>
      </c>
    </row>
    <row r="31632">
      <c r="A31632" s="8" t="inlineStr">
        <is>
          <t>2026-08-07</t>
        </is>
      </c>
      <c r="B31632" s="8" t="n">
        <v>0</v>
      </c>
      <c r="C31632" s="8" t="n">
        <v>31</v>
      </c>
      <c r="D31632" s="8" t="inlineStr">
        <is>
          <t>Disneyland Park</t>
        </is>
      </c>
      <c r="E31632" s="8" t="inlineStr">
        <is>
          <t>Disneyland Railroad Discoveryland Station</t>
        </is>
      </c>
      <c r="F31632" s="8" t="inlineStr">
        <is>
          <t>STANDBY</t>
        </is>
      </c>
      <c r="G31632" s="8" t="n">
        <v>0</v>
      </c>
      <c r="H31632" s="8" t="inlineStr">
        <is>
          <t>CLOSED</t>
        </is>
      </c>
    </row>
    <row r="31633">
      <c r="A31633" s="8" t="inlineStr">
        <is>
          <t>2026-08-07</t>
        </is>
      </c>
      <c r="B31633" s="8" t="n">
        <v>0</v>
      </c>
      <c r="C31633" s="8" t="n">
        <v>31</v>
      </c>
      <c r="D31633" s="8" t="inlineStr">
        <is>
          <t>Disneyland Park</t>
        </is>
      </c>
      <c r="E31633" s="8" t="inlineStr">
        <is>
          <t>Les Mystères du Nautilus</t>
        </is>
      </c>
      <c r="F31633" s="8" t="inlineStr">
        <is>
          <t>STANDBY</t>
        </is>
      </c>
      <c r="G31633" s="8" t="n">
        <v>0</v>
      </c>
      <c r="H31633" s="8" t="inlineStr">
        <is>
          <t>CLOSED</t>
        </is>
      </c>
    </row>
    <row r="31634">
      <c r="A31634" s="8" t="inlineStr">
        <is>
          <t>2026-08-07</t>
        </is>
      </c>
      <c r="B31634" s="8" t="n">
        <v>0</v>
      </c>
      <c r="C31634" s="8" t="n">
        <v>31</v>
      </c>
      <c r="D31634" s="8" t="inlineStr">
        <is>
          <t>Disneyland Park</t>
        </is>
      </c>
      <c r="E31634" s="8" t="inlineStr">
        <is>
          <t>Mickey’s PhilharMagic</t>
        </is>
      </c>
      <c r="F31634" s="8" t="inlineStr">
        <is>
          <t>STANDBY</t>
        </is>
      </c>
      <c r="G31634" s="8" t="n">
        <v>0</v>
      </c>
      <c r="H31634" s="8" t="inlineStr">
        <is>
          <t>CLOSED</t>
        </is>
      </c>
    </row>
    <row r="31635">
      <c r="A31635" s="8" t="inlineStr">
        <is>
          <t>2026-08-07</t>
        </is>
      </c>
      <c r="B31635" s="8" t="n">
        <v>0</v>
      </c>
      <c r="C31635" s="8" t="n">
        <v>31</v>
      </c>
      <c r="D31635" s="8" t="inlineStr">
        <is>
          <t>Disneyland Park</t>
        </is>
      </c>
      <c r="E31635" s="8" t="inlineStr">
        <is>
          <t>Orbitron®</t>
        </is>
      </c>
      <c r="F31635" s="8" t="inlineStr">
        <is>
          <t>STANDBY</t>
        </is>
      </c>
      <c r="G31635" s="8" t="n">
        <v>0</v>
      </c>
      <c r="H31635" s="8" t="inlineStr">
        <is>
          <t>CLOSED</t>
        </is>
      </c>
    </row>
    <row r="31636">
      <c r="A31636" s="8" t="inlineStr">
        <is>
          <t>2026-08-07</t>
        </is>
      </c>
      <c r="B31636" s="8" t="n">
        <v>0</v>
      </c>
      <c r="C31636" s="8" t="n">
        <v>31</v>
      </c>
      <c r="D31636" s="8" t="inlineStr">
        <is>
          <t>Disneyland Park</t>
        </is>
      </c>
      <c r="E31636" s="8" t="inlineStr">
        <is>
          <t>Star Tours: The Adventures Continue*</t>
        </is>
      </c>
      <c r="F31636" s="8" t="inlineStr">
        <is>
          <t>STANDBY</t>
        </is>
      </c>
      <c r="G31636" s="8" t="n">
        <v>0</v>
      </c>
      <c r="H31636" s="8" t="inlineStr">
        <is>
          <t>CLOSED</t>
        </is>
      </c>
    </row>
    <row r="31637">
      <c r="A31637" s="8" t="inlineStr">
        <is>
          <t>2026-08-07</t>
        </is>
      </c>
      <c r="B31637" s="8" t="n">
        <v>0</v>
      </c>
      <c r="C31637" s="8" t="n">
        <v>31</v>
      </c>
      <c r="D31637" s="8" t="inlineStr">
        <is>
          <t>Disneyland Park</t>
        </is>
      </c>
      <c r="E31637" s="8" t="inlineStr">
        <is>
          <t>Star Wars Hyperspace Mountain</t>
        </is>
      </c>
      <c r="F31637" s="8" t="inlineStr">
        <is>
          <t>STANDBY</t>
        </is>
      </c>
      <c r="G31637" s="8" t="n">
        <v>0</v>
      </c>
      <c r="H31637" s="8" t="inlineStr">
        <is>
          <t>CLOSED</t>
        </is>
      </c>
    </row>
    <row r="31638">
      <c r="A31638" s="8" t="inlineStr">
        <is>
          <t>2026-08-07</t>
        </is>
      </c>
      <c r="B31638" s="8" t="n">
        <v>0</v>
      </c>
      <c r="C31638" s="8" t="n">
        <v>31</v>
      </c>
      <c r="D31638" s="8" t="inlineStr">
        <is>
          <t>Disneyland Park</t>
        </is>
      </c>
      <c r="E31638" s="8" t="inlineStr">
        <is>
          <t>Star Wars Hyperspace Mountain Single Rider</t>
        </is>
      </c>
      <c r="F31638" s="8" t="inlineStr">
        <is>
          <t>STANDBY</t>
        </is>
      </c>
      <c r="G31638" s="8" t="n">
        <v>0</v>
      </c>
      <c r="H31638" s="8" t="inlineStr">
        <is>
          <t>CLOSED</t>
        </is>
      </c>
    </row>
    <row r="31639">
      <c r="A31639" s="8" t="inlineStr">
        <is>
          <t>2026-08-07</t>
        </is>
      </c>
      <c r="B31639" s="8" t="n">
        <v>0</v>
      </c>
      <c r="C31639" s="8" t="n">
        <v>31</v>
      </c>
      <c r="D31639" s="8" t="inlineStr">
        <is>
          <t>Disneyland Park</t>
        </is>
      </c>
      <c r="E31639" s="8" t="inlineStr">
        <is>
          <t>Welcome to Starport: A Star Wars Encounter</t>
        </is>
      </c>
      <c r="F31639" s="8" t="inlineStr">
        <is>
          <t>STANDBY</t>
        </is>
      </c>
      <c r="G31639" s="8" t="n">
        <v>0</v>
      </c>
      <c r="H31639" s="8" t="inlineStr">
        <is>
          <t>CLOSED</t>
        </is>
      </c>
    </row>
    <row r="31640">
      <c r="A31640" s="8" t="inlineStr">
        <is>
          <t>2026-08-07</t>
        </is>
      </c>
      <c r="B31640" s="8" t="n">
        <v>0</v>
      </c>
      <c r="C31640" s="8" t="n">
        <v>31</v>
      </c>
      <c r="D31640" s="8" t="inlineStr">
        <is>
          <t>Disneyland Park</t>
        </is>
      </c>
      <c r="E31640" s="8" t="inlineStr">
        <is>
          <t>"it's a small world"</t>
        </is>
      </c>
      <c r="F31640" s="8" t="inlineStr">
        <is>
          <t>STANDBY</t>
        </is>
      </c>
      <c r="G31640" s="8" t="n">
        <v>0</v>
      </c>
      <c r="H31640" s="8" t="inlineStr">
        <is>
          <t>CLOSED</t>
        </is>
      </c>
    </row>
    <row r="31641">
      <c r="A31641" s="8" t="inlineStr">
        <is>
          <t>2026-08-07</t>
        </is>
      </c>
      <c r="B31641" s="8" t="n">
        <v>0</v>
      </c>
      <c r="C31641" s="8" t="n">
        <v>31</v>
      </c>
      <c r="D31641" s="8" t="inlineStr">
        <is>
          <t>Disneyland Park</t>
        </is>
      </c>
      <c r="E31641" s="8" t="inlineStr">
        <is>
          <t>Alice's Curious Labyrinth</t>
        </is>
      </c>
      <c r="F31641" s="8" t="inlineStr">
        <is>
          <t>STANDBY</t>
        </is>
      </c>
      <c r="G31641" s="8" t="n">
        <v>0</v>
      </c>
      <c r="H31641" s="8" t="inlineStr">
        <is>
          <t>CLOSED</t>
        </is>
      </c>
    </row>
    <row r="31642">
      <c r="A31642" s="8" t="inlineStr">
        <is>
          <t>2026-08-07</t>
        </is>
      </c>
      <c r="B31642" s="8" t="n">
        <v>0</v>
      </c>
      <c r="C31642" s="8" t="n">
        <v>31</v>
      </c>
      <c r="D31642" s="8" t="inlineStr">
        <is>
          <t>Disneyland Park</t>
        </is>
      </c>
      <c r="E31642" s="8" t="inlineStr">
        <is>
          <t>Blanche-Neige et les Sept Nains®</t>
        </is>
      </c>
      <c r="F31642" s="8" t="inlineStr">
        <is>
          <t>STANDBY</t>
        </is>
      </c>
      <c r="G31642" s="8" t="n">
        <v>0</v>
      </c>
      <c r="H31642" s="8" t="inlineStr">
        <is>
          <t>CLOSED</t>
        </is>
      </c>
    </row>
    <row r="31643">
      <c r="A31643" s="8" t="inlineStr">
        <is>
          <t>2026-08-07</t>
        </is>
      </c>
      <c r="B31643" s="8" t="n">
        <v>0</v>
      </c>
      <c r="C31643" s="8" t="n">
        <v>31</v>
      </c>
      <c r="D31643" s="8" t="inlineStr">
        <is>
          <t>Disneyland Park</t>
        </is>
      </c>
      <c r="E31643" s="8" t="inlineStr">
        <is>
          <t>Casey Jr. – le Petit Train du Cirque</t>
        </is>
      </c>
      <c r="F31643" s="8" t="inlineStr">
        <is>
          <t>STANDBY</t>
        </is>
      </c>
      <c r="G31643" s="8" t="n">
        <v>0</v>
      </c>
      <c r="H31643" s="8" t="inlineStr">
        <is>
          <t>CLOSED</t>
        </is>
      </c>
    </row>
    <row r="31644">
      <c r="A31644" s="8" t="inlineStr">
        <is>
          <t>2026-08-07</t>
        </is>
      </c>
      <c r="B31644" s="8" t="n">
        <v>0</v>
      </c>
      <c r="C31644" s="8" t="n">
        <v>31</v>
      </c>
      <c r="D31644" s="8" t="inlineStr">
        <is>
          <t>Disneyland Park</t>
        </is>
      </c>
      <c r="E31644" s="8" t="inlineStr">
        <is>
          <t>Disneyland Railroad Fantasyland Station</t>
        </is>
      </c>
      <c r="F31644" s="8" t="inlineStr">
        <is>
          <t>STANDBY</t>
        </is>
      </c>
      <c r="G31644" s="8" t="n">
        <v>0</v>
      </c>
      <c r="H31644" s="8" t="inlineStr">
        <is>
          <t>CLOSED</t>
        </is>
      </c>
    </row>
    <row r="31645">
      <c r="A31645" s="8" t="inlineStr">
        <is>
          <t>2026-08-07</t>
        </is>
      </c>
      <c r="B31645" s="8" t="n">
        <v>0</v>
      </c>
      <c r="C31645" s="8" t="n">
        <v>31</v>
      </c>
      <c r="D31645" s="8" t="inlineStr">
        <is>
          <t>Disneyland Park</t>
        </is>
      </c>
      <c r="E31645" s="8" t="inlineStr">
        <is>
          <t>Disneyland Railroad Main Street Station</t>
        </is>
      </c>
      <c r="F31645" s="8" t="inlineStr">
        <is>
          <t>STANDBY</t>
        </is>
      </c>
      <c r="G31645" s="8" t="n">
        <v>0</v>
      </c>
      <c r="H31645" s="8" t="inlineStr">
        <is>
          <t>CLOSED</t>
        </is>
      </c>
    </row>
    <row r="31646">
      <c r="A31646" s="8" t="inlineStr">
        <is>
          <t>2026-08-07</t>
        </is>
      </c>
      <c r="B31646" s="8" t="n">
        <v>0</v>
      </c>
      <c r="C31646" s="8" t="n">
        <v>31</v>
      </c>
      <c r="D31646" s="8" t="inlineStr">
        <is>
          <t>Disneyland Park</t>
        </is>
      </c>
      <c r="E31646" s="8" t="inlineStr">
        <is>
          <t>Dumbo the Flying Elephant</t>
        </is>
      </c>
      <c r="F31646" s="8" t="inlineStr">
        <is>
          <t>STANDBY</t>
        </is>
      </c>
      <c r="G31646" s="8" t="n">
        <v>0</v>
      </c>
      <c r="H31646" s="8" t="inlineStr">
        <is>
          <t>CLOSED</t>
        </is>
      </c>
    </row>
    <row r="31647">
      <c r="A31647" s="8" t="inlineStr">
        <is>
          <t>2026-08-07</t>
        </is>
      </c>
      <c r="B31647" s="8" t="n">
        <v>0</v>
      </c>
      <c r="C31647" s="8" t="n">
        <v>31</v>
      </c>
      <c r="D31647" s="8" t="inlineStr">
        <is>
          <t>Disneyland Park</t>
        </is>
      </c>
      <c r="E31647" s="8" t="inlineStr">
        <is>
          <t>La Tanière du Dragon</t>
        </is>
      </c>
      <c r="F31647" s="8" t="inlineStr">
        <is>
          <t>STANDBY</t>
        </is>
      </c>
      <c r="G31647" s="8" t="n">
        <v>0</v>
      </c>
      <c r="H31647" s="8" t="inlineStr">
        <is>
          <t>CLOSED</t>
        </is>
      </c>
    </row>
    <row r="31648">
      <c r="A31648" s="8" t="inlineStr">
        <is>
          <t>2026-08-07</t>
        </is>
      </c>
      <c r="B31648" s="8" t="n">
        <v>0</v>
      </c>
      <c r="C31648" s="8" t="n">
        <v>31</v>
      </c>
      <c r="D31648" s="8" t="inlineStr">
        <is>
          <t>Disneyland Park</t>
        </is>
      </c>
      <c r="E31648" s="8" t="inlineStr">
        <is>
          <t>Le Carrousel de Lancelot</t>
        </is>
      </c>
      <c r="F31648" s="8" t="inlineStr">
        <is>
          <t>STANDBY</t>
        </is>
      </c>
      <c r="G31648" s="8" t="n">
        <v>0</v>
      </c>
      <c r="H31648" s="8" t="inlineStr">
        <is>
          <t>CLOSED</t>
        </is>
      </c>
    </row>
    <row r="31649">
      <c r="A31649" s="8" t="inlineStr">
        <is>
          <t>2026-08-07</t>
        </is>
      </c>
      <c r="B31649" s="8" t="n">
        <v>0</v>
      </c>
      <c r="C31649" s="8" t="n">
        <v>31</v>
      </c>
      <c r="D31649" s="8" t="inlineStr">
        <is>
          <t>Disneyland Park</t>
        </is>
      </c>
      <c r="E31649" s="8" t="inlineStr">
        <is>
          <t>Le Pays des Contes de Fées, presented by Vittel</t>
        </is>
      </c>
      <c r="F31649" s="8" t="inlineStr">
        <is>
          <t>STANDBY</t>
        </is>
      </c>
      <c r="G31649" s="8" t="n">
        <v>0</v>
      </c>
      <c r="H31649" s="8" t="inlineStr">
        <is>
          <t>CLOSED</t>
        </is>
      </c>
    </row>
    <row r="31650">
      <c r="A31650" s="8" t="inlineStr">
        <is>
          <t>2026-08-07</t>
        </is>
      </c>
      <c r="B31650" s="8" t="n">
        <v>0</v>
      </c>
      <c r="C31650" s="8" t="n">
        <v>31</v>
      </c>
      <c r="D31650" s="8" t="inlineStr">
        <is>
          <t>Disneyland Park</t>
        </is>
      </c>
      <c r="E31650" s="8" t="inlineStr">
        <is>
          <t>Les Voyages de Pinocchio</t>
        </is>
      </c>
      <c r="F31650" s="8" t="inlineStr">
        <is>
          <t>STANDBY</t>
        </is>
      </c>
      <c r="G31650" s="8" t="n">
        <v>0</v>
      </c>
      <c r="H31650" s="8" t="inlineStr">
        <is>
          <t>CLOSED</t>
        </is>
      </c>
    </row>
    <row r="31651">
      <c r="A31651" s="8" t="inlineStr">
        <is>
          <t>2026-08-07</t>
        </is>
      </c>
      <c r="B31651" s="8" t="n">
        <v>0</v>
      </c>
      <c r="C31651" s="8" t="n">
        <v>31</v>
      </c>
      <c r="D31651" s="8" t="inlineStr">
        <is>
          <t>Disneyland Park</t>
        </is>
      </c>
      <c r="E31651" s="8" t="inlineStr">
        <is>
          <t>Mad Hatter's Tea Cups</t>
        </is>
      </c>
      <c r="F31651" s="8" t="inlineStr">
        <is>
          <t>STANDBY</t>
        </is>
      </c>
      <c r="G31651" s="8" t="n">
        <v>0</v>
      </c>
      <c r="H31651" s="8" t="inlineStr">
        <is>
          <t>CLOSED</t>
        </is>
      </c>
    </row>
    <row r="31652">
      <c r="A31652" s="8" t="inlineStr">
        <is>
          <t>2026-08-07</t>
        </is>
      </c>
      <c r="B31652" s="8" t="n">
        <v>0</v>
      </c>
      <c r="C31652" s="8" t="n">
        <v>31</v>
      </c>
      <c r="D31652" s="8" t="inlineStr">
        <is>
          <t>Disneyland Park</t>
        </is>
      </c>
      <c r="E31652" s="8" t="inlineStr">
        <is>
          <t>Meet Mickey Mouse</t>
        </is>
      </c>
      <c r="F31652" s="8" t="inlineStr">
        <is>
          <t>STANDBY</t>
        </is>
      </c>
      <c r="G31652" s="8" t="n">
        <v>0</v>
      </c>
      <c r="H31652" s="8" t="inlineStr">
        <is>
          <t>CLOSED</t>
        </is>
      </c>
    </row>
    <row r="31653">
      <c r="A31653" s="8" t="inlineStr">
        <is>
          <t>2026-08-07</t>
        </is>
      </c>
      <c r="B31653" s="8" t="n">
        <v>0</v>
      </c>
      <c r="C31653" s="8" t="n">
        <v>31</v>
      </c>
      <c r="D31653" s="8" t="inlineStr">
        <is>
          <t>Disneyland Park</t>
        </is>
      </c>
      <c r="E31653" s="8" t="inlineStr">
        <is>
          <t>Peter Pan's Flight</t>
        </is>
      </c>
      <c r="F31653" s="8" t="inlineStr">
        <is>
          <t>STANDBY</t>
        </is>
      </c>
      <c r="G31653" s="8" t="n">
        <v>0</v>
      </c>
      <c r="H31653" s="8" t="inlineStr">
        <is>
          <t>CLOSED</t>
        </is>
      </c>
    </row>
    <row r="31654">
      <c r="A31654" s="8" t="inlineStr">
        <is>
          <t>2026-08-07</t>
        </is>
      </c>
      <c r="B31654" s="8" t="n">
        <v>0</v>
      </c>
      <c r="C31654" s="8" t="n">
        <v>31</v>
      </c>
      <c r="D31654" s="8" t="inlineStr">
        <is>
          <t>Disneyland Park</t>
        </is>
      </c>
      <c r="E31654" s="8" t="inlineStr">
        <is>
          <t>Princess Pavilion</t>
        </is>
      </c>
      <c r="F31654" s="8" t="inlineStr">
        <is>
          <t>STANDBY</t>
        </is>
      </c>
      <c r="G31654" s="8" t="n">
        <v>0</v>
      </c>
      <c r="H31654" s="8" t="inlineStr">
        <is>
          <t>CLOSED</t>
        </is>
      </c>
    </row>
    <row r="31655">
      <c r="A31655" s="8" t="inlineStr">
        <is>
          <t>2026-08-07</t>
        </is>
      </c>
      <c r="B31655" s="8" t="n">
        <v>0</v>
      </c>
      <c r="C31655" s="8" t="n">
        <v>31</v>
      </c>
      <c r="D31655" s="8" t="inlineStr">
        <is>
          <t>Disneyland Park</t>
        </is>
      </c>
      <c r="E31655" s="8" t="inlineStr">
        <is>
          <t>Big Thunder Mountain</t>
        </is>
      </c>
      <c r="F31655" s="8" t="inlineStr">
        <is>
          <t>STANDBY</t>
        </is>
      </c>
      <c r="G31655" s="8" t="n">
        <v>0</v>
      </c>
      <c r="H31655" s="8" t="inlineStr">
        <is>
          <t>CLOSED</t>
        </is>
      </c>
    </row>
    <row r="31656">
      <c r="A31656" s="8" t="inlineStr">
        <is>
          <t>2026-08-07</t>
        </is>
      </c>
      <c r="B31656" s="8" t="n">
        <v>0</v>
      </c>
      <c r="C31656" s="8" t="n">
        <v>31</v>
      </c>
      <c r="D31656" s="8" t="inlineStr">
        <is>
          <t>Disneyland Park</t>
        </is>
      </c>
      <c r="E31656" s="8" t="inlineStr">
        <is>
          <t>Disneyland Railroad Frontierland Depot</t>
        </is>
      </c>
      <c r="F31656" s="8" t="inlineStr">
        <is>
          <t>STANDBY</t>
        </is>
      </c>
      <c r="G31656" s="8" t="n">
        <v>0</v>
      </c>
      <c r="H31656" s="8" t="inlineStr">
        <is>
          <t>CLOSED</t>
        </is>
      </c>
    </row>
    <row r="31657">
      <c r="A31657" s="8" t="inlineStr">
        <is>
          <t>2026-08-07</t>
        </is>
      </c>
      <c r="B31657" s="8" t="n">
        <v>0</v>
      </c>
      <c r="C31657" s="8" t="n">
        <v>31</v>
      </c>
      <c r="D31657" s="8" t="inlineStr">
        <is>
          <t>Disneyland Park</t>
        </is>
      </c>
      <c r="E31657" s="8" t="inlineStr">
        <is>
          <t>Frontierland Playground</t>
        </is>
      </c>
      <c r="F31657" s="8" t="inlineStr">
        <is>
          <t>STANDBY</t>
        </is>
      </c>
      <c r="G31657" s="8" t="n">
        <v>0</v>
      </c>
      <c r="H31657" s="8" t="inlineStr">
        <is>
          <t>CLOSED</t>
        </is>
      </c>
    </row>
    <row r="31658">
      <c r="A31658" s="8" t="inlineStr">
        <is>
          <t>2026-08-07</t>
        </is>
      </c>
      <c r="B31658" s="8" t="n">
        <v>0</v>
      </c>
      <c r="C31658" s="8" t="n">
        <v>31</v>
      </c>
      <c r="D31658" s="8" t="inlineStr">
        <is>
          <t>Disneyland Park</t>
        </is>
      </c>
      <c r="E31658" s="8" t="inlineStr">
        <is>
          <t>Phantom Manor</t>
        </is>
      </c>
      <c r="F31658" s="8" t="inlineStr">
        <is>
          <t>STANDBY</t>
        </is>
      </c>
      <c r="G31658" s="8" t="n">
        <v>0</v>
      </c>
      <c r="H31658" s="8" t="inlineStr">
        <is>
          <t>CLOSED</t>
        </is>
      </c>
    </row>
    <row r="31659">
      <c r="A31659" s="8" t="inlineStr">
        <is>
          <t>2026-08-07</t>
        </is>
      </c>
      <c r="B31659" s="8" t="n">
        <v>0</v>
      </c>
      <c r="C31659" s="8" t="n">
        <v>31</v>
      </c>
      <c r="D31659" s="8" t="inlineStr">
        <is>
          <t>Disneyland Park</t>
        </is>
      </c>
      <c r="E31659" s="8" t="inlineStr">
        <is>
          <t>River Rogue Keelboats</t>
        </is>
      </c>
      <c r="F31659" s="8" t="inlineStr">
        <is>
          <t>STANDBY</t>
        </is>
      </c>
      <c r="G31659" s="8" t="n">
        <v>0</v>
      </c>
      <c r="H31659" s="8" t="inlineStr">
        <is>
          <t>CLOSED</t>
        </is>
      </c>
    </row>
    <row r="31660">
      <c r="A31660" s="8" t="inlineStr">
        <is>
          <t>2026-08-07</t>
        </is>
      </c>
      <c r="B31660" s="8" t="n">
        <v>0</v>
      </c>
      <c r="C31660" s="8" t="n">
        <v>31</v>
      </c>
      <c r="D31660" s="8" t="inlineStr">
        <is>
          <t>Disneyland Park</t>
        </is>
      </c>
      <c r="E31660" s="8" t="inlineStr">
        <is>
          <t>Rustler Roundup Shootin' Gallery</t>
        </is>
      </c>
      <c r="F31660" s="8" t="inlineStr">
        <is>
          <t>STANDBY</t>
        </is>
      </c>
      <c r="G31660" s="8" t="n">
        <v>0</v>
      </c>
      <c r="H31660" s="8" t="inlineStr">
        <is>
          <t>CLOSED</t>
        </is>
      </c>
    </row>
    <row r="31661">
      <c r="A31661" s="8" t="inlineStr">
        <is>
          <t>2026-08-07</t>
        </is>
      </c>
      <c r="B31661" s="8" t="n">
        <v>0</v>
      </c>
      <c r="C31661" s="8" t="n">
        <v>31</v>
      </c>
      <c r="D31661" s="8" t="inlineStr">
        <is>
          <t>Disneyland Park</t>
        </is>
      </c>
      <c r="E31661" s="8" t="inlineStr">
        <is>
          <t>Thunder Mesa Riverboat Landing</t>
        </is>
      </c>
      <c r="F31661" s="8" t="inlineStr">
        <is>
          <t>STANDBY</t>
        </is>
      </c>
      <c r="G31661" s="8" t="n">
        <v>0</v>
      </c>
      <c r="H31661" s="8" t="inlineStr">
        <is>
          <t>CLOSED</t>
        </is>
      </c>
    </row>
    <row r="31662">
      <c r="A31662" s="8" t="inlineStr">
        <is>
          <t>2026-08-07</t>
        </is>
      </c>
      <c r="B31662" s="8" t="n">
        <v>0</v>
      </c>
      <c r="C31662" s="8" t="n">
        <v>31</v>
      </c>
      <c r="D31662" s="8" t="inlineStr">
        <is>
          <t>Disneyland Park</t>
        </is>
      </c>
      <c r="E31662" s="8" t="inlineStr">
        <is>
          <t>Disneyland Railroad Main Street Station</t>
        </is>
      </c>
      <c r="F31662" s="8" t="inlineStr">
        <is>
          <t>STANDBY</t>
        </is>
      </c>
      <c r="G31662" s="8" t="n">
        <v>0</v>
      </c>
      <c r="H31662" s="8" t="inlineStr">
        <is>
          <t>CLOSED</t>
        </is>
      </c>
    </row>
    <row r="31663">
      <c r="A31663" s="8" t="inlineStr">
        <is>
          <t>2026-08-07</t>
        </is>
      </c>
      <c r="B31663" s="8" t="n">
        <v>0</v>
      </c>
      <c r="C31663" s="8" t="n">
        <v>31</v>
      </c>
      <c r="D31663" s="8" t="inlineStr">
        <is>
          <t>Disneyland Park</t>
        </is>
      </c>
      <c r="E31663" s="8" t="inlineStr">
        <is>
          <t>Main Street Vehicles</t>
        </is>
      </c>
      <c r="F31663" s="8" t="inlineStr">
        <is>
          <t>STANDBY</t>
        </is>
      </c>
      <c r="G31663" s="8" t="n">
        <v>0</v>
      </c>
      <c r="H31663" s="8" t="inlineStr">
        <is>
          <t>CLOSED</t>
        </is>
      </c>
    </row>
    <row r="31664">
      <c r="A31664" s="8" t="inlineStr">
        <is>
          <t>2026-08-07</t>
        </is>
      </c>
      <c r="B31664" s="8" t="n">
        <v>0</v>
      </c>
      <c r="C31664" s="8" t="n">
        <v>31</v>
      </c>
      <c r="D31664" s="8" t="inlineStr">
        <is>
          <t>Disney Adventure World</t>
        </is>
      </c>
      <c r="E31664" s="8" t="inlineStr">
        <is>
          <t>Avengers Assemble: Flight Force</t>
        </is>
      </c>
      <c r="F31664" s="8" t="inlineStr">
        <is>
          <t>STANDBY</t>
        </is>
      </c>
      <c r="G31664" s="8" t="n">
        <v>0</v>
      </c>
      <c r="H31664" s="8" t="inlineStr">
        <is>
          <t>CLOSED</t>
        </is>
      </c>
    </row>
    <row r="31665">
      <c r="A31665" s="8" t="inlineStr">
        <is>
          <t>2026-08-07</t>
        </is>
      </c>
      <c r="B31665" s="8" t="n">
        <v>0</v>
      </c>
      <c r="C31665" s="8" t="n">
        <v>31</v>
      </c>
      <c r="D31665" s="8" t="inlineStr">
        <is>
          <t>Disney Adventure World</t>
        </is>
      </c>
      <c r="E31665" s="8" t="inlineStr">
        <is>
          <t>Avengers Assemble: Flight Force Single Rider</t>
        </is>
      </c>
      <c r="F31665" s="8" t="inlineStr">
        <is>
          <t>STANDBY</t>
        </is>
      </c>
      <c r="G31665" s="8" t="n">
        <v>0</v>
      </c>
      <c r="H31665" s="8" t="inlineStr">
        <is>
          <t>CLOSED</t>
        </is>
      </c>
    </row>
    <row r="31666">
      <c r="A31666" s="8" t="inlineStr">
        <is>
          <t>2026-08-07</t>
        </is>
      </c>
      <c r="B31666" s="8" t="n">
        <v>0</v>
      </c>
      <c r="C31666" s="8" t="n">
        <v>31</v>
      </c>
      <c r="D31666" s="8" t="inlineStr">
        <is>
          <t>Disney Adventure World</t>
        </is>
      </c>
      <c r="E31666" s="8" t="inlineStr">
        <is>
          <t>Spider-Man W.E.B. Adventure</t>
        </is>
      </c>
      <c r="F31666" s="8" t="inlineStr">
        <is>
          <t>STANDBY</t>
        </is>
      </c>
      <c r="G31666" s="8" t="n">
        <v>0</v>
      </c>
      <c r="H31666" s="8" t="inlineStr">
        <is>
          <t>CLOSED</t>
        </is>
      </c>
    </row>
    <row r="31667">
      <c r="A31667" s="8" t="inlineStr">
        <is>
          <t>2026-08-07</t>
        </is>
      </c>
      <c r="B31667" s="8" t="n">
        <v>0</v>
      </c>
      <c r="C31667" s="8" t="n">
        <v>31</v>
      </c>
      <c r="D31667" s="8" t="inlineStr">
        <is>
          <t>Disney Adventure World</t>
        </is>
      </c>
      <c r="E31667" s="8" t="inlineStr">
        <is>
          <t>Spider-Man W.E.B. Adventure Single Rider</t>
        </is>
      </c>
      <c r="F31667" s="8" t="inlineStr">
        <is>
          <t>STANDBY</t>
        </is>
      </c>
      <c r="G31667" s="8" t="n">
        <v>0</v>
      </c>
      <c r="H31667" s="8" t="inlineStr">
        <is>
          <t>CLOSED</t>
        </is>
      </c>
    </row>
    <row r="31668">
      <c r="A31668" s="8" t="inlineStr">
        <is>
          <t>2026-08-07</t>
        </is>
      </c>
      <c r="B31668" s="8" t="n">
        <v>0</v>
      </c>
      <c r="C31668" s="8" t="n">
        <v>31</v>
      </c>
      <c r="D31668" s="8" t="inlineStr">
        <is>
          <t>Disney Adventure World</t>
        </is>
      </c>
      <c r="E31668" s="8" t="inlineStr">
        <is>
          <t>The Twilight Zone Tower of Terror</t>
        </is>
      </c>
      <c r="F31668" s="8" t="inlineStr">
        <is>
          <t>STANDBY</t>
        </is>
      </c>
      <c r="G31668" s="8" t="n">
        <v>0</v>
      </c>
      <c r="H31668" s="8" t="inlineStr">
        <is>
          <t>CLOSED</t>
        </is>
      </c>
    </row>
    <row r="31669">
      <c r="A31669" s="8" t="inlineStr">
        <is>
          <t>2026-08-07</t>
        </is>
      </c>
      <c r="B31669" s="8" t="n">
        <v>0</v>
      </c>
      <c r="C31669" s="8" t="n">
        <v>31</v>
      </c>
      <c r="D31669" s="8" t="inlineStr">
        <is>
          <t>Disney Adventure World</t>
        </is>
      </c>
      <c r="E31669" s="8" t="inlineStr">
        <is>
          <t>Cars Quatre Roues Rallye</t>
        </is>
      </c>
      <c r="F31669" s="8" t="inlineStr">
        <is>
          <t>STANDBY</t>
        </is>
      </c>
      <c r="G31669" s="8" t="n">
        <v>0</v>
      </c>
      <c r="H31669" s="8" t="inlineStr">
        <is>
          <t>CLOSED</t>
        </is>
      </c>
    </row>
    <row r="31670">
      <c r="A31670" s="8" t="inlineStr">
        <is>
          <t>2026-08-07</t>
        </is>
      </c>
      <c r="B31670" s="8" t="n">
        <v>0</v>
      </c>
      <c r="C31670" s="8" t="n">
        <v>31</v>
      </c>
      <c r="D31670" s="8" t="inlineStr">
        <is>
          <t>Disney Adventure World</t>
        </is>
      </c>
      <c r="E31670" s="8" t="inlineStr">
        <is>
          <t>Cars ROAD TRIP</t>
        </is>
      </c>
      <c r="F31670" s="8" t="inlineStr">
        <is>
          <t>STANDBY</t>
        </is>
      </c>
      <c r="G31670" s="8" t="n">
        <v>0</v>
      </c>
      <c r="H31670" s="8" t="inlineStr">
        <is>
          <t>CLOSED</t>
        </is>
      </c>
    </row>
    <row r="31671">
      <c r="A31671" s="8" t="inlineStr">
        <is>
          <t>2026-08-07</t>
        </is>
      </c>
      <c r="B31671" s="8" t="n">
        <v>0</v>
      </c>
      <c r="C31671" s="8" t="n">
        <v>31</v>
      </c>
      <c r="D31671" s="8" t="inlineStr">
        <is>
          <t>Disney Adventure World</t>
        </is>
      </c>
      <c r="E31671" s="8" t="inlineStr">
        <is>
          <t>Crush's Coaster</t>
        </is>
      </c>
      <c r="F31671" s="8" t="inlineStr">
        <is>
          <t>STANDBY</t>
        </is>
      </c>
      <c r="G31671" s="8" t="n">
        <v>0</v>
      </c>
      <c r="H31671" s="8" t="inlineStr">
        <is>
          <t>CLOSED</t>
        </is>
      </c>
    </row>
    <row r="31672">
      <c r="A31672" s="8" t="inlineStr">
        <is>
          <t>2026-08-07</t>
        </is>
      </c>
      <c r="B31672" s="8" t="n">
        <v>0</v>
      </c>
      <c r="C31672" s="8" t="n">
        <v>31</v>
      </c>
      <c r="D31672" s="8" t="inlineStr">
        <is>
          <t>Disney Adventure World</t>
        </is>
      </c>
      <c r="E31672" s="8" t="inlineStr">
        <is>
          <t>Crush's Coaster Single Rider</t>
        </is>
      </c>
      <c r="F31672" s="8" t="inlineStr">
        <is>
          <t>STANDBY</t>
        </is>
      </c>
      <c r="G31672" s="8" t="n">
        <v>0</v>
      </c>
      <c r="H31672" s="8" t="inlineStr">
        <is>
          <t>CLOSED</t>
        </is>
      </c>
    </row>
    <row r="31673">
      <c r="A31673" s="8" t="inlineStr">
        <is>
          <t>2026-08-07</t>
        </is>
      </c>
      <c r="B31673" s="8" t="n">
        <v>0</v>
      </c>
      <c r="C31673" s="8" t="n">
        <v>31</v>
      </c>
      <c r="D31673" s="8" t="inlineStr">
        <is>
          <t>Disney Adventure World</t>
        </is>
      </c>
      <c r="E31673" s="8" t="inlineStr">
        <is>
          <t>Les Tapis Volants - Flying Carpets Over Agrabah®</t>
        </is>
      </c>
      <c r="F31673" s="8" t="inlineStr">
        <is>
          <t>STANDBY</t>
        </is>
      </c>
      <c r="G31673" s="8" t="n">
        <v>0</v>
      </c>
      <c r="H31673" s="8" t="inlineStr">
        <is>
          <t>CLOSED</t>
        </is>
      </c>
    </row>
    <row r="31674">
      <c r="A31674" s="8" t="inlineStr">
        <is>
          <t>2026-08-07</t>
        </is>
      </c>
      <c r="B31674" s="8" t="n">
        <v>0</v>
      </c>
      <c r="C31674" s="8" t="n">
        <v>31</v>
      </c>
      <c r="D31674" s="8" t="inlineStr">
        <is>
          <t>Disney Adventure World</t>
        </is>
      </c>
      <c r="E31674" s="8" t="inlineStr">
        <is>
          <t>Ratatouille : L’Aventure Totalement Toquée de Rémy​</t>
        </is>
      </c>
      <c r="F31674" s="8" t="inlineStr">
        <is>
          <t>STANDBY</t>
        </is>
      </c>
      <c r="G31674" s="8" t="n">
        <v>0</v>
      </c>
      <c r="H31674" s="8" t="inlineStr">
        <is>
          <t>CLOSED</t>
        </is>
      </c>
    </row>
    <row r="31675">
      <c r="A31675" s="8" t="inlineStr">
        <is>
          <t>2026-08-07</t>
        </is>
      </c>
      <c r="B31675" s="8" t="n">
        <v>0</v>
      </c>
      <c r="C31675" s="8" t="n">
        <v>31</v>
      </c>
      <c r="D31675" s="8" t="inlineStr">
        <is>
          <t>Disney Adventure World</t>
        </is>
      </c>
      <c r="E31675" s="8" t="inlineStr">
        <is>
          <t>Ratatouille: The Adventure Single Rider</t>
        </is>
      </c>
      <c r="F31675" s="8" t="inlineStr">
        <is>
          <t>STANDBY</t>
        </is>
      </c>
      <c r="G31675" s="8" t="n">
        <v>0</v>
      </c>
      <c r="H31675" s="8" t="inlineStr">
        <is>
          <t>CLOSED</t>
        </is>
      </c>
    </row>
    <row r="31676">
      <c r="A31676" s="8" t="inlineStr">
        <is>
          <t>2026-08-07</t>
        </is>
      </c>
      <c r="B31676" s="8" t="n">
        <v>0</v>
      </c>
      <c r="C31676" s="8" t="n">
        <v>31</v>
      </c>
      <c r="D31676" s="8" t="inlineStr">
        <is>
          <t>Disney Adventure World</t>
        </is>
      </c>
      <c r="E31676" s="8" t="inlineStr">
        <is>
          <t>RC Racer</t>
        </is>
      </c>
      <c r="F31676" s="8" t="inlineStr">
        <is>
          <t>STANDBY</t>
        </is>
      </c>
      <c r="G31676" s="8" t="n">
        <v>0</v>
      </c>
      <c r="H31676" s="8" t="inlineStr">
        <is>
          <t>CLOSED</t>
        </is>
      </c>
    </row>
    <row r="31677">
      <c r="A31677" s="8" t="inlineStr">
        <is>
          <t>2026-08-07</t>
        </is>
      </c>
      <c r="B31677" s="8" t="n">
        <v>0</v>
      </c>
      <c r="C31677" s="8" t="n">
        <v>31</v>
      </c>
      <c r="D31677" s="8" t="inlineStr">
        <is>
          <t>Disney Adventure World</t>
        </is>
      </c>
      <c r="E31677" s="8" t="inlineStr">
        <is>
          <t>RC Racer Single Rider</t>
        </is>
      </c>
      <c r="F31677" s="8" t="inlineStr">
        <is>
          <t>STANDBY</t>
        </is>
      </c>
      <c r="G31677" s="8" t="n">
        <v>0</v>
      </c>
      <c r="H31677" s="8" t="inlineStr">
        <is>
          <t>CLOSED</t>
        </is>
      </c>
    </row>
    <row r="31678">
      <c r="A31678" s="8" t="inlineStr">
        <is>
          <t>2026-08-07</t>
        </is>
      </c>
      <c r="B31678" s="8" t="n">
        <v>0</v>
      </c>
      <c r="C31678" s="8" t="n">
        <v>31</v>
      </c>
      <c r="D31678" s="8" t="inlineStr">
        <is>
          <t>Disney Adventure World</t>
        </is>
      </c>
      <c r="E31678" s="8" t="inlineStr">
        <is>
          <t>Slinky® Dog Zigzag Spin</t>
        </is>
      </c>
      <c r="F31678" s="8" t="inlineStr">
        <is>
          <t>STANDBY</t>
        </is>
      </c>
      <c r="G31678" s="8" t="n">
        <v>0</v>
      </c>
      <c r="H31678" s="8" t="inlineStr">
        <is>
          <t>CLOSED</t>
        </is>
      </c>
    </row>
    <row r="31679">
      <c r="A31679" s="8" t="inlineStr">
        <is>
          <t>2026-08-07</t>
        </is>
      </c>
      <c r="B31679" s="8" t="n">
        <v>0</v>
      </c>
      <c r="C31679" s="8" t="n">
        <v>31</v>
      </c>
      <c r="D31679" s="8" t="inlineStr">
        <is>
          <t>Disney Adventure World</t>
        </is>
      </c>
      <c r="E31679" s="8" t="inlineStr">
        <is>
          <t>Toy Soldiers Parachute Drop</t>
        </is>
      </c>
      <c r="F31679" s="8" t="inlineStr">
        <is>
          <t>STANDBY</t>
        </is>
      </c>
      <c r="G31679" s="8" t="n">
        <v>0</v>
      </c>
      <c r="H31679" s="8" t="inlineStr">
        <is>
          <t>CLOSED</t>
        </is>
      </c>
    </row>
    <row r="31680">
      <c r="A31680" s="8" t="inlineStr">
        <is>
          <t>2026-08-07</t>
        </is>
      </c>
      <c r="B31680" s="8" t="n">
        <v>0</v>
      </c>
      <c r="C31680" s="8" t="n">
        <v>31</v>
      </c>
      <c r="D31680" s="8" t="inlineStr">
        <is>
          <t>Disney Adventure World</t>
        </is>
      </c>
      <c r="E31680" s="8" t="inlineStr">
        <is>
          <t>Toy Soldiers Parachute Drop Single Rider</t>
        </is>
      </c>
      <c r="F31680" s="8" t="inlineStr">
        <is>
          <t>STANDBY</t>
        </is>
      </c>
      <c r="G31680" s="8" t="n">
        <v>0</v>
      </c>
      <c r="H31680" s="8" t="inlineStr">
        <is>
          <t>CLOSED</t>
        </is>
      </c>
    </row>
    <row r="31681">
      <c r="A31681" s="8" t="inlineStr">
        <is>
          <t>2026-08-07</t>
        </is>
      </c>
      <c r="B31681" s="8" t="n">
        <v>0</v>
      </c>
      <c r="C31681" s="8" t="n">
        <v>31</v>
      </c>
      <c r="D31681" s="8" t="inlineStr">
        <is>
          <t>Disney Adventure World</t>
        </is>
      </c>
      <c r="E31681" s="8" t="inlineStr">
        <is>
          <t>Entry to World of Frozen</t>
        </is>
      </c>
      <c r="F31681" s="8" t="inlineStr">
        <is>
          <t>STANDBY</t>
        </is>
      </c>
      <c r="G31681" s="8" t="n">
        <v>0</v>
      </c>
      <c r="H31681" s="8" t="inlineStr">
        <is>
          <t>CLOSED</t>
        </is>
      </c>
    </row>
    <row r="31682">
      <c r="A31682" s="8" t="inlineStr">
        <is>
          <t>2026-08-07</t>
        </is>
      </c>
      <c r="B31682" s="8" t="n">
        <v>0</v>
      </c>
      <c r="C31682" s="8" t="n">
        <v>31</v>
      </c>
      <c r="D31682" s="8" t="inlineStr">
        <is>
          <t>Disney Adventure World</t>
        </is>
      </c>
      <c r="E31682" s="8" t="inlineStr">
        <is>
          <t>Frozen Ever After</t>
        </is>
      </c>
      <c r="F31682" s="8" t="inlineStr">
        <is>
          <t>STANDBY</t>
        </is>
      </c>
      <c r="G31682" s="8" t="n">
        <v>0</v>
      </c>
      <c r="H31682" s="8" t="inlineStr">
        <is>
          <t>CLOSED</t>
        </is>
      </c>
    </row>
    <row r="31683">
      <c r="A31683" s="8" t="inlineStr">
        <is>
          <t>2026-08-07</t>
        </is>
      </c>
      <c r="B31683" s="8" t="n">
        <v>0</v>
      </c>
      <c r="C31683" s="8" t="n">
        <v>31</v>
      </c>
      <c r="D31683" s="8" t="inlineStr">
        <is>
          <t>Disney Adventure World</t>
        </is>
      </c>
      <c r="E31683" s="8" t="inlineStr">
        <is>
          <t>Raiponce Tangled Spin</t>
        </is>
      </c>
      <c r="F31683" s="8" t="inlineStr">
        <is>
          <t>STANDBY</t>
        </is>
      </c>
      <c r="G31683" s="8" t="n">
        <v>0</v>
      </c>
      <c r="H31683" s="8" t="inlineStr">
        <is>
          <t>CLOSED</t>
        </is>
      </c>
    </row>
    <row r="31684">
      <c r="A31684" s="8" t="inlineStr">
        <is>
          <t>2026-08-07</t>
        </is>
      </c>
      <c r="B31684" s="8" t="n">
        <v>0</v>
      </c>
      <c r="C31684" s="8" t="n">
        <v>45</v>
      </c>
      <c r="D31684" s="8" t="inlineStr">
        <is>
          <t>Disneyland Park</t>
        </is>
      </c>
      <c r="E31684" s="8" t="inlineStr">
        <is>
          <t>Adventure Isle</t>
        </is>
      </c>
      <c r="F31684" s="8" t="inlineStr">
        <is>
          <t>STANDBY</t>
        </is>
      </c>
      <c r="G31684" s="8" t="n">
        <v>0</v>
      </c>
      <c r="H31684" s="8" t="inlineStr">
        <is>
          <t>CLOSED</t>
        </is>
      </c>
    </row>
    <row r="31685">
      <c r="A31685" s="8" t="inlineStr">
        <is>
          <t>2026-08-07</t>
        </is>
      </c>
      <c r="B31685" s="8" t="n">
        <v>0</v>
      </c>
      <c r="C31685" s="8" t="n">
        <v>45</v>
      </c>
      <c r="D31685" s="8" t="inlineStr">
        <is>
          <t>Disneyland Park</t>
        </is>
      </c>
      <c r="E31685" s="8" t="inlineStr">
        <is>
          <t>Indiana Jones and the Temple of Peril Single Rider</t>
        </is>
      </c>
      <c r="F31685" s="8" t="inlineStr">
        <is>
          <t>STANDBY</t>
        </is>
      </c>
      <c r="G31685" s="8" t="n">
        <v>0</v>
      </c>
      <c r="H31685" s="8" t="inlineStr">
        <is>
          <t>CLOSED</t>
        </is>
      </c>
    </row>
    <row r="31686">
      <c r="A31686" s="8" t="inlineStr">
        <is>
          <t>2026-08-07</t>
        </is>
      </c>
      <c r="B31686" s="8" t="n">
        <v>0</v>
      </c>
      <c r="C31686" s="8" t="n">
        <v>45</v>
      </c>
      <c r="D31686" s="8" t="inlineStr">
        <is>
          <t>Disneyland Park</t>
        </is>
      </c>
      <c r="E31686" s="8" t="inlineStr">
        <is>
          <t>Indiana Jones™ and the Temple of Peril</t>
        </is>
      </c>
      <c r="F31686" s="8" t="inlineStr">
        <is>
          <t>STANDBY</t>
        </is>
      </c>
      <c r="G31686" s="8" t="n">
        <v>0</v>
      </c>
      <c r="H31686" s="8" t="inlineStr">
        <is>
          <t>CLOSED</t>
        </is>
      </c>
    </row>
    <row r="31687">
      <c r="A31687" s="8" t="inlineStr">
        <is>
          <t>2026-08-07</t>
        </is>
      </c>
      <c r="B31687" s="8" t="n">
        <v>0</v>
      </c>
      <c r="C31687" s="8" t="n">
        <v>45</v>
      </c>
      <c r="D31687" s="8" t="inlineStr">
        <is>
          <t>Disneyland Park</t>
        </is>
      </c>
      <c r="E31687" s="8" t="inlineStr">
        <is>
          <t>La Cabane des Robinson</t>
        </is>
      </c>
      <c r="F31687" s="8" t="inlineStr">
        <is>
          <t>STANDBY</t>
        </is>
      </c>
      <c r="G31687" s="8" t="n">
        <v>0</v>
      </c>
      <c r="H31687" s="8" t="inlineStr">
        <is>
          <t>CLOSED</t>
        </is>
      </c>
    </row>
    <row r="31688">
      <c r="A31688" s="8" t="inlineStr">
        <is>
          <t>2026-08-07</t>
        </is>
      </c>
      <c r="B31688" s="8" t="n">
        <v>0</v>
      </c>
      <c r="C31688" s="8" t="n">
        <v>45</v>
      </c>
      <c r="D31688" s="8" t="inlineStr">
        <is>
          <t>Disneyland Park</t>
        </is>
      </c>
      <c r="E31688" s="8" t="inlineStr">
        <is>
          <t>Le Passage Enchanté d'Aladdin</t>
        </is>
      </c>
      <c r="F31688" s="8" t="inlineStr">
        <is>
          <t>STANDBY</t>
        </is>
      </c>
      <c r="G31688" s="8" t="n">
        <v>0</v>
      </c>
      <c r="H31688" s="8" t="inlineStr">
        <is>
          <t>CLOSED</t>
        </is>
      </c>
    </row>
    <row r="31689">
      <c r="A31689" s="8" t="inlineStr">
        <is>
          <t>2026-08-07</t>
        </is>
      </c>
      <c r="B31689" s="8" t="n">
        <v>0</v>
      </c>
      <c r="C31689" s="8" t="n">
        <v>45</v>
      </c>
      <c r="D31689" s="8" t="inlineStr">
        <is>
          <t>Disneyland Park</t>
        </is>
      </c>
      <c r="E31689" s="8" t="inlineStr">
        <is>
          <t>Pirate Galleon</t>
        </is>
      </c>
      <c r="F31689" s="8" t="inlineStr">
        <is>
          <t>STANDBY</t>
        </is>
      </c>
      <c r="G31689" s="8" t="n">
        <v>0</v>
      </c>
      <c r="H31689" s="8" t="inlineStr">
        <is>
          <t>CLOSED</t>
        </is>
      </c>
    </row>
    <row r="31690">
      <c r="A31690" s="8" t="inlineStr">
        <is>
          <t>2026-08-07</t>
        </is>
      </c>
      <c r="B31690" s="8" t="n">
        <v>0</v>
      </c>
      <c r="C31690" s="8" t="n">
        <v>45</v>
      </c>
      <c r="D31690" s="8" t="inlineStr">
        <is>
          <t>Disneyland Park</t>
        </is>
      </c>
      <c r="E31690" s="8" t="inlineStr">
        <is>
          <t>Pirates of the Caribbean</t>
        </is>
      </c>
      <c r="F31690" s="8" t="inlineStr">
        <is>
          <t>STANDBY</t>
        </is>
      </c>
      <c r="G31690" s="8" t="n">
        <v>0</v>
      </c>
      <c r="H31690" s="8" t="inlineStr">
        <is>
          <t>CLOSED</t>
        </is>
      </c>
    </row>
    <row r="31691">
      <c r="A31691" s="8" t="inlineStr">
        <is>
          <t>2026-08-07</t>
        </is>
      </c>
      <c r="B31691" s="8" t="n">
        <v>0</v>
      </c>
      <c r="C31691" s="8" t="n">
        <v>45</v>
      </c>
      <c r="D31691" s="8" t="inlineStr">
        <is>
          <t>Disneyland Park</t>
        </is>
      </c>
      <c r="E31691" s="8" t="inlineStr">
        <is>
          <t>Pirates' Beach</t>
        </is>
      </c>
      <c r="F31691" s="8" t="inlineStr">
        <is>
          <t>STANDBY</t>
        </is>
      </c>
      <c r="G31691" s="8" t="n">
        <v>0</v>
      </c>
      <c r="H31691" s="8" t="inlineStr">
        <is>
          <t>CLOSED</t>
        </is>
      </c>
    </row>
    <row r="31692">
      <c r="A31692" s="8" t="inlineStr">
        <is>
          <t>2026-08-07</t>
        </is>
      </c>
      <c r="B31692" s="8" t="n">
        <v>0</v>
      </c>
      <c r="C31692" s="8" t="n">
        <v>45</v>
      </c>
      <c r="D31692" s="8" t="inlineStr">
        <is>
          <t>Disneyland Park</t>
        </is>
      </c>
      <c r="E31692" s="8" t="inlineStr">
        <is>
          <t>Autopia, presented by Avis</t>
        </is>
      </c>
      <c r="F31692" s="8" t="inlineStr">
        <is>
          <t>STANDBY</t>
        </is>
      </c>
      <c r="G31692" s="8" t="n">
        <v>0</v>
      </c>
      <c r="H31692" s="8" t="inlineStr">
        <is>
          <t>CLOSED</t>
        </is>
      </c>
    </row>
    <row r="31693">
      <c r="A31693" s="8" t="inlineStr">
        <is>
          <t>2026-08-07</t>
        </is>
      </c>
      <c r="B31693" s="8" t="n">
        <v>0</v>
      </c>
      <c r="C31693" s="8" t="n">
        <v>45</v>
      </c>
      <c r="D31693" s="8" t="inlineStr">
        <is>
          <t>Disneyland Park</t>
        </is>
      </c>
      <c r="E31693" s="8" t="inlineStr">
        <is>
          <t>Buzz Lightyear Laser Blast</t>
        </is>
      </c>
      <c r="F31693" s="8" t="inlineStr">
        <is>
          <t>STANDBY</t>
        </is>
      </c>
      <c r="G31693" s="8" t="n">
        <v>0</v>
      </c>
      <c r="H31693" s="8" t="inlineStr">
        <is>
          <t>CLOSED</t>
        </is>
      </c>
    </row>
    <row r="31694">
      <c r="A31694" s="8" t="inlineStr">
        <is>
          <t>2026-08-07</t>
        </is>
      </c>
      <c r="B31694" s="8" t="n">
        <v>0</v>
      </c>
      <c r="C31694" s="8" t="n">
        <v>45</v>
      </c>
      <c r="D31694" s="8" t="inlineStr">
        <is>
          <t>Disneyland Park</t>
        </is>
      </c>
      <c r="E31694" s="8" t="inlineStr">
        <is>
          <t>Disneyland Railroad Discoveryland Station</t>
        </is>
      </c>
      <c r="F31694" s="8" t="inlineStr">
        <is>
          <t>STANDBY</t>
        </is>
      </c>
      <c r="G31694" s="8" t="n">
        <v>0</v>
      </c>
      <c r="H31694" s="8" t="inlineStr">
        <is>
          <t>CLOSED</t>
        </is>
      </c>
    </row>
    <row r="31695">
      <c r="A31695" s="8" t="inlineStr">
        <is>
          <t>2026-08-07</t>
        </is>
      </c>
      <c r="B31695" s="8" t="n">
        <v>0</v>
      </c>
      <c r="C31695" s="8" t="n">
        <v>45</v>
      </c>
      <c r="D31695" s="8" t="inlineStr">
        <is>
          <t>Disneyland Park</t>
        </is>
      </c>
      <c r="E31695" s="8" t="inlineStr">
        <is>
          <t>Les Mystères du Nautilus</t>
        </is>
      </c>
      <c r="F31695" s="8" t="inlineStr">
        <is>
          <t>STANDBY</t>
        </is>
      </c>
      <c r="G31695" s="8" t="n">
        <v>0</v>
      </c>
      <c r="H31695" s="8" t="inlineStr">
        <is>
          <t>CLOSED</t>
        </is>
      </c>
    </row>
    <row r="31696">
      <c r="A31696" s="8" t="inlineStr">
        <is>
          <t>2026-08-07</t>
        </is>
      </c>
      <c r="B31696" s="8" t="n">
        <v>0</v>
      </c>
      <c r="C31696" s="8" t="n">
        <v>45</v>
      </c>
      <c r="D31696" s="8" t="inlineStr">
        <is>
          <t>Disneyland Park</t>
        </is>
      </c>
      <c r="E31696" s="8" t="inlineStr">
        <is>
          <t>Mickey’s PhilharMagic</t>
        </is>
      </c>
      <c r="F31696" s="8" t="inlineStr">
        <is>
          <t>STANDBY</t>
        </is>
      </c>
      <c r="G31696" s="8" t="n">
        <v>0</v>
      </c>
      <c r="H31696" s="8" t="inlineStr">
        <is>
          <t>CLOSED</t>
        </is>
      </c>
    </row>
    <row r="31697">
      <c r="A31697" s="8" t="inlineStr">
        <is>
          <t>2026-08-07</t>
        </is>
      </c>
      <c r="B31697" s="8" t="n">
        <v>0</v>
      </c>
      <c r="C31697" s="8" t="n">
        <v>45</v>
      </c>
      <c r="D31697" s="8" t="inlineStr">
        <is>
          <t>Disneyland Park</t>
        </is>
      </c>
      <c r="E31697" s="8" t="inlineStr">
        <is>
          <t>Orbitron®</t>
        </is>
      </c>
      <c r="F31697" s="8" t="inlineStr">
        <is>
          <t>STANDBY</t>
        </is>
      </c>
      <c r="G31697" s="8" t="n">
        <v>0</v>
      </c>
      <c r="H31697" s="8" t="inlineStr">
        <is>
          <t>CLOSED</t>
        </is>
      </c>
    </row>
    <row r="31698">
      <c r="A31698" s="8" t="inlineStr">
        <is>
          <t>2026-08-07</t>
        </is>
      </c>
      <c r="B31698" s="8" t="n">
        <v>0</v>
      </c>
      <c r="C31698" s="8" t="n">
        <v>45</v>
      </c>
      <c r="D31698" s="8" t="inlineStr">
        <is>
          <t>Disneyland Park</t>
        </is>
      </c>
      <c r="E31698" s="8" t="inlineStr">
        <is>
          <t>Star Tours: The Adventures Continue*</t>
        </is>
      </c>
      <c r="F31698" s="8" t="inlineStr">
        <is>
          <t>STANDBY</t>
        </is>
      </c>
      <c r="G31698" s="8" t="n">
        <v>0</v>
      </c>
      <c r="H31698" s="8" t="inlineStr">
        <is>
          <t>CLOSED</t>
        </is>
      </c>
    </row>
    <row r="31699">
      <c r="A31699" s="8" t="inlineStr">
        <is>
          <t>2026-08-07</t>
        </is>
      </c>
      <c r="B31699" s="8" t="n">
        <v>0</v>
      </c>
      <c r="C31699" s="8" t="n">
        <v>45</v>
      </c>
      <c r="D31699" s="8" t="inlineStr">
        <is>
          <t>Disneyland Park</t>
        </is>
      </c>
      <c r="E31699" s="8" t="inlineStr">
        <is>
          <t>Star Wars Hyperspace Mountain</t>
        </is>
      </c>
      <c r="F31699" s="8" t="inlineStr">
        <is>
          <t>STANDBY</t>
        </is>
      </c>
      <c r="G31699" s="8" t="n">
        <v>0</v>
      </c>
      <c r="H31699" s="8" t="inlineStr">
        <is>
          <t>CLOSED</t>
        </is>
      </c>
    </row>
    <row r="31700">
      <c r="A31700" s="8" t="inlineStr">
        <is>
          <t>2026-08-07</t>
        </is>
      </c>
      <c r="B31700" s="8" t="n">
        <v>0</v>
      </c>
      <c r="C31700" s="8" t="n">
        <v>45</v>
      </c>
      <c r="D31700" s="8" t="inlineStr">
        <is>
          <t>Disneyland Park</t>
        </is>
      </c>
      <c r="E31700" s="8" t="inlineStr">
        <is>
          <t>Star Wars Hyperspace Mountain Single Rider</t>
        </is>
      </c>
      <c r="F31700" s="8" t="inlineStr">
        <is>
          <t>STANDBY</t>
        </is>
      </c>
      <c r="G31700" s="8" t="n">
        <v>0</v>
      </c>
      <c r="H31700" s="8" t="inlineStr">
        <is>
          <t>CLOSED</t>
        </is>
      </c>
    </row>
    <row r="31701">
      <c r="A31701" s="8" t="inlineStr">
        <is>
          <t>2026-08-07</t>
        </is>
      </c>
      <c r="B31701" s="8" t="n">
        <v>0</v>
      </c>
      <c r="C31701" s="8" t="n">
        <v>45</v>
      </c>
      <c r="D31701" s="8" t="inlineStr">
        <is>
          <t>Disneyland Park</t>
        </is>
      </c>
      <c r="E31701" s="8" t="inlineStr">
        <is>
          <t>Welcome to Starport: A Star Wars Encounter</t>
        </is>
      </c>
      <c r="F31701" s="8" t="inlineStr">
        <is>
          <t>STANDBY</t>
        </is>
      </c>
      <c r="G31701" s="8" t="n">
        <v>0</v>
      </c>
      <c r="H31701" s="8" t="inlineStr">
        <is>
          <t>CLOSED</t>
        </is>
      </c>
    </row>
    <row r="31702">
      <c r="A31702" s="8" t="inlineStr">
        <is>
          <t>2026-08-07</t>
        </is>
      </c>
      <c r="B31702" s="8" t="n">
        <v>0</v>
      </c>
      <c r="C31702" s="8" t="n">
        <v>45</v>
      </c>
      <c r="D31702" s="8" t="inlineStr">
        <is>
          <t>Disneyland Park</t>
        </is>
      </c>
      <c r="E31702" s="8" t="inlineStr">
        <is>
          <t>"it's a small world"</t>
        </is>
      </c>
      <c r="F31702" s="8" t="inlineStr">
        <is>
          <t>STANDBY</t>
        </is>
      </c>
      <c r="G31702" s="8" t="n">
        <v>0</v>
      </c>
      <c r="H31702" s="8" t="inlineStr">
        <is>
          <t>CLOSED</t>
        </is>
      </c>
    </row>
    <row r="31703">
      <c r="A31703" s="8" t="inlineStr">
        <is>
          <t>2026-08-07</t>
        </is>
      </c>
      <c r="B31703" s="8" t="n">
        <v>0</v>
      </c>
      <c r="C31703" s="8" t="n">
        <v>45</v>
      </c>
      <c r="D31703" s="8" t="inlineStr">
        <is>
          <t>Disneyland Park</t>
        </is>
      </c>
      <c r="E31703" s="8" t="inlineStr">
        <is>
          <t>Alice's Curious Labyrinth</t>
        </is>
      </c>
      <c r="F31703" s="8" t="inlineStr">
        <is>
          <t>STANDBY</t>
        </is>
      </c>
      <c r="G31703" s="8" t="n">
        <v>0</v>
      </c>
      <c r="H31703" s="8" t="inlineStr">
        <is>
          <t>CLOSED</t>
        </is>
      </c>
    </row>
    <row r="31704">
      <c r="A31704" s="8" t="inlineStr">
        <is>
          <t>2026-08-07</t>
        </is>
      </c>
      <c r="B31704" s="8" t="n">
        <v>0</v>
      </c>
      <c r="C31704" s="8" t="n">
        <v>45</v>
      </c>
      <c r="D31704" s="8" t="inlineStr">
        <is>
          <t>Disneyland Park</t>
        </is>
      </c>
      <c r="E31704" s="8" t="inlineStr">
        <is>
          <t>Blanche-Neige et les Sept Nains®</t>
        </is>
      </c>
      <c r="F31704" s="8" t="inlineStr">
        <is>
          <t>STANDBY</t>
        </is>
      </c>
      <c r="G31704" s="8" t="n">
        <v>0</v>
      </c>
      <c r="H31704" s="8" t="inlineStr">
        <is>
          <t>CLOSED</t>
        </is>
      </c>
    </row>
    <row r="31705">
      <c r="A31705" s="8" t="inlineStr">
        <is>
          <t>2026-08-07</t>
        </is>
      </c>
      <c r="B31705" s="8" t="n">
        <v>0</v>
      </c>
      <c r="C31705" s="8" t="n">
        <v>45</v>
      </c>
      <c r="D31705" s="8" t="inlineStr">
        <is>
          <t>Disneyland Park</t>
        </is>
      </c>
      <c r="E31705" s="8" t="inlineStr">
        <is>
          <t>Casey Jr. – le Petit Train du Cirque</t>
        </is>
      </c>
      <c r="F31705" s="8" t="inlineStr">
        <is>
          <t>STANDBY</t>
        </is>
      </c>
      <c r="G31705" s="8" t="n">
        <v>0</v>
      </c>
      <c r="H31705" s="8" t="inlineStr">
        <is>
          <t>CLOSED</t>
        </is>
      </c>
    </row>
    <row r="31706">
      <c r="A31706" s="8" t="inlineStr">
        <is>
          <t>2026-08-07</t>
        </is>
      </c>
      <c r="B31706" s="8" t="n">
        <v>0</v>
      </c>
      <c r="C31706" s="8" t="n">
        <v>45</v>
      </c>
      <c r="D31706" s="8" t="inlineStr">
        <is>
          <t>Disneyland Park</t>
        </is>
      </c>
      <c r="E31706" s="8" t="inlineStr">
        <is>
          <t>Disneyland Railroad Fantasyland Station</t>
        </is>
      </c>
      <c r="F31706" s="8" t="inlineStr">
        <is>
          <t>STANDBY</t>
        </is>
      </c>
      <c r="G31706" s="8" t="n">
        <v>0</v>
      </c>
      <c r="H31706" s="8" t="inlineStr">
        <is>
          <t>CLOSED</t>
        </is>
      </c>
    </row>
    <row r="31707">
      <c r="A31707" s="8" t="inlineStr">
        <is>
          <t>2026-08-07</t>
        </is>
      </c>
      <c r="B31707" s="8" t="n">
        <v>0</v>
      </c>
      <c r="C31707" s="8" t="n">
        <v>45</v>
      </c>
      <c r="D31707" s="8" t="inlineStr">
        <is>
          <t>Disneyland Park</t>
        </is>
      </c>
      <c r="E31707" s="8" t="inlineStr">
        <is>
          <t>Disneyland Railroad Main Street Station</t>
        </is>
      </c>
      <c r="F31707" s="8" t="inlineStr">
        <is>
          <t>STANDBY</t>
        </is>
      </c>
      <c r="G31707" s="8" t="n">
        <v>0</v>
      </c>
      <c r="H31707" s="8" t="inlineStr">
        <is>
          <t>CLOSED</t>
        </is>
      </c>
    </row>
    <row r="31708">
      <c r="A31708" s="8" t="inlineStr">
        <is>
          <t>2026-08-07</t>
        </is>
      </c>
      <c r="B31708" s="8" t="n">
        <v>0</v>
      </c>
      <c r="C31708" s="8" t="n">
        <v>45</v>
      </c>
      <c r="D31708" s="8" t="inlineStr">
        <is>
          <t>Disneyland Park</t>
        </is>
      </c>
      <c r="E31708" s="8" t="inlineStr">
        <is>
          <t>Dumbo the Flying Elephant</t>
        </is>
      </c>
      <c r="F31708" s="8" t="inlineStr">
        <is>
          <t>STANDBY</t>
        </is>
      </c>
      <c r="G31708" s="8" t="n">
        <v>0</v>
      </c>
      <c r="H31708" s="8" t="inlineStr">
        <is>
          <t>CLOSED</t>
        </is>
      </c>
    </row>
    <row r="31709">
      <c r="A31709" s="8" t="inlineStr">
        <is>
          <t>2026-08-07</t>
        </is>
      </c>
      <c r="B31709" s="8" t="n">
        <v>0</v>
      </c>
      <c r="C31709" s="8" t="n">
        <v>45</v>
      </c>
      <c r="D31709" s="8" t="inlineStr">
        <is>
          <t>Disneyland Park</t>
        </is>
      </c>
      <c r="E31709" s="8" t="inlineStr">
        <is>
          <t>La Tanière du Dragon</t>
        </is>
      </c>
      <c r="F31709" s="8" t="inlineStr">
        <is>
          <t>STANDBY</t>
        </is>
      </c>
      <c r="G31709" s="8" t="n">
        <v>0</v>
      </c>
      <c r="H31709" s="8" t="inlineStr">
        <is>
          <t>CLOSED</t>
        </is>
      </c>
    </row>
    <row r="31710">
      <c r="A31710" s="8" t="inlineStr">
        <is>
          <t>2026-08-07</t>
        </is>
      </c>
      <c r="B31710" s="8" t="n">
        <v>0</v>
      </c>
      <c r="C31710" s="8" t="n">
        <v>45</v>
      </c>
      <c r="D31710" s="8" t="inlineStr">
        <is>
          <t>Disneyland Park</t>
        </is>
      </c>
      <c r="E31710" s="8" t="inlineStr">
        <is>
          <t>Le Carrousel de Lancelot</t>
        </is>
      </c>
      <c r="F31710" s="8" t="inlineStr">
        <is>
          <t>STANDBY</t>
        </is>
      </c>
      <c r="G31710" s="8" t="n">
        <v>0</v>
      </c>
      <c r="H31710" s="8" t="inlineStr">
        <is>
          <t>CLOSED</t>
        </is>
      </c>
    </row>
    <row r="31711">
      <c r="A31711" s="8" t="inlineStr">
        <is>
          <t>2026-08-07</t>
        </is>
      </c>
      <c r="B31711" s="8" t="n">
        <v>0</v>
      </c>
      <c r="C31711" s="8" t="n">
        <v>45</v>
      </c>
      <c r="D31711" s="8" t="inlineStr">
        <is>
          <t>Disneyland Park</t>
        </is>
      </c>
      <c r="E31711" s="8" t="inlineStr">
        <is>
          <t>Le Pays des Contes de Fées, presented by Vittel</t>
        </is>
      </c>
      <c r="F31711" s="8" t="inlineStr">
        <is>
          <t>STANDBY</t>
        </is>
      </c>
      <c r="G31711" s="8" t="n">
        <v>0</v>
      </c>
      <c r="H31711" s="8" t="inlineStr">
        <is>
          <t>CLOSED</t>
        </is>
      </c>
    </row>
    <row r="31712">
      <c r="A31712" s="8" t="inlineStr">
        <is>
          <t>2026-08-07</t>
        </is>
      </c>
      <c r="B31712" s="8" t="n">
        <v>0</v>
      </c>
      <c r="C31712" s="8" t="n">
        <v>45</v>
      </c>
      <c r="D31712" s="8" t="inlineStr">
        <is>
          <t>Disneyland Park</t>
        </is>
      </c>
      <c r="E31712" s="8" t="inlineStr">
        <is>
          <t>Les Voyages de Pinocchio</t>
        </is>
      </c>
      <c r="F31712" s="8" t="inlineStr">
        <is>
          <t>STANDBY</t>
        </is>
      </c>
      <c r="G31712" s="8" t="n">
        <v>0</v>
      </c>
      <c r="H31712" s="8" t="inlineStr">
        <is>
          <t>CLOSED</t>
        </is>
      </c>
    </row>
    <row r="31713">
      <c r="A31713" s="8" t="inlineStr">
        <is>
          <t>2026-08-07</t>
        </is>
      </c>
      <c r="B31713" s="8" t="n">
        <v>0</v>
      </c>
      <c r="C31713" s="8" t="n">
        <v>45</v>
      </c>
      <c r="D31713" s="8" t="inlineStr">
        <is>
          <t>Disneyland Park</t>
        </is>
      </c>
      <c r="E31713" s="8" t="inlineStr">
        <is>
          <t>Mad Hatter's Tea Cups</t>
        </is>
      </c>
      <c r="F31713" s="8" t="inlineStr">
        <is>
          <t>STANDBY</t>
        </is>
      </c>
      <c r="G31713" s="8" t="n">
        <v>0</v>
      </c>
      <c r="H31713" s="8" t="inlineStr">
        <is>
          <t>CLOSED</t>
        </is>
      </c>
    </row>
    <row r="31714">
      <c r="A31714" s="8" t="inlineStr">
        <is>
          <t>2026-08-07</t>
        </is>
      </c>
      <c r="B31714" s="8" t="n">
        <v>0</v>
      </c>
      <c r="C31714" s="8" t="n">
        <v>45</v>
      </c>
      <c r="D31714" s="8" t="inlineStr">
        <is>
          <t>Disneyland Park</t>
        </is>
      </c>
      <c r="E31714" s="8" t="inlineStr">
        <is>
          <t>Meet Mickey Mouse</t>
        </is>
      </c>
      <c r="F31714" s="8" t="inlineStr">
        <is>
          <t>STANDBY</t>
        </is>
      </c>
      <c r="G31714" s="8" t="n">
        <v>0</v>
      </c>
      <c r="H31714" s="8" t="inlineStr">
        <is>
          <t>CLOSED</t>
        </is>
      </c>
    </row>
    <row r="31715">
      <c r="A31715" s="8" t="inlineStr">
        <is>
          <t>2026-08-07</t>
        </is>
      </c>
      <c r="B31715" s="8" t="n">
        <v>0</v>
      </c>
      <c r="C31715" s="8" t="n">
        <v>45</v>
      </c>
      <c r="D31715" s="8" t="inlineStr">
        <is>
          <t>Disneyland Park</t>
        </is>
      </c>
      <c r="E31715" s="8" t="inlineStr">
        <is>
          <t>Peter Pan's Flight</t>
        </is>
      </c>
      <c r="F31715" s="8" t="inlineStr">
        <is>
          <t>STANDBY</t>
        </is>
      </c>
      <c r="G31715" s="8" t="n">
        <v>0</v>
      </c>
      <c r="H31715" s="8" t="inlineStr">
        <is>
          <t>CLOSED</t>
        </is>
      </c>
    </row>
    <row r="31716">
      <c r="A31716" s="8" t="inlineStr">
        <is>
          <t>2026-08-07</t>
        </is>
      </c>
      <c r="B31716" s="8" t="n">
        <v>0</v>
      </c>
      <c r="C31716" s="8" t="n">
        <v>45</v>
      </c>
      <c r="D31716" s="8" t="inlineStr">
        <is>
          <t>Disneyland Park</t>
        </is>
      </c>
      <c r="E31716" s="8" t="inlineStr">
        <is>
          <t>Princess Pavilion</t>
        </is>
      </c>
      <c r="F31716" s="8" t="inlineStr">
        <is>
          <t>STANDBY</t>
        </is>
      </c>
      <c r="G31716" s="8" t="n">
        <v>0</v>
      </c>
      <c r="H31716" s="8" t="inlineStr">
        <is>
          <t>CLOSED</t>
        </is>
      </c>
    </row>
    <row r="31717">
      <c r="A31717" s="8" t="inlineStr">
        <is>
          <t>2026-08-07</t>
        </is>
      </c>
      <c r="B31717" s="8" t="n">
        <v>0</v>
      </c>
      <c r="C31717" s="8" t="n">
        <v>45</v>
      </c>
      <c r="D31717" s="8" t="inlineStr">
        <is>
          <t>Disneyland Park</t>
        </is>
      </c>
      <c r="E31717" s="8" t="inlineStr">
        <is>
          <t>Big Thunder Mountain</t>
        </is>
      </c>
      <c r="F31717" s="8" t="inlineStr">
        <is>
          <t>STANDBY</t>
        </is>
      </c>
      <c r="G31717" s="8" t="n">
        <v>0</v>
      </c>
      <c r="H31717" s="8" t="inlineStr">
        <is>
          <t>CLOSED</t>
        </is>
      </c>
    </row>
    <row r="31718">
      <c r="A31718" s="8" t="inlineStr">
        <is>
          <t>2026-08-07</t>
        </is>
      </c>
      <c r="B31718" s="8" t="n">
        <v>0</v>
      </c>
      <c r="C31718" s="8" t="n">
        <v>45</v>
      </c>
      <c r="D31718" s="8" t="inlineStr">
        <is>
          <t>Disneyland Park</t>
        </is>
      </c>
      <c r="E31718" s="8" t="inlineStr">
        <is>
          <t>Disneyland Railroad Frontierland Depot</t>
        </is>
      </c>
      <c r="F31718" s="8" t="inlineStr">
        <is>
          <t>STANDBY</t>
        </is>
      </c>
      <c r="G31718" s="8" t="n">
        <v>0</v>
      </c>
      <c r="H31718" s="8" t="inlineStr">
        <is>
          <t>CLOSED</t>
        </is>
      </c>
    </row>
    <row r="31719">
      <c r="A31719" s="8" t="inlineStr">
        <is>
          <t>2026-08-07</t>
        </is>
      </c>
      <c r="B31719" s="8" t="n">
        <v>0</v>
      </c>
      <c r="C31719" s="8" t="n">
        <v>45</v>
      </c>
      <c r="D31719" s="8" t="inlineStr">
        <is>
          <t>Disneyland Park</t>
        </is>
      </c>
      <c r="E31719" s="8" t="inlineStr">
        <is>
          <t>Frontierland Playground</t>
        </is>
      </c>
      <c r="F31719" s="8" t="inlineStr">
        <is>
          <t>STANDBY</t>
        </is>
      </c>
      <c r="G31719" s="8" t="n">
        <v>0</v>
      </c>
      <c r="H31719" s="8" t="inlineStr">
        <is>
          <t>CLOSED</t>
        </is>
      </c>
    </row>
    <row r="31720">
      <c r="A31720" s="8" t="inlineStr">
        <is>
          <t>2026-08-07</t>
        </is>
      </c>
      <c r="B31720" s="8" t="n">
        <v>0</v>
      </c>
      <c r="C31720" s="8" t="n">
        <v>45</v>
      </c>
      <c r="D31720" s="8" t="inlineStr">
        <is>
          <t>Disneyland Park</t>
        </is>
      </c>
      <c r="E31720" s="8" t="inlineStr">
        <is>
          <t>Phantom Manor</t>
        </is>
      </c>
      <c r="F31720" s="8" t="inlineStr">
        <is>
          <t>STANDBY</t>
        </is>
      </c>
      <c r="G31720" s="8" t="n">
        <v>0</v>
      </c>
      <c r="H31720" s="8" t="inlineStr">
        <is>
          <t>CLOSED</t>
        </is>
      </c>
    </row>
    <row r="31721">
      <c r="A31721" s="8" t="inlineStr">
        <is>
          <t>2026-08-07</t>
        </is>
      </c>
      <c r="B31721" s="8" t="n">
        <v>0</v>
      </c>
      <c r="C31721" s="8" t="n">
        <v>45</v>
      </c>
      <c r="D31721" s="8" t="inlineStr">
        <is>
          <t>Disneyland Park</t>
        </is>
      </c>
      <c r="E31721" s="8" t="inlineStr">
        <is>
          <t>River Rogue Keelboats</t>
        </is>
      </c>
      <c r="F31721" s="8" t="inlineStr">
        <is>
          <t>STANDBY</t>
        </is>
      </c>
      <c r="G31721" s="8" t="n">
        <v>0</v>
      </c>
      <c r="H31721" s="8" t="inlineStr">
        <is>
          <t>CLOSED</t>
        </is>
      </c>
    </row>
    <row r="31722">
      <c r="A31722" s="8" t="inlineStr">
        <is>
          <t>2026-08-07</t>
        </is>
      </c>
      <c r="B31722" s="8" t="n">
        <v>0</v>
      </c>
      <c r="C31722" s="8" t="n">
        <v>45</v>
      </c>
      <c r="D31722" s="8" t="inlineStr">
        <is>
          <t>Disneyland Park</t>
        </is>
      </c>
      <c r="E31722" s="8" t="inlineStr">
        <is>
          <t>Rustler Roundup Shootin' Gallery</t>
        </is>
      </c>
      <c r="F31722" s="8" t="inlineStr">
        <is>
          <t>STANDBY</t>
        </is>
      </c>
      <c r="G31722" s="8" t="n">
        <v>0</v>
      </c>
      <c r="H31722" s="8" t="inlineStr">
        <is>
          <t>CLOSED</t>
        </is>
      </c>
    </row>
    <row r="31723">
      <c r="A31723" s="8" t="inlineStr">
        <is>
          <t>2026-08-07</t>
        </is>
      </c>
      <c r="B31723" s="8" t="n">
        <v>0</v>
      </c>
      <c r="C31723" s="8" t="n">
        <v>45</v>
      </c>
      <c r="D31723" s="8" t="inlineStr">
        <is>
          <t>Disneyland Park</t>
        </is>
      </c>
      <c r="E31723" s="8" t="inlineStr">
        <is>
          <t>Thunder Mesa Riverboat Landing</t>
        </is>
      </c>
      <c r="F31723" s="8" t="inlineStr">
        <is>
          <t>STANDBY</t>
        </is>
      </c>
      <c r="G31723" s="8" t="n">
        <v>0</v>
      </c>
      <c r="H31723" s="8" t="inlineStr">
        <is>
          <t>CLOSED</t>
        </is>
      </c>
    </row>
    <row r="31724">
      <c r="A31724" s="8" t="inlineStr">
        <is>
          <t>2026-08-07</t>
        </is>
      </c>
      <c r="B31724" s="8" t="n">
        <v>0</v>
      </c>
      <c r="C31724" s="8" t="n">
        <v>45</v>
      </c>
      <c r="D31724" s="8" t="inlineStr">
        <is>
          <t>Disneyland Park</t>
        </is>
      </c>
      <c r="E31724" s="8" t="inlineStr">
        <is>
          <t>Disneyland Railroad Main Street Station</t>
        </is>
      </c>
      <c r="F31724" s="8" t="inlineStr">
        <is>
          <t>STANDBY</t>
        </is>
      </c>
      <c r="G31724" s="8" t="n">
        <v>0</v>
      </c>
      <c r="H31724" s="8" t="inlineStr">
        <is>
          <t>CLOSED</t>
        </is>
      </c>
    </row>
    <row r="31725">
      <c r="A31725" s="8" t="inlineStr">
        <is>
          <t>2026-08-07</t>
        </is>
      </c>
      <c r="B31725" s="8" t="n">
        <v>0</v>
      </c>
      <c r="C31725" s="8" t="n">
        <v>45</v>
      </c>
      <c r="D31725" s="8" t="inlineStr">
        <is>
          <t>Disneyland Park</t>
        </is>
      </c>
      <c r="E31725" s="8" t="inlineStr">
        <is>
          <t>Main Street Vehicles</t>
        </is>
      </c>
      <c r="F31725" s="8" t="inlineStr">
        <is>
          <t>STANDBY</t>
        </is>
      </c>
      <c r="G31725" s="8" t="n">
        <v>0</v>
      </c>
      <c r="H31725" s="8" t="inlineStr">
        <is>
          <t>CLOSED</t>
        </is>
      </c>
    </row>
    <row r="31726">
      <c r="A31726" s="8" t="inlineStr">
        <is>
          <t>2026-08-07</t>
        </is>
      </c>
      <c r="B31726" s="8" t="n">
        <v>0</v>
      </c>
      <c r="C31726" s="8" t="n">
        <v>45</v>
      </c>
      <c r="D31726" s="8" t="inlineStr">
        <is>
          <t>Disney Adventure World</t>
        </is>
      </c>
      <c r="E31726" s="8" t="inlineStr">
        <is>
          <t>Avengers Assemble: Flight Force</t>
        </is>
      </c>
      <c r="F31726" s="8" t="inlineStr">
        <is>
          <t>STANDBY</t>
        </is>
      </c>
      <c r="G31726" s="8" t="n">
        <v>0</v>
      </c>
      <c r="H31726" s="8" t="inlineStr">
        <is>
          <t>CLOSED</t>
        </is>
      </c>
    </row>
    <row r="31727">
      <c r="A31727" s="8" t="inlineStr">
        <is>
          <t>2026-08-07</t>
        </is>
      </c>
      <c r="B31727" s="8" t="n">
        <v>0</v>
      </c>
      <c r="C31727" s="8" t="n">
        <v>45</v>
      </c>
      <c r="D31727" s="8" t="inlineStr">
        <is>
          <t>Disney Adventure World</t>
        </is>
      </c>
      <c r="E31727" s="8" t="inlineStr">
        <is>
          <t>Avengers Assemble: Flight Force Single Rider</t>
        </is>
      </c>
      <c r="F31727" s="8" t="inlineStr">
        <is>
          <t>STANDBY</t>
        </is>
      </c>
      <c r="G31727" s="8" t="n">
        <v>0</v>
      </c>
      <c r="H31727" s="8" t="inlineStr">
        <is>
          <t>CLOSED</t>
        </is>
      </c>
    </row>
    <row r="31728">
      <c r="A31728" s="8" t="inlineStr">
        <is>
          <t>2026-08-07</t>
        </is>
      </c>
      <c r="B31728" s="8" t="n">
        <v>0</v>
      </c>
      <c r="C31728" s="8" t="n">
        <v>45</v>
      </c>
      <c r="D31728" s="8" t="inlineStr">
        <is>
          <t>Disney Adventure World</t>
        </is>
      </c>
      <c r="E31728" s="8" t="inlineStr">
        <is>
          <t>Spider-Man W.E.B. Adventure</t>
        </is>
      </c>
      <c r="F31728" s="8" t="inlineStr">
        <is>
          <t>STANDBY</t>
        </is>
      </c>
      <c r="G31728" s="8" t="n">
        <v>0</v>
      </c>
      <c r="H31728" s="8" t="inlineStr">
        <is>
          <t>CLOSED</t>
        </is>
      </c>
    </row>
    <row r="31729">
      <c r="A31729" s="8" t="inlineStr">
        <is>
          <t>2026-08-07</t>
        </is>
      </c>
      <c r="B31729" s="8" t="n">
        <v>0</v>
      </c>
      <c r="C31729" s="8" t="n">
        <v>45</v>
      </c>
      <c r="D31729" s="8" t="inlineStr">
        <is>
          <t>Disney Adventure World</t>
        </is>
      </c>
      <c r="E31729" s="8" t="inlineStr">
        <is>
          <t>Spider-Man W.E.B. Adventure Single Rider</t>
        </is>
      </c>
      <c r="F31729" s="8" t="inlineStr">
        <is>
          <t>STANDBY</t>
        </is>
      </c>
      <c r="G31729" s="8" t="n">
        <v>0</v>
      </c>
      <c r="H31729" s="8" t="inlineStr">
        <is>
          <t>CLOSED</t>
        </is>
      </c>
    </row>
    <row r="31730">
      <c r="A31730" s="8" t="inlineStr">
        <is>
          <t>2026-08-07</t>
        </is>
      </c>
      <c r="B31730" s="8" t="n">
        <v>0</v>
      </c>
      <c r="C31730" s="8" t="n">
        <v>45</v>
      </c>
      <c r="D31730" s="8" t="inlineStr">
        <is>
          <t>Disney Adventure World</t>
        </is>
      </c>
      <c r="E31730" s="8" t="inlineStr">
        <is>
          <t>The Twilight Zone Tower of Terror</t>
        </is>
      </c>
      <c r="F31730" s="8" t="inlineStr">
        <is>
          <t>STANDBY</t>
        </is>
      </c>
      <c r="G31730" s="8" t="n">
        <v>0</v>
      </c>
      <c r="H31730" s="8" t="inlineStr">
        <is>
          <t>CLOSED</t>
        </is>
      </c>
    </row>
    <row r="31731">
      <c r="A31731" s="8" t="inlineStr">
        <is>
          <t>2026-08-07</t>
        </is>
      </c>
      <c r="B31731" s="8" t="n">
        <v>0</v>
      </c>
      <c r="C31731" s="8" t="n">
        <v>45</v>
      </c>
      <c r="D31731" s="8" t="inlineStr">
        <is>
          <t>Disney Adventure World</t>
        </is>
      </c>
      <c r="E31731" s="8" t="inlineStr">
        <is>
          <t>Cars Quatre Roues Rallye</t>
        </is>
      </c>
      <c r="F31731" s="8" t="inlineStr">
        <is>
          <t>STANDBY</t>
        </is>
      </c>
      <c r="G31731" s="8" t="n">
        <v>0</v>
      </c>
      <c r="H31731" s="8" t="inlineStr">
        <is>
          <t>CLOSED</t>
        </is>
      </c>
    </row>
    <row r="31732">
      <c r="A31732" s="8" t="inlineStr">
        <is>
          <t>2026-08-07</t>
        </is>
      </c>
      <c r="B31732" s="8" t="n">
        <v>0</v>
      </c>
      <c r="C31732" s="8" t="n">
        <v>45</v>
      </c>
      <c r="D31732" s="8" t="inlineStr">
        <is>
          <t>Disney Adventure World</t>
        </is>
      </c>
      <c r="E31732" s="8" t="inlineStr">
        <is>
          <t>Cars ROAD TRIP</t>
        </is>
      </c>
      <c r="F31732" s="8" t="inlineStr">
        <is>
          <t>STANDBY</t>
        </is>
      </c>
      <c r="G31732" s="8" t="n">
        <v>0</v>
      </c>
      <c r="H31732" s="8" t="inlineStr">
        <is>
          <t>CLOSED</t>
        </is>
      </c>
    </row>
    <row r="31733">
      <c r="A31733" s="8" t="inlineStr">
        <is>
          <t>2026-08-07</t>
        </is>
      </c>
      <c r="B31733" s="8" t="n">
        <v>0</v>
      </c>
      <c r="C31733" s="8" t="n">
        <v>45</v>
      </c>
      <c r="D31733" s="8" t="inlineStr">
        <is>
          <t>Disney Adventure World</t>
        </is>
      </c>
      <c r="E31733" s="8" t="inlineStr">
        <is>
          <t>Crush's Coaster</t>
        </is>
      </c>
      <c r="F31733" s="8" t="inlineStr">
        <is>
          <t>STANDBY</t>
        </is>
      </c>
      <c r="G31733" s="8" t="n">
        <v>0</v>
      </c>
      <c r="H31733" s="8" t="inlineStr">
        <is>
          <t>CLOSED</t>
        </is>
      </c>
    </row>
    <row r="31734">
      <c r="A31734" s="8" t="inlineStr">
        <is>
          <t>2026-08-07</t>
        </is>
      </c>
      <c r="B31734" s="8" t="n">
        <v>0</v>
      </c>
      <c r="C31734" s="8" t="n">
        <v>45</v>
      </c>
      <c r="D31734" s="8" t="inlineStr">
        <is>
          <t>Disney Adventure World</t>
        </is>
      </c>
      <c r="E31734" s="8" t="inlineStr">
        <is>
          <t>Crush's Coaster Single Rider</t>
        </is>
      </c>
      <c r="F31734" s="8" t="inlineStr">
        <is>
          <t>STANDBY</t>
        </is>
      </c>
      <c r="G31734" s="8" t="n">
        <v>0</v>
      </c>
      <c r="H31734" s="8" t="inlineStr">
        <is>
          <t>CLOSED</t>
        </is>
      </c>
    </row>
    <row r="31735">
      <c r="A31735" s="8" t="inlineStr">
        <is>
          <t>2026-08-07</t>
        </is>
      </c>
      <c r="B31735" s="8" t="n">
        <v>0</v>
      </c>
      <c r="C31735" s="8" t="n">
        <v>45</v>
      </c>
      <c r="D31735" s="8" t="inlineStr">
        <is>
          <t>Disney Adventure World</t>
        </is>
      </c>
      <c r="E31735" s="8" t="inlineStr">
        <is>
          <t>Les Tapis Volants - Flying Carpets Over Agrabah®</t>
        </is>
      </c>
      <c r="F31735" s="8" t="inlineStr">
        <is>
          <t>STANDBY</t>
        </is>
      </c>
      <c r="G31735" s="8" t="n">
        <v>0</v>
      </c>
      <c r="H31735" s="8" t="inlineStr">
        <is>
          <t>CLOSED</t>
        </is>
      </c>
    </row>
    <row r="31736">
      <c r="A31736" s="8" t="inlineStr">
        <is>
          <t>2026-08-07</t>
        </is>
      </c>
      <c r="B31736" s="8" t="n">
        <v>0</v>
      </c>
      <c r="C31736" s="8" t="n">
        <v>45</v>
      </c>
      <c r="D31736" s="8" t="inlineStr">
        <is>
          <t>Disney Adventure World</t>
        </is>
      </c>
      <c r="E31736" s="8" t="inlineStr">
        <is>
          <t>Ratatouille : L’Aventure Totalement Toquée de Rémy​</t>
        </is>
      </c>
      <c r="F31736" s="8" t="inlineStr">
        <is>
          <t>STANDBY</t>
        </is>
      </c>
      <c r="G31736" s="8" t="n">
        <v>0</v>
      </c>
      <c r="H31736" s="8" t="inlineStr">
        <is>
          <t>CLOSED</t>
        </is>
      </c>
    </row>
    <row r="31737">
      <c r="A31737" s="8" t="inlineStr">
        <is>
          <t>2026-08-07</t>
        </is>
      </c>
      <c r="B31737" s="8" t="n">
        <v>0</v>
      </c>
      <c r="C31737" s="8" t="n">
        <v>45</v>
      </c>
      <c r="D31737" s="8" t="inlineStr">
        <is>
          <t>Disney Adventure World</t>
        </is>
      </c>
      <c r="E31737" s="8" t="inlineStr">
        <is>
          <t>Ratatouille: The Adventure Single Rider</t>
        </is>
      </c>
      <c r="F31737" s="8" t="inlineStr">
        <is>
          <t>STANDBY</t>
        </is>
      </c>
      <c r="G31737" s="8" t="n">
        <v>0</v>
      </c>
      <c r="H31737" s="8" t="inlineStr">
        <is>
          <t>CLOSED</t>
        </is>
      </c>
    </row>
    <row r="31738">
      <c r="A31738" s="8" t="inlineStr">
        <is>
          <t>2026-08-07</t>
        </is>
      </c>
      <c r="B31738" s="8" t="n">
        <v>0</v>
      </c>
      <c r="C31738" s="8" t="n">
        <v>45</v>
      </c>
      <c r="D31738" s="8" t="inlineStr">
        <is>
          <t>Disney Adventure World</t>
        </is>
      </c>
      <c r="E31738" s="8" t="inlineStr">
        <is>
          <t>RC Racer</t>
        </is>
      </c>
      <c r="F31738" s="8" t="inlineStr">
        <is>
          <t>STANDBY</t>
        </is>
      </c>
      <c r="G31738" s="8" t="n">
        <v>0</v>
      </c>
      <c r="H31738" s="8" t="inlineStr">
        <is>
          <t>CLOSED</t>
        </is>
      </c>
    </row>
    <row r="31739">
      <c r="A31739" s="8" t="inlineStr">
        <is>
          <t>2026-08-07</t>
        </is>
      </c>
      <c r="B31739" s="8" t="n">
        <v>0</v>
      </c>
      <c r="C31739" s="8" t="n">
        <v>45</v>
      </c>
      <c r="D31739" s="8" t="inlineStr">
        <is>
          <t>Disney Adventure World</t>
        </is>
      </c>
      <c r="E31739" s="8" t="inlineStr">
        <is>
          <t>RC Racer Single Rider</t>
        </is>
      </c>
      <c r="F31739" s="8" t="inlineStr">
        <is>
          <t>STANDBY</t>
        </is>
      </c>
      <c r="G31739" s="8" t="n">
        <v>0</v>
      </c>
      <c r="H31739" s="8" t="inlineStr">
        <is>
          <t>CLOSED</t>
        </is>
      </c>
    </row>
    <row r="31740">
      <c r="A31740" s="8" t="inlineStr">
        <is>
          <t>2026-08-07</t>
        </is>
      </c>
      <c r="B31740" s="8" t="n">
        <v>0</v>
      </c>
      <c r="C31740" s="8" t="n">
        <v>45</v>
      </c>
      <c r="D31740" s="8" t="inlineStr">
        <is>
          <t>Disney Adventure World</t>
        </is>
      </c>
      <c r="E31740" s="8" t="inlineStr">
        <is>
          <t>Slinky® Dog Zigzag Spin</t>
        </is>
      </c>
      <c r="F31740" s="8" t="inlineStr">
        <is>
          <t>STANDBY</t>
        </is>
      </c>
      <c r="G31740" s="8" t="n">
        <v>0</v>
      </c>
      <c r="H31740" s="8" t="inlineStr">
        <is>
          <t>CLOSED</t>
        </is>
      </c>
    </row>
    <row r="31741">
      <c r="A31741" s="8" t="inlineStr">
        <is>
          <t>2026-08-07</t>
        </is>
      </c>
      <c r="B31741" s="8" t="n">
        <v>0</v>
      </c>
      <c r="C31741" s="8" t="n">
        <v>45</v>
      </c>
      <c r="D31741" s="8" t="inlineStr">
        <is>
          <t>Disney Adventure World</t>
        </is>
      </c>
      <c r="E31741" s="8" t="inlineStr">
        <is>
          <t>Toy Soldiers Parachute Drop</t>
        </is>
      </c>
      <c r="F31741" s="8" t="inlineStr">
        <is>
          <t>STANDBY</t>
        </is>
      </c>
      <c r="G31741" s="8" t="n">
        <v>0</v>
      </c>
      <c r="H31741" s="8" t="inlineStr">
        <is>
          <t>CLOSED</t>
        </is>
      </c>
    </row>
    <row r="31742">
      <c r="A31742" s="8" t="inlineStr">
        <is>
          <t>2026-08-07</t>
        </is>
      </c>
      <c r="B31742" s="8" t="n">
        <v>0</v>
      </c>
      <c r="C31742" s="8" t="n">
        <v>45</v>
      </c>
      <c r="D31742" s="8" t="inlineStr">
        <is>
          <t>Disney Adventure World</t>
        </is>
      </c>
      <c r="E31742" s="8" t="inlineStr">
        <is>
          <t>Toy Soldiers Parachute Drop Single Rider</t>
        </is>
      </c>
      <c r="F31742" s="8" t="inlineStr">
        <is>
          <t>STANDBY</t>
        </is>
      </c>
      <c r="G31742" s="8" t="n">
        <v>0</v>
      </c>
      <c r="H31742" s="8" t="inlineStr">
        <is>
          <t>CLOSED</t>
        </is>
      </c>
    </row>
    <row r="31743">
      <c r="A31743" s="8" t="inlineStr">
        <is>
          <t>2026-08-07</t>
        </is>
      </c>
      <c r="B31743" s="8" t="n">
        <v>0</v>
      </c>
      <c r="C31743" s="8" t="n">
        <v>45</v>
      </c>
      <c r="D31743" s="8" t="inlineStr">
        <is>
          <t>Disney Adventure World</t>
        </is>
      </c>
      <c r="E31743" s="8" t="inlineStr">
        <is>
          <t>Entry to World of Frozen</t>
        </is>
      </c>
      <c r="F31743" s="8" t="inlineStr">
        <is>
          <t>STANDBY</t>
        </is>
      </c>
      <c r="G31743" s="8" t="n">
        <v>0</v>
      </c>
      <c r="H31743" s="8" t="inlineStr">
        <is>
          <t>CLOSED</t>
        </is>
      </c>
    </row>
    <row r="31744">
      <c r="A31744" s="8" t="inlineStr">
        <is>
          <t>2026-08-07</t>
        </is>
      </c>
      <c r="B31744" s="8" t="n">
        <v>0</v>
      </c>
      <c r="C31744" s="8" t="n">
        <v>45</v>
      </c>
      <c r="D31744" s="8" t="inlineStr">
        <is>
          <t>Disney Adventure World</t>
        </is>
      </c>
      <c r="E31744" s="8" t="inlineStr">
        <is>
          <t>Frozen Ever After</t>
        </is>
      </c>
      <c r="F31744" s="8" t="inlineStr">
        <is>
          <t>STANDBY</t>
        </is>
      </c>
      <c r="G31744" s="8" t="n">
        <v>0</v>
      </c>
      <c r="H31744" s="8" t="inlineStr">
        <is>
          <t>CLOSED</t>
        </is>
      </c>
    </row>
    <row r="31745">
      <c r="A31745" s="8" t="inlineStr">
        <is>
          <t>2026-08-07</t>
        </is>
      </c>
      <c r="B31745" s="8" t="n">
        <v>0</v>
      </c>
      <c r="C31745" s="8" t="n">
        <v>45</v>
      </c>
      <c r="D31745" s="8" t="inlineStr">
        <is>
          <t>Disney Adventure World</t>
        </is>
      </c>
      <c r="E31745" s="8" t="inlineStr">
        <is>
          <t>Raiponce Tangled Spin</t>
        </is>
      </c>
      <c r="F31745" s="8" t="inlineStr">
        <is>
          <t>STANDBY</t>
        </is>
      </c>
      <c r="G31745" s="8" t="n">
        <v>0</v>
      </c>
      <c r="H31745" s="8" t="inlineStr">
        <is>
          <t>CLOSED</t>
        </is>
      </c>
    </row>
    <row r="31746">
      <c r="A31746" s="8" t="inlineStr">
        <is>
          <t>2026-08-07</t>
        </is>
      </c>
      <c r="B31746" s="8" t="n">
        <v>1</v>
      </c>
      <c r="C31746" s="8" t="n">
        <v>1</v>
      </c>
      <c r="D31746" s="8" t="inlineStr">
        <is>
          <t>Disneyland Park</t>
        </is>
      </c>
      <c r="E31746" s="8" t="inlineStr">
        <is>
          <t>Adventure Isle</t>
        </is>
      </c>
      <c r="F31746" s="8" t="inlineStr">
        <is>
          <t>STANDBY</t>
        </is>
      </c>
      <c r="G31746" s="8" t="n">
        <v>0</v>
      </c>
      <c r="H31746" s="8" t="inlineStr">
        <is>
          <t>CLOSED</t>
        </is>
      </c>
    </row>
    <row r="31747">
      <c r="A31747" s="8" t="inlineStr">
        <is>
          <t>2026-08-07</t>
        </is>
      </c>
      <c r="B31747" s="8" t="n">
        <v>1</v>
      </c>
      <c r="C31747" s="8" t="n">
        <v>1</v>
      </c>
      <c r="D31747" s="8" t="inlineStr">
        <is>
          <t>Disneyland Park</t>
        </is>
      </c>
      <c r="E31747" s="8" t="inlineStr">
        <is>
          <t>Indiana Jones and the Temple of Peril Single Rider</t>
        </is>
      </c>
      <c r="F31747" s="8" t="inlineStr">
        <is>
          <t>STANDBY</t>
        </is>
      </c>
      <c r="G31747" s="8" t="n">
        <v>0</v>
      </c>
      <c r="H31747" s="8" t="inlineStr">
        <is>
          <t>CLOSED</t>
        </is>
      </c>
    </row>
    <row r="31748">
      <c r="A31748" s="8" t="inlineStr">
        <is>
          <t>2026-08-07</t>
        </is>
      </c>
      <c r="B31748" s="8" t="n">
        <v>1</v>
      </c>
      <c r="C31748" s="8" t="n">
        <v>1</v>
      </c>
      <c r="D31748" s="8" t="inlineStr">
        <is>
          <t>Disneyland Park</t>
        </is>
      </c>
      <c r="E31748" s="8" t="inlineStr">
        <is>
          <t>Indiana Jones™ and the Temple of Peril</t>
        </is>
      </c>
      <c r="F31748" s="8" t="inlineStr">
        <is>
          <t>STANDBY</t>
        </is>
      </c>
      <c r="G31748" s="8" t="n">
        <v>0</v>
      </c>
      <c r="H31748" s="8" t="inlineStr">
        <is>
          <t>CLOSED</t>
        </is>
      </c>
    </row>
    <row r="31749">
      <c r="A31749" s="8" t="inlineStr">
        <is>
          <t>2026-08-07</t>
        </is>
      </c>
      <c r="B31749" s="8" t="n">
        <v>1</v>
      </c>
      <c r="C31749" s="8" t="n">
        <v>1</v>
      </c>
      <c r="D31749" s="8" t="inlineStr">
        <is>
          <t>Disneyland Park</t>
        </is>
      </c>
      <c r="E31749" s="8" t="inlineStr">
        <is>
          <t>La Cabane des Robinson</t>
        </is>
      </c>
      <c r="F31749" s="8" t="inlineStr">
        <is>
          <t>STANDBY</t>
        </is>
      </c>
      <c r="G31749" s="8" t="n">
        <v>0</v>
      </c>
      <c r="H31749" s="8" t="inlineStr">
        <is>
          <t>CLOSED</t>
        </is>
      </c>
    </row>
    <row r="31750">
      <c r="A31750" s="8" t="inlineStr">
        <is>
          <t>2026-08-07</t>
        </is>
      </c>
      <c r="B31750" s="8" t="n">
        <v>1</v>
      </c>
      <c r="C31750" s="8" t="n">
        <v>1</v>
      </c>
      <c r="D31750" s="8" t="inlineStr">
        <is>
          <t>Disneyland Park</t>
        </is>
      </c>
      <c r="E31750" s="8" t="inlineStr">
        <is>
          <t>Le Passage Enchanté d'Aladdin</t>
        </is>
      </c>
      <c r="F31750" s="8" t="inlineStr">
        <is>
          <t>STANDBY</t>
        </is>
      </c>
      <c r="G31750" s="8" t="n">
        <v>0</v>
      </c>
      <c r="H31750" s="8" t="inlineStr">
        <is>
          <t>CLOSED</t>
        </is>
      </c>
    </row>
    <row r="31751">
      <c r="A31751" s="8" t="inlineStr">
        <is>
          <t>2026-08-07</t>
        </is>
      </c>
      <c r="B31751" s="8" t="n">
        <v>1</v>
      </c>
      <c r="C31751" s="8" t="n">
        <v>1</v>
      </c>
      <c r="D31751" s="8" t="inlineStr">
        <is>
          <t>Disneyland Park</t>
        </is>
      </c>
      <c r="E31751" s="8" t="inlineStr">
        <is>
          <t>Pirate Galleon</t>
        </is>
      </c>
      <c r="F31751" s="8" t="inlineStr">
        <is>
          <t>STANDBY</t>
        </is>
      </c>
      <c r="G31751" s="8" t="n">
        <v>0</v>
      </c>
      <c r="H31751" s="8" t="inlineStr">
        <is>
          <t>CLOSED</t>
        </is>
      </c>
    </row>
    <row r="31752">
      <c r="A31752" s="8" t="inlineStr">
        <is>
          <t>2026-08-07</t>
        </is>
      </c>
      <c r="B31752" s="8" t="n">
        <v>1</v>
      </c>
      <c r="C31752" s="8" t="n">
        <v>1</v>
      </c>
      <c r="D31752" s="8" t="inlineStr">
        <is>
          <t>Disneyland Park</t>
        </is>
      </c>
      <c r="E31752" s="8" t="inlineStr">
        <is>
          <t>Pirates of the Caribbean</t>
        </is>
      </c>
      <c r="F31752" s="8" t="inlineStr">
        <is>
          <t>STANDBY</t>
        </is>
      </c>
      <c r="G31752" s="8" t="n">
        <v>0</v>
      </c>
      <c r="H31752" s="8" t="inlineStr">
        <is>
          <t>CLOSED</t>
        </is>
      </c>
    </row>
    <row r="31753">
      <c r="A31753" s="8" t="inlineStr">
        <is>
          <t>2026-08-07</t>
        </is>
      </c>
      <c r="B31753" s="8" t="n">
        <v>1</v>
      </c>
      <c r="C31753" s="8" t="n">
        <v>1</v>
      </c>
      <c r="D31753" s="8" t="inlineStr">
        <is>
          <t>Disneyland Park</t>
        </is>
      </c>
      <c r="E31753" s="8" t="inlineStr">
        <is>
          <t>Pirates' Beach</t>
        </is>
      </c>
      <c r="F31753" s="8" t="inlineStr">
        <is>
          <t>STANDBY</t>
        </is>
      </c>
      <c r="G31753" s="8" t="n">
        <v>0</v>
      </c>
      <c r="H31753" s="8" t="inlineStr">
        <is>
          <t>CLOSED</t>
        </is>
      </c>
    </row>
    <row r="31754">
      <c r="A31754" s="8" t="inlineStr">
        <is>
          <t>2026-08-07</t>
        </is>
      </c>
      <c r="B31754" s="8" t="n">
        <v>1</v>
      </c>
      <c r="C31754" s="8" t="n">
        <v>1</v>
      </c>
      <c r="D31754" s="8" t="inlineStr">
        <is>
          <t>Disneyland Park</t>
        </is>
      </c>
      <c r="E31754" s="8" t="inlineStr">
        <is>
          <t>Autopia, presented by Avis</t>
        </is>
      </c>
      <c r="F31754" s="8" t="inlineStr">
        <is>
          <t>STANDBY</t>
        </is>
      </c>
      <c r="G31754" s="8" t="n">
        <v>0</v>
      </c>
      <c r="H31754" s="8" t="inlineStr">
        <is>
          <t>CLOSED</t>
        </is>
      </c>
    </row>
    <row r="31755">
      <c r="A31755" s="8" t="inlineStr">
        <is>
          <t>2026-08-07</t>
        </is>
      </c>
      <c r="B31755" s="8" t="n">
        <v>1</v>
      </c>
      <c r="C31755" s="8" t="n">
        <v>1</v>
      </c>
      <c r="D31755" s="8" t="inlineStr">
        <is>
          <t>Disneyland Park</t>
        </is>
      </c>
      <c r="E31755" s="8" t="inlineStr">
        <is>
          <t>Buzz Lightyear Laser Blast</t>
        </is>
      </c>
      <c r="F31755" s="8" t="inlineStr">
        <is>
          <t>STANDBY</t>
        </is>
      </c>
      <c r="G31755" s="8" t="n">
        <v>0</v>
      </c>
      <c r="H31755" s="8" t="inlineStr">
        <is>
          <t>CLOSED</t>
        </is>
      </c>
    </row>
    <row r="31756">
      <c r="A31756" s="8" t="inlineStr">
        <is>
          <t>2026-08-07</t>
        </is>
      </c>
      <c r="B31756" s="8" t="n">
        <v>1</v>
      </c>
      <c r="C31756" s="8" t="n">
        <v>1</v>
      </c>
      <c r="D31756" s="8" t="inlineStr">
        <is>
          <t>Disneyland Park</t>
        </is>
      </c>
      <c r="E31756" s="8" t="inlineStr">
        <is>
          <t>Disneyland Railroad Discoveryland Station</t>
        </is>
      </c>
      <c r="F31756" s="8" t="inlineStr">
        <is>
          <t>STANDBY</t>
        </is>
      </c>
      <c r="G31756" s="8" t="n">
        <v>0</v>
      </c>
      <c r="H31756" s="8" t="inlineStr">
        <is>
          <t>CLOSED</t>
        </is>
      </c>
    </row>
    <row r="31757">
      <c r="A31757" s="8" t="inlineStr">
        <is>
          <t>2026-08-07</t>
        </is>
      </c>
      <c r="B31757" s="8" t="n">
        <v>1</v>
      </c>
      <c r="C31757" s="8" t="n">
        <v>1</v>
      </c>
      <c r="D31757" s="8" t="inlineStr">
        <is>
          <t>Disneyland Park</t>
        </is>
      </c>
      <c r="E31757" s="8" t="inlineStr">
        <is>
          <t>Les Mystères du Nautilus</t>
        </is>
      </c>
      <c r="F31757" s="8" t="inlineStr">
        <is>
          <t>STANDBY</t>
        </is>
      </c>
      <c r="G31757" s="8" t="n">
        <v>0</v>
      </c>
      <c r="H31757" s="8" t="inlineStr">
        <is>
          <t>CLOSED</t>
        </is>
      </c>
    </row>
    <row r="31758">
      <c r="A31758" s="8" t="inlineStr">
        <is>
          <t>2026-08-07</t>
        </is>
      </c>
      <c r="B31758" s="8" t="n">
        <v>1</v>
      </c>
      <c r="C31758" s="8" t="n">
        <v>1</v>
      </c>
      <c r="D31758" s="8" t="inlineStr">
        <is>
          <t>Disneyland Park</t>
        </is>
      </c>
      <c r="E31758" s="8" t="inlineStr">
        <is>
          <t>Mickey’s PhilharMagic</t>
        </is>
      </c>
      <c r="F31758" s="8" t="inlineStr">
        <is>
          <t>STANDBY</t>
        </is>
      </c>
      <c r="G31758" s="8" t="n">
        <v>0</v>
      </c>
      <c r="H31758" s="8" t="inlineStr">
        <is>
          <t>CLOSED</t>
        </is>
      </c>
    </row>
    <row r="31759">
      <c r="A31759" s="8" t="inlineStr">
        <is>
          <t>2026-08-07</t>
        </is>
      </c>
      <c r="B31759" s="8" t="n">
        <v>1</v>
      </c>
      <c r="C31759" s="8" t="n">
        <v>1</v>
      </c>
      <c r="D31759" s="8" t="inlineStr">
        <is>
          <t>Disneyland Park</t>
        </is>
      </c>
      <c r="E31759" s="8" t="inlineStr">
        <is>
          <t>Orbitron®</t>
        </is>
      </c>
      <c r="F31759" s="8" t="inlineStr">
        <is>
          <t>STANDBY</t>
        </is>
      </c>
      <c r="G31759" s="8" t="n">
        <v>0</v>
      </c>
      <c r="H31759" s="8" t="inlineStr">
        <is>
          <t>CLOSED</t>
        </is>
      </c>
    </row>
    <row r="31760">
      <c r="A31760" s="8" t="inlineStr">
        <is>
          <t>2026-08-07</t>
        </is>
      </c>
      <c r="B31760" s="8" t="n">
        <v>1</v>
      </c>
      <c r="C31760" s="8" t="n">
        <v>1</v>
      </c>
      <c r="D31760" s="8" t="inlineStr">
        <is>
          <t>Disneyland Park</t>
        </is>
      </c>
      <c r="E31760" s="8" t="inlineStr">
        <is>
          <t>Star Tours: The Adventures Continue*</t>
        </is>
      </c>
      <c r="F31760" s="8" t="inlineStr">
        <is>
          <t>STANDBY</t>
        </is>
      </c>
      <c r="G31760" s="8" t="n">
        <v>0</v>
      </c>
      <c r="H31760" s="8" t="inlineStr">
        <is>
          <t>CLOSED</t>
        </is>
      </c>
    </row>
    <row r="31761">
      <c r="A31761" s="8" t="inlineStr">
        <is>
          <t>2026-08-07</t>
        </is>
      </c>
      <c r="B31761" s="8" t="n">
        <v>1</v>
      </c>
      <c r="C31761" s="8" t="n">
        <v>1</v>
      </c>
      <c r="D31761" s="8" t="inlineStr">
        <is>
          <t>Disneyland Park</t>
        </is>
      </c>
      <c r="E31761" s="8" t="inlineStr">
        <is>
          <t>Star Wars Hyperspace Mountain</t>
        </is>
      </c>
      <c r="F31761" s="8" t="inlineStr">
        <is>
          <t>STANDBY</t>
        </is>
      </c>
      <c r="G31761" s="8" t="n">
        <v>0</v>
      </c>
      <c r="H31761" s="8" t="inlineStr">
        <is>
          <t>CLOSED</t>
        </is>
      </c>
    </row>
    <row r="31762">
      <c r="A31762" s="8" t="inlineStr">
        <is>
          <t>2026-08-07</t>
        </is>
      </c>
      <c r="B31762" s="8" t="n">
        <v>1</v>
      </c>
      <c r="C31762" s="8" t="n">
        <v>1</v>
      </c>
      <c r="D31762" s="8" t="inlineStr">
        <is>
          <t>Disneyland Park</t>
        </is>
      </c>
      <c r="E31762" s="8" t="inlineStr">
        <is>
          <t>Star Wars Hyperspace Mountain Single Rider</t>
        </is>
      </c>
      <c r="F31762" s="8" t="inlineStr">
        <is>
          <t>STANDBY</t>
        </is>
      </c>
      <c r="G31762" s="8" t="n">
        <v>0</v>
      </c>
      <c r="H31762" s="8" t="inlineStr">
        <is>
          <t>CLOSED</t>
        </is>
      </c>
    </row>
    <row r="31763">
      <c r="A31763" s="8" t="inlineStr">
        <is>
          <t>2026-08-07</t>
        </is>
      </c>
      <c r="B31763" s="8" t="n">
        <v>1</v>
      </c>
      <c r="C31763" s="8" t="n">
        <v>1</v>
      </c>
      <c r="D31763" s="8" t="inlineStr">
        <is>
          <t>Disneyland Park</t>
        </is>
      </c>
      <c r="E31763" s="8" t="inlineStr">
        <is>
          <t>Welcome to Starport: A Star Wars Encounter</t>
        </is>
      </c>
      <c r="F31763" s="8" t="inlineStr">
        <is>
          <t>STANDBY</t>
        </is>
      </c>
      <c r="G31763" s="8" t="n">
        <v>0</v>
      </c>
      <c r="H31763" s="8" t="inlineStr">
        <is>
          <t>CLOSED</t>
        </is>
      </c>
    </row>
    <row r="31764">
      <c r="A31764" s="8" t="inlineStr">
        <is>
          <t>2026-08-07</t>
        </is>
      </c>
      <c r="B31764" s="8" t="n">
        <v>1</v>
      </c>
      <c r="C31764" s="8" t="n">
        <v>1</v>
      </c>
      <c r="D31764" s="8" t="inlineStr">
        <is>
          <t>Disneyland Park</t>
        </is>
      </c>
      <c r="E31764" s="8" t="inlineStr">
        <is>
          <t>"it's a small world"</t>
        </is>
      </c>
      <c r="F31764" s="8" t="inlineStr">
        <is>
          <t>STANDBY</t>
        </is>
      </c>
      <c r="G31764" s="8" t="n">
        <v>0</v>
      </c>
      <c r="H31764" s="8" t="inlineStr">
        <is>
          <t>CLOSED</t>
        </is>
      </c>
    </row>
    <row r="31765">
      <c r="A31765" s="8" t="inlineStr">
        <is>
          <t>2026-08-07</t>
        </is>
      </c>
      <c r="B31765" s="8" t="n">
        <v>1</v>
      </c>
      <c r="C31765" s="8" t="n">
        <v>1</v>
      </c>
      <c r="D31765" s="8" t="inlineStr">
        <is>
          <t>Disneyland Park</t>
        </is>
      </c>
      <c r="E31765" s="8" t="inlineStr">
        <is>
          <t>Alice's Curious Labyrinth</t>
        </is>
      </c>
      <c r="F31765" s="8" t="inlineStr">
        <is>
          <t>STANDBY</t>
        </is>
      </c>
      <c r="G31765" s="8" t="n">
        <v>0</v>
      </c>
      <c r="H31765" s="8" t="inlineStr">
        <is>
          <t>CLOSED</t>
        </is>
      </c>
    </row>
    <row r="31766">
      <c r="A31766" s="8" t="inlineStr">
        <is>
          <t>2026-08-07</t>
        </is>
      </c>
      <c r="B31766" s="8" t="n">
        <v>1</v>
      </c>
      <c r="C31766" s="8" t="n">
        <v>1</v>
      </c>
      <c r="D31766" s="8" t="inlineStr">
        <is>
          <t>Disneyland Park</t>
        </is>
      </c>
      <c r="E31766" s="8" t="inlineStr">
        <is>
          <t>Blanche-Neige et les Sept Nains®</t>
        </is>
      </c>
      <c r="F31766" s="8" t="inlineStr">
        <is>
          <t>STANDBY</t>
        </is>
      </c>
      <c r="G31766" s="8" t="n">
        <v>0</v>
      </c>
      <c r="H31766" s="8" t="inlineStr">
        <is>
          <t>CLOSED</t>
        </is>
      </c>
    </row>
    <row r="31767">
      <c r="A31767" s="8" t="inlineStr">
        <is>
          <t>2026-08-07</t>
        </is>
      </c>
      <c r="B31767" s="8" t="n">
        <v>1</v>
      </c>
      <c r="C31767" s="8" t="n">
        <v>1</v>
      </c>
      <c r="D31767" s="8" t="inlineStr">
        <is>
          <t>Disneyland Park</t>
        </is>
      </c>
      <c r="E31767" s="8" t="inlineStr">
        <is>
          <t>Casey Jr. – le Petit Train du Cirque</t>
        </is>
      </c>
      <c r="F31767" s="8" t="inlineStr">
        <is>
          <t>STANDBY</t>
        </is>
      </c>
      <c r="G31767" s="8" t="n">
        <v>0</v>
      </c>
      <c r="H31767" s="8" t="inlineStr">
        <is>
          <t>CLOSED</t>
        </is>
      </c>
    </row>
    <row r="31768">
      <c r="A31768" s="8" t="inlineStr">
        <is>
          <t>2026-08-07</t>
        </is>
      </c>
      <c r="B31768" s="8" t="n">
        <v>1</v>
      </c>
      <c r="C31768" s="8" t="n">
        <v>1</v>
      </c>
      <c r="D31768" s="8" t="inlineStr">
        <is>
          <t>Disneyland Park</t>
        </is>
      </c>
      <c r="E31768" s="8" t="inlineStr">
        <is>
          <t>Disneyland Railroad Fantasyland Station</t>
        </is>
      </c>
      <c r="F31768" s="8" t="inlineStr">
        <is>
          <t>STANDBY</t>
        </is>
      </c>
      <c r="G31768" s="8" t="n">
        <v>0</v>
      </c>
      <c r="H31768" s="8" t="inlineStr">
        <is>
          <t>CLOSED</t>
        </is>
      </c>
    </row>
    <row r="31769">
      <c r="A31769" s="8" t="inlineStr">
        <is>
          <t>2026-08-07</t>
        </is>
      </c>
      <c r="B31769" s="8" t="n">
        <v>1</v>
      </c>
      <c r="C31769" s="8" t="n">
        <v>1</v>
      </c>
      <c r="D31769" s="8" t="inlineStr">
        <is>
          <t>Disneyland Park</t>
        </is>
      </c>
      <c r="E31769" s="8" t="inlineStr">
        <is>
          <t>Disneyland Railroad Main Street Station</t>
        </is>
      </c>
      <c r="F31769" s="8" t="inlineStr">
        <is>
          <t>STANDBY</t>
        </is>
      </c>
      <c r="G31769" s="8" t="n">
        <v>0</v>
      </c>
      <c r="H31769" s="8" t="inlineStr">
        <is>
          <t>CLOSED</t>
        </is>
      </c>
    </row>
    <row r="31770">
      <c r="A31770" s="8" t="inlineStr">
        <is>
          <t>2026-08-07</t>
        </is>
      </c>
      <c r="B31770" s="8" t="n">
        <v>1</v>
      </c>
      <c r="C31770" s="8" t="n">
        <v>1</v>
      </c>
      <c r="D31770" s="8" t="inlineStr">
        <is>
          <t>Disneyland Park</t>
        </is>
      </c>
      <c r="E31770" s="8" t="inlineStr">
        <is>
          <t>Dumbo the Flying Elephant</t>
        </is>
      </c>
      <c r="F31770" s="8" t="inlineStr">
        <is>
          <t>STANDBY</t>
        </is>
      </c>
      <c r="G31770" s="8" t="n">
        <v>0</v>
      </c>
      <c r="H31770" s="8" t="inlineStr">
        <is>
          <t>CLOSED</t>
        </is>
      </c>
    </row>
    <row r="31771">
      <c r="A31771" s="8" t="inlineStr">
        <is>
          <t>2026-08-07</t>
        </is>
      </c>
      <c r="B31771" s="8" t="n">
        <v>1</v>
      </c>
      <c r="C31771" s="8" t="n">
        <v>1</v>
      </c>
      <c r="D31771" s="8" t="inlineStr">
        <is>
          <t>Disneyland Park</t>
        </is>
      </c>
      <c r="E31771" s="8" t="inlineStr">
        <is>
          <t>La Tanière du Dragon</t>
        </is>
      </c>
      <c r="F31771" s="8" t="inlineStr">
        <is>
          <t>STANDBY</t>
        </is>
      </c>
      <c r="G31771" s="8" t="n">
        <v>0</v>
      </c>
      <c r="H31771" s="8" t="inlineStr">
        <is>
          <t>CLOSED</t>
        </is>
      </c>
    </row>
    <row r="31772">
      <c r="A31772" s="8" t="inlineStr">
        <is>
          <t>2026-08-07</t>
        </is>
      </c>
      <c r="B31772" s="8" t="n">
        <v>1</v>
      </c>
      <c r="C31772" s="8" t="n">
        <v>1</v>
      </c>
      <c r="D31772" s="8" t="inlineStr">
        <is>
          <t>Disneyland Park</t>
        </is>
      </c>
      <c r="E31772" s="8" t="inlineStr">
        <is>
          <t>Le Carrousel de Lancelot</t>
        </is>
      </c>
      <c r="F31772" s="8" t="inlineStr">
        <is>
          <t>STANDBY</t>
        </is>
      </c>
      <c r="G31772" s="8" t="n">
        <v>0</v>
      </c>
      <c r="H31772" s="8" t="inlineStr">
        <is>
          <t>CLOSED</t>
        </is>
      </c>
    </row>
    <row r="31773">
      <c r="A31773" s="8" t="inlineStr">
        <is>
          <t>2026-08-07</t>
        </is>
      </c>
      <c r="B31773" s="8" t="n">
        <v>1</v>
      </c>
      <c r="C31773" s="8" t="n">
        <v>1</v>
      </c>
      <c r="D31773" s="8" t="inlineStr">
        <is>
          <t>Disneyland Park</t>
        </is>
      </c>
      <c r="E31773" s="8" t="inlineStr">
        <is>
          <t>Le Pays des Contes de Fées, presented by Vittel</t>
        </is>
      </c>
      <c r="F31773" s="8" t="inlineStr">
        <is>
          <t>STANDBY</t>
        </is>
      </c>
      <c r="G31773" s="8" t="n">
        <v>0</v>
      </c>
      <c r="H31773" s="8" t="inlineStr">
        <is>
          <t>CLOSED</t>
        </is>
      </c>
    </row>
    <row r="31774">
      <c r="A31774" s="8" t="inlineStr">
        <is>
          <t>2026-08-07</t>
        </is>
      </c>
      <c r="B31774" s="8" t="n">
        <v>1</v>
      </c>
      <c r="C31774" s="8" t="n">
        <v>1</v>
      </c>
      <c r="D31774" s="8" t="inlineStr">
        <is>
          <t>Disneyland Park</t>
        </is>
      </c>
      <c r="E31774" s="8" t="inlineStr">
        <is>
          <t>Les Voyages de Pinocchio</t>
        </is>
      </c>
      <c r="F31774" s="8" t="inlineStr">
        <is>
          <t>STANDBY</t>
        </is>
      </c>
      <c r="G31774" s="8" t="n">
        <v>0</v>
      </c>
      <c r="H31774" s="8" t="inlineStr">
        <is>
          <t>CLOSED</t>
        </is>
      </c>
    </row>
    <row r="31775">
      <c r="A31775" s="8" t="inlineStr">
        <is>
          <t>2026-08-07</t>
        </is>
      </c>
      <c r="B31775" s="8" t="n">
        <v>1</v>
      </c>
      <c r="C31775" s="8" t="n">
        <v>1</v>
      </c>
      <c r="D31775" s="8" t="inlineStr">
        <is>
          <t>Disneyland Park</t>
        </is>
      </c>
      <c r="E31775" s="8" t="inlineStr">
        <is>
          <t>Mad Hatter's Tea Cups</t>
        </is>
      </c>
      <c r="F31775" s="8" t="inlineStr">
        <is>
          <t>STANDBY</t>
        </is>
      </c>
      <c r="G31775" s="8" t="n">
        <v>0</v>
      </c>
      <c r="H31775" s="8" t="inlineStr">
        <is>
          <t>CLOSED</t>
        </is>
      </c>
    </row>
    <row r="31776">
      <c r="A31776" s="8" t="inlineStr">
        <is>
          <t>2026-08-07</t>
        </is>
      </c>
      <c r="B31776" s="8" t="n">
        <v>1</v>
      </c>
      <c r="C31776" s="8" t="n">
        <v>1</v>
      </c>
      <c r="D31776" s="8" t="inlineStr">
        <is>
          <t>Disneyland Park</t>
        </is>
      </c>
      <c r="E31776" s="8" t="inlineStr">
        <is>
          <t>Meet Mickey Mouse</t>
        </is>
      </c>
      <c r="F31776" s="8" t="inlineStr">
        <is>
          <t>STANDBY</t>
        </is>
      </c>
      <c r="G31776" s="8" t="n">
        <v>0</v>
      </c>
      <c r="H31776" s="8" t="inlineStr">
        <is>
          <t>CLOSED</t>
        </is>
      </c>
    </row>
    <row r="31777">
      <c r="A31777" s="8" t="inlineStr">
        <is>
          <t>2026-08-07</t>
        </is>
      </c>
      <c r="B31777" s="8" t="n">
        <v>1</v>
      </c>
      <c r="C31777" s="8" t="n">
        <v>1</v>
      </c>
      <c r="D31777" s="8" t="inlineStr">
        <is>
          <t>Disneyland Park</t>
        </is>
      </c>
      <c r="E31777" s="8" t="inlineStr">
        <is>
          <t>Peter Pan's Flight</t>
        </is>
      </c>
      <c r="F31777" s="8" t="inlineStr">
        <is>
          <t>STANDBY</t>
        </is>
      </c>
      <c r="G31777" s="8" t="n">
        <v>0</v>
      </c>
      <c r="H31777" s="8" t="inlineStr">
        <is>
          <t>CLOSED</t>
        </is>
      </c>
    </row>
    <row r="31778">
      <c r="A31778" s="8" t="inlineStr">
        <is>
          <t>2026-08-07</t>
        </is>
      </c>
      <c r="B31778" s="8" t="n">
        <v>1</v>
      </c>
      <c r="C31778" s="8" t="n">
        <v>1</v>
      </c>
      <c r="D31778" s="8" t="inlineStr">
        <is>
          <t>Disneyland Park</t>
        </is>
      </c>
      <c r="E31778" s="8" t="inlineStr">
        <is>
          <t>Princess Pavilion</t>
        </is>
      </c>
      <c r="F31778" s="8" t="inlineStr">
        <is>
          <t>STANDBY</t>
        </is>
      </c>
      <c r="G31778" s="8" t="n">
        <v>0</v>
      </c>
      <c r="H31778" s="8" t="inlineStr">
        <is>
          <t>CLOSED</t>
        </is>
      </c>
    </row>
    <row r="31779">
      <c r="A31779" s="8" t="inlineStr">
        <is>
          <t>2026-08-07</t>
        </is>
      </c>
      <c r="B31779" s="8" t="n">
        <v>1</v>
      </c>
      <c r="C31779" s="8" t="n">
        <v>1</v>
      </c>
      <c r="D31779" s="8" t="inlineStr">
        <is>
          <t>Disneyland Park</t>
        </is>
      </c>
      <c r="E31779" s="8" t="inlineStr">
        <is>
          <t>Big Thunder Mountain</t>
        </is>
      </c>
      <c r="F31779" s="8" t="inlineStr">
        <is>
          <t>STANDBY</t>
        </is>
      </c>
      <c r="G31779" s="8" t="n">
        <v>0</v>
      </c>
      <c r="H31779" s="8" t="inlineStr">
        <is>
          <t>CLOSED</t>
        </is>
      </c>
    </row>
    <row r="31780">
      <c r="A31780" s="8" t="inlineStr">
        <is>
          <t>2026-08-07</t>
        </is>
      </c>
      <c r="B31780" s="8" t="n">
        <v>1</v>
      </c>
      <c r="C31780" s="8" t="n">
        <v>1</v>
      </c>
      <c r="D31780" s="8" t="inlineStr">
        <is>
          <t>Disneyland Park</t>
        </is>
      </c>
      <c r="E31780" s="8" t="inlineStr">
        <is>
          <t>Disneyland Railroad Frontierland Depot</t>
        </is>
      </c>
      <c r="F31780" s="8" t="inlineStr">
        <is>
          <t>STANDBY</t>
        </is>
      </c>
      <c r="G31780" s="8" t="n">
        <v>0</v>
      </c>
      <c r="H31780" s="8" t="inlineStr">
        <is>
          <t>CLOSED</t>
        </is>
      </c>
    </row>
    <row r="31781">
      <c r="A31781" s="8" t="inlineStr">
        <is>
          <t>2026-08-07</t>
        </is>
      </c>
      <c r="B31781" s="8" t="n">
        <v>1</v>
      </c>
      <c r="C31781" s="8" t="n">
        <v>1</v>
      </c>
      <c r="D31781" s="8" t="inlineStr">
        <is>
          <t>Disneyland Park</t>
        </is>
      </c>
      <c r="E31781" s="8" t="inlineStr">
        <is>
          <t>Frontierland Playground</t>
        </is>
      </c>
      <c r="F31781" s="8" t="inlineStr">
        <is>
          <t>STANDBY</t>
        </is>
      </c>
      <c r="G31781" s="8" t="n">
        <v>0</v>
      </c>
      <c r="H31781" s="8" t="inlineStr">
        <is>
          <t>CLOSED</t>
        </is>
      </c>
    </row>
    <row r="31782">
      <c r="A31782" s="8" t="inlineStr">
        <is>
          <t>2026-08-07</t>
        </is>
      </c>
      <c r="B31782" s="8" t="n">
        <v>1</v>
      </c>
      <c r="C31782" s="8" t="n">
        <v>1</v>
      </c>
      <c r="D31782" s="8" t="inlineStr">
        <is>
          <t>Disneyland Park</t>
        </is>
      </c>
      <c r="E31782" s="8" t="inlineStr">
        <is>
          <t>Phantom Manor</t>
        </is>
      </c>
      <c r="F31782" s="8" t="inlineStr">
        <is>
          <t>STANDBY</t>
        </is>
      </c>
      <c r="G31782" s="8" t="n">
        <v>0</v>
      </c>
      <c r="H31782" s="8" t="inlineStr">
        <is>
          <t>CLOSED</t>
        </is>
      </c>
    </row>
    <row r="31783">
      <c r="A31783" s="8" t="inlineStr">
        <is>
          <t>2026-08-07</t>
        </is>
      </c>
      <c r="B31783" s="8" t="n">
        <v>1</v>
      </c>
      <c r="C31783" s="8" t="n">
        <v>1</v>
      </c>
      <c r="D31783" s="8" t="inlineStr">
        <is>
          <t>Disneyland Park</t>
        </is>
      </c>
      <c r="E31783" s="8" t="inlineStr">
        <is>
          <t>River Rogue Keelboats</t>
        </is>
      </c>
      <c r="F31783" s="8" t="inlineStr">
        <is>
          <t>STANDBY</t>
        </is>
      </c>
      <c r="G31783" s="8" t="n">
        <v>0</v>
      </c>
      <c r="H31783" s="8" t="inlineStr">
        <is>
          <t>CLOSED</t>
        </is>
      </c>
    </row>
    <row r="31784">
      <c r="A31784" s="8" t="inlineStr">
        <is>
          <t>2026-08-07</t>
        </is>
      </c>
      <c r="B31784" s="8" t="n">
        <v>1</v>
      </c>
      <c r="C31784" s="8" t="n">
        <v>1</v>
      </c>
      <c r="D31784" s="8" t="inlineStr">
        <is>
          <t>Disneyland Park</t>
        </is>
      </c>
      <c r="E31784" s="8" t="inlineStr">
        <is>
          <t>Rustler Roundup Shootin' Gallery</t>
        </is>
      </c>
      <c r="F31784" s="8" t="inlineStr">
        <is>
          <t>STANDBY</t>
        </is>
      </c>
      <c r="G31784" s="8" t="n">
        <v>0</v>
      </c>
      <c r="H31784" s="8" t="inlineStr">
        <is>
          <t>CLOSED</t>
        </is>
      </c>
    </row>
    <row r="31785">
      <c r="A31785" s="8" t="inlineStr">
        <is>
          <t>2026-08-07</t>
        </is>
      </c>
      <c r="B31785" s="8" t="n">
        <v>1</v>
      </c>
      <c r="C31785" s="8" t="n">
        <v>1</v>
      </c>
      <c r="D31785" s="8" t="inlineStr">
        <is>
          <t>Disneyland Park</t>
        </is>
      </c>
      <c r="E31785" s="8" t="inlineStr">
        <is>
          <t>Thunder Mesa Riverboat Landing</t>
        </is>
      </c>
      <c r="F31785" s="8" t="inlineStr">
        <is>
          <t>STANDBY</t>
        </is>
      </c>
      <c r="G31785" s="8" t="n">
        <v>0</v>
      </c>
      <c r="H31785" s="8" t="inlineStr">
        <is>
          <t>CLOSED</t>
        </is>
      </c>
    </row>
    <row r="31786">
      <c r="A31786" s="8" t="inlineStr">
        <is>
          <t>2026-08-07</t>
        </is>
      </c>
      <c r="B31786" s="8" t="n">
        <v>1</v>
      </c>
      <c r="C31786" s="8" t="n">
        <v>1</v>
      </c>
      <c r="D31786" s="8" t="inlineStr">
        <is>
          <t>Disneyland Park</t>
        </is>
      </c>
      <c r="E31786" s="8" t="inlineStr">
        <is>
          <t>Disneyland Railroad Main Street Station</t>
        </is>
      </c>
      <c r="F31786" s="8" t="inlineStr">
        <is>
          <t>STANDBY</t>
        </is>
      </c>
      <c r="G31786" s="8" t="n">
        <v>0</v>
      </c>
      <c r="H31786" s="8" t="inlineStr">
        <is>
          <t>CLOSED</t>
        </is>
      </c>
    </row>
    <row r="31787">
      <c r="A31787" s="8" t="inlineStr">
        <is>
          <t>2026-08-07</t>
        </is>
      </c>
      <c r="B31787" s="8" t="n">
        <v>1</v>
      </c>
      <c r="C31787" s="8" t="n">
        <v>1</v>
      </c>
      <c r="D31787" s="8" t="inlineStr">
        <is>
          <t>Disneyland Park</t>
        </is>
      </c>
      <c r="E31787" s="8" t="inlineStr">
        <is>
          <t>Main Street Vehicles</t>
        </is>
      </c>
      <c r="F31787" s="8" t="inlineStr">
        <is>
          <t>STANDBY</t>
        </is>
      </c>
      <c r="G31787" s="8" t="n">
        <v>0</v>
      </c>
      <c r="H31787" s="8" t="inlineStr">
        <is>
          <t>CLOSED</t>
        </is>
      </c>
    </row>
    <row r="31788">
      <c r="A31788" s="8" t="inlineStr">
        <is>
          <t>2026-08-07</t>
        </is>
      </c>
      <c r="B31788" s="8" t="n">
        <v>1</v>
      </c>
      <c r="C31788" s="8" t="n">
        <v>1</v>
      </c>
      <c r="D31788" s="8" t="inlineStr">
        <is>
          <t>Disney Adventure World</t>
        </is>
      </c>
      <c r="E31788" s="8" t="inlineStr">
        <is>
          <t>Avengers Assemble: Flight Force</t>
        </is>
      </c>
      <c r="F31788" s="8" t="inlineStr">
        <is>
          <t>STANDBY</t>
        </is>
      </c>
      <c r="G31788" s="8" t="n">
        <v>0</v>
      </c>
      <c r="H31788" s="8" t="inlineStr">
        <is>
          <t>CLOSED</t>
        </is>
      </c>
    </row>
    <row r="31789">
      <c r="A31789" s="8" t="inlineStr">
        <is>
          <t>2026-08-07</t>
        </is>
      </c>
      <c r="B31789" s="8" t="n">
        <v>1</v>
      </c>
      <c r="C31789" s="8" t="n">
        <v>1</v>
      </c>
      <c r="D31789" s="8" t="inlineStr">
        <is>
          <t>Disney Adventure World</t>
        </is>
      </c>
      <c r="E31789" s="8" t="inlineStr">
        <is>
          <t>Avengers Assemble: Flight Force Single Rider</t>
        </is>
      </c>
      <c r="F31789" s="8" t="inlineStr">
        <is>
          <t>STANDBY</t>
        </is>
      </c>
      <c r="G31789" s="8" t="n">
        <v>0</v>
      </c>
      <c r="H31789" s="8" t="inlineStr">
        <is>
          <t>CLOSED</t>
        </is>
      </c>
    </row>
    <row r="31790">
      <c r="A31790" s="8" t="inlineStr">
        <is>
          <t>2026-08-07</t>
        </is>
      </c>
      <c r="B31790" s="8" t="n">
        <v>1</v>
      </c>
      <c r="C31790" s="8" t="n">
        <v>1</v>
      </c>
      <c r="D31790" s="8" t="inlineStr">
        <is>
          <t>Disney Adventure World</t>
        </is>
      </c>
      <c r="E31790" s="8" t="inlineStr">
        <is>
          <t>Spider-Man W.E.B. Adventure</t>
        </is>
      </c>
      <c r="F31790" s="8" t="inlineStr">
        <is>
          <t>STANDBY</t>
        </is>
      </c>
      <c r="G31790" s="8" t="n">
        <v>0</v>
      </c>
      <c r="H31790" s="8" t="inlineStr">
        <is>
          <t>CLOSED</t>
        </is>
      </c>
    </row>
    <row r="31791">
      <c r="A31791" s="8" t="inlineStr">
        <is>
          <t>2026-08-07</t>
        </is>
      </c>
      <c r="B31791" s="8" t="n">
        <v>1</v>
      </c>
      <c r="C31791" s="8" t="n">
        <v>1</v>
      </c>
      <c r="D31791" s="8" t="inlineStr">
        <is>
          <t>Disney Adventure World</t>
        </is>
      </c>
      <c r="E31791" s="8" t="inlineStr">
        <is>
          <t>Spider-Man W.E.B. Adventure Single Rider</t>
        </is>
      </c>
      <c r="F31791" s="8" t="inlineStr">
        <is>
          <t>STANDBY</t>
        </is>
      </c>
      <c r="G31791" s="8" t="n">
        <v>0</v>
      </c>
      <c r="H31791" s="8" t="inlineStr">
        <is>
          <t>CLOSED</t>
        </is>
      </c>
    </row>
    <row r="31792">
      <c r="A31792" s="8" t="inlineStr">
        <is>
          <t>2026-08-07</t>
        </is>
      </c>
      <c r="B31792" s="8" t="n">
        <v>1</v>
      </c>
      <c r="C31792" s="8" t="n">
        <v>1</v>
      </c>
      <c r="D31792" s="8" t="inlineStr">
        <is>
          <t>Disney Adventure World</t>
        </is>
      </c>
      <c r="E31792" s="8" t="inlineStr">
        <is>
          <t>The Twilight Zone Tower of Terror</t>
        </is>
      </c>
      <c r="F31792" s="8" t="inlineStr">
        <is>
          <t>STANDBY</t>
        </is>
      </c>
      <c r="G31792" s="8" t="n">
        <v>0</v>
      </c>
      <c r="H31792" s="8" t="inlineStr">
        <is>
          <t>CLOSED</t>
        </is>
      </c>
    </row>
    <row r="31793">
      <c r="A31793" s="8" t="inlineStr">
        <is>
          <t>2026-08-07</t>
        </is>
      </c>
      <c r="B31793" s="8" t="n">
        <v>1</v>
      </c>
      <c r="C31793" s="8" t="n">
        <v>1</v>
      </c>
      <c r="D31793" s="8" t="inlineStr">
        <is>
          <t>Disney Adventure World</t>
        </is>
      </c>
      <c r="E31793" s="8" t="inlineStr">
        <is>
          <t>Cars Quatre Roues Rallye</t>
        </is>
      </c>
      <c r="F31793" s="8" t="inlineStr">
        <is>
          <t>STANDBY</t>
        </is>
      </c>
      <c r="G31793" s="8" t="n">
        <v>0</v>
      </c>
      <c r="H31793" s="8" t="inlineStr">
        <is>
          <t>CLOSED</t>
        </is>
      </c>
    </row>
    <row r="31794">
      <c r="A31794" s="8" t="inlineStr">
        <is>
          <t>2026-08-07</t>
        </is>
      </c>
      <c r="B31794" s="8" t="n">
        <v>1</v>
      </c>
      <c r="C31794" s="8" t="n">
        <v>1</v>
      </c>
      <c r="D31794" s="8" t="inlineStr">
        <is>
          <t>Disney Adventure World</t>
        </is>
      </c>
      <c r="E31794" s="8" t="inlineStr">
        <is>
          <t>Cars ROAD TRIP</t>
        </is>
      </c>
      <c r="F31794" s="8" t="inlineStr">
        <is>
          <t>STANDBY</t>
        </is>
      </c>
      <c r="G31794" s="8" t="n">
        <v>0</v>
      </c>
      <c r="H31794" s="8" t="inlineStr">
        <is>
          <t>CLOSED</t>
        </is>
      </c>
    </row>
    <row r="31795">
      <c r="A31795" s="8" t="inlineStr">
        <is>
          <t>2026-08-07</t>
        </is>
      </c>
      <c r="B31795" s="8" t="n">
        <v>1</v>
      </c>
      <c r="C31795" s="8" t="n">
        <v>1</v>
      </c>
      <c r="D31795" s="8" t="inlineStr">
        <is>
          <t>Disney Adventure World</t>
        </is>
      </c>
      <c r="E31795" s="8" t="inlineStr">
        <is>
          <t>Crush's Coaster</t>
        </is>
      </c>
      <c r="F31795" s="8" t="inlineStr">
        <is>
          <t>STANDBY</t>
        </is>
      </c>
      <c r="G31795" s="8" t="n">
        <v>0</v>
      </c>
      <c r="H31795" s="8" t="inlineStr">
        <is>
          <t>CLOSED</t>
        </is>
      </c>
    </row>
    <row r="31796">
      <c r="A31796" s="8" t="inlineStr">
        <is>
          <t>2026-08-07</t>
        </is>
      </c>
      <c r="B31796" s="8" t="n">
        <v>1</v>
      </c>
      <c r="C31796" s="8" t="n">
        <v>1</v>
      </c>
      <c r="D31796" s="8" t="inlineStr">
        <is>
          <t>Disney Adventure World</t>
        </is>
      </c>
      <c r="E31796" s="8" t="inlineStr">
        <is>
          <t>Crush's Coaster Single Rider</t>
        </is>
      </c>
      <c r="F31796" s="8" t="inlineStr">
        <is>
          <t>STANDBY</t>
        </is>
      </c>
      <c r="G31796" s="8" t="n">
        <v>0</v>
      </c>
      <c r="H31796" s="8" t="inlineStr">
        <is>
          <t>CLOSED</t>
        </is>
      </c>
    </row>
    <row r="31797">
      <c r="A31797" s="8" t="inlineStr">
        <is>
          <t>2026-08-07</t>
        </is>
      </c>
      <c r="B31797" s="8" t="n">
        <v>1</v>
      </c>
      <c r="C31797" s="8" t="n">
        <v>1</v>
      </c>
      <c r="D31797" s="8" t="inlineStr">
        <is>
          <t>Disney Adventure World</t>
        </is>
      </c>
      <c r="E31797" s="8" t="inlineStr">
        <is>
          <t>Les Tapis Volants - Flying Carpets Over Agrabah®</t>
        </is>
      </c>
      <c r="F31797" s="8" t="inlineStr">
        <is>
          <t>STANDBY</t>
        </is>
      </c>
      <c r="G31797" s="8" t="n">
        <v>0</v>
      </c>
      <c r="H31797" s="8" t="inlineStr">
        <is>
          <t>CLOSED</t>
        </is>
      </c>
    </row>
    <row r="31798">
      <c r="A31798" s="8" t="inlineStr">
        <is>
          <t>2026-08-07</t>
        </is>
      </c>
      <c r="B31798" s="8" t="n">
        <v>1</v>
      </c>
      <c r="C31798" s="8" t="n">
        <v>1</v>
      </c>
      <c r="D31798" s="8" t="inlineStr">
        <is>
          <t>Disney Adventure World</t>
        </is>
      </c>
      <c r="E31798" s="8" t="inlineStr">
        <is>
          <t>Ratatouille : L’Aventure Totalement Toquée de Rémy​</t>
        </is>
      </c>
      <c r="F31798" s="8" t="inlineStr">
        <is>
          <t>STANDBY</t>
        </is>
      </c>
      <c r="G31798" s="8" t="n">
        <v>0</v>
      </c>
      <c r="H31798" s="8" t="inlineStr">
        <is>
          <t>CLOSED</t>
        </is>
      </c>
    </row>
    <row r="31799">
      <c r="A31799" s="8" t="inlineStr">
        <is>
          <t>2026-08-07</t>
        </is>
      </c>
      <c r="B31799" s="8" t="n">
        <v>1</v>
      </c>
      <c r="C31799" s="8" t="n">
        <v>1</v>
      </c>
      <c r="D31799" s="8" t="inlineStr">
        <is>
          <t>Disney Adventure World</t>
        </is>
      </c>
      <c r="E31799" s="8" t="inlineStr">
        <is>
          <t>Ratatouille: The Adventure Single Rider</t>
        </is>
      </c>
      <c r="F31799" s="8" t="inlineStr">
        <is>
          <t>STANDBY</t>
        </is>
      </c>
      <c r="G31799" s="8" t="n">
        <v>0</v>
      </c>
      <c r="H31799" s="8" t="inlineStr">
        <is>
          <t>CLOSED</t>
        </is>
      </c>
    </row>
    <row r="31800">
      <c r="A31800" s="8" t="inlineStr">
        <is>
          <t>2026-08-07</t>
        </is>
      </c>
      <c r="B31800" s="8" t="n">
        <v>1</v>
      </c>
      <c r="C31800" s="8" t="n">
        <v>1</v>
      </c>
      <c r="D31800" s="8" t="inlineStr">
        <is>
          <t>Disney Adventure World</t>
        </is>
      </c>
      <c r="E31800" s="8" t="inlineStr">
        <is>
          <t>RC Racer</t>
        </is>
      </c>
      <c r="F31800" s="8" t="inlineStr">
        <is>
          <t>STANDBY</t>
        </is>
      </c>
      <c r="G31800" s="8" t="n">
        <v>0</v>
      </c>
      <c r="H31800" s="8" t="inlineStr">
        <is>
          <t>CLOSED</t>
        </is>
      </c>
    </row>
    <row r="31801">
      <c r="A31801" s="8" t="inlineStr">
        <is>
          <t>2026-08-07</t>
        </is>
      </c>
      <c r="B31801" s="8" t="n">
        <v>1</v>
      </c>
      <c r="C31801" s="8" t="n">
        <v>1</v>
      </c>
      <c r="D31801" s="8" t="inlineStr">
        <is>
          <t>Disney Adventure World</t>
        </is>
      </c>
      <c r="E31801" s="8" t="inlineStr">
        <is>
          <t>RC Racer Single Rider</t>
        </is>
      </c>
      <c r="F31801" s="8" t="inlineStr">
        <is>
          <t>STANDBY</t>
        </is>
      </c>
      <c r="G31801" s="8" t="n">
        <v>0</v>
      </c>
      <c r="H31801" s="8" t="inlineStr">
        <is>
          <t>CLOSED</t>
        </is>
      </c>
    </row>
    <row r="31802">
      <c r="A31802" s="8" t="inlineStr">
        <is>
          <t>2026-08-07</t>
        </is>
      </c>
      <c r="B31802" s="8" t="n">
        <v>1</v>
      </c>
      <c r="C31802" s="8" t="n">
        <v>1</v>
      </c>
      <c r="D31802" s="8" t="inlineStr">
        <is>
          <t>Disney Adventure World</t>
        </is>
      </c>
      <c r="E31802" s="8" t="inlineStr">
        <is>
          <t>Slinky® Dog Zigzag Spin</t>
        </is>
      </c>
      <c r="F31802" s="8" t="inlineStr">
        <is>
          <t>STANDBY</t>
        </is>
      </c>
      <c r="G31802" s="8" t="n">
        <v>0</v>
      </c>
      <c r="H31802" s="8" t="inlineStr">
        <is>
          <t>CLOSED</t>
        </is>
      </c>
    </row>
    <row r="31803">
      <c r="A31803" s="8" t="inlineStr">
        <is>
          <t>2026-08-07</t>
        </is>
      </c>
      <c r="B31803" s="8" t="n">
        <v>1</v>
      </c>
      <c r="C31803" s="8" t="n">
        <v>1</v>
      </c>
      <c r="D31803" s="8" t="inlineStr">
        <is>
          <t>Disney Adventure World</t>
        </is>
      </c>
      <c r="E31803" s="8" t="inlineStr">
        <is>
          <t>Toy Soldiers Parachute Drop</t>
        </is>
      </c>
      <c r="F31803" s="8" t="inlineStr">
        <is>
          <t>STANDBY</t>
        </is>
      </c>
      <c r="G31803" s="8" t="n">
        <v>0</v>
      </c>
      <c r="H31803" s="8" t="inlineStr">
        <is>
          <t>CLOSED</t>
        </is>
      </c>
    </row>
    <row r="31804">
      <c r="A31804" s="8" t="inlineStr">
        <is>
          <t>2026-08-07</t>
        </is>
      </c>
      <c r="B31804" s="8" t="n">
        <v>1</v>
      </c>
      <c r="C31804" s="8" t="n">
        <v>1</v>
      </c>
      <c r="D31804" s="8" t="inlineStr">
        <is>
          <t>Disney Adventure World</t>
        </is>
      </c>
      <c r="E31804" s="8" t="inlineStr">
        <is>
          <t>Toy Soldiers Parachute Drop Single Rider</t>
        </is>
      </c>
      <c r="F31804" s="8" t="inlineStr">
        <is>
          <t>STANDBY</t>
        </is>
      </c>
      <c r="G31804" s="8" t="n">
        <v>0</v>
      </c>
      <c r="H31804" s="8" t="inlineStr">
        <is>
          <t>CLOSED</t>
        </is>
      </c>
    </row>
    <row r="31805">
      <c r="A31805" s="8" t="inlineStr">
        <is>
          <t>2026-08-07</t>
        </is>
      </c>
      <c r="B31805" s="8" t="n">
        <v>1</v>
      </c>
      <c r="C31805" s="8" t="n">
        <v>1</v>
      </c>
      <c r="D31805" s="8" t="inlineStr">
        <is>
          <t>Disney Adventure World</t>
        </is>
      </c>
      <c r="E31805" s="8" t="inlineStr">
        <is>
          <t>Entry to World of Frozen</t>
        </is>
      </c>
      <c r="F31805" s="8" t="inlineStr">
        <is>
          <t>STANDBY</t>
        </is>
      </c>
      <c r="G31805" s="8" t="n">
        <v>0</v>
      </c>
      <c r="H31805" s="8" t="inlineStr">
        <is>
          <t>CLOSED</t>
        </is>
      </c>
    </row>
    <row r="31806">
      <c r="A31806" s="8" t="inlineStr">
        <is>
          <t>2026-08-07</t>
        </is>
      </c>
      <c r="B31806" s="8" t="n">
        <v>1</v>
      </c>
      <c r="C31806" s="8" t="n">
        <v>1</v>
      </c>
      <c r="D31806" s="8" t="inlineStr">
        <is>
          <t>Disney Adventure World</t>
        </is>
      </c>
      <c r="E31806" s="8" t="inlineStr">
        <is>
          <t>Frozen Ever After</t>
        </is>
      </c>
      <c r="F31806" s="8" t="inlineStr">
        <is>
          <t>STANDBY</t>
        </is>
      </c>
      <c r="G31806" s="8" t="n">
        <v>0</v>
      </c>
      <c r="H31806" s="8" t="inlineStr">
        <is>
          <t>CLOSED</t>
        </is>
      </c>
    </row>
    <row r="31807">
      <c r="A31807" s="8" t="inlineStr">
        <is>
          <t>2026-08-07</t>
        </is>
      </c>
      <c r="B31807" s="8" t="n">
        <v>1</v>
      </c>
      <c r="C31807" s="8" t="n">
        <v>1</v>
      </c>
      <c r="D31807" s="8" t="inlineStr">
        <is>
          <t>Disney Adventure World</t>
        </is>
      </c>
      <c r="E31807" s="8" t="inlineStr">
        <is>
          <t>Raiponce Tangled Spin</t>
        </is>
      </c>
      <c r="F31807" s="8" t="inlineStr">
        <is>
          <t>STANDBY</t>
        </is>
      </c>
      <c r="G31807" s="8" t="n">
        <v>0</v>
      </c>
      <c r="H31807" s="8" t="inlineStr">
        <is>
          <t>CLOSED</t>
        </is>
      </c>
    </row>
    <row r="31808">
      <c r="A31808" s="8" t="inlineStr">
        <is>
          <t>2026-08-07</t>
        </is>
      </c>
      <c r="B31808" s="8" t="n">
        <v>1</v>
      </c>
      <c r="C31808" s="8" t="n">
        <v>15</v>
      </c>
      <c r="D31808" s="8" t="inlineStr">
        <is>
          <t>Disneyland Park</t>
        </is>
      </c>
      <c r="E31808" s="8" t="inlineStr">
        <is>
          <t>Adventure Isle</t>
        </is>
      </c>
      <c r="F31808" s="8" t="inlineStr">
        <is>
          <t>STANDBY</t>
        </is>
      </c>
      <c r="G31808" s="8" t="n">
        <v>0</v>
      </c>
      <c r="H31808" s="8" t="inlineStr">
        <is>
          <t>CLOSED</t>
        </is>
      </c>
    </row>
    <row r="31809">
      <c r="A31809" s="8" t="inlineStr">
        <is>
          <t>2026-08-07</t>
        </is>
      </c>
      <c r="B31809" s="8" t="n">
        <v>1</v>
      </c>
      <c r="C31809" s="8" t="n">
        <v>15</v>
      </c>
      <c r="D31809" s="8" t="inlineStr">
        <is>
          <t>Disneyland Park</t>
        </is>
      </c>
      <c r="E31809" s="8" t="inlineStr">
        <is>
          <t>Indiana Jones and the Temple of Peril Single Rider</t>
        </is>
      </c>
      <c r="F31809" s="8" t="inlineStr">
        <is>
          <t>STANDBY</t>
        </is>
      </c>
      <c r="G31809" s="8" t="n">
        <v>0</v>
      </c>
      <c r="H31809" s="8" t="inlineStr">
        <is>
          <t>CLOSED</t>
        </is>
      </c>
    </row>
    <row r="31810">
      <c r="A31810" s="8" t="inlineStr">
        <is>
          <t>2026-08-07</t>
        </is>
      </c>
      <c r="B31810" s="8" t="n">
        <v>1</v>
      </c>
      <c r="C31810" s="8" t="n">
        <v>15</v>
      </c>
      <c r="D31810" s="8" t="inlineStr">
        <is>
          <t>Disneyland Park</t>
        </is>
      </c>
      <c r="E31810" s="8" t="inlineStr">
        <is>
          <t>Indiana Jones™ and the Temple of Peril</t>
        </is>
      </c>
      <c r="F31810" s="8" t="inlineStr">
        <is>
          <t>STANDBY</t>
        </is>
      </c>
      <c r="G31810" s="8" t="n">
        <v>0</v>
      </c>
      <c r="H31810" s="8" t="inlineStr">
        <is>
          <t>CLOSED</t>
        </is>
      </c>
    </row>
    <row r="31811">
      <c r="A31811" s="8" t="inlineStr">
        <is>
          <t>2026-08-07</t>
        </is>
      </c>
      <c r="B31811" s="8" t="n">
        <v>1</v>
      </c>
      <c r="C31811" s="8" t="n">
        <v>15</v>
      </c>
      <c r="D31811" s="8" t="inlineStr">
        <is>
          <t>Disneyland Park</t>
        </is>
      </c>
      <c r="E31811" s="8" t="inlineStr">
        <is>
          <t>La Cabane des Robinson</t>
        </is>
      </c>
      <c r="F31811" s="8" t="inlineStr">
        <is>
          <t>STANDBY</t>
        </is>
      </c>
      <c r="G31811" s="8" t="n">
        <v>0</v>
      </c>
      <c r="H31811" s="8" t="inlineStr">
        <is>
          <t>CLOSED</t>
        </is>
      </c>
    </row>
    <row r="31812">
      <c r="A31812" s="8" t="inlineStr">
        <is>
          <t>2026-08-07</t>
        </is>
      </c>
      <c r="B31812" s="8" t="n">
        <v>1</v>
      </c>
      <c r="C31812" s="8" t="n">
        <v>15</v>
      </c>
      <c r="D31812" s="8" t="inlineStr">
        <is>
          <t>Disneyland Park</t>
        </is>
      </c>
      <c r="E31812" s="8" t="inlineStr">
        <is>
          <t>Le Passage Enchanté d'Aladdin</t>
        </is>
      </c>
      <c r="F31812" s="8" t="inlineStr">
        <is>
          <t>STANDBY</t>
        </is>
      </c>
      <c r="G31812" s="8" t="n">
        <v>0</v>
      </c>
      <c r="H31812" s="8" t="inlineStr">
        <is>
          <t>CLOSED</t>
        </is>
      </c>
    </row>
    <row r="31813">
      <c r="A31813" s="8" t="inlineStr">
        <is>
          <t>2026-08-07</t>
        </is>
      </c>
      <c r="B31813" s="8" t="n">
        <v>1</v>
      </c>
      <c r="C31813" s="8" t="n">
        <v>15</v>
      </c>
      <c r="D31813" s="8" t="inlineStr">
        <is>
          <t>Disneyland Park</t>
        </is>
      </c>
      <c r="E31813" s="8" t="inlineStr">
        <is>
          <t>Pirate Galleon</t>
        </is>
      </c>
      <c r="F31813" s="8" t="inlineStr">
        <is>
          <t>STANDBY</t>
        </is>
      </c>
      <c r="G31813" s="8" t="n">
        <v>0</v>
      </c>
      <c r="H31813" s="8" t="inlineStr">
        <is>
          <t>CLOSED</t>
        </is>
      </c>
    </row>
    <row r="31814">
      <c r="A31814" s="8" t="inlineStr">
        <is>
          <t>2026-08-07</t>
        </is>
      </c>
      <c r="B31814" s="8" t="n">
        <v>1</v>
      </c>
      <c r="C31814" s="8" t="n">
        <v>15</v>
      </c>
      <c r="D31814" s="8" t="inlineStr">
        <is>
          <t>Disneyland Park</t>
        </is>
      </c>
      <c r="E31814" s="8" t="inlineStr">
        <is>
          <t>Pirates of the Caribbean</t>
        </is>
      </c>
      <c r="F31814" s="8" t="inlineStr">
        <is>
          <t>STANDBY</t>
        </is>
      </c>
      <c r="G31814" s="8" t="n">
        <v>0</v>
      </c>
      <c r="H31814" s="8" t="inlineStr">
        <is>
          <t>CLOSED</t>
        </is>
      </c>
    </row>
    <row r="31815">
      <c r="A31815" s="8" t="inlineStr">
        <is>
          <t>2026-08-07</t>
        </is>
      </c>
      <c r="B31815" s="8" t="n">
        <v>1</v>
      </c>
      <c r="C31815" s="8" t="n">
        <v>15</v>
      </c>
      <c r="D31815" s="8" t="inlineStr">
        <is>
          <t>Disneyland Park</t>
        </is>
      </c>
      <c r="E31815" s="8" t="inlineStr">
        <is>
          <t>Pirates' Beach</t>
        </is>
      </c>
      <c r="F31815" s="8" t="inlineStr">
        <is>
          <t>STANDBY</t>
        </is>
      </c>
      <c r="G31815" s="8" t="n">
        <v>0</v>
      </c>
      <c r="H31815" s="8" t="inlineStr">
        <is>
          <t>CLOSED</t>
        </is>
      </c>
    </row>
    <row r="31816">
      <c r="A31816" s="8" t="inlineStr">
        <is>
          <t>2026-08-07</t>
        </is>
      </c>
      <c r="B31816" s="8" t="n">
        <v>1</v>
      </c>
      <c r="C31816" s="8" t="n">
        <v>15</v>
      </c>
      <c r="D31816" s="8" t="inlineStr">
        <is>
          <t>Disneyland Park</t>
        </is>
      </c>
      <c r="E31816" s="8" t="inlineStr">
        <is>
          <t>Autopia, presented by Avis</t>
        </is>
      </c>
      <c r="F31816" s="8" t="inlineStr">
        <is>
          <t>STANDBY</t>
        </is>
      </c>
      <c r="G31816" s="8" t="n">
        <v>0</v>
      </c>
      <c r="H31816" s="8" t="inlineStr">
        <is>
          <t>CLOSED</t>
        </is>
      </c>
    </row>
    <row r="31817">
      <c r="A31817" s="8" t="inlineStr">
        <is>
          <t>2026-08-07</t>
        </is>
      </c>
      <c r="B31817" s="8" t="n">
        <v>1</v>
      </c>
      <c r="C31817" s="8" t="n">
        <v>15</v>
      </c>
      <c r="D31817" s="8" t="inlineStr">
        <is>
          <t>Disneyland Park</t>
        </is>
      </c>
      <c r="E31817" s="8" t="inlineStr">
        <is>
          <t>Buzz Lightyear Laser Blast</t>
        </is>
      </c>
      <c r="F31817" s="8" t="inlineStr">
        <is>
          <t>STANDBY</t>
        </is>
      </c>
      <c r="G31817" s="8" t="n">
        <v>0</v>
      </c>
      <c r="H31817" s="8" t="inlineStr">
        <is>
          <t>CLOSED</t>
        </is>
      </c>
    </row>
    <row r="31818">
      <c r="A31818" s="8" t="inlineStr">
        <is>
          <t>2026-08-07</t>
        </is>
      </c>
      <c r="B31818" s="8" t="n">
        <v>1</v>
      </c>
      <c r="C31818" s="8" t="n">
        <v>15</v>
      </c>
      <c r="D31818" s="8" t="inlineStr">
        <is>
          <t>Disneyland Park</t>
        </is>
      </c>
      <c r="E31818" s="8" t="inlineStr">
        <is>
          <t>Disneyland Railroad Discoveryland Station</t>
        </is>
      </c>
      <c r="F31818" s="8" t="inlineStr">
        <is>
          <t>STANDBY</t>
        </is>
      </c>
      <c r="G31818" s="8" t="n">
        <v>0</v>
      </c>
      <c r="H31818" s="8" t="inlineStr">
        <is>
          <t>CLOSED</t>
        </is>
      </c>
    </row>
    <row r="31819">
      <c r="A31819" s="8" t="inlineStr">
        <is>
          <t>2026-08-07</t>
        </is>
      </c>
      <c r="B31819" s="8" t="n">
        <v>1</v>
      </c>
      <c r="C31819" s="8" t="n">
        <v>15</v>
      </c>
      <c r="D31819" s="8" t="inlineStr">
        <is>
          <t>Disneyland Park</t>
        </is>
      </c>
      <c r="E31819" s="8" t="inlineStr">
        <is>
          <t>Les Mystères du Nautilus</t>
        </is>
      </c>
      <c r="F31819" s="8" t="inlineStr">
        <is>
          <t>STANDBY</t>
        </is>
      </c>
      <c r="G31819" s="8" t="n">
        <v>0</v>
      </c>
      <c r="H31819" s="8" t="inlineStr">
        <is>
          <t>CLOSED</t>
        </is>
      </c>
    </row>
    <row r="31820">
      <c r="A31820" s="8" t="inlineStr">
        <is>
          <t>2026-08-07</t>
        </is>
      </c>
      <c r="B31820" s="8" t="n">
        <v>1</v>
      </c>
      <c r="C31820" s="8" t="n">
        <v>15</v>
      </c>
      <c r="D31820" s="8" t="inlineStr">
        <is>
          <t>Disneyland Park</t>
        </is>
      </c>
      <c r="E31820" s="8" t="inlineStr">
        <is>
          <t>Mickey’s PhilharMagic</t>
        </is>
      </c>
      <c r="F31820" s="8" t="inlineStr">
        <is>
          <t>STANDBY</t>
        </is>
      </c>
      <c r="G31820" s="8" t="n">
        <v>0</v>
      </c>
      <c r="H31820" s="8" t="inlineStr">
        <is>
          <t>CLOSED</t>
        </is>
      </c>
    </row>
    <row r="31821">
      <c r="A31821" s="8" t="inlineStr">
        <is>
          <t>2026-08-07</t>
        </is>
      </c>
      <c r="B31821" s="8" t="n">
        <v>1</v>
      </c>
      <c r="C31821" s="8" t="n">
        <v>15</v>
      </c>
      <c r="D31821" s="8" t="inlineStr">
        <is>
          <t>Disneyland Park</t>
        </is>
      </c>
      <c r="E31821" s="8" t="inlineStr">
        <is>
          <t>Orbitron®</t>
        </is>
      </c>
      <c r="F31821" s="8" t="inlineStr">
        <is>
          <t>STANDBY</t>
        </is>
      </c>
      <c r="G31821" s="8" t="n">
        <v>0</v>
      </c>
      <c r="H31821" s="8" t="inlineStr">
        <is>
          <t>CLOSED</t>
        </is>
      </c>
    </row>
    <row r="31822">
      <c r="A31822" s="8" t="inlineStr">
        <is>
          <t>2026-08-07</t>
        </is>
      </c>
      <c r="B31822" s="8" t="n">
        <v>1</v>
      </c>
      <c r="C31822" s="8" t="n">
        <v>15</v>
      </c>
      <c r="D31822" s="8" t="inlineStr">
        <is>
          <t>Disneyland Park</t>
        </is>
      </c>
      <c r="E31822" s="8" t="inlineStr">
        <is>
          <t>Star Tours: The Adventures Continue*</t>
        </is>
      </c>
      <c r="F31822" s="8" t="inlineStr">
        <is>
          <t>STANDBY</t>
        </is>
      </c>
      <c r="G31822" s="8" t="n">
        <v>0</v>
      </c>
      <c r="H31822" s="8" t="inlineStr">
        <is>
          <t>CLOSED</t>
        </is>
      </c>
    </row>
    <row r="31823">
      <c r="A31823" s="8" t="inlineStr">
        <is>
          <t>2026-08-07</t>
        </is>
      </c>
      <c r="B31823" s="8" t="n">
        <v>1</v>
      </c>
      <c r="C31823" s="8" t="n">
        <v>15</v>
      </c>
      <c r="D31823" s="8" t="inlineStr">
        <is>
          <t>Disneyland Park</t>
        </is>
      </c>
      <c r="E31823" s="8" t="inlineStr">
        <is>
          <t>Star Wars Hyperspace Mountain</t>
        </is>
      </c>
      <c r="F31823" s="8" t="inlineStr">
        <is>
          <t>STANDBY</t>
        </is>
      </c>
      <c r="G31823" s="8" t="n">
        <v>0</v>
      </c>
      <c r="H31823" s="8" t="inlineStr">
        <is>
          <t>CLOSED</t>
        </is>
      </c>
    </row>
    <row r="31824">
      <c r="A31824" s="8" t="inlineStr">
        <is>
          <t>2026-08-07</t>
        </is>
      </c>
      <c r="B31824" s="8" t="n">
        <v>1</v>
      </c>
      <c r="C31824" s="8" t="n">
        <v>15</v>
      </c>
      <c r="D31824" s="8" t="inlineStr">
        <is>
          <t>Disneyland Park</t>
        </is>
      </c>
      <c r="E31824" s="8" t="inlineStr">
        <is>
          <t>Star Wars Hyperspace Mountain Single Rider</t>
        </is>
      </c>
      <c r="F31824" s="8" t="inlineStr">
        <is>
          <t>STANDBY</t>
        </is>
      </c>
      <c r="G31824" s="8" t="n">
        <v>0</v>
      </c>
      <c r="H31824" s="8" t="inlineStr">
        <is>
          <t>CLOSED</t>
        </is>
      </c>
    </row>
    <row r="31825">
      <c r="A31825" s="8" t="inlineStr">
        <is>
          <t>2026-08-07</t>
        </is>
      </c>
      <c r="B31825" s="8" t="n">
        <v>1</v>
      </c>
      <c r="C31825" s="8" t="n">
        <v>15</v>
      </c>
      <c r="D31825" s="8" t="inlineStr">
        <is>
          <t>Disneyland Park</t>
        </is>
      </c>
      <c r="E31825" s="8" t="inlineStr">
        <is>
          <t>Welcome to Starport: A Star Wars Encounter</t>
        </is>
      </c>
      <c r="F31825" s="8" t="inlineStr">
        <is>
          <t>STANDBY</t>
        </is>
      </c>
      <c r="G31825" s="8" t="n">
        <v>0</v>
      </c>
      <c r="H31825" s="8" t="inlineStr">
        <is>
          <t>CLOSED</t>
        </is>
      </c>
    </row>
    <row r="31826">
      <c r="A31826" s="8" t="inlineStr">
        <is>
          <t>2026-08-07</t>
        </is>
      </c>
      <c r="B31826" s="8" t="n">
        <v>1</v>
      </c>
      <c r="C31826" s="8" t="n">
        <v>15</v>
      </c>
      <c r="D31826" s="8" t="inlineStr">
        <is>
          <t>Disneyland Park</t>
        </is>
      </c>
      <c r="E31826" s="8" t="inlineStr">
        <is>
          <t>"it's a small world"</t>
        </is>
      </c>
      <c r="F31826" s="8" t="inlineStr">
        <is>
          <t>STANDBY</t>
        </is>
      </c>
      <c r="G31826" s="8" t="n">
        <v>0</v>
      </c>
      <c r="H31826" s="8" t="inlineStr">
        <is>
          <t>CLOSED</t>
        </is>
      </c>
    </row>
    <row r="31827">
      <c r="A31827" s="8" t="inlineStr">
        <is>
          <t>2026-08-07</t>
        </is>
      </c>
      <c r="B31827" s="8" t="n">
        <v>1</v>
      </c>
      <c r="C31827" s="8" t="n">
        <v>15</v>
      </c>
      <c r="D31827" s="8" t="inlineStr">
        <is>
          <t>Disneyland Park</t>
        </is>
      </c>
      <c r="E31827" s="8" t="inlineStr">
        <is>
          <t>Alice's Curious Labyrinth</t>
        </is>
      </c>
      <c r="F31827" s="8" t="inlineStr">
        <is>
          <t>STANDBY</t>
        </is>
      </c>
      <c r="G31827" s="8" t="n">
        <v>0</v>
      </c>
      <c r="H31827" s="8" t="inlineStr">
        <is>
          <t>CLOSED</t>
        </is>
      </c>
    </row>
    <row r="31828">
      <c r="A31828" s="8" t="inlineStr">
        <is>
          <t>2026-08-07</t>
        </is>
      </c>
      <c r="B31828" s="8" t="n">
        <v>1</v>
      </c>
      <c r="C31828" s="8" t="n">
        <v>15</v>
      </c>
      <c r="D31828" s="8" t="inlineStr">
        <is>
          <t>Disneyland Park</t>
        </is>
      </c>
      <c r="E31828" s="8" t="inlineStr">
        <is>
          <t>Blanche-Neige et les Sept Nains®</t>
        </is>
      </c>
      <c r="F31828" s="8" t="inlineStr">
        <is>
          <t>STANDBY</t>
        </is>
      </c>
      <c r="G31828" s="8" t="n">
        <v>0</v>
      </c>
      <c r="H31828" s="8" t="inlineStr">
        <is>
          <t>CLOSED</t>
        </is>
      </c>
    </row>
    <row r="31829">
      <c r="A31829" s="8" t="inlineStr">
        <is>
          <t>2026-08-07</t>
        </is>
      </c>
      <c r="B31829" s="8" t="n">
        <v>1</v>
      </c>
      <c r="C31829" s="8" t="n">
        <v>15</v>
      </c>
      <c r="D31829" s="8" t="inlineStr">
        <is>
          <t>Disneyland Park</t>
        </is>
      </c>
      <c r="E31829" s="8" t="inlineStr">
        <is>
          <t>Casey Jr. – le Petit Train du Cirque</t>
        </is>
      </c>
      <c r="F31829" s="8" t="inlineStr">
        <is>
          <t>STANDBY</t>
        </is>
      </c>
      <c r="G31829" s="8" t="n">
        <v>0</v>
      </c>
      <c r="H31829" s="8" t="inlineStr">
        <is>
          <t>CLOSED</t>
        </is>
      </c>
    </row>
    <row r="31830">
      <c r="A31830" s="8" t="inlineStr">
        <is>
          <t>2026-08-07</t>
        </is>
      </c>
      <c r="B31830" s="8" t="n">
        <v>1</v>
      </c>
      <c r="C31830" s="8" t="n">
        <v>15</v>
      </c>
      <c r="D31830" s="8" t="inlineStr">
        <is>
          <t>Disneyland Park</t>
        </is>
      </c>
      <c r="E31830" s="8" t="inlineStr">
        <is>
          <t>Disneyland Railroad Fantasyland Station</t>
        </is>
      </c>
      <c r="F31830" s="8" t="inlineStr">
        <is>
          <t>STANDBY</t>
        </is>
      </c>
      <c r="G31830" s="8" t="n">
        <v>0</v>
      </c>
      <c r="H31830" s="8" t="inlineStr">
        <is>
          <t>CLOSED</t>
        </is>
      </c>
    </row>
    <row r="31831">
      <c r="A31831" s="8" t="inlineStr">
        <is>
          <t>2026-08-07</t>
        </is>
      </c>
      <c r="B31831" s="8" t="n">
        <v>1</v>
      </c>
      <c r="C31831" s="8" t="n">
        <v>15</v>
      </c>
      <c r="D31831" s="8" t="inlineStr">
        <is>
          <t>Disneyland Park</t>
        </is>
      </c>
      <c r="E31831" s="8" t="inlineStr">
        <is>
          <t>Disneyland Railroad Main Street Station</t>
        </is>
      </c>
      <c r="F31831" s="8" t="inlineStr">
        <is>
          <t>STANDBY</t>
        </is>
      </c>
      <c r="G31831" s="8" t="n">
        <v>0</v>
      </c>
      <c r="H31831" s="8" t="inlineStr">
        <is>
          <t>CLOSED</t>
        </is>
      </c>
    </row>
    <row r="31832">
      <c r="A31832" s="8" t="inlineStr">
        <is>
          <t>2026-08-07</t>
        </is>
      </c>
      <c r="B31832" s="8" t="n">
        <v>1</v>
      </c>
      <c r="C31832" s="8" t="n">
        <v>15</v>
      </c>
      <c r="D31832" s="8" t="inlineStr">
        <is>
          <t>Disneyland Park</t>
        </is>
      </c>
      <c r="E31832" s="8" t="inlineStr">
        <is>
          <t>Dumbo the Flying Elephant</t>
        </is>
      </c>
      <c r="F31832" s="8" t="inlineStr">
        <is>
          <t>STANDBY</t>
        </is>
      </c>
      <c r="G31832" s="8" t="n">
        <v>0</v>
      </c>
      <c r="H31832" s="8" t="inlineStr">
        <is>
          <t>CLOSED</t>
        </is>
      </c>
    </row>
    <row r="31833">
      <c r="A31833" s="8" t="inlineStr">
        <is>
          <t>2026-08-07</t>
        </is>
      </c>
      <c r="B31833" s="8" t="n">
        <v>1</v>
      </c>
      <c r="C31833" s="8" t="n">
        <v>15</v>
      </c>
      <c r="D31833" s="8" t="inlineStr">
        <is>
          <t>Disneyland Park</t>
        </is>
      </c>
      <c r="E31833" s="8" t="inlineStr">
        <is>
          <t>La Tanière du Dragon</t>
        </is>
      </c>
      <c r="F31833" s="8" t="inlineStr">
        <is>
          <t>STANDBY</t>
        </is>
      </c>
      <c r="G31833" s="8" t="n">
        <v>0</v>
      </c>
      <c r="H31833" s="8" t="inlineStr">
        <is>
          <t>CLOSED</t>
        </is>
      </c>
    </row>
    <row r="31834">
      <c r="A31834" s="8" t="inlineStr">
        <is>
          <t>2026-08-07</t>
        </is>
      </c>
      <c r="B31834" s="8" t="n">
        <v>1</v>
      </c>
      <c r="C31834" s="8" t="n">
        <v>15</v>
      </c>
      <c r="D31834" s="8" t="inlineStr">
        <is>
          <t>Disneyland Park</t>
        </is>
      </c>
      <c r="E31834" s="8" t="inlineStr">
        <is>
          <t>Le Carrousel de Lancelot</t>
        </is>
      </c>
      <c r="F31834" s="8" t="inlineStr">
        <is>
          <t>STANDBY</t>
        </is>
      </c>
      <c r="G31834" s="8" t="n">
        <v>0</v>
      </c>
      <c r="H31834" s="8" t="inlineStr">
        <is>
          <t>CLOSED</t>
        </is>
      </c>
    </row>
    <row r="31835">
      <c r="A31835" s="8" t="inlineStr">
        <is>
          <t>2026-08-07</t>
        </is>
      </c>
      <c r="B31835" s="8" t="n">
        <v>1</v>
      </c>
      <c r="C31835" s="8" t="n">
        <v>15</v>
      </c>
      <c r="D31835" s="8" t="inlineStr">
        <is>
          <t>Disneyland Park</t>
        </is>
      </c>
      <c r="E31835" s="8" t="inlineStr">
        <is>
          <t>Le Pays des Contes de Fées, presented by Vittel</t>
        </is>
      </c>
      <c r="F31835" s="8" t="inlineStr">
        <is>
          <t>STANDBY</t>
        </is>
      </c>
      <c r="G31835" s="8" t="n">
        <v>0</v>
      </c>
      <c r="H31835" s="8" t="inlineStr">
        <is>
          <t>CLOSED</t>
        </is>
      </c>
    </row>
    <row r="31836">
      <c r="A31836" s="8" t="inlineStr">
        <is>
          <t>2026-08-07</t>
        </is>
      </c>
      <c r="B31836" s="8" t="n">
        <v>1</v>
      </c>
      <c r="C31836" s="8" t="n">
        <v>15</v>
      </c>
      <c r="D31836" s="8" t="inlineStr">
        <is>
          <t>Disneyland Park</t>
        </is>
      </c>
      <c r="E31836" s="8" t="inlineStr">
        <is>
          <t>Les Voyages de Pinocchio</t>
        </is>
      </c>
      <c r="F31836" s="8" t="inlineStr">
        <is>
          <t>STANDBY</t>
        </is>
      </c>
      <c r="G31836" s="8" t="n">
        <v>0</v>
      </c>
      <c r="H31836" s="8" t="inlineStr">
        <is>
          <t>CLOSED</t>
        </is>
      </c>
    </row>
    <row r="31837">
      <c r="A31837" s="8" t="inlineStr">
        <is>
          <t>2026-08-07</t>
        </is>
      </c>
      <c r="B31837" s="8" t="n">
        <v>1</v>
      </c>
      <c r="C31837" s="8" t="n">
        <v>15</v>
      </c>
      <c r="D31837" s="8" t="inlineStr">
        <is>
          <t>Disneyland Park</t>
        </is>
      </c>
      <c r="E31837" s="8" t="inlineStr">
        <is>
          <t>Mad Hatter's Tea Cups</t>
        </is>
      </c>
      <c r="F31837" s="8" t="inlineStr">
        <is>
          <t>STANDBY</t>
        </is>
      </c>
      <c r="G31837" s="8" t="n">
        <v>0</v>
      </c>
      <c r="H31837" s="8" t="inlineStr">
        <is>
          <t>CLOSED</t>
        </is>
      </c>
    </row>
    <row r="31838">
      <c r="A31838" s="8" t="inlineStr">
        <is>
          <t>2026-08-07</t>
        </is>
      </c>
      <c r="B31838" s="8" t="n">
        <v>1</v>
      </c>
      <c r="C31838" s="8" t="n">
        <v>15</v>
      </c>
      <c r="D31838" s="8" t="inlineStr">
        <is>
          <t>Disneyland Park</t>
        </is>
      </c>
      <c r="E31838" s="8" t="inlineStr">
        <is>
          <t>Meet Mickey Mouse</t>
        </is>
      </c>
      <c r="F31838" s="8" t="inlineStr">
        <is>
          <t>STANDBY</t>
        </is>
      </c>
      <c r="G31838" s="8" t="n">
        <v>0</v>
      </c>
      <c r="H31838" s="8" t="inlineStr">
        <is>
          <t>CLOSED</t>
        </is>
      </c>
    </row>
    <row r="31839">
      <c r="A31839" s="8" t="inlineStr">
        <is>
          <t>2026-08-07</t>
        </is>
      </c>
      <c r="B31839" s="8" t="n">
        <v>1</v>
      </c>
      <c r="C31839" s="8" t="n">
        <v>15</v>
      </c>
      <c r="D31839" s="8" t="inlineStr">
        <is>
          <t>Disneyland Park</t>
        </is>
      </c>
      <c r="E31839" s="8" t="inlineStr">
        <is>
          <t>Peter Pan's Flight</t>
        </is>
      </c>
      <c r="F31839" s="8" t="inlineStr">
        <is>
          <t>STANDBY</t>
        </is>
      </c>
      <c r="G31839" s="8" t="n">
        <v>0</v>
      </c>
      <c r="H31839" s="8" t="inlineStr">
        <is>
          <t>CLOSED</t>
        </is>
      </c>
    </row>
    <row r="31840">
      <c r="A31840" s="8" t="inlineStr">
        <is>
          <t>2026-08-07</t>
        </is>
      </c>
      <c r="B31840" s="8" t="n">
        <v>1</v>
      </c>
      <c r="C31840" s="8" t="n">
        <v>15</v>
      </c>
      <c r="D31840" s="8" t="inlineStr">
        <is>
          <t>Disneyland Park</t>
        </is>
      </c>
      <c r="E31840" s="8" t="inlineStr">
        <is>
          <t>Princess Pavilion</t>
        </is>
      </c>
      <c r="F31840" s="8" t="inlineStr">
        <is>
          <t>STANDBY</t>
        </is>
      </c>
      <c r="G31840" s="8" t="n">
        <v>0</v>
      </c>
      <c r="H31840" s="8" t="inlineStr">
        <is>
          <t>CLOSED</t>
        </is>
      </c>
    </row>
    <row r="31841">
      <c r="A31841" s="8" t="inlineStr">
        <is>
          <t>2026-08-07</t>
        </is>
      </c>
      <c r="B31841" s="8" t="n">
        <v>1</v>
      </c>
      <c r="C31841" s="8" t="n">
        <v>15</v>
      </c>
      <c r="D31841" s="8" t="inlineStr">
        <is>
          <t>Disneyland Park</t>
        </is>
      </c>
      <c r="E31841" s="8" t="inlineStr">
        <is>
          <t>Big Thunder Mountain</t>
        </is>
      </c>
      <c r="F31841" s="8" t="inlineStr">
        <is>
          <t>STANDBY</t>
        </is>
      </c>
      <c r="G31841" s="8" t="n">
        <v>0</v>
      </c>
      <c r="H31841" s="8" t="inlineStr">
        <is>
          <t>CLOSED</t>
        </is>
      </c>
    </row>
    <row r="31842">
      <c r="A31842" s="8" t="inlineStr">
        <is>
          <t>2026-08-07</t>
        </is>
      </c>
      <c r="B31842" s="8" t="n">
        <v>1</v>
      </c>
      <c r="C31842" s="8" t="n">
        <v>15</v>
      </c>
      <c r="D31842" s="8" t="inlineStr">
        <is>
          <t>Disneyland Park</t>
        </is>
      </c>
      <c r="E31842" s="8" t="inlineStr">
        <is>
          <t>Disneyland Railroad Frontierland Depot</t>
        </is>
      </c>
      <c r="F31842" s="8" t="inlineStr">
        <is>
          <t>STANDBY</t>
        </is>
      </c>
      <c r="G31842" s="8" t="n">
        <v>0</v>
      </c>
      <c r="H31842" s="8" t="inlineStr">
        <is>
          <t>CLOSED</t>
        </is>
      </c>
    </row>
    <row r="31843">
      <c r="A31843" s="8" t="inlineStr">
        <is>
          <t>2026-08-07</t>
        </is>
      </c>
      <c r="B31843" s="8" t="n">
        <v>1</v>
      </c>
      <c r="C31843" s="8" t="n">
        <v>15</v>
      </c>
      <c r="D31843" s="8" t="inlineStr">
        <is>
          <t>Disneyland Park</t>
        </is>
      </c>
      <c r="E31843" s="8" t="inlineStr">
        <is>
          <t>Frontierland Playground</t>
        </is>
      </c>
      <c r="F31843" s="8" t="inlineStr">
        <is>
          <t>STANDBY</t>
        </is>
      </c>
      <c r="G31843" s="8" t="n">
        <v>0</v>
      </c>
      <c r="H31843" s="8" t="inlineStr">
        <is>
          <t>CLOSED</t>
        </is>
      </c>
    </row>
    <row r="31844">
      <c r="A31844" s="8" t="inlineStr">
        <is>
          <t>2026-08-07</t>
        </is>
      </c>
      <c r="B31844" s="8" t="n">
        <v>1</v>
      </c>
      <c r="C31844" s="8" t="n">
        <v>15</v>
      </c>
      <c r="D31844" s="8" t="inlineStr">
        <is>
          <t>Disneyland Park</t>
        </is>
      </c>
      <c r="E31844" s="8" t="inlineStr">
        <is>
          <t>Phantom Manor</t>
        </is>
      </c>
      <c r="F31844" s="8" t="inlineStr">
        <is>
          <t>STANDBY</t>
        </is>
      </c>
      <c r="G31844" s="8" t="n">
        <v>0</v>
      </c>
      <c r="H31844" s="8" t="inlineStr">
        <is>
          <t>CLOSED</t>
        </is>
      </c>
    </row>
    <row r="31845">
      <c r="A31845" s="8" t="inlineStr">
        <is>
          <t>2026-08-07</t>
        </is>
      </c>
      <c r="B31845" s="8" t="n">
        <v>1</v>
      </c>
      <c r="C31845" s="8" t="n">
        <v>15</v>
      </c>
      <c r="D31845" s="8" t="inlineStr">
        <is>
          <t>Disneyland Park</t>
        </is>
      </c>
      <c r="E31845" s="8" t="inlineStr">
        <is>
          <t>River Rogue Keelboats</t>
        </is>
      </c>
      <c r="F31845" s="8" t="inlineStr">
        <is>
          <t>STANDBY</t>
        </is>
      </c>
      <c r="G31845" s="8" t="n">
        <v>0</v>
      </c>
      <c r="H31845" s="8" t="inlineStr">
        <is>
          <t>CLOSED</t>
        </is>
      </c>
    </row>
    <row r="31846">
      <c r="A31846" s="8" t="inlineStr">
        <is>
          <t>2026-08-07</t>
        </is>
      </c>
      <c r="B31846" s="8" t="n">
        <v>1</v>
      </c>
      <c r="C31846" s="8" t="n">
        <v>15</v>
      </c>
      <c r="D31846" s="8" t="inlineStr">
        <is>
          <t>Disneyland Park</t>
        </is>
      </c>
      <c r="E31846" s="8" t="inlineStr">
        <is>
          <t>Rustler Roundup Shootin' Gallery</t>
        </is>
      </c>
      <c r="F31846" s="8" t="inlineStr">
        <is>
          <t>STANDBY</t>
        </is>
      </c>
      <c r="G31846" s="8" t="n">
        <v>0</v>
      </c>
      <c r="H31846" s="8" t="inlineStr">
        <is>
          <t>CLOSED</t>
        </is>
      </c>
    </row>
    <row r="31847">
      <c r="A31847" s="8" t="inlineStr">
        <is>
          <t>2026-08-07</t>
        </is>
      </c>
      <c r="B31847" s="8" t="n">
        <v>1</v>
      </c>
      <c r="C31847" s="8" t="n">
        <v>15</v>
      </c>
      <c r="D31847" s="8" t="inlineStr">
        <is>
          <t>Disneyland Park</t>
        </is>
      </c>
      <c r="E31847" s="8" t="inlineStr">
        <is>
          <t>Thunder Mesa Riverboat Landing</t>
        </is>
      </c>
      <c r="F31847" s="8" t="inlineStr">
        <is>
          <t>STANDBY</t>
        </is>
      </c>
      <c r="G31847" s="8" t="n">
        <v>0</v>
      </c>
      <c r="H31847" s="8" t="inlineStr">
        <is>
          <t>CLOSED</t>
        </is>
      </c>
    </row>
    <row r="31848">
      <c r="A31848" s="8" t="inlineStr">
        <is>
          <t>2026-08-07</t>
        </is>
      </c>
      <c r="B31848" s="8" t="n">
        <v>1</v>
      </c>
      <c r="C31848" s="8" t="n">
        <v>15</v>
      </c>
      <c r="D31848" s="8" t="inlineStr">
        <is>
          <t>Disneyland Park</t>
        </is>
      </c>
      <c r="E31848" s="8" t="inlineStr">
        <is>
          <t>Disneyland Railroad Main Street Station</t>
        </is>
      </c>
      <c r="F31848" s="8" t="inlineStr">
        <is>
          <t>STANDBY</t>
        </is>
      </c>
      <c r="G31848" s="8" t="n">
        <v>0</v>
      </c>
      <c r="H31848" s="8" t="inlineStr">
        <is>
          <t>CLOSED</t>
        </is>
      </c>
    </row>
    <row r="31849">
      <c r="A31849" s="8" t="inlineStr">
        <is>
          <t>2026-08-07</t>
        </is>
      </c>
      <c r="B31849" s="8" t="n">
        <v>1</v>
      </c>
      <c r="C31849" s="8" t="n">
        <v>15</v>
      </c>
      <c r="D31849" s="8" t="inlineStr">
        <is>
          <t>Disneyland Park</t>
        </is>
      </c>
      <c r="E31849" s="8" t="inlineStr">
        <is>
          <t>Main Street Vehicles</t>
        </is>
      </c>
      <c r="F31849" s="8" t="inlineStr">
        <is>
          <t>STANDBY</t>
        </is>
      </c>
      <c r="G31849" s="8" t="n">
        <v>0</v>
      </c>
      <c r="H31849" s="8" t="inlineStr">
        <is>
          <t>CLOSED</t>
        </is>
      </c>
    </row>
    <row r="31850">
      <c r="A31850" s="8" t="inlineStr">
        <is>
          <t>2026-08-07</t>
        </is>
      </c>
      <c r="B31850" s="8" t="n">
        <v>1</v>
      </c>
      <c r="C31850" s="8" t="n">
        <v>15</v>
      </c>
      <c r="D31850" s="8" t="inlineStr">
        <is>
          <t>Disney Adventure World</t>
        </is>
      </c>
      <c r="E31850" s="8" t="inlineStr">
        <is>
          <t>Avengers Assemble: Flight Force</t>
        </is>
      </c>
      <c r="F31850" s="8" t="inlineStr">
        <is>
          <t>STANDBY</t>
        </is>
      </c>
      <c r="G31850" s="8" t="n">
        <v>0</v>
      </c>
      <c r="H31850" s="8" t="inlineStr">
        <is>
          <t>CLOSED</t>
        </is>
      </c>
    </row>
    <row r="31851">
      <c r="A31851" s="8" t="inlineStr">
        <is>
          <t>2026-08-07</t>
        </is>
      </c>
      <c r="B31851" s="8" t="n">
        <v>1</v>
      </c>
      <c r="C31851" s="8" t="n">
        <v>15</v>
      </c>
      <c r="D31851" s="8" t="inlineStr">
        <is>
          <t>Disney Adventure World</t>
        </is>
      </c>
      <c r="E31851" s="8" t="inlineStr">
        <is>
          <t>Avengers Assemble: Flight Force Single Rider</t>
        </is>
      </c>
      <c r="F31851" s="8" t="inlineStr">
        <is>
          <t>STANDBY</t>
        </is>
      </c>
      <c r="G31851" s="8" t="n">
        <v>0</v>
      </c>
      <c r="H31851" s="8" t="inlineStr">
        <is>
          <t>CLOSED</t>
        </is>
      </c>
    </row>
    <row r="31852">
      <c r="A31852" s="8" t="inlineStr">
        <is>
          <t>2026-08-07</t>
        </is>
      </c>
      <c r="B31852" s="8" t="n">
        <v>1</v>
      </c>
      <c r="C31852" s="8" t="n">
        <v>15</v>
      </c>
      <c r="D31852" s="8" t="inlineStr">
        <is>
          <t>Disney Adventure World</t>
        </is>
      </c>
      <c r="E31852" s="8" t="inlineStr">
        <is>
          <t>Spider-Man W.E.B. Adventure</t>
        </is>
      </c>
      <c r="F31852" s="8" t="inlineStr">
        <is>
          <t>STANDBY</t>
        </is>
      </c>
      <c r="G31852" s="8" t="n">
        <v>0</v>
      </c>
      <c r="H31852" s="8" t="inlineStr">
        <is>
          <t>CLOSED</t>
        </is>
      </c>
    </row>
    <row r="31853">
      <c r="A31853" s="8" t="inlineStr">
        <is>
          <t>2026-08-07</t>
        </is>
      </c>
      <c r="B31853" s="8" t="n">
        <v>1</v>
      </c>
      <c r="C31853" s="8" t="n">
        <v>15</v>
      </c>
      <c r="D31853" s="8" t="inlineStr">
        <is>
          <t>Disney Adventure World</t>
        </is>
      </c>
      <c r="E31853" s="8" t="inlineStr">
        <is>
          <t>Spider-Man W.E.B. Adventure Single Rider</t>
        </is>
      </c>
      <c r="F31853" s="8" t="inlineStr">
        <is>
          <t>STANDBY</t>
        </is>
      </c>
      <c r="G31853" s="8" t="n">
        <v>0</v>
      </c>
      <c r="H31853" s="8" t="inlineStr">
        <is>
          <t>CLOSED</t>
        </is>
      </c>
    </row>
    <row r="31854">
      <c r="A31854" s="8" t="inlineStr">
        <is>
          <t>2026-08-07</t>
        </is>
      </c>
      <c r="B31854" s="8" t="n">
        <v>1</v>
      </c>
      <c r="C31854" s="8" t="n">
        <v>15</v>
      </c>
      <c r="D31854" s="8" t="inlineStr">
        <is>
          <t>Disney Adventure World</t>
        </is>
      </c>
      <c r="E31854" s="8" t="inlineStr">
        <is>
          <t>The Twilight Zone Tower of Terror</t>
        </is>
      </c>
      <c r="F31854" s="8" t="inlineStr">
        <is>
          <t>STANDBY</t>
        </is>
      </c>
      <c r="G31854" s="8" t="n">
        <v>0</v>
      </c>
      <c r="H31854" s="8" t="inlineStr">
        <is>
          <t>CLOSED</t>
        </is>
      </c>
    </row>
    <row r="31855">
      <c r="A31855" s="8" t="inlineStr">
        <is>
          <t>2026-08-07</t>
        </is>
      </c>
      <c r="B31855" s="8" t="n">
        <v>1</v>
      </c>
      <c r="C31855" s="8" t="n">
        <v>15</v>
      </c>
      <c r="D31855" s="8" t="inlineStr">
        <is>
          <t>Disney Adventure World</t>
        </is>
      </c>
      <c r="E31855" s="8" t="inlineStr">
        <is>
          <t>Cars Quatre Roues Rallye</t>
        </is>
      </c>
      <c r="F31855" s="8" t="inlineStr">
        <is>
          <t>STANDBY</t>
        </is>
      </c>
      <c r="G31855" s="8" t="n">
        <v>0</v>
      </c>
      <c r="H31855" s="8" t="inlineStr">
        <is>
          <t>CLOSED</t>
        </is>
      </c>
    </row>
    <row r="31856">
      <c r="A31856" s="8" t="inlineStr">
        <is>
          <t>2026-08-07</t>
        </is>
      </c>
      <c r="B31856" s="8" t="n">
        <v>1</v>
      </c>
      <c r="C31856" s="8" t="n">
        <v>15</v>
      </c>
      <c r="D31856" s="8" t="inlineStr">
        <is>
          <t>Disney Adventure World</t>
        </is>
      </c>
      <c r="E31856" s="8" t="inlineStr">
        <is>
          <t>Cars ROAD TRIP</t>
        </is>
      </c>
      <c r="F31856" s="8" t="inlineStr">
        <is>
          <t>STANDBY</t>
        </is>
      </c>
      <c r="G31856" s="8" t="n">
        <v>0</v>
      </c>
      <c r="H31856" s="8" t="inlineStr">
        <is>
          <t>CLOSED</t>
        </is>
      </c>
    </row>
    <row r="31857">
      <c r="A31857" s="8" t="inlineStr">
        <is>
          <t>2026-08-07</t>
        </is>
      </c>
      <c r="B31857" s="8" t="n">
        <v>1</v>
      </c>
      <c r="C31857" s="8" t="n">
        <v>15</v>
      </c>
      <c r="D31857" s="8" t="inlineStr">
        <is>
          <t>Disney Adventure World</t>
        </is>
      </c>
      <c r="E31857" s="8" t="inlineStr">
        <is>
          <t>Crush's Coaster</t>
        </is>
      </c>
      <c r="F31857" s="8" t="inlineStr">
        <is>
          <t>STANDBY</t>
        </is>
      </c>
      <c r="G31857" s="8" t="n">
        <v>0</v>
      </c>
      <c r="H31857" s="8" t="inlineStr">
        <is>
          <t>CLOSED</t>
        </is>
      </c>
    </row>
    <row r="31858">
      <c r="A31858" s="8" t="inlineStr">
        <is>
          <t>2026-08-07</t>
        </is>
      </c>
      <c r="B31858" s="8" t="n">
        <v>1</v>
      </c>
      <c r="C31858" s="8" t="n">
        <v>15</v>
      </c>
      <c r="D31858" s="8" t="inlineStr">
        <is>
          <t>Disney Adventure World</t>
        </is>
      </c>
      <c r="E31858" s="8" t="inlineStr">
        <is>
          <t>Crush's Coaster Single Rider</t>
        </is>
      </c>
      <c r="F31858" s="8" t="inlineStr">
        <is>
          <t>STANDBY</t>
        </is>
      </c>
      <c r="G31858" s="8" t="n">
        <v>0</v>
      </c>
      <c r="H31858" s="8" t="inlineStr">
        <is>
          <t>CLOSED</t>
        </is>
      </c>
    </row>
    <row r="31859">
      <c r="A31859" s="8" t="inlineStr">
        <is>
          <t>2026-08-07</t>
        </is>
      </c>
      <c r="B31859" s="8" t="n">
        <v>1</v>
      </c>
      <c r="C31859" s="8" t="n">
        <v>15</v>
      </c>
      <c r="D31859" s="8" t="inlineStr">
        <is>
          <t>Disney Adventure World</t>
        </is>
      </c>
      <c r="E31859" s="8" t="inlineStr">
        <is>
          <t>Les Tapis Volants - Flying Carpets Over Agrabah®</t>
        </is>
      </c>
      <c r="F31859" s="8" t="inlineStr">
        <is>
          <t>STANDBY</t>
        </is>
      </c>
      <c r="G31859" s="8" t="n">
        <v>0</v>
      </c>
      <c r="H31859" s="8" t="inlineStr">
        <is>
          <t>CLOSED</t>
        </is>
      </c>
    </row>
    <row r="31860">
      <c r="A31860" s="8" t="inlineStr">
        <is>
          <t>2026-08-07</t>
        </is>
      </c>
      <c r="B31860" s="8" t="n">
        <v>1</v>
      </c>
      <c r="C31860" s="8" t="n">
        <v>15</v>
      </c>
      <c r="D31860" s="8" t="inlineStr">
        <is>
          <t>Disney Adventure World</t>
        </is>
      </c>
      <c r="E31860" s="8" t="inlineStr">
        <is>
          <t>Ratatouille : L’Aventure Totalement Toquée de Rémy​</t>
        </is>
      </c>
      <c r="F31860" s="8" t="inlineStr">
        <is>
          <t>STANDBY</t>
        </is>
      </c>
      <c r="G31860" s="8" t="n">
        <v>0</v>
      </c>
      <c r="H31860" s="8" t="inlineStr">
        <is>
          <t>CLOSED</t>
        </is>
      </c>
    </row>
    <row r="31861">
      <c r="A31861" s="8" t="inlineStr">
        <is>
          <t>2026-08-07</t>
        </is>
      </c>
      <c r="B31861" s="8" t="n">
        <v>1</v>
      </c>
      <c r="C31861" s="8" t="n">
        <v>15</v>
      </c>
      <c r="D31861" s="8" t="inlineStr">
        <is>
          <t>Disney Adventure World</t>
        </is>
      </c>
      <c r="E31861" s="8" t="inlineStr">
        <is>
          <t>Ratatouille: The Adventure Single Rider</t>
        </is>
      </c>
      <c r="F31861" s="8" t="inlineStr">
        <is>
          <t>STANDBY</t>
        </is>
      </c>
      <c r="G31861" s="8" t="n">
        <v>0</v>
      </c>
      <c r="H31861" s="8" t="inlineStr">
        <is>
          <t>CLOSED</t>
        </is>
      </c>
    </row>
    <row r="31862">
      <c r="A31862" s="8" t="inlineStr">
        <is>
          <t>2026-08-07</t>
        </is>
      </c>
      <c r="B31862" s="8" t="n">
        <v>1</v>
      </c>
      <c r="C31862" s="8" t="n">
        <v>15</v>
      </c>
      <c r="D31862" s="8" t="inlineStr">
        <is>
          <t>Disney Adventure World</t>
        </is>
      </c>
      <c r="E31862" s="8" t="inlineStr">
        <is>
          <t>RC Racer</t>
        </is>
      </c>
      <c r="F31862" s="8" t="inlineStr">
        <is>
          <t>STANDBY</t>
        </is>
      </c>
      <c r="G31862" s="8" t="n">
        <v>0</v>
      </c>
      <c r="H31862" s="8" t="inlineStr">
        <is>
          <t>CLOSED</t>
        </is>
      </c>
    </row>
    <row r="31863">
      <c r="A31863" s="8" t="inlineStr">
        <is>
          <t>2026-08-07</t>
        </is>
      </c>
      <c r="B31863" s="8" t="n">
        <v>1</v>
      </c>
      <c r="C31863" s="8" t="n">
        <v>15</v>
      </c>
      <c r="D31863" s="8" t="inlineStr">
        <is>
          <t>Disney Adventure World</t>
        </is>
      </c>
      <c r="E31863" s="8" t="inlineStr">
        <is>
          <t>RC Racer Single Rider</t>
        </is>
      </c>
      <c r="F31863" s="8" t="inlineStr">
        <is>
          <t>STANDBY</t>
        </is>
      </c>
      <c r="G31863" s="8" t="n">
        <v>0</v>
      </c>
      <c r="H31863" s="8" t="inlineStr">
        <is>
          <t>CLOSED</t>
        </is>
      </c>
    </row>
    <row r="31864">
      <c r="A31864" s="8" t="inlineStr">
        <is>
          <t>2026-08-07</t>
        </is>
      </c>
      <c r="B31864" s="8" t="n">
        <v>1</v>
      </c>
      <c r="C31864" s="8" t="n">
        <v>15</v>
      </c>
      <c r="D31864" s="8" t="inlineStr">
        <is>
          <t>Disney Adventure World</t>
        </is>
      </c>
      <c r="E31864" s="8" t="inlineStr">
        <is>
          <t>Slinky® Dog Zigzag Spin</t>
        </is>
      </c>
      <c r="F31864" s="8" t="inlineStr">
        <is>
          <t>STANDBY</t>
        </is>
      </c>
      <c r="G31864" s="8" t="n">
        <v>0</v>
      </c>
      <c r="H31864" s="8" t="inlineStr">
        <is>
          <t>CLOSED</t>
        </is>
      </c>
    </row>
    <row r="31865">
      <c r="A31865" s="8" t="inlineStr">
        <is>
          <t>2026-08-07</t>
        </is>
      </c>
      <c r="B31865" s="8" t="n">
        <v>1</v>
      </c>
      <c r="C31865" s="8" t="n">
        <v>15</v>
      </c>
      <c r="D31865" s="8" t="inlineStr">
        <is>
          <t>Disney Adventure World</t>
        </is>
      </c>
      <c r="E31865" s="8" t="inlineStr">
        <is>
          <t>Toy Soldiers Parachute Drop</t>
        </is>
      </c>
      <c r="F31865" s="8" t="inlineStr">
        <is>
          <t>STANDBY</t>
        </is>
      </c>
      <c r="G31865" s="8" t="n">
        <v>0</v>
      </c>
      <c r="H31865" s="8" t="inlineStr">
        <is>
          <t>CLOSED</t>
        </is>
      </c>
    </row>
    <row r="31866">
      <c r="A31866" s="8" t="inlineStr">
        <is>
          <t>2026-08-07</t>
        </is>
      </c>
      <c r="B31866" s="8" t="n">
        <v>1</v>
      </c>
      <c r="C31866" s="8" t="n">
        <v>15</v>
      </c>
      <c r="D31866" s="8" t="inlineStr">
        <is>
          <t>Disney Adventure World</t>
        </is>
      </c>
      <c r="E31866" s="8" t="inlineStr">
        <is>
          <t>Toy Soldiers Parachute Drop Single Rider</t>
        </is>
      </c>
      <c r="F31866" s="8" t="inlineStr">
        <is>
          <t>STANDBY</t>
        </is>
      </c>
      <c r="G31866" s="8" t="n">
        <v>0</v>
      </c>
      <c r="H31866" s="8" t="inlineStr">
        <is>
          <t>CLOSED</t>
        </is>
      </c>
    </row>
    <row r="31867">
      <c r="A31867" s="8" t="inlineStr">
        <is>
          <t>2026-08-07</t>
        </is>
      </c>
      <c r="B31867" s="8" t="n">
        <v>1</v>
      </c>
      <c r="C31867" s="8" t="n">
        <v>15</v>
      </c>
      <c r="D31867" s="8" t="inlineStr">
        <is>
          <t>Disney Adventure World</t>
        </is>
      </c>
      <c r="E31867" s="8" t="inlineStr">
        <is>
          <t>Entry to World of Frozen</t>
        </is>
      </c>
      <c r="F31867" s="8" t="inlineStr">
        <is>
          <t>STANDBY</t>
        </is>
      </c>
      <c r="G31867" s="8" t="n">
        <v>0</v>
      </c>
      <c r="H31867" s="8" t="inlineStr">
        <is>
          <t>CLOSED</t>
        </is>
      </c>
    </row>
    <row r="31868">
      <c r="A31868" s="8" t="inlineStr">
        <is>
          <t>2026-08-07</t>
        </is>
      </c>
      <c r="B31868" s="8" t="n">
        <v>1</v>
      </c>
      <c r="C31868" s="8" t="n">
        <v>15</v>
      </c>
      <c r="D31868" s="8" t="inlineStr">
        <is>
          <t>Disney Adventure World</t>
        </is>
      </c>
      <c r="E31868" s="8" t="inlineStr">
        <is>
          <t>Frozen Ever After</t>
        </is>
      </c>
      <c r="F31868" s="8" t="inlineStr">
        <is>
          <t>STANDBY</t>
        </is>
      </c>
      <c r="G31868" s="8" t="n">
        <v>0</v>
      </c>
      <c r="H31868" s="8" t="inlineStr">
        <is>
          <t>CLOSED</t>
        </is>
      </c>
    </row>
    <row r="31869">
      <c r="A31869" s="8" t="inlineStr">
        <is>
          <t>2026-08-07</t>
        </is>
      </c>
      <c r="B31869" s="8" t="n">
        <v>1</v>
      </c>
      <c r="C31869" s="8" t="n">
        <v>15</v>
      </c>
      <c r="D31869" s="8" t="inlineStr">
        <is>
          <t>Disney Adventure World</t>
        </is>
      </c>
      <c r="E31869" s="8" t="inlineStr">
        <is>
          <t>Raiponce Tangled Spin</t>
        </is>
      </c>
      <c r="F31869" s="8" t="inlineStr">
        <is>
          <t>STANDBY</t>
        </is>
      </c>
      <c r="G31869" s="8" t="n">
        <v>0</v>
      </c>
      <c r="H31869" s="8" t="inlineStr">
        <is>
          <t>CLOSED</t>
        </is>
      </c>
    </row>
    <row r="31870">
      <c r="A31870" s="8" t="inlineStr">
        <is>
          <t>2026-08-07</t>
        </is>
      </c>
      <c r="B31870" s="8" t="n">
        <v>1</v>
      </c>
      <c r="C31870" s="8" t="n">
        <v>31</v>
      </c>
      <c r="D31870" s="8" t="inlineStr">
        <is>
          <t>Disneyland Park</t>
        </is>
      </c>
      <c r="E31870" s="8" t="inlineStr">
        <is>
          <t>Adventure Isle</t>
        </is>
      </c>
      <c r="F31870" s="8" t="inlineStr">
        <is>
          <t>STANDBY</t>
        </is>
      </c>
      <c r="G31870" s="8" t="n">
        <v>0</v>
      </c>
      <c r="H31870" s="8" t="inlineStr">
        <is>
          <t>CLOSED</t>
        </is>
      </c>
    </row>
    <row r="31871">
      <c r="A31871" s="8" t="inlineStr">
        <is>
          <t>2026-08-07</t>
        </is>
      </c>
      <c r="B31871" s="8" t="n">
        <v>1</v>
      </c>
      <c r="C31871" s="8" t="n">
        <v>31</v>
      </c>
      <c r="D31871" s="8" t="inlineStr">
        <is>
          <t>Disneyland Park</t>
        </is>
      </c>
      <c r="E31871" s="8" t="inlineStr">
        <is>
          <t>Indiana Jones and the Temple of Peril Single Rider</t>
        </is>
      </c>
      <c r="F31871" s="8" t="inlineStr">
        <is>
          <t>STANDBY</t>
        </is>
      </c>
      <c r="G31871" s="8" t="n">
        <v>0</v>
      </c>
      <c r="H31871" s="8" t="inlineStr">
        <is>
          <t>CLOSED</t>
        </is>
      </c>
    </row>
    <row r="31872">
      <c r="A31872" s="8" t="inlineStr">
        <is>
          <t>2026-08-07</t>
        </is>
      </c>
      <c r="B31872" s="8" t="n">
        <v>1</v>
      </c>
      <c r="C31872" s="8" t="n">
        <v>31</v>
      </c>
      <c r="D31872" s="8" t="inlineStr">
        <is>
          <t>Disneyland Park</t>
        </is>
      </c>
      <c r="E31872" s="8" t="inlineStr">
        <is>
          <t>Indiana Jones™ and the Temple of Peril</t>
        </is>
      </c>
      <c r="F31872" s="8" t="inlineStr">
        <is>
          <t>STANDBY</t>
        </is>
      </c>
      <c r="G31872" s="8" t="n">
        <v>0</v>
      </c>
      <c r="H31872" s="8" t="inlineStr">
        <is>
          <t>CLOSED</t>
        </is>
      </c>
    </row>
    <row r="31873">
      <c r="A31873" s="8" t="inlineStr">
        <is>
          <t>2026-08-07</t>
        </is>
      </c>
      <c r="B31873" s="8" t="n">
        <v>1</v>
      </c>
      <c r="C31873" s="8" t="n">
        <v>31</v>
      </c>
      <c r="D31873" s="8" t="inlineStr">
        <is>
          <t>Disneyland Park</t>
        </is>
      </c>
      <c r="E31873" s="8" t="inlineStr">
        <is>
          <t>La Cabane des Robinson</t>
        </is>
      </c>
      <c r="F31873" s="8" t="inlineStr">
        <is>
          <t>STANDBY</t>
        </is>
      </c>
      <c r="G31873" s="8" t="n">
        <v>0</v>
      </c>
      <c r="H31873" s="8" t="inlineStr">
        <is>
          <t>CLOSED</t>
        </is>
      </c>
    </row>
    <row r="31874">
      <c r="A31874" s="8" t="inlineStr">
        <is>
          <t>2026-08-07</t>
        </is>
      </c>
      <c r="B31874" s="8" t="n">
        <v>1</v>
      </c>
      <c r="C31874" s="8" t="n">
        <v>31</v>
      </c>
      <c r="D31874" s="8" t="inlineStr">
        <is>
          <t>Disneyland Park</t>
        </is>
      </c>
      <c r="E31874" s="8" t="inlineStr">
        <is>
          <t>Le Passage Enchanté d'Aladdin</t>
        </is>
      </c>
      <c r="F31874" s="8" t="inlineStr">
        <is>
          <t>STANDBY</t>
        </is>
      </c>
      <c r="G31874" s="8" t="n">
        <v>0</v>
      </c>
      <c r="H31874" s="8" t="inlineStr">
        <is>
          <t>CLOSED</t>
        </is>
      </c>
    </row>
    <row r="31875">
      <c r="A31875" s="8" t="inlineStr">
        <is>
          <t>2026-08-07</t>
        </is>
      </c>
      <c r="B31875" s="8" t="n">
        <v>1</v>
      </c>
      <c r="C31875" s="8" t="n">
        <v>31</v>
      </c>
      <c r="D31875" s="8" t="inlineStr">
        <is>
          <t>Disneyland Park</t>
        </is>
      </c>
      <c r="E31875" s="8" t="inlineStr">
        <is>
          <t>Pirate Galleon</t>
        </is>
      </c>
      <c r="F31875" s="8" t="inlineStr">
        <is>
          <t>STANDBY</t>
        </is>
      </c>
      <c r="G31875" s="8" t="n">
        <v>0</v>
      </c>
      <c r="H31875" s="8" t="inlineStr">
        <is>
          <t>CLOSED</t>
        </is>
      </c>
    </row>
    <row r="31876">
      <c r="A31876" s="8" t="inlineStr">
        <is>
          <t>2026-08-07</t>
        </is>
      </c>
      <c r="B31876" s="8" t="n">
        <v>1</v>
      </c>
      <c r="C31876" s="8" t="n">
        <v>31</v>
      </c>
      <c r="D31876" s="8" t="inlineStr">
        <is>
          <t>Disneyland Park</t>
        </is>
      </c>
      <c r="E31876" s="8" t="inlineStr">
        <is>
          <t>Pirates of the Caribbean</t>
        </is>
      </c>
      <c r="F31876" s="8" t="inlineStr">
        <is>
          <t>STANDBY</t>
        </is>
      </c>
      <c r="G31876" s="8" t="n">
        <v>0</v>
      </c>
      <c r="H31876" s="8" t="inlineStr">
        <is>
          <t>CLOSED</t>
        </is>
      </c>
    </row>
    <row r="31877">
      <c r="A31877" s="8" t="inlineStr">
        <is>
          <t>2026-08-07</t>
        </is>
      </c>
      <c r="B31877" s="8" t="n">
        <v>1</v>
      </c>
      <c r="C31877" s="8" t="n">
        <v>31</v>
      </c>
      <c r="D31877" s="8" t="inlineStr">
        <is>
          <t>Disneyland Park</t>
        </is>
      </c>
      <c r="E31877" s="8" t="inlineStr">
        <is>
          <t>Pirates' Beach</t>
        </is>
      </c>
      <c r="F31877" s="8" t="inlineStr">
        <is>
          <t>STANDBY</t>
        </is>
      </c>
      <c r="G31877" s="8" t="n">
        <v>0</v>
      </c>
      <c r="H31877" s="8" t="inlineStr">
        <is>
          <t>CLOSED</t>
        </is>
      </c>
    </row>
    <row r="31878">
      <c r="A31878" s="8" t="inlineStr">
        <is>
          <t>2026-08-07</t>
        </is>
      </c>
      <c r="B31878" s="8" t="n">
        <v>1</v>
      </c>
      <c r="C31878" s="8" t="n">
        <v>31</v>
      </c>
      <c r="D31878" s="8" t="inlineStr">
        <is>
          <t>Disneyland Park</t>
        </is>
      </c>
      <c r="E31878" s="8" t="inlineStr">
        <is>
          <t>Autopia, presented by Avis</t>
        </is>
      </c>
      <c r="F31878" s="8" t="inlineStr">
        <is>
          <t>STANDBY</t>
        </is>
      </c>
      <c r="G31878" s="8" t="n">
        <v>0</v>
      </c>
      <c r="H31878" s="8" t="inlineStr">
        <is>
          <t>CLOSED</t>
        </is>
      </c>
    </row>
    <row r="31879">
      <c r="A31879" s="8" t="inlineStr">
        <is>
          <t>2026-08-07</t>
        </is>
      </c>
      <c r="B31879" s="8" t="n">
        <v>1</v>
      </c>
      <c r="C31879" s="8" t="n">
        <v>31</v>
      </c>
      <c r="D31879" s="8" t="inlineStr">
        <is>
          <t>Disneyland Park</t>
        </is>
      </c>
      <c r="E31879" s="8" t="inlineStr">
        <is>
          <t>Buzz Lightyear Laser Blast</t>
        </is>
      </c>
      <c r="F31879" s="8" t="inlineStr">
        <is>
          <t>STANDBY</t>
        </is>
      </c>
      <c r="G31879" s="8" t="n">
        <v>0</v>
      </c>
      <c r="H31879" s="8" t="inlineStr">
        <is>
          <t>CLOSED</t>
        </is>
      </c>
    </row>
    <row r="31880">
      <c r="A31880" s="8" t="inlineStr">
        <is>
          <t>2026-08-07</t>
        </is>
      </c>
      <c r="B31880" s="8" t="n">
        <v>1</v>
      </c>
      <c r="C31880" s="8" t="n">
        <v>31</v>
      </c>
      <c r="D31880" s="8" t="inlineStr">
        <is>
          <t>Disneyland Park</t>
        </is>
      </c>
      <c r="E31880" s="8" t="inlineStr">
        <is>
          <t>Disneyland Railroad Discoveryland Station</t>
        </is>
      </c>
      <c r="F31880" s="8" t="inlineStr">
        <is>
          <t>STANDBY</t>
        </is>
      </c>
      <c r="G31880" s="8" t="n">
        <v>0</v>
      </c>
      <c r="H31880" s="8" t="inlineStr">
        <is>
          <t>CLOSED</t>
        </is>
      </c>
    </row>
    <row r="31881">
      <c r="A31881" s="8" t="inlineStr">
        <is>
          <t>2026-08-07</t>
        </is>
      </c>
      <c r="B31881" s="8" t="n">
        <v>1</v>
      </c>
      <c r="C31881" s="8" t="n">
        <v>31</v>
      </c>
      <c r="D31881" s="8" t="inlineStr">
        <is>
          <t>Disneyland Park</t>
        </is>
      </c>
      <c r="E31881" s="8" t="inlineStr">
        <is>
          <t>Les Mystères du Nautilus</t>
        </is>
      </c>
      <c r="F31881" s="8" t="inlineStr">
        <is>
          <t>STANDBY</t>
        </is>
      </c>
      <c r="G31881" s="8" t="n">
        <v>0</v>
      </c>
      <c r="H31881" s="8" t="inlineStr">
        <is>
          <t>CLOSED</t>
        </is>
      </c>
    </row>
    <row r="31882">
      <c r="A31882" s="8" t="inlineStr">
        <is>
          <t>2026-08-07</t>
        </is>
      </c>
      <c r="B31882" s="8" t="n">
        <v>1</v>
      </c>
      <c r="C31882" s="8" t="n">
        <v>31</v>
      </c>
      <c r="D31882" s="8" t="inlineStr">
        <is>
          <t>Disneyland Park</t>
        </is>
      </c>
      <c r="E31882" s="8" t="inlineStr">
        <is>
          <t>Mickey’s PhilharMagic</t>
        </is>
      </c>
      <c r="F31882" s="8" t="inlineStr">
        <is>
          <t>STANDBY</t>
        </is>
      </c>
      <c r="G31882" s="8" t="n">
        <v>0</v>
      </c>
      <c r="H31882" s="8" t="inlineStr">
        <is>
          <t>CLOSED</t>
        </is>
      </c>
    </row>
    <row r="31883">
      <c r="A31883" s="8" t="inlineStr">
        <is>
          <t>2026-08-07</t>
        </is>
      </c>
      <c r="B31883" s="8" t="n">
        <v>1</v>
      </c>
      <c r="C31883" s="8" t="n">
        <v>31</v>
      </c>
      <c r="D31883" s="8" t="inlineStr">
        <is>
          <t>Disneyland Park</t>
        </is>
      </c>
      <c r="E31883" s="8" t="inlineStr">
        <is>
          <t>Orbitron®</t>
        </is>
      </c>
      <c r="F31883" s="8" t="inlineStr">
        <is>
          <t>STANDBY</t>
        </is>
      </c>
      <c r="G31883" s="8" t="n">
        <v>0</v>
      </c>
      <c r="H31883" s="8" t="inlineStr">
        <is>
          <t>CLOSED</t>
        </is>
      </c>
    </row>
    <row r="31884">
      <c r="A31884" s="8" t="inlineStr">
        <is>
          <t>2026-08-07</t>
        </is>
      </c>
      <c r="B31884" s="8" t="n">
        <v>1</v>
      </c>
      <c r="C31884" s="8" t="n">
        <v>31</v>
      </c>
      <c r="D31884" s="8" t="inlineStr">
        <is>
          <t>Disneyland Park</t>
        </is>
      </c>
      <c r="E31884" s="8" t="inlineStr">
        <is>
          <t>Star Tours: The Adventures Continue*</t>
        </is>
      </c>
      <c r="F31884" s="8" t="inlineStr">
        <is>
          <t>STANDBY</t>
        </is>
      </c>
      <c r="G31884" s="8" t="n">
        <v>0</v>
      </c>
      <c r="H31884" s="8" t="inlineStr">
        <is>
          <t>CLOSED</t>
        </is>
      </c>
    </row>
    <row r="31885">
      <c r="A31885" s="8" t="inlineStr">
        <is>
          <t>2026-08-07</t>
        </is>
      </c>
      <c r="B31885" s="8" t="n">
        <v>1</v>
      </c>
      <c r="C31885" s="8" t="n">
        <v>31</v>
      </c>
      <c r="D31885" s="8" t="inlineStr">
        <is>
          <t>Disneyland Park</t>
        </is>
      </c>
      <c r="E31885" s="8" t="inlineStr">
        <is>
          <t>Star Wars Hyperspace Mountain</t>
        </is>
      </c>
      <c r="F31885" s="8" t="inlineStr">
        <is>
          <t>STANDBY</t>
        </is>
      </c>
      <c r="G31885" s="8" t="n">
        <v>0</v>
      </c>
      <c r="H31885" s="8" t="inlineStr">
        <is>
          <t>CLOSED</t>
        </is>
      </c>
    </row>
    <row r="31886">
      <c r="A31886" s="8" t="inlineStr">
        <is>
          <t>2026-08-07</t>
        </is>
      </c>
      <c r="B31886" s="8" t="n">
        <v>1</v>
      </c>
      <c r="C31886" s="8" t="n">
        <v>31</v>
      </c>
      <c r="D31886" s="8" t="inlineStr">
        <is>
          <t>Disneyland Park</t>
        </is>
      </c>
      <c r="E31886" s="8" t="inlineStr">
        <is>
          <t>Star Wars Hyperspace Mountain Single Rider</t>
        </is>
      </c>
      <c r="F31886" s="8" t="inlineStr">
        <is>
          <t>STANDBY</t>
        </is>
      </c>
      <c r="G31886" s="8" t="n">
        <v>0</v>
      </c>
      <c r="H31886" s="8" t="inlineStr">
        <is>
          <t>CLOSED</t>
        </is>
      </c>
    </row>
    <row r="31887">
      <c r="A31887" s="8" t="inlineStr">
        <is>
          <t>2026-08-07</t>
        </is>
      </c>
      <c r="B31887" s="8" t="n">
        <v>1</v>
      </c>
      <c r="C31887" s="8" t="n">
        <v>31</v>
      </c>
      <c r="D31887" s="8" t="inlineStr">
        <is>
          <t>Disneyland Park</t>
        </is>
      </c>
      <c r="E31887" s="8" t="inlineStr">
        <is>
          <t>Welcome to Starport: A Star Wars Encounter</t>
        </is>
      </c>
      <c r="F31887" s="8" t="inlineStr">
        <is>
          <t>STANDBY</t>
        </is>
      </c>
      <c r="G31887" s="8" t="n">
        <v>0</v>
      </c>
      <c r="H31887" s="8" t="inlineStr">
        <is>
          <t>CLOSED</t>
        </is>
      </c>
    </row>
    <row r="31888">
      <c r="A31888" s="8" t="inlineStr">
        <is>
          <t>2026-08-07</t>
        </is>
      </c>
      <c r="B31888" s="8" t="n">
        <v>1</v>
      </c>
      <c r="C31888" s="8" t="n">
        <v>31</v>
      </c>
      <c r="D31888" s="8" t="inlineStr">
        <is>
          <t>Disneyland Park</t>
        </is>
      </c>
      <c r="E31888" s="8" t="inlineStr">
        <is>
          <t>"it's a small world"</t>
        </is>
      </c>
      <c r="F31888" s="8" t="inlineStr">
        <is>
          <t>STANDBY</t>
        </is>
      </c>
      <c r="G31888" s="8" t="n">
        <v>0</v>
      </c>
      <c r="H31888" s="8" t="inlineStr">
        <is>
          <t>CLOSED</t>
        </is>
      </c>
    </row>
    <row r="31889">
      <c r="A31889" s="8" t="inlineStr">
        <is>
          <t>2026-08-07</t>
        </is>
      </c>
      <c r="B31889" s="8" t="n">
        <v>1</v>
      </c>
      <c r="C31889" s="8" t="n">
        <v>31</v>
      </c>
      <c r="D31889" s="8" t="inlineStr">
        <is>
          <t>Disneyland Park</t>
        </is>
      </c>
      <c r="E31889" s="8" t="inlineStr">
        <is>
          <t>Alice's Curious Labyrinth</t>
        </is>
      </c>
      <c r="F31889" s="8" t="inlineStr">
        <is>
          <t>STANDBY</t>
        </is>
      </c>
      <c r="G31889" s="8" t="n">
        <v>0</v>
      </c>
      <c r="H31889" s="8" t="inlineStr">
        <is>
          <t>CLOSED</t>
        </is>
      </c>
    </row>
    <row r="31890">
      <c r="A31890" s="8" t="inlineStr">
        <is>
          <t>2026-08-07</t>
        </is>
      </c>
      <c r="B31890" s="8" t="n">
        <v>1</v>
      </c>
      <c r="C31890" s="8" t="n">
        <v>31</v>
      </c>
      <c r="D31890" s="8" t="inlineStr">
        <is>
          <t>Disneyland Park</t>
        </is>
      </c>
      <c r="E31890" s="8" t="inlineStr">
        <is>
          <t>Blanche-Neige et les Sept Nains®</t>
        </is>
      </c>
      <c r="F31890" s="8" t="inlineStr">
        <is>
          <t>STANDBY</t>
        </is>
      </c>
      <c r="G31890" s="8" t="n">
        <v>0</v>
      </c>
      <c r="H31890" s="8" t="inlineStr">
        <is>
          <t>CLOSED</t>
        </is>
      </c>
    </row>
    <row r="31891">
      <c r="A31891" s="8" t="inlineStr">
        <is>
          <t>2026-08-07</t>
        </is>
      </c>
      <c r="B31891" s="8" t="n">
        <v>1</v>
      </c>
      <c r="C31891" s="8" t="n">
        <v>31</v>
      </c>
      <c r="D31891" s="8" t="inlineStr">
        <is>
          <t>Disneyland Park</t>
        </is>
      </c>
      <c r="E31891" s="8" t="inlineStr">
        <is>
          <t>Casey Jr. – le Petit Train du Cirque</t>
        </is>
      </c>
      <c r="F31891" s="8" t="inlineStr">
        <is>
          <t>STANDBY</t>
        </is>
      </c>
      <c r="G31891" s="8" t="n">
        <v>0</v>
      </c>
      <c r="H31891" s="8" t="inlineStr">
        <is>
          <t>CLOSED</t>
        </is>
      </c>
    </row>
    <row r="31892">
      <c r="A31892" s="8" t="inlineStr">
        <is>
          <t>2026-08-07</t>
        </is>
      </c>
      <c r="B31892" s="8" t="n">
        <v>1</v>
      </c>
      <c r="C31892" s="8" t="n">
        <v>31</v>
      </c>
      <c r="D31892" s="8" t="inlineStr">
        <is>
          <t>Disneyland Park</t>
        </is>
      </c>
      <c r="E31892" s="8" t="inlineStr">
        <is>
          <t>Disneyland Railroad Fantasyland Station</t>
        </is>
      </c>
      <c r="F31892" s="8" t="inlineStr">
        <is>
          <t>STANDBY</t>
        </is>
      </c>
      <c r="G31892" s="8" t="n">
        <v>0</v>
      </c>
      <c r="H31892" s="8" t="inlineStr">
        <is>
          <t>CLOSED</t>
        </is>
      </c>
    </row>
    <row r="31893">
      <c r="A31893" s="8" t="inlineStr">
        <is>
          <t>2026-08-07</t>
        </is>
      </c>
      <c r="B31893" s="8" t="n">
        <v>1</v>
      </c>
      <c r="C31893" s="8" t="n">
        <v>31</v>
      </c>
      <c r="D31893" s="8" t="inlineStr">
        <is>
          <t>Disneyland Park</t>
        </is>
      </c>
      <c r="E31893" s="8" t="inlineStr">
        <is>
          <t>Disneyland Railroad Main Street Station</t>
        </is>
      </c>
      <c r="F31893" s="8" t="inlineStr">
        <is>
          <t>STANDBY</t>
        </is>
      </c>
      <c r="G31893" s="8" t="n">
        <v>0</v>
      </c>
      <c r="H31893" s="8" t="inlineStr">
        <is>
          <t>CLOSED</t>
        </is>
      </c>
    </row>
    <row r="31894">
      <c r="A31894" s="8" t="inlineStr">
        <is>
          <t>2026-08-07</t>
        </is>
      </c>
      <c r="B31894" s="8" t="n">
        <v>1</v>
      </c>
      <c r="C31894" s="8" t="n">
        <v>31</v>
      </c>
      <c r="D31894" s="8" t="inlineStr">
        <is>
          <t>Disneyland Park</t>
        </is>
      </c>
      <c r="E31894" s="8" t="inlineStr">
        <is>
          <t>Dumbo the Flying Elephant</t>
        </is>
      </c>
      <c r="F31894" s="8" t="inlineStr">
        <is>
          <t>STANDBY</t>
        </is>
      </c>
      <c r="G31894" s="8" t="n">
        <v>0</v>
      </c>
      <c r="H31894" s="8" t="inlineStr">
        <is>
          <t>CLOSED</t>
        </is>
      </c>
    </row>
    <row r="31895">
      <c r="A31895" s="8" t="inlineStr">
        <is>
          <t>2026-08-07</t>
        </is>
      </c>
      <c r="B31895" s="8" t="n">
        <v>1</v>
      </c>
      <c r="C31895" s="8" t="n">
        <v>31</v>
      </c>
      <c r="D31895" s="8" t="inlineStr">
        <is>
          <t>Disneyland Park</t>
        </is>
      </c>
      <c r="E31895" s="8" t="inlineStr">
        <is>
          <t>La Tanière du Dragon</t>
        </is>
      </c>
      <c r="F31895" s="8" t="inlineStr">
        <is>
          <t>STANDBY</t>
        </is>
      </c>
      <c r="G31895" s="8" t="n">
        <v>0</v>
      </c>
      <c r="H31895" s="8" t="inlineStr">
        <is>
          <t>CLOSED</t>
        </is>
      </c>
    </row>
    <row r="31896">
      <c r="A31896" s="8" t="inlineStr">
        <is>
          <t>2026-08-07</t>
        </is>
      </c>
      <c r="B31896" s="8" t="n">
        <v>1</v>
      </c>
      <c r="C31896" s="8" t="n">
        <v>31</v>
      </c>
      <c r="D31896" s="8" t="inlineStr">
        <is>
          <t>Disneyland Park</t>
        </is>
      </c>
      <c r="E31896" s="8" t="inlineStr">
        <is>
          <t>Le Carrousel de Lancelot</t>
        </is>
      </c>
      <c r="F31896" s="8" t="inlineStr">
        <is>
          <t>STANDBY</t>
        </is>
      </c>
      <c r="G31896" s="8" t="n">
        <v>0</v>
      </c>
      <c r="H31896" s="8" t="inlineStr">
        <is>
          <t>CLOSED</t>
        </is>
      </c>
    </row>
    <row r="31897">
      <c r="A31897" s="8" t="inlineStr">
        <is>
          <t>2026-08-07</t>
        </is>
      </c>
      <c r="B31897" s="8" t="n">
        <v>1</v>
      </c>
      <c r="C31897" s="8" t="n">
        <v>31</v>
      </c>
      <c r="D31897" s="8" t="inlineStr">
        <is>
          <t>Disneyland Park</t>
        </is>
      </c>
      <c r="E31897" s="8" t="inlineStr">
        <is>
          <t>Le Pays des Contes de Fées, presented by Vittel</t>
        </is>
      </c>
      <c r="F31897" s="8" t="inlineStr">
        <is>
          <t>STANDBY</t>
        </is>
      </c>
      <c r="G31897" s="8" t="n">
        <v>0</v>
      </c>
      <c r="H31897" s="8" t="inlineStr">
        <is>
          <t>CLOSED</t>
        </is>
      </c>
    </row>
    <row r="31898">
      <c r="A31898" s="8" t="inlineStr">
        <is>
          <t>2026-08-07</t>
        </is>
      </c>
      <c r="B31898" s="8" t="n">
        <v>1</v>
      </c>
      <c r="C31898" s="8" t="n">
        <v>31</v>
      </c>
      <c r="D31898" s="8" t="inlineStr">
        <is>
          <t>Disneyland Park</t>
        </is>
      </c>
      <c r="E31898" s="8" t="inlineStr">
        <is>
          <t>Les Voyages de Pinocchio</t>
        </is>
      </c>
      <c r="F31898" s="8" t="inlineStr">
        <is>
          <t>STANDBY</t>
        </is>
      </c>
      <c r="G31898" s="8" t="n">
        <v>0</v>
      </c>
      <c r="H31898" s="8" t="inlineStr">
        <is>
          <t>CLOSED</t>
        </is>
      </c>
    </row>
    <row r="31899">
      <c r="A31899" s="8" t="inlineStr">
        <is>
          <t>2026-08-07</t>
        </is>
      </c>
      <c r="B31899" s="8" t="n">
        <v>1</v>
      </c>
      <c r="C31899" s="8" t="n">
        <v>31</v>
      </c>
      <c r="D31899" s="8" t="inlineStr">
        <is>
          <t>Disneyland Park</t>
        </is>
      </c>
      <c r="E31899" s="8" t="inlineStr">
        <is>
          <t>Mad Hatter's Tea Cups</t>
        </is>
      </c>
      <c r="F31899" s="8" t="inlineStr">
        <is>
          <t>STANDBY</t>
        </is>
      </c>
      <c r="G31899" s="8" t="n">
        <v>0</v>
      </c>
      <c r="H31899" s="8" t="inlineStr">
        <is>
          <t>CLOSED</t>
        </is>
      </c>
    </row>
    <row r="31900">
      <c r="A31900" s="8" t="inlineStr">
        <is>
          <t>2026-08-07</t>
        </is>
      </c>
      <c r="B31900" s="8" t="n">
        <v>1</v>
      </c>
      <c r="C31900" s="8" t="n">
        <v>31</v>
      </c>
      <c r="D31900" s="8" t="inlineStr">
        <is>
          <t>Disneyland Park</t>
        </is>
      </c>
      <c r="E31900" s="8" t="inlineStr">
        <is>
          <t>Meet Mickey Mouse</t>
        </is>
      </c>
      <c r="F31900" s="8" t="inlineStr">
        <is>
          <t>STANDBY</t>
        </is>
      </c>
      <c r="G31900" s="8" t="n">
        <v>0</v>
      </c>
      <c r="H31900" s="8" t="inlineStr">
        <is>
          <t>CLOSED</t>
        </is>
      </c>
    </row>
    <row r="31901">
      <c r="A31901" s="8" t="inlineStr">
        <is>
          <t>2026-08-07</t>
        </is>
      </c>
      <c r="B31901" s="8" t="n">
        <v>1</v>
      </c>
      <c r="C31901" s="8" t="n">
        <v>31</v>
      </c>
      <c r="D31901" s="8" t="inlineStr">
        <is>
          <t>Disneyland Park</t>
        </is>
      </c>
      <c r="E31901" s="8" t="inlineStr">
        <is>
          <t>Peter Pan's Flight</t>
        </is>
      </c>
      <c r="F31901" s="8" t="inlineStr">
        <is>
          <t>STANDBY</t>
        </is>
      </c>
      <c r="G31901" s="8" t="n">
        <v>0</v>
      </c>
      <c r="H31901" s="8" t="inlineStr">
        <is>
          <t>CLOSED</t>
        </is>
      </c>
    </row>
    <row r="31902">
      <c r="A31902" s="8" t="inlineStr">
        <is>
          <t>2026-08-07</t>
        </is>
      </c>
      <c r="B31902" s="8" t="n">
        <v>1</v>
      </c>
      <c r="C31902" s="8" t="n">
        <v>31</v>
      </c>
      <c r="D31902" s="8" t="inlineStr">
        <is>
          <t>Disneyland Park</t>
        </is>
      </c>
      <c r="E31902" s="8" t="inlineStr">
        <is>
          <t>Princess Pavilion</t>
        </is>
      </c>
      <c r="F31902" s="8" t="inlineStr">
        <is>
          <t>STANDBY</t>
        </is>
      </c>
      <c r="G31902" s="8" t="n">
        <v>0</v>
      </c>
      <c r="H31902" s="8" t="inlineStr">
        <is>
          <t>CLOSED</t>
        </is>
      </c>
    </row>
    <row r="31903">
      <c r="A31903" s="8" t="inlineStr">
        <is>
          <t>2026-08-07</t>
        </is>
      </c>
      <c r="B31903" s="8" t="n">
        <v>1</v>
      </c>
      <c r="C31903" s="8" t="n">
        <v>31</v>
      </c>
      <c r="D31903" s="8" t="inlineStr">
        <is>
          <t>Disneyland Park</t>
        </is>
      </c>
      <c r="E31903" s="8" t="inlineStr">
        <is>
          <t>Big Thunder Mountain</t>
        </is>
      </c>
      <c r="F31903" s="8" t="inlineStr">
        <is>
          <t>STANDBY</t>
        </is>
      </c>
      <c r="G31903" s="8" t="n">
        <v>0</v>
      </c>
      <c r="H31903" s="8" t="inlineStr">
        <is>
          <t>CLOSED</t>
        </is>
      </c>
    </row>
    <row r="31904">
      <c r="A31904" s="8" t="inlineStr">
        <is>
          <t>2026-08-07</t>
        </is>
      </c>
      <c r="B31904" s="8" t="n">
        <v>1</v>
      </c>
      <c r="C31904" s="8" t="n">
        <v>31</v>
      </c>
      <c r="D31904" s="8" t="inlineStr">
        <is>
          <t>Disneyland Park</t>
        </is>
      </c>
      <c r="E31904" s="8" t="inlineStr">
        <is>
          <t>Disneyland Railroad Frontierland Depot</t>
        </is>
      </c>
      <c r="F31904" s="8" t="inlineStr">
        <is>
          <t>STANDBY</t>
        </is>
      </c>
      <c r="G31904" s="8" t="n">
        <v>0</v>
      </c>
      <c r="H31904" s="8" t="inlineStr">
        <is>
          <t>CLOSED</t>
        </is>
      </c>
    </row>
    <row r="31905">
      <c r="A31905" s="8" t="inlineStr">
        <is>
          <t>2026-08-07</t>
        </is>
      </c>
      <c r="B31905" s="8" t="n">
        <v>1</v>
      </c>
      <c r="C31905" s="8" t="n">
        <v>31</v>
      </c>
      <c r="D31905" s="8" t="inlineStr">
        <is>
          <t>Disneyland Park</t>
        </is>
      </c>
      <c r="E31905" s="8" t="inlineStr">
        <is>
          <t>Frontierland Playground</t>
        </is>
      </c>
      <c r="F31905" s="8" t="inlineStr">
        <is>
          <t>STANDBY</t>
        </is>
      </c>
      <c r="G31905" s="8" t="n">
        <v>0</v>
      </c>
      <c r="H31905" s="8" t="inlineStr">
        <is>
          <t>CLOSED</t>
        </is>
      </c>
    </row>
    <row r="31906">
      <c r="A31906" s="8" t="inlineStr">
        <is>
          <t>2026-08-07</t>
        </is>
      </c>
      <c r="B31906" s="8" t="n">
        <v>1</v>
      </c>
      <c r="C31906" s="8" t="n">
        <v>31</v>
      </c>
      <c r="D31906" s="8" t="inlineStr">
        <is>
          <t>Disneyland Park</t>
        </is>
      </c>
      <c r="E31906" s="8" t="inlineStr">
        <is>
          <t>Phantom Manor</t>
        </is>
      </c>
      <c r="F31906" s="8" t="inlineStr">
        <is>
          <t>STANDBY</t>
        </is>
      </c>
      <c r="G31906" s="8" t="n">
        <v>0</v>
      </c>
      <c r="H31906" s="8" t="inlineStr">
        <is>
          <t>CLOSED</t>
        </is>
      </c>
    </row>
    <row r="31907">
      <c r="A31907" s="8" t="inlineStr">
        <is>
          <t>2026-08-07</t>
        </is>
      </c>
      <c r="B31907" s="8" t="n">
        <v>1</v>
      </c>
      <c r="C31907" s="8" t="n">
        <v>31</v>
      </c>
      <c r="D31907" s="8" t="inlineStr">
        <is>
          <t>Disneyland Park</t>
        </is>
      </c>
      <c r="E31907" s="8" t="inlineStr">
        <is>
          <t>River Rogue Keelboats</t>
        </is>
      </c>
      <c r="F31907" s="8" t="inlineStr">
        <is>
          <t>STANDBY</t>
        </is>
      </c>
      <c r="G31907" s="8" t="n">
        <v>0</v>
      </c>
      <c r="H31907" s="8" t="inlineStr">
        <is>
          <t>CLOSED</t>
        </is>
      </c>
    </row>
    <row r="31908">
      <c r="A31908" s="8" t="inlineStr">
        <is>
          <t>2026-08-07</t>
        </is>
      </c>
      <c r="B31908" s="8" t="n">
        <v>1</v>
      </c>
      <c r="C31908" s="8" t="n">
        <v>31</v>
      </c>
      <c r="D31908" s="8" t="inlineStr">
        <is>
          <t>Disneyland Park</t>
        </is>
      </c>
      <c r="E31908" s="8" t="inlineStr">
        <is>
          <t>Rustler Roundup Shootin' Gallery</t>
        </is>
      </c>
      <c r="F31908" s="8" t="inlineStr">
        <is>
          <t>STANDBY</t>
        </is>
      </c>
      <c r="G31908" s="8" t="n">
        <v>0</v>
      </c>
      <c r="H31908" s="8" t="inlineStr">
        <is>
          <t>CLOSED</t>
        </is>
      </c>
    </row>
    <row r="31909">
      <c r="A31909" s="8" t="inlineStr">
        <is>
          <t>2026-08-07</t>
        </is>
      </c>
      <c r="B31909" s="8" t="n">
        <v>1</v>
      </c>
      <c r="C31909" s="8" t="n">
        <v>31</v>
      </c>
      <c r="D31909" s="8" t="inlineStr">
        <is>
          <t>Disneyland Park</t>
        </is>
      </c>
      <c r="E31909" s="8" t="inlineStr">
        <is>
          <t>Thunder Mesa Riverboat Landing</t>
        </is>
      </c>
      <c r="F31909" s="8" t="inlineStr">
        <is>
          <t>STANDBY</t>
        </is>
      </c>
      <c r="G31909" s="8" t="n">
        <v>0</v>
      </c>
      <c r="H31909" s="8" t="inlineStr">
        <is>
          <t>CLOSED</t>
        </is>
      </c>
    </row>
    <row r="31910">
      <c r="A31910" s="8" t="inlineStr">
        <is>
          <t>2026-08-07</t>
        </is>
      </c>
      <c r="B31910" s="8" t="n">
        <v>1</v>
      </c>
      <c r="C31910" s="8" t="n">
        <v>31</v>
      </c>
      <c r="D31910" s="8" t="inlineStr">
        <is>
          <t>Disneyland Park</t>
        </is>
      </c>
      <c r="E31910" s="8" t="inlineStr">
        <is>
          <t>Disneyland Railroad Main Street Station</t>
        </is>
      </c>
      <c r="F31910" s="8" t="inlineStr">
        <is>
          <t>STANDBY</t>
        </is>
      </c>
      <c r="G31910" s="8" t="n">
        <v>0</v>
      </c>
      <c r="H31910" s="8" t="inlineStr">
        <is>
          <t>CLOSED</t>
        </is>
      </c>
    </row>
    <row r="31911">
      <c r="A31911" s="8" t="inlineStr">
        <is>
          <t>2026-08-07</t>
        </is>
      </c>
      <c r="B31911" s="8" t="n">
        <v>1</v>
      </c>
      <c r="C31911" s="8" t="n">
        <v>31</v>
      </c>
      <c r="D31911" s="8" t="inlineStr">
        <is>
          <t>Disneyland Park</t>
        </is>
      </c>
      <c r="E31911" s="8" t="inlineStr">
        <is>
          <t>Main Street Vehicles</t>
        </is>
      </c>
      <c r="F31911" s="8" t="inlineStr">
        <is>
          <t>STANDBY</t>
        </is>
      </c>
      <c r="G31911" s="8" t="n">
        <v>0</v>
      </c>
      <c r="H31911" s="8" t="inlineStr">
        <is>
          <t>CLOSED</t>
        </is>
      </c>
    </row>
    <row r="31912">
      <c r="A31912" s="8" t="inlineStr">
        <is>
          <t>2026-08-07</t>
        </is>
      </c>
      <c r="B31912" s="8" t="n">
        <v>1</v>
      </c>
      <c r="C31912" s="8" t="n">
        <v>31</v>
      </c>
      <c r="D31912" s="8" t="inlineStr">
        <is>
          <t>Disney Adventure World</t>
        </is>
      </c>
      <c r="E31912" s="8" t="inlineStr">
        <is>
          <t>Avengers Assemble: Flight Force</t>
        </is>
      </c>
      <c r="F31912" s="8" t="inlineStr">
        <is>
          <t>STANDBY</t>
        </is>
      </c>
      <c r="G31912" s="8" t="n">
        <v>0</v>
      </c>
      <c r="H31912" s="8" t="inlineStr">
        <is>
          <t>CLOSED</t>
        </is>
      </c>
    </row>
    <row r="31913">
      <c r="A31913" s="8" t="inlineStr">
        <is>
          <t>2026-08-07</t>
        </is>
      </c>
      <c r="B31913" s="8" t="n">
        <v>1</v>
      </c>
      <c r="C31913" s="8" t="n">
        <v>31</v>
      </c>
      <c r="D31913" s="8" t="inlineStr">
        <is>
          <t>Disney Adventure World</t>
        </is>
      </c>
      <c r="E31913" s="8" t="inlineStr">
        <is>
          <t>Avengers Assemble: Flight Force Single Rider</t>
        </is>
      </c>
      <c r="F31913" s="8" t="inlineStr">
        <is>
          <t>STANDBY</t>
        </is>
      </c>
      <c r="G31913" s="8" t="n">
        <v>0</v>
      </c>
      <c r="H31913" s="8" t="inlineStr">
        <is>
          <t>CLOSED</t>
        </is>
      </c>
    </row>
    <row r="31914">
      <c r="A31914" s="8" t="inlineStr">
        <is>
          <t>2026-08-07</t>
        </is>
      </c>
      <c r="B31914" s="8" t="n">
        <v>1</v>
      </c>
      <c r="C31914" s="8" t="n">
        <v>31</v>
      </c>
      <c r="D31914" s="8" t="inlineStr">
        <is>
          <t>Disney Adventure World</t>
        </is>
      </c>
      <c r="E31914" s="8" t="inlineStr">
        <is>
          <t>Spider-Man W.E.B. Adventure</t>
        </is>
      </c>
      <c r="F31914" s="8" t="inlineStr">
        <is>
          <t>STANDBY</t>
        </is>
      </c>
      <c r="G31914" s="8" t="n">
        <v>0</v>
      </c>
      <c r="H31914" s="8" t="inlineStr">
        <is>
          <t>CLOSED</t>
        </is>
      </c>
    </row>
    <row r="31915">
      <c r="A31915" s="8" t="inlineStr">
        <is>
          <t>2026-08-07</t>
        </is>
      </c>
      <c r="B31915" s="8" t="n">
        <v>1</v>
      </c>
      <c r="C31915" s="8" t="n">
        <v>31</v>
      </c>
      <c r="D31915" s="8" t="inlineStr">
        <is>
          <t>Disney Adventure World</t>
        </is>
      </c>
      <c r="E31915" s="8" t="inlineStr">
        <is>
          <t>Spider-Man W.E.B. Adventure Single Rider</t>
        </is>
      </c>
      <c r="F31915" s="8" t="inlineStr">
        <is>
          <t>STANDBY</t>
        </is>
      </c>
      <c r="G31915" s="8" t="n">
        <v>0</v>
      </c>
      <c r="H31915" s="8" t="inlineStr">
        <is>
          <t>CLOSED</t>
        </is>
      </c>
    </row>
    <row r="31916">
      <c r="A31916" s="8" t="inlineStr">
        <is>
          <t>2026-08-07</t>
        </is>
      </c>
      <c r="B31916" s="8" t="n">
        <v>1</v>
      </c>
      <c r="C31916" s="8" t="n">
        <v>31</v>
      </c>
      <c r="D31916" s="8" t="inlineStr">
        <is>
          <t>Disney Adventure World</t>
        </is>
      </c>
      <c r="E31916" s="8" t="inlineStr">
        <is>
          <t>The Twilight Zone Tower of Terror</t>
        </is>
      </c>
      <c r="F31916" s="8" t="inlineStr">
        <is>
          <t>STANDBY</t>
        </is>
      </c>
      <c r="G31916" s="8" t="n">
        <v>0</v>
      </c>
      <c r="H31916" s="8" t="inlineStr">
        <is>
          <t>CLOSED</t>
        </is>
      </c>
    </row>
    <row r="31917">
      <c r="A31917" s="8" t="inlineStr">
        <is>
          <t>2026-08-07</t>
        </is>
      </c>
      <c r="B31917" s="8" t="n">
        <v>1</v>
      </c>
      <c r="C31917" s="8" t="n">
        <v>31</v>
      </c>
      <c r="D31917" s="8" t="inlineStr">
        <is>
          <t>Disney Adventure World</t>
        </is>
      </c>
      <c r="E31917" s="8" t="inlineStr">
        <is>
          <t>Cars Quatre Roues Rallye</t>
        </is>
      </c>
      <c r="F31917" s="8" t="inlineStr">
        <is>
          <t>STANDBY</t>
        </is>
      </c>
      <c r="G31917" s="8" t="n">
        <v>0</v>
      </c>
      <c r="H31917" s="8" t="inlineStr">
        <is>
          <t>CLOSED</t>
        </is>
      </c>
    </row>
    <row r="31918">
      <c r="A31918" s="8" t="inlineStr">
        <is>
          <t>2026-08-07</t>
        </is>
      </c>
      <c r="B31918" s="8" t="n">
        <v>1</v>
      </c>
      <c r="C31918" s="8" t="n">
        <v>31</v>
      </c>
      <c r="D31918" s="8" t="inlineStr">
        <is>
          <t>Disney Adventure World</t>
        </is>
      </c>
      <c r="E31918" s="8" t="inlineStr">
        <is>
          <t>Cars ROAD TRIP</t>
        </is>
      </c>
      <c r="F31918" s="8" t="inlineStr">
        <is>
          <t>STANDBY</t>
        </is>
      </c>
      <c r="G31918" s="8" t="n">
        <v>0</v>
      </c>
      <c r="H31918" s="8" t="inlineStr">
        <is>
          <t>CLOSED</t>
        </is>
      </c>
    </row>
    <row r="31919">
      <c r="A31919" s="8" t="inlineStr">
        <is>
          <t>2026-08-07</t>
        </is>
      </c>
      <c r="B31919" s="8" t="n">
        <v>1</v>
      </c>
      <c r="C31919" s="8" t="n">
        <v>31</v>
      </c>
      <c r="D31919" s="8" t="inlineStr">
        <is>
          <t>Disney Adventure World</t>
        </is>
      </c>
      <c r="E31919" s="8" t="inlineStr">
        <is>
          <t>Crush's Coaster</t>
        </is>
      </c>
      <c r="F31919" s="8" t="inlineStr">
        <is>
          <t>STANDBY</t>
        </is>
      </c>
      <c r="G31919" s="8" t="n">
        <v>0</v>
      </c>
      <c r="H31919" s="8" t="inlineStr">
        <is>
          <t>CLOSED</t>
        </is>
      </c>
    </row>
    <row r="31920">
      <c r="A31920" s="8" t="inlineStr">
        <is>
          <t>2026-08-07</t>
        </is>
      </c>
      <c r="B31920" s="8" t="n">
        <v>1</v>
      </c>
      <c r="C31920" s="8" t="n">
        <v>31</v>
      </c>
      <c r="D31920" s="8" t="inlineStr">
        <is>
          <t>Disney Adventure World</t>
        </is>
      </c>
      <c r="E31920" s="8" t="inlineStr">
        <is>
          <t>Crush's Coaster Single Rider</t>
        </is>
      </c>
      <c r="F31920" s="8" t="inlineStr">
        <is>
          <t>STANDBY</t>
        </is>
      </c>
      <c r="G31920" s="8" t="n">
        <v>0</v>
      </c>
      <c r="H31920" s="8" t="inlineStr">
        <is>
          <t>CLOSED</t>
        </is>
      </c>
    </row>
    <row r="31921">
      <c r="A31921" s="8" t="inlineStr">
        <is>
          <t>2026-08-07</t>
        </is>
      </c>
      <c r="B31921" s="8" t="n">
        <v>1</v>
      </c>
      <c r="C31921" s="8" t="n">
        <v>31</v>
      </c>
      <c r="D31921" s="8" t="inlineStr">
        <is>
          <t>Disney Adventure World</t>
        </is>
      </c>
      <c r="E31921" s="8" t="inlineStr">
        <is>
          <t>Les Tapis Volants - Flying Carpets Over Agrabah®</t>
        </is>
      </c>
      <c r="F31921" s="8" t="inlineStr">
        <is>
          <t>STANDBY</t>
        </is>
      </c>
      <c r="G31921" s="8" t="n">
        <v>0</v>
      </c>
      <c r="H31921" s="8" t="inlineStr">
        <is>
          <t>CLOSED</t>
        </is>
      </c>
    </row>
    <row r="31922">
      <c r="A31922" s="8" t="inlineStr">
        <is>
          <t>2026-08-07</t>
        </is>
      </c>
      <c r="B31922" s="8" t="n">
        <v>1</v>
      </c>
      <c r="C31922" s="8" t="n">
        <v>31</v>
      </c>
      <c r="D31922" s="8" t="inlineStr">
        <is>
          <t>Disney Adventure World</t>
        </is>
      </c>
      <c r="E31922" s="8" t="inlineStr">
        <is>
          <t>Ratatouille : L’Aventure Totalement Toquée de Rémy​</t>
        </is>
      </c>
      <c r="F31922" s="8" t="inlineStr">
        <is>
          <t>STANDBY</t>
        </is>
      </c>
      <c r="G31922" s="8" t="n">
        <v>0</v>
      </c>
      <c r="H31922" s="8" t="inlineStr">
        <is>
          <t>CLOSED</t>
        </is>
      </c>
    </row>
    <row r="31923">
      <c r="A31923" s="8" t="inlineStr">
        <is>
          <t>2026-08-07</t>
        </is>
      </c>
      <c r="B31923" s="8" t="n">
        <v>1</v>
      </c>
      <c r="C31923" s="8" t="n">
        <v>31</v>
      </c>
      <c r="D31923" s="8" t="inlineStr">
        <is>
          <t>Disney Adventure World</t>
        </is>
      </c>
      <c r="E31923" s="8" t="inlineStr">
        <is>
          <t>Ratatouille: The Adventure Single Rider</t>
        </is>
      </c>
      <c r="F31923" s="8" t="inlineStr">
        <is>
          <t>STANDBY</t>
        </is>
      </c>
      <c r="G31923" s="8" t="n">
        <v>0</v>
      </c>
      <c r="H31923" s="8" t="inlineStr">
        <is>
          <t>CLOSED</t>
        </is>
      </c>
    </row>
    <row r="31924">
      <c r="A31924" s="8" t="inlineStr">
        <is>
          <t>2026-08-07</t>
        </is>
      </c>
      <c r="B31924" s="8" t="n">
        <v>1</v>
      </c>
      <c r="C31924" s="8" t="n">
        <v>31</v>
      </c>
      <c r="D31924" s="8" t="inlineStr">
        <is>
          <t>Disney Adventure World</t>
        </is>
      </c>
      <c r="E31924" s="8" t="inlineStr">
        <is>
          <t>RC Racer</t>
        </is>
      </c>
      <c r="F31924" s="8" t="inlineStr">
        <is>
          <t>STANDBY</t>
        </is>
      </c>
      <c r="G31924" s="8" t="n">
        <v>0</v>
      </c>
      <c r="H31924" s="8" t="inlineStr">
        <is>
          <t>CLOSED</t>
        </is>
      </c>
    </row>
    <row r="31925">
      <c r="A31925" s="8" t="inlineStr">
        <is>
          <t>2026-08-07</t>
        </is>
      </c>
      <c r="B31925" s="8" t="n">
        <v>1</v>
      </c>
      <c r="C31925" s="8" t="n">
        <v>31</v>
      </c>
      <c r="D31925" s="8" t="inlineStr">
        <is>
          <t>Disney Adventure World</t>
        </is>
      </c>
      <c r="E31925" s="8" t="inlineStr">
        <is>
          <t>RC Racer Single Rider</t>
        </is>
      </c>
      <c r="F31925" s="8" t="inlineStr">
        <is>
          <t>STANDBY</t>
        </is>
      </c>
      <c r="G31925" s="8" t="n">
        <v>0</v>
      </c>
      <c r="H31925" s="8" t="inlineStr">
        <is>
          <t>CLOSED</t>
        </is>
      </c>
    </row>
    <row r="31926">
      <c r="A31926" s="8" t="inlineStr">
        <is>
          <t>2026-08-07</t>
        </is>
      </c>
      <c r="B31926" s="8" t="n">
        <v>1</v>
      </c>
      <c r="C31926" s="8" t="n">
        <v>31</v>
      </c>
      <c r="D31926" s="8" t="inlineStr">
        <is>
          <t>Disney Adventure World</t>
        </is>
      </c>
      <c r="E31926" s="8" t="inlineStr">
        <is>
          <t>Slinky® Dog Zigzag Spin</t>
        </is>
      </c>
      <c r="F31926" s="8" t="inlineStr">
        <is>
          <t>STANDBY</t>
        </is>
      </c>
      <c r="G31926" s="8" t="n">
        <v>0</v>
      </c>
      <c r="H31926" s="8" t="inlineStr">
        <is>
          <t>CLOSED</t>
        </is>
      </c>
    </row>
    <row r="31927">
      <c r="A31927" s="8" t="inlineStr">
        <is>
          <t>2026-08-07</t>
        </is>
      </c>
      <c r="B31927" s="8" t="n">
        <v>1</v>
      </c>
      <c r="C31927" s="8" t="n">
        <v>31</v>
      </c>
      <c r="D31927" s="8" t="inlineStr">
        <is>
          <t>Disney Adventure World</t>
        </is>
      </c>
      <c r="E31927" s="8" t="inlineStr">
        <is>
          <t>Toy Soldiers Parachute Drop</t>
        </is>
      </c>
      <c r="F31927" s="8" t="inlineStr">
        <is>
          <t>STANDBY</t>
        </is>
      </c>
      <c r="G31927" s="8" t="n">
        <v>0</v>
      </c>
      <c r="H31927" s="8" t="inlineStr">
        <is>
          <t>CLOSED</t>
        </is>
      </c>
    </row>
    <row r="31928">
      <c r="A31928" s="8" t="inlineStr">
        <is>
          <t>2026-08-07</t>
        </is>
      </c>
      <c r="B31928" s="8" t="n">
        <v>1</v>
      </c>
      <c r="C31928" s="8" t="n">
        <v>31</v>
      </c>
      <c r="D31928" s="8" t="inlineStr">
        <is>
          <t>Disney Adventure World</t>
        </is>
      </c>
      <c r="E31928" s="8" t="inlineStr">
        <is>
          <t>Toy Soldiers Parachute Drop Single Rider</t>
        </is>
      </c>
      <c r="F31928" s="8" t="inlineStr">
        <is>
          <t>STANDBY</t>
        </is>
      </c>
      <c r="G31928" s="8" t="n">
        <v>0</v>
      </c>
      <c r="H31928" s="8" t="inlineStr">
        <is>
          <t>CLOSED</t>
        </is>
      </c>
    </row>
    <row r="31929">
      <c r="A31929" s="8" t="inlineStr">
        <is>
          <t>2026-08-07</t>
        </is>
      </c>
      <c r="B31929" s="8" t="n">
        <v>1</v>
      </c>
      <c r="C31929" s="8" t="n">
        <v>31</v>
      </c>
      <c r="D31929" s="8" t="inlineStr">
        <is>
          <t>Disney Adventure World</t>
        </is>
      </c>
      <c r="E31929" s="8" t="inlineStr">
        <is>
          <t>Entry to World of Frozen</t>
        </is>
      </c>
      <c r="F31929" s="8" t="inlineStr">
        <is>
          <t>STANDBY</t>
        </is>
      </c>
      <c r="G31929" s="8" t="n">
        <v>0</v>
      </c>
      <c r="H31929" s="8" t="inlineStr">
        <is>
          <t>CLOSED</t>
        </is>
      </c>
    </row>
    <row r="31930">
      <c r="A31930" s="8" t="inlineStr">
        <is>
          <t>2026-08-07</t>
        </is>
      </c>
      <c r="B31930" s="8" t="n">
        <v>1</v>
      </c>
      <c r="C31930" s="8" t="n">
        <v>31</v>
      </c>
      <c r="D31930" s="8" t="inlineStr">
        <is>
          <t>Disney Adventure World</t>
        </is>
      </c>
      <c r="E31930" s="8" t="inlineStr">
        <is>
          <t>Frozen Ever After</t>
        </is>
      </c>
      <c r="F31930" s="8" t="inlineStr">
        <is>
          <t>STANDBY</t>
        </is>
      </c>
      <c r="G31930" s="8" t="n">
        <v>0</v>
      </c>
      <c r="H31930" s="8" t="inlineStr">
        <is>
          <t>CLOSED</t>
        </is>
      </c>
    </row>
    <row r="31931">
      <c r="A31931" s="8" t="inlineStr">
        <is>
          <t>2026-08-07</t>
        </is>
      </c>
      <c r="B31931" s="8" t="n">
        <v>1</v>
      </c>
      <c r="C31931" s="8" t="n">
        <v>31</v>
      </c>
      <c r="D31931" s="8" t="inlineStr">
        <is>
          <t>Disney Adventure World</t>
        </is>
      </c>
      <c r="E31931" s="8" t="inlineStr">
        <is>
          <t>Raiponce Tangled Spin</t>
        </is>
      </c>
      <c r="F31931" s="8" t="inlineStr">
        <is>
          <t>STANDBY</t>
        </is>
      </c>
      <c r="G31931" s="8" t="n">
        <v>0</v>
      </c>
      <c r="H31931" s="8" t="inlineStr">
        <is>
          <t>CLOSED</t>
        </is>
      </c>
    </row>
    <row r="31932">
      <c r="A31932" s="8" t="inlineStr">
        <is>
          <t>2026-08-07</t>
        </is>
      </c>
      <c r="B31932" s="8" t="n">
        <v>1</v>
      </c>
      <c r="C31932" s="8" t="n">
        <v>45</v>
      </c>
      <c r="D31932" s="8" t="inlineStr">
        <is>
          <t>Disneyland Park</t>
        </is>
      </c>
      <c r="E31932" s="8" t="inlineStr">
        <is>
          <t>Adventure Isle</t>
        </is>
      </c>
      <c r="F31932" s="8" t="inlineStr">
        <is>
          <t>STANDBY</t>
        </is>
      </c>
      <c r="G31932" s="8" t="n">
        <v>0</v>
      </c>
      <c r="H31932" s="8" t="inlineStr">
        <is>
          <t>CLOSED</t>
        </is>
      </c>
    </row>
    <row r="31933">
      <c r="A31933" s="8" t="inlineStr">
        <is>
          <t>2026-08-07</t>
        </is>
      </c>
      <c r="B31933" s="8" t="n">
        <v>1</v>
      </c>
      <c r="C31933" s="8" t="n">
        <v>45</v>
      </c>
      <c r="D31933" s="8" t="inlineStr">
        <is>
          <t>Disneyland Park</t>
        </is>
      </c>
      <c r="E31933" s="8" t="inlineStr">
        <is>
          <t>Indiana Jones and the Temple of Peril Single Rider</t>
        </is>
      </c>
      <c r="F31933" s="8" t="inlineStr">
        <is>
          <t>STANDBY</t>
        </is>
      </c>
      <c r="G31933" s="8" t="n">
        <v>0</v>
      </c>
      <c r="H31933" s="8" t="inlineStr">
        <is>
          <t>CLOSED</t>
        </is>
      </c>
    </row>
    <row r="31934">
      <c r="A31934" s="8" t="inlineStr">
        <is>
          <t>2026-08-07</t>
        </is>
      </c>
      <c r="B31934" s="8" t="n">
        <v>1</v>
      </c>
      <c r="C31934" s="8" t="n">
        <v>45</v>
      </c>
      <c r="D31934" s="8" t="inlineStr">
        <is>
          <t>Disneyland Park</t>
        </is>
      </c>
      <c r="E31934" s="8" t="inlineStr">
        <is>
          <t>Indiana Jones™ and the Temple of Peril</t>
        </is>
      </c>
      <c r="F31934" s="8" t="inlineStr">
        <is>
          <t>STANDBY</t>
        </is>
      </c>
      <c r="G31934" s="8" t="n">
        <v>0</v>
      </c>
      <c r="H31934" s="8" t="inlineStr">
        <is>
          <t>CLOSED</t>
        </is>
      </c>
    </row>
    <row r="31935">
      <c r="A31935" s="8" t="inlineStr">
        <is>
          <t>2026-08-07</t>
        </is>
      </c>
      <c r="B31935" s="8" t="n">
        <v>1</v>
      </c>
      <c r="C31935" s="8" t="n">
        <v>45</v>
      </c>
      <c r="D31935" s="8" t="inlineStr">
        <is>
          <t>Disneyland Park</t>
        </is>
      </c>
      <c r="E31935" s="8" t="inlineStr">
        <is>
          <t>La Cabane des Robinson</t>
        </is>
      </c>
      <c r="F31935" s="8" t="inlineStr">
        <is>
          <t>STANDBY</t>
        </is>
      </c>
      <c r="G31935" s="8" t="n">
        <v>0</v>
      </c>
      <c r="H31935" s="8" t="inlineStr">
        <is>
          <t>CLOSED</t>
        </is>
      </c>
    </row>
    <row r="31936">
      <c r="A31936" s="8" t="inlineStr">
        <is>
          <t>2026-08-07</t>
        </is>
      </c>
      <c r="B31936" s="8" t="n">
        <v>1</v>
      </c>
      <c r="C31936" s="8" t="n">
        <v>45</v>
      </c>
      <c r="D31936" s="8" t="inlineStr">
        <is>
          <t>Disneyland Park</t>
        </is>
      </c>
      <c r="E31936" s="8" t="inlineStr">
        <is>
          <t>Le Passage Enchanté d'Aladdin</t>
        </is>
      </c>
      <c r="F31936" s="8" t="inlineStr">
        <is>
          <t>STANDBY</t>
        </is>
      </c>
      <c r="G31936" s="8" t="n">
        <v>0</v>
      </c>
      <c r="H31936" s="8" t="inlineStr">
        <is>
          <t>CLOSED</t>
        </is>
      </c>
    </row>
    <row r="31937">
      <c r="A31937" s="8" t="inlineStr">
        <is>
          <t>2026-08-07</t>
        </is>
      </c>
      <c r="B31937" s="8" t="n">
        <v>1</v>
      </c>
      <c r="C31937" s="8" t="n">
        <v>45</v>
      </c>
      <c r="D31937" s="8" t="inlineStr">
        <is>
          <t>Disneyland Park</t>
        </is>
      </c>
      <c r="E31937" s="8" t="inlineStr">
        <is>
          <t>Pirate Galleon</t>
        </is>
      </c>
      <c r="F31937" s="8" t="inlineStr">
        <is>
          <t>STANDBY</t>
        </is>
      </c>
      <c r="G31937" s="8" t="n">
        <v>0</v>
      </c>
      <c r="H31937" s="8" t="inlineStr">
        <is>
          <t>CLOSED</t>
        </is>
      </c>
    </row>
    <row r="31938">
      <c r="A31938" s="8" t="inlineStr">
        <is>
          <t>2026-08-07</t>
        </is>
      </c>
      <c r="B31938" s="8" t="n">
        <v>1</v>
      </c>
      <c r="C31938" s="8" t="n">
        <v>45</v>
      </c>
      <c r="D31938" s="8" t="inlineStr">
        <is>
          <t>Disneyland Park</t>
        </is>
      </c>
      <c r="E31938" s="8" t="inlineStr">
        <is>
          <t>Pirates of the Caribbean</t>
        </is>
      </c>
      <c r="F31938" s="8" t="inlineStr">
        <is>
          <t>STANDBY</t>
        </is>
      </c>
      <c r="G31938" s="8" t="n">
        <v>0</v>
      </c>
      <c r="H31938" s="8" t="inlineStr">
        <is>
          <t>CLOSED</t>
        </is>
      </c>
    </row>
    <row r="31939">
      <c r="A31939" s="8" t="inlineStr">
        <is>
          <t>2026-08-07</t>
        </is>
      </c>
      <c r="B31939" s="8" t="n">
        <v>1</v>
      </c>
      <c r="C31939" s="8" t="n">
        <v>45</v>
      </c>
      <c r="D31939" s="8" t="inlineStr">
        <is>
          <t>Disneyland Park</t>
        </is>
      </c>
      <c r="E31939" s="8" t="inlineStr">
        <is>
          <t>Pirates' Beach</t>
        </is>
      </c>
      <c r="F31939" s="8" t="inlineStr">
        <is>
          <t>STANDBY</t>
        </is>
      </c>
      <c r="G31939" s="8" t="n">
        <v>0</v>
      </c>
      <c r="H31939" s="8" t="inlineStr">
        <is>
          <t>CLOSED</t>
        </is>
      </c>
    </row>
    <row r="31940">
      <c r="A31940" s="8" t="inlineStr">
        <is>
          <t>2026-08-07</t>
        </is>
      </c>
      <c r="B31940" s="8" t="n">
        <v>1</v>
      </c>
      <c r="C31940" s="8" t="n">
        <v>45</v>
      </c>
      <c r="D31940" s="8" t="inlineStr">
        <is>
          <t>Disneyland Park</t>
        </is>
      </c>
      <c r="E31940" s="8" t="inlineStr">
        <is>
          <t>Autopia, presented by Avis</t>
        </is>
      </c>
      <c r="F31940" s="8" t="inlineStr">
        <is>
          <t>STANDBY</t>
        </is>
      </c>
      <c r="G31940" s="8" t="n">
        <v>0</v>
      </c>
      <c r="H31940" s="8" t="inlineStr">
        <is>
          <t>CLOSED</t>
        </is>
      </c>
    </row>
    <row r="31941">
      <c r="A31941" s="8" t="inlineStr">
        <is>
          <t>2026-08-07</t>
        </is>
      </c>
      <c r="B31941" s="8" t="n">
        <v>1</v>
      </c>
      <c r="C31941" s="8" t="n">
        <v>45</v>
      </c>
      <c r="D31941" s="8" t="inlineStr">
        <is>
          <t>Disneyland Park</t>
        </is>
      </c>
      <c r="E31941" s="8" t="inlineStr">
        <is>
          <t>Buzz Lightyear Laser Blast</t>
        </is>
      </c>
      <c r="F31941" s="8" t="inlineStr">
        <is>
          <t>STANDBY</t>
        </is>
      </c>
      <c r="G31941" s="8" t="n">
        <v>0</v>
      </c>
      <c r="H31941" s="8" t="inlineStr">
        <is>
          <t>CLOSED</t>
        </is>
      </c>
    </row>
    <row r="31942">
      <c r="A31942" s="8" t="inlineStr">
        <is>
          <t>2026-08-07</t>
        </is>
      </c>
      <c r="B31942" s="8" t="n">
        <v>1</v>
      </c>
      <c r="C31942" s="8" t="n">
        <v>45</v>
      </c>
      <c r="D31942" s="8" t="inlineStr">
        <is>
          <t>Disneyland Park</t>
        </is>
      </c>
      <c r="E31942" s="8" t="inlineStr">
        <is>
          <t>Disneyland Railroad Discoveryland Station</t>
        </is>
      </c>
      <c r="F31942" s="8" t="inlineStr">
        <is>
          <t>STANDBY</t>
        </is>
      </c>
      <c r="G31942" s="8" t="n">
        <v>0</v>
      </c>
      <c r="H31942" s="8" t="inlineStr">
        <is>
          <t>CLOSED</t>
        </is>
      </c>
    </row>
    <row r="31943">
      <c r="A31943" s="8" t="inlineStr">
        <is>
          <t>2026-08-07</t>
        </is>
      </c>
      <c r="B31943" s="8" t="n">
        <v>1</v>
      </c>
      <c r="C31943" s="8" t="n">
        <v>45</v>
      </c>
      <c r="D31943" s="8" t="inlineStr">
        <is>
          <t>Disneyland Park</t>
        </is>
      </c>
      <c r="E31943" s="8" t="inlineStr">
        <is>
          <t>Les Mystères du Nautilus</t>
        </is>
      </c>
      <c r="F31943" s="8" t="inlineStr">
        <is>
          <t>STANDBY</t>
        </is>
      </c>
      <c r="G31943" s="8" t="n">
        <v>0</v>
      </c>
      <c r="H31943" s="8" t="inlineStr">
        <is>
          <t>CLOSED</t>
        </is>
      </c>
    </row>
    <row r="31944">
      <c r="A31944" s="8" t="inlineStr">
        <is>
          <t>2026-08-07</t>
        </is>
      </c>
      <c r="B31944" s="8" t="n">
        <v>1</v>
      </c>
      <c r="C31944" s="8" t="n">
        <v>45</v>
      </c>
      <c r="D31944" s="8" t="inlineStr">
        <is>
          <t>Disneyland Park</t>
        </is>
      </c>
      <c r="E31944" s="8" t="inlineStr">
        <is>
          <t>Mickey’s PhilharMagic</t>
        </is>
      </c>
      <c r="F31944" s="8" t="inlineStr">
        <is>
          <t>STANDBY</t>
        </is>
      </c>
      <c r="G31944" s="8" t="n">
        <v>0</v>
      </c>
      <c r="H31944" s="8" t="inlineStr">
        <is>
          <t>CLOSED</t>
        </is>
      </c>
    </row>
    <row r="31945">
      <c r="A31945" s="8" t="inlineStr">
        <is>
          <t>2026-08-07</t>
        </is>
      </c>
      <c r="B31945" s="8" t="n">
        <v>1</v>
      </c>
      <c r="C31945" s="8" t="n">
        <v>45</v>
      </c>
      <c r="D31945" s="8" t="inlineStr">
        <is>
          <t>Disneyland Park</t>
        </is>
      </c>
      <c r="E31945" s="8" t="inlineStr">
        <is>
          <t>Orbitron®</t>
        </is>
      </c>
      <c r="F31945" s="8" t="inlineStr">
        <is>
          <t>STANDBY</t>
        </is>
      </c>
      <c r="G31945" s="8" t="n">
        <v>0</v>
      </c>
      <c r="H31945" s="8" t="inlineStr">
        <is>
          <t>CLOSED</t>
        </is>
      </c>
    </row>
    <row r="31946">
      <c r="A31946" s="8" t="inlineStr">
        <is>
          <t>2026-08-07</t>
        </is>
      </c>
      <c r="B31946" s="8" t="n">
        <v>1</v>
      </c>
      <c r="C31946" s="8" t="n">
        <v>45</v>
      </c>
      <c r="D31946" s="8" t="inlineStr">
        <is>
          <t>Disneyland Park</t>
        </is>
      </c>
      <c r="E31946" s="8" t="inlineStr">
        <is>
          <t>Star Tours: The Adventures Continue*</t>
        </is>
      </c>
      <c r="F31946" s="8" t="inlineStr">
        <is>
          <t>STANDBY</t>
        </is>
      </c>
      <c r="G31946" s="8" t="n">
        <v>0</v>
      </c>
      <c r="H31946" s="8" t="inlineStr">
        <is>
          <t>CLOSED</t>
        </is>
      </c>
    </row>
    <row r="31947">
      <c r="A31947" s="8" t="inlineStr">
        <is>
          <t>2026-08-07</t>
        </is>
      </c>
      <c r="B31947" s="8" t="n">
        <v>1</v>
      </c>
      <c r="C31947" s="8" t="n">
        <v>45</v>
      </c>
      <c r="D31947" s="8" t="inlineStr">
        <is>
          <t>Disneyland Park</t>
        </is>
      </c>
      <c r="E31947" s="8" t="inlineStr">
        <is>
          <t>Star Wars Hyperspace Mountain</t>
        </is>
      </c>
      <c r="F31947" s="8" t="inlineStr">
        <is>
          <t>STANDBY</t>
        </is>
      </c>
      <c r="G31947" s="8" t="n">
        <v>0</v>
      </c>
      <c r="H31947" s="8" t="inlineStr">
        <is>
          <t>CLOSED</t>
        </is>
      </c>
    </row>
    <row r="31948">
      <c r="A31948" s="8" t="inlineStr">
        <is>
          <t>2026-08-07</t>
        </is>
      </c>
      <c r="B31948" s="8" t="n">
        <v>1</v>
      </c>
      <c r="C31948" s="8" t="n">
        <v>45</v>
      </c>
      <c r="D31948" s="8" t="inlineStr">
        <is>
          <t>Disneyland Park</t>
        </is>
      </c>
      <c r="E31948" s="8" t="inlineStr">
        <is>
          <t>Star Wars Hyperspace Mountain Single Rider</t>
        </is>
      </c>
      <c r="F31948" s="8" t="inlineStr">
        <is>
          <t>STANDBY</t>
        </is>
      </c>
      <c r="G31948" s="8" t="n">
        <v>0</v>
      </c>
      <c r="H31948" s="8" t="inlineStr">
        <is>
          <t>CLOSED</t>
        </is>
      </c>
    </row>
    <row r="31949">
      <c r="A31949" s="8" t="inlineStr">
        <is>
          <t>2026-08-07</t>
        </is>
      </c>
      <c r="B31949" s="8" t="n">
        <v>1</v>
      </c>
      <c r="C31949" s="8" t="n">
        <v>45</v>
      </c>
      <c r="D31949" s="8" t="inlineStr">
        <is>
          <t>Disneyland Park</t>
        </is>
      </c>
      <c r="E31949" s="8" t="inlineStr">
        <is>
          <t>Welcome to Starport: A Star Wars Encounter</t>
        </is>
      </c>
      <c r="F31949" s="8" t="inlineStr">
        <is>
          <t>STANDBY</t>
        </is>
      </c>
      <c r="G31949" s="8" t="n">
        <v>0</v>
      </c>
      <c r="H31949" s="8" t="inlineStr">
        <is>
          <t>CLOSED</t>
        </is>
      </c>
    </row>
    <row r="31950">
      <c r="A31950" s="8" t="inlineStr">
        <is>
          <t>2026-08-07</t>
        </is>
      </c>
      <c r="B31950" s="8" t="n">
        <v>1</v>
      </c>
      <c r="C31950" s="8" t="n">
        <v>45</v>
      </c>
      <c r="D31950" s="8" t="inlineStr">
        <is>
          <t>Disneyland Park</t>
        </is>
      </c>
      <c r="E31950" s="8" t="inlineStr">
        <is>
          <t>"it's a small world"</t>
        </is>
      </c>
      <c r="F31950" s="8" t="inlineStr">
        <is>
          <t>STANDBY</t>
        </is>
      </c>
      <c r="G31950" s="8" t="n">
        <v>0</v>
      </c>
      <c r="H31950" s="8" t="inlineStr">
        <is>
          <t>CLOSED</t>
        </is>
      </c>
    </row>
    <row r="31951">
      <c r="A31951" s="8" t="inlineStr">
        <is>
          <t>2026-08-07</t>
        </is>
      </c>
      <c r="B31951" s="8" t="n">
        <v>1</v>
      </c>
      <c r="C31951" s="8" t="n">
        <v>45</v>
      </c>
      <c r="D31951" s="8" t="inlineStr">
        <is>
          <t>Disneyland Park</t>
        </is>
      </c>
      <c r="E31951" s="8" t="inlineStr">
        <is>
          <t>Alice's Curious Labyrinth</t>
        </is>
      </c>
      <c r="F31951" s="8" t="inlineStr">
        <is>
          <t>STANDBY</t>
        </is>
      </c>
      <c r="G31951" s="8" t="n">
        <v>0</v>
      </c>
      <c r="H31951" s="8" t="inlineStr">
        <is>
          <t>CLOSED</t>
        </is>
      </c>
    </row>
    <row r="31952">
      <c r="A31952" s="8" t="inlineStr">
        <is>
          <t>2026-08-07</t>
        </is>
      </c>
      <c r="B31952" s="8" t="n">
        <v>1</v>
      </c>
      <c r="C31952" s="8" t="n">
        <v>45</v>
      </c>
      <c r="D31952" s="8" t="inlineStr">
        <is>
          <t>Disneyland Park</t>
        </is>
      </c>
      <c r="E31952" s="8" t="inlineStr">
        <is>
          <t>Blanche-Neige et les Sept Nains®</t>
        </is>
      </c>
      <c r="F31952" s="8" t="inlineStr">
        <is>
          <t>STANDBY</t>
        </is>
      </c>
      <c r="G31952" s="8" t="n">
        <v>0</v>
      </c>
      <c r="H31952" s="8" t="inlineStr">
        <is>
          <t>CLOSED</t>
        </is>
      </c>
    </row>
    <row r="31953">
      <c r="A31953" s="8" t="inlineStr">
        <is>
          <t>2026-08-07</t>
        </is>
      </c>
      <c r="B31953" s="8" t="n">
        <v>1</v>
      </c>
      <c r="C31953" s="8" t="n">
        <v>45</v>
      </c>
      <c r="D31953" s="8" t="inlineStr">
        <is>
          <t>Disneyland Park</t>
        </is>
      </c>
      <c r="E31953" s="8" t="inlineStr">
        <is>
          <t>Casey Jr. – le Petit Train du Cirque</t>
        </is>
      </c>
      <c r="F31953" s="8" t="inlineStr">
        <is>
          <t>STANDBY</t>
        </is>
      </c>
      <c r="G31953" s="8" t="n">
        <v>0</v>
      </c>
      <c r="H31953" s="8" t="inlineStr">
        <is>
          <t>CLOSED</t>
        </is>
      </c>
    </row>
    <row r="31954">
      <c r="A31954" s="8" t="inlineStr">
        <is>
          <t>2026-08-07</t>
        </is>
      </c>
      <c r="B31954" s="8" t="n">
        <v>1</v>
      </c>
      <c r="C31954" s="8" t="n">
        <v>45</v>
      </c>
      <c r="D31954" s="8" t="inlineStr">
        <is>
          <t>Disneyland Park</t>
        </is>
      </c>
      <c r="E31954" s="8" t="inlineStr">
        <is>
          <t>Disneyland Railroad Fantasyland Station</t>
        </is>
      </c>
      <c r="F31954" s="8" t="inlineStr">
        <is>
          <t>STANDBY</t>
        </is>
      </c>
      <c r="G31954" s="8" t="n">
        <v>0</v>
      </c>
      <c r="H31954" s="8" t="inlineStr">
        <is>
          <t>CLOSED</t>
        </is>
      </c>
    </row>
    <row r="31955">
      <c r="A31955" s="8" t="inlineStr">
        <is>
          <t>2026-08-07</t>
        </is>
      </c>
      <c r="B31955" s="8" t="n">
        <v>1</v>
      </c>
      <c r="C31955" s="8" t="n">
        <v>45</v>
      </c>
      <c r="D31955" s="8" t="inlineStr">
        <is>
          <t>Disneyland Park</t>
        </is>
      </c>
      <c r="E31955" s="8" t="inlineStr">
        <is>
          <t>Disneyland Railroad Main Street Station</t>
        </is>
      </c>
      <c r="F31955" s="8" t="inlineStr">
        <is>
          <t>STANDBY</t>
        </is>
      </c>
      <c r="G31955" s="8" t="n">
        <v>0</v>
      </c>
      <c r="H31955" s="8" t="inlineStr">
        <is>
          <t>CLOSED</t>
        </is>
      </c>
    </row>
    <row r="31956">
      <c r="A31956" s="8" t="inlineStr">
        <is>
          <t>2026-08-07</t>
        </is>
      </c>
      <c r="B31956" s="8" t="n">
        <v>1</v>
      </c>
      <c r="C31956" s="8" t="n">
        <v>45</v>
      </c>
      <c r="D31956" s="8" t="inlineStr">
        <is>
          <t>Disneyland Park</t>
        </is>
      </c>
      <c r="E31956" s="8" t="inlineStr">
        <is>
          <t>Dumbo the Flying Elephant</t>
        </is>
      </c>
      <c r="F31956" s="8" t="inlineStr">
        <is>
          <t>STANDBY</t>
        </is>
      </c>
      <c r="G31956" s="8" t="n">
        <v>0</v>
      </c>
      <c r="H31956" s="8" t="inlineStr">
        <is>
          <t>CLOSED</t>
        </is>
      </c>
    </row>
    <row r="31957">
      <c r="A31957" s="8" t="inlineStr">
        <is>
          <t>2026-08-07</t>
        </is>
      </c>
      <c r="B31957" s="8" t="n">
        <v>1</v>
      </c>
      <c r="C31957" s="8" t="n">
        <v>45</v>
      </c>
      <c r="D31957" s="8" t="inlineStr">
        <is>
          <t>Disneyland Park</t>
        </is>
      </c>
      <c r="E31957" s="8" t="inlineStr">
        <is>
          <t>La Tanière du Dragon</t>
        </is>
      </c>
      <c r="F31957" s="8" t="inlineStr">
        <is>
          <t>STANDBY</t>
        </is>
      </c>
      <c r="G31957" s="8" t="n">
        <v>0</v>
      </c>
      <c r="H31957" s="8" t="inlineStr">
        <is>
          <t>CLOSED</t>
        </is>
      </c>
    </row>
    <row r="31958">
      <c r="A31958" s="8" t="inlineStr">
        <is>
          <t>2026-08-07</t>
        </is>
      </c>
      <c r="B31958" s="8" t="n">
        <v>1</v>
      </c>
      <c r="C31958" s="8" t="n">
        <v>45</v>
      </c>
      <c r="D31958" s="8" t="inlineStr">
        <is>
          <t>Disneyland Park</t>
        </is>
      </c>
      <c r="E31958" s="8" t="inlineStr">
        <is>
          <t>Le Carrousel de Lancelot</t>
        </is>
      </c>
      <c r="F31958" s="8" t="inlineStr">
        <is>
          <t>STANDBY</t>
        </is>
      </c>
      <c r="G31958" s="8" t="n">
        <v>0</v>
      </c>
      <c r="H31958" s="8" t="inlineStr">
        <is>
          <t>CLOSED</t>
        </is>
      </c>
    </row>
    <row r="31959">
      <c r="A31959" s="8" t="inlineStr">
        <is>
          <t>2026-08-07</t>
        </is>
      </c>
      <c r="B31959" s="8" t="n">
        <v>1</v>
      </c>
      <c r="C31959" s="8" t="n">
        <v>45</v>
      </c>
      <c r="D31959" s="8" t="inlineStr">
        <is>
          <t>Disneyland Park</t>
        </is>
      </c>
      <c r="E31959" s="8" t="inlineStr">
        <is>
          <t>Le Pays des Contes de Fées, presented by Vittel</t>
        </is>
      </c>
      <c r="F31959" s="8" t="inlineStr">
        <is>
          <t>STANDBY</t>
        </is>
      </c>
      <c r="G31959" s="8" t="n">
        <v>0</v>
      </c>
      <c r="H31959" s="8" t="inlineStr">
        <is>
          <t>CLOSED</t>
        </is>
      </c>
    </row>
    <row r="31960">
      <c r="A31960" s="8" t="inlineStr">
        <is>
          <t>2026-08-07</t>
        </is>
      </c>
      <c r="B31960" s="8" t="n">
        <v>1</v>
      </c>
      <c r="C31960" s="8" t="n">
        <v>45</v>
      </c>
      <c r="D31960" s="8" t="inlineStr">
        <is>
          <t>Disneyland Park</t>
        </is>
      </c>
      <c r="E31960" s="8" t="inlineStr">
        <is>
          <t>Les Voyages de Pinocchio</t>
        </is>
      </c>
      <c r="F31960" s="8" t="inlineStr">
        <is>
          <t>STANDBY</t>
        </is>
      </c>
      <c r="G31960" s="8" t="n">
        <v>0</v>
      </c>
      <c r="H31960" s="8" t="inlineStr">
        <is>
          <t>CLOSED</t>
        </is>
      </c>
    </row>
    <row r="31961">
      <c r="A31961" s="8" t="inlineStr">
        <is>
          <t>2026-08-07</t>
        </is>
      </c>
      <c r="B31961" s="8" t="n">
        <v>1</v>
      </c>
      <c r="C31961" s="8" t="n">
        <v>45</v>
      </c>
      <c r="D31961" s="8" t="inlineStr">
        <is>
          <t>Disneyland Park</t>
        </is>
      </c>
      <c r="E31961" s="8" t="inlineStr">
        <is>
          <t>Mad Hatter's Tea Cups</t>
        </is>
      </c>
      <c r="F31961" s="8" t="inlineStr">
        <is>
          <t>STANDBY</t>
        </is>
      </c>
      <c r="G31961" s="8" t="n">
        <v>0</v>
      </c>
      <c r="H31961" s="8" t="inlineStr">
        <is>
          <t>CLOSED</t>
        </is>
      </c>
    </row>
    <row r="31962">
      <c r="A31962" s="8" t="inlineStr">
        <is>
          <t>2026-08-07</t>
        </is>
      </c>
      <c r="B31962" s="8" t="n">
        <v>1</v>
      </c>
      <c r="C31962" s="8" t="n">
        <v>45</v>
      </c>
      <c r="D31962" s="8" t="inlineStr">
        <is>
          <t>Disneyland Park</t>
        </is>
      </c>
      <c r="E31962" s="8" t="inlineStr">
        <is>
          <t>Meet Mickey Mouse</t>
        </is>
      </c>
      <c r="F31962" s="8" t="inlineStr">
        <is>
          <t>STANDBY</t>
        </is>
      </c>
      <c r="G31962" s="8" t="n">
        <v>0</v>
      </c>
      <c r="H31962" s="8" t="inlineStr">
        <is>
          <t>CLOSED</t>
        </is>
      </c>
    </row>
    <row r="31963">
      <c r="A31963" s="8" t="inlineStr">
        <is>
          <t>2026-08-07</t>
        </is>
      </c>
      <c r="B31963" s="8" t="n">
        <v>1</v>
      </c>
      <c r="C31963" s="8" t="n">
        <v>45</v>
      </c>
      <c r="D31963" s="8" t="inlineStr">
        <is>
          <t>Disneyland Park</t>
        </is>
      </c>
      <c r="E31963" s="8" t="inlineStr">
        <is>
          <t>Peter Pan's Flight</t>
        </is>
      </c>
      <c r="F31963" s="8" t="inlineStr">
        <is>
          <t>STANDBY</t>
        </is>
      </c>
      <c r="G31963" s="8" t="n">
        <v>0</v>
      </c>
      <c r="H31963" s="8" t="inlineStr">
        <is>
          <t>CLOSED</t>
        </is>
      </c>
    </row>
    <row r="31964">
      <c r="A31964" s="8" t="inlineStr">
        <is>
          <t>2026-08-07</t>
        </is>
      </c>
      <c r="B31964" s="8" t="n">
        <v>1</v>
      </c>
      <c r="C31964" s="8" t="n">
        <v>45</v>
      </c>
      <c r="D31964" s="8" t="inlineStr">
        <is>
          <t>Disneyland Park</t>
        </is>
      </c>
      <c r="E31964" s="8" t="inlineStr">
        <is>
          <t>Princess Pavilion</t>
        </is>
      </c>
      <c r="F31964" s="8" t="inlineStr">
        <is>
          <t>STANDBY</t>
        </is>
      </c>
      <c r="G31964" s="8" t="n">
        <v>0</v>
      </c>
      <c r="H31964" s="8" t="inlineStr">
        <is>
          <t>CLOSED</t>
        </is>
      </c>
    </row>
    <row r="31965">
      <c r="A31965" s="8" t="inlineStr">
        <is>
          <t>2026-08-07</t>
        </is>
      </c>
      <c r="B31965" s="8" t="n">
        <v>1</v>
      </c>
      <c r="C31965" s="8" t="n">
        <v>45</v>
      </c>
      <c r="D31965" s="8" t="inlineStr">
        <is>
          <t>Disneyland Park</t>
        </is>
      </c>
      <c r="E31965" s="8" t="inlineStr">
        <is>
          <t>Big Thunder Mountain</t>
        </is>
      </c>
      <c r="F31965" s="8" t="inlineStr">
        <is>
          <t>STANDBY</t>
        </is>
      </c>
      <c r="G31965" s="8" t="n">
        <v>0</v>
      </c>
      <c r="H31965" s="8" t="inlineStr">
        <is>
          <t>CLOSED</t>
        </is>
      </c>
    </row>
    <row r="31966">
      <c r="A31966" s="8" t="inlineStr">
        <is>
          <t>2026-08-07</t>
        </is>
      </c>
      <c r="B31966" s="8" t="n">
        <v>1</v>
      </c>
      <c r="C31966" s="8" t="n">
        <v>45</v>
      </c>
      <c r="D31966" s="8" t="inlineStr">
        <is>
          <t>Disneyland Park</t>
        </is>
      </c>
      <c r="E31966" s="8" t="inlineStr">
        <is>
          <t>Disneyland Railroad Frontierland Depot</t>
        </is>
      </c>
      <c r="F31966" s="8" t="inlineStr">
        <is>
          <t>STANDBY</t>
        </is>
      </c>
      <c r="G31966" s="8" t="n">
        <v>0</v>
      </c>
      <c r="H31966" s="8" t="inlineStr">
        <is>
          <t>CLOSED</t>
        </is>
      </c>
    </row>
    <row r="31967">
      <c r="A31967" s="8" t="inlineStr">
        <is>
          <t>2026-08-07</t>
        </is>
      </c>
      <c r="B31967" s="8" t="n">
        <v>1</v>
      </c>
      <c r="C31967" s="8" t="n">
        <v>45</v>
      </c>
      <c r="D31967" s="8" t="inlineStr">
        <is>
          <t>Disneyland Park</t>
        </is>
      </c>
      <c r="E31967" s="8" t="inlineStr">
        <is>
          <t>Frontierland Playground</t>
        </is>
      </c>
      <c r="F31967" s="8" t="inlineStr">
        <is>
          <t>STANDBY</t>
        </is>
      </c>
      <c r="G31967" s="8" t="n">
        <v>0</v>
      </c>
      <c r="H31967" s="8" t="inlineStr">
        <is>
          <t>CLOSED</t>
        </is>
      </c>
    </row>
    <row r="31968">
      <c r="A31968" s="8" t="inlineStr">
        <is>
          <t>2026-08-07</t>
        </is>
      </c>
      <c r="B31968" s="8" t="n">
        <v>1</v>
      </c>
      <c r="C31968" s="8" t="n">
        <v>45</v>
      </c>
      <c r="D31968" s="8" t="inlineStr">
        <is>
          <t>Disneyland Park</t>
        </is>
      </c>
      <c r="E31968" s="8" t="inlineStr">
        <is>
          <t>Phantom Manor</t>
        </is>
      </c>
      <c r="F31968" s="8" t="inlineStr">
        <is>
          <t>STANDBY</t>
        </is>
      </c>
      <c r="G31968" s="8" t="n">
        <v>0</v>
      </c>
      <c r="H31968" s="8" t="inlineStr">
        <is>
          <t>CLOSED</t>
        </is>
      </c>
    </row>
    <row r="31969">
      <c r="A31969" s="8" t="inlineStr">
        <is>
          <t>2026-08-07</t>
        </is>
      </c>
      <c r="B31969" s="8" t="n">
        <v>1</v>
      </c>
      <c r="C31969" s="8" t="n">
        <v>45</v>
      </c>
      <c r="D31969" s="8" t="inlineStr">
        <is>
          <t>Disneyland Park</t>
        </is>
      </c>
      <c r="E31969" s="8" t="inlineStr">
        <is>
          <t>River Rogue Keelboats</t>
        </is>
      </c>
      <c r="F31969" s="8" t="inlineStr">
        <is>
          <t>STANDBY</t>
        </is>
      </c>
      <c r="G31969" s="8" t="n">
        <v>0</v>
      </c>
      <c r="H31969" s="8" t="inlineStr">
        <is>
          <t>CLOSED</t>
        </is>
      </c>
    </row>
    <row r="31970">
      <c r="A31970" s="8" t="inlineStr">
        <is>
          <t>2026-08-07</t>
        </is>
      </c>
      <c r="B31970" s="8" t="n">
        <v>1</v>
      </c>
      <c r="C31970" s="8" t="n">
        <v>45</v>
      </c>
      <c r="D31970" s="8" t="inlineStr">
        <is>
          <t>Disneyland Park</t>
        </is>
      </c>
      <c r="E31970" s="8" t="inlineStr">
        <is>
          <t>Rustler Roundup Shootin' Gallery</t>
        </is>
      </c>
      <c r="F31970" s="8" t="inlineStr">
        <is>
          <t>STANDBY</t>
        </is>
      </c>
      <c r="G31970" s="8" t="n">
        <v>0</v>
      </c>
      <c r="H31970" s="8" t="inlineStr">
        <is>
          <t>CLOSED</t>
        </is>
      </c>
    </row>
    <row r="31971">
      <c r="A31971" s="8" t="inlineStr">
        <is>
          <t>2026-08-07</t>
        </is>
      </c>
      <c r="B31971" s="8" t="n">
        <v>1</v>
      </c>
      <c r="C31971" s="8" t="n">
        <v>45</v>
      </c>
      <c r="D31971" s="8" t="inlineStr">
        <is>
          <t>Disneyland Park</t>
        </is>
      </c>
      <c r="E31971" s="8" t="inlineStr">
        <is>
          <t>Thunder Mesa Riverboat Landing</t>
        </is>
      </c>
      <c r="F31971" s="8" t="inlineStr">
        <is>
          <t>STANDBY</t>
        </is>
      </c>
      <c r="G31971" s="8" t="n">
        <v>0</v>
      </c>
      <c r="H31971" s="8" t="inlineStr">
        <is>
          <t>CLOSED</t>
        </is>
      </c>
    </row>
    <row r="31972">
      <c r="A31972" s="8" t="inlineStr">
        <is>
          <t>2026-08-07</t>
        </is>
      </c>
      <c r="B31972" s="8" t="n">
        <v>1</v>
      </c>
      <c r="C31972" s="8" t="n">
        <v>45</v>
      </c>
      <c r="D31972" s="8" t="inlineStr">
        <is>
          <t>Disneyland Park</t>
        </is>
      </c>
      <c r="E31972" s="8" t="inlineStr">
        <is>
          <t>Disneyland Railroad Main Street Station</t>
        </is>
      </c>
      <c r="F31972" s="8" t="inlineStr">
        <is>
          <t>STANDBY</t>
        </is>
      </c>
      <c r="G31972" s="8" t="n">
        <v>0</v>
      </c>
      <c r="H31972" s="8" t="inlineStr">
        <is>
          <t>CLOSED</t>
        </is>
      </c>
    </row>
    <row r="31973">
      <c r="A31973" s="8" t="inlineStr">
        <is>
          <t>2026-08-07</t>
        </is>
      </c>
      <c r="B31973" s="8" t="n">
        <v>1</v>
      </c>
      <c r="C31973" s="8" t="n">
        <v>45</v>
      </c>
      <c r="D31973" s="8" t="inlineStr">
        <is>
          <t>Disneyland Park</t>
        </is>
      </c>
      <c r="E31973" s="8" t="inlineStr">
        <is>
          <t>Main Street Vehicles</t>
        </is>
      </c>
      <c r="F31973" s="8" t="inlineStr">
        <is>
          <t>STANDBY</t>
        </is>
      </c>
      <c r="G31973" s="8" t="n">
        <v>0</v>
      </c>
      <c r="H31973" s="8" t="inlineStr">
        <is>
          <t>CLOSED</t>
        </is>
      </c>
    </row>
    <row r="31974">
      <c r="A31974" s="8" t="inlineStr">
        <is>
          <t>2026-08-07</t>
        </is>
      </c>
      <c r="B31974" s="8" t="n">
        <v>1</v>
      </c>
      <c r="C31974" s="8" t="n">
        <v>45</v>
      </c>
      <c r="D31974" s="8" t="inlineStr">
        <is>
          <t>Disney Adventure World</t>
        </is>
      </c>
      <c r="E31974" s="8" t="inlineStr">
        <is>
          <t>Avengers Assemble: Flight Force</t>
        </is>
      </c>
      <c r="F31974" s="8" t="inlineStr">
        <is>
          <t>STANDBY</t>
        </is>
      </c>
      <c r="G31974" s="8" t="n">
        <v>0</v>
      </c>
      <c r="H31974" s="8" t="inlineStr">
        <is>
          <t>CLOSED</t>
        </is>
      </c>
    </row>
    <row r="31975">
      <c r="A31975" s="8" t="inlineStr">
        <is>
          <t>2026-08-07</t>
        </is>
      </c>
      <c r="B31975" s="8" t="n">
        <v>1</v>
      </c>
      <c r="C31975" s="8" t="n">
        <v>45</v>
      </c>
      <c r="D31975" s="8" t="inlineStr">
        <is>
          <t>Disney Adventure World</t>
        </is>
      </c>
      <c r="E31975" s="8" t="inlineStr">
        <is>
          <t>Avengers Assemble: Flight Force Single Rider</t>
        </is>
      </c>
      <c r="F31975" s="8" t="inlineStr">
        <is>
          <t>STANDBY</t>
        </is>
      </c>
      <c r="G31975" s="8" t="n">
        <v>0</v>
      </c>
      <c r="H31975" s="8" t="inlineStr">
        <is>
          <t>CLOSED</t>
        </is>
      </c>
    </row>
    <row r="31976">
      <c r="A31976" s="8" t="inlineStr">
        <is>
          <t>2026-08-07</t>
        </is>
      </c>
      <c r="B31976" s="8" t="n">
        <v>1</v>
      </c>
      <c r="C31976" s="8" t="n">
        <v>45</v>
      </c>
      <c r="D31976" s="8" t="inlineStr">
        <is>
          <t>Disney Adventure World</t>
        </is>
      </c>
      <c r="E31976" s="8" t="inlineStr">
        <is>
          <t>Spider-Man W.E.B. Adventure</t>
        </is>
      </c>
      <c r="F31976" s="8" t="inlineStr">
        <is>
          <t>STANDBY</t>
        </is>
      </c>
      <c r="G31976" s="8" t="n">
        <v>0</v>
      </c>
      <c r="H31976" s="8" t="inlineStr">
        <is>
          <t>CLOSED</t>
        </is>
      </c>
    </row>
    <row r="31977">
      <c r="A31977" s="8" t="inlineStr">
        <is>
          <t>2026-08-07</t>
        </is>
      </c>
      <c r="B31977" s="8" t="n">
        <v>1</v>
      </c>
      <c r="C31977" s="8" t="n">
        <v>45</v>
      </c>
      <c r="D31977" s="8" t="inlineStr">
        <is>
          <t>Disney Adventure World</t>
        </is>
      </c>
      <c r="E31977" s="8" t="inlineStr">
        <is>
          <t>Spider-Man W.E.B. Adventure Single Rider</t>
        </is>
      </c>
      <c r="F31977" s="8" t="inlineStr">
        <is>
          <t>STANDBY</t>
        </is>
      </c>
      <c r="G31977" s="8" t="n">
        <v>0</v>
      </c>
      <c r="H31977" s="8" t="inlineStr">
        <is>
          <t>CLOSED</t>
        </is>
      </c>
    </row>
    <row r="31978">
      <c r="A31978" s="8" t="inlineStr">
        <is>
          <t>2026-08-07</t>
        </is>
      </c>
      <c r="B31978" s="8" t="n">
        <v>1</v>
      </c>
      <c r="C31978" s="8" t="n">
        <v>45</v>
      </c>
      <c r="D31978" s="8" t="inlineStr">
        <is>
          <t>Disney Adventure World</t>
        </is>
      </c>
      <c r="E31978" s="8" t="inlineStr">
        <is>
          <t>The Twilight Zone Tower of Terror</t>
        </is>
      </c>
      <c r="F31978" s="8" t="inlineStr">
        <is>
          <t>STANDBY</t>
        </is>
      </c>
      <c r="G31978" s="8" t="n">
        <v>0</v>
      </c>
      <c r="H31978" s="8" t="inlineStr">
        <is>
          <t>CLOSED</t>
        </is>
      </c>
    </row>
    <row r="31979">
      <c r="A31979" s="8" t="inlineStr">
        <is>
          <t>2026-08-07</t>
        </is>
      </c>
      <c r="B31979" s="8" t="n">
        <v>1</v>
      </c>
      <c r="C31979" s="8" t="n">
        <v>45</v>
      </c>
      <c r="D31979" s="8" t="inlineStr">
        <is>
          <t>Disney Adventure World</t>
        </is>
      </c>
      <c r="E31979" s="8" t="inlineStr">
        <is>
          <t>Cars Quatre Roues Rallye</t>
        </is>
      </c>
      <c r="F31979" s="8" t="inlineStr">
        <is>
          <t>STANDBY</t>
        </is>
      </c>
      <c r="G31979" s="8" t="n">
        <v>0</v>
      </c>
      <c r="H31979" s="8" t="inlineStr">
        <is>
          <t>CLOSED</t>
        </is>
      </c>
    </row>
    <row r="31980">
      <c r="A31980" s="8" t="inlineStr">
        <is>
          <t>2026-08-07</t>
        </is>
      </c>
      <c r="B31980" s="8" t="n">
        <v>1</v>
      </c>
      <c r="C31980" s="8" t="n">
        <v>45</v>
      </c>
      <c r="D31980" s="8" t="inlineStr">
        <is>
          <t>Disney Adventure World</t>
        </is>
      </c>
      <c r="E31980" s="8" t="inlineStr">
        <is>
          <t>Cars ROAD TRIP</t>
        </is>
      </c>
      <c r="F31980" s="8" t="inlineStr">
        <is>
          <t>STANDBY</t>
        </is>
      </c>
      <c r="G31980" s="8" t="n">
        <v>0</v>
      </c>
      <c r="H31980" s="8" t="inlineStr">
        <is>
          <t>CLOSED</t>
        </is>
      </c>
    </row>
    <row r="31981">
      <c r="A31981" s="8" t="inlineStr">
        <is>
          <t>2026-08-07</t>
        </is>
      </c>
      <c r="B31981" s="8" t="n">
        <v>1</v>
      </c>
      <c r="C31981" s="8" t="n">
        <v>45</v>
      </c>
      <c r="D31981" s="8" t="inlineStr">
        <is>
          <t>Disney Adventure World</t>
        </is>
      </c>
      <c r="E31981" s="8" t="inlineStr">
        <is>
          <t>Crush's Coaster</t>
        </is>
      </c>
      <c r="F31981" s="8" t="inlineStr">
        <is>
          <t>STANDBY</t>
        </is>
      </c>
      <c r="G31981" s="8" t="n">
        <v>0</v>
      </c>
      <c r="H31981" s="8" t="inlineStr">
        <is>
          <t>CLOSED</t>
        </is>
      </c>
    </row>
    <row r="31982">
      <c r="A31982" s="8" t="inlineStr">
        <is>
          <t>2026-08-07</t>
        </is>
      </c>
      <c r="B31982" s="8" t="n">
        <v>1</v>
      </c>
      <c r="C31982" s="8" t="n">
        <v>45</v>
      </c>
      <c r="D31982" s="8" t="inlineStr">
        <is>
          <t>Disney Adventure World</t>
        </is>
      </c>
      <c r="E31982" s="8" t="inlineStr">
        <is>
          <t>Crush's Coaster Single Rider</t>
        </is>
      </c>
      <c r="F31982" s="8" t="inlineStr">
        <is>
          <t>STANDBY</t>
        </is>
      </c>
      <c r="G31982" s="8" t="n">
        <v>0</v>
      </c>
      <c r="H31982" s="8" t="inlineStr">
        <is>
          <t>CLOSED</t>
        </is>
      </c>
    </row>
    <row r="31983">
      <c r="A31983" s="8" t="inlineStr">
        <is>
          <t>2026-08-07</t>
        </is>
      </c>
      <c r="B31983" s="8" t="n">
        <v>1</v>
      </c>
      <c r="C31983" s="8" t="n">
        <v>45</v>
      </c>
      <c r="D31983" s="8" t="inlineStr">
        <is>
          <t>Disney Adventure World</t>
        </is>
      </c>
      <c r="E31983" s="8" t="inlineStr">
        <is>
          <t>Les Tapis Volants - Flying Carpets Over Agrabah®</t>
        </is>
      </c>
      <c r="F31983" s="8" t="inlineStr">
        <is>
          <t>STANDBY</t>
        </is>
      </c>
      <c r="G31983" s="8" t="n">
        <v>0</v>
      </c>
      <c r="H31983" s="8" t="inlineStr">
        <is>
          <t>CLOSED</t>
        </is>
      </c>
    </row>
    <row r="31984">
      <c r="A31984" s="8" t="inlineStr">
        <is>
          <t>2026-08-07</t>
        </is>
      </c>
      <c r="B31984" s="8" t="n">
        <v>1</v>
      </c>
      <c r="C31984" s="8" t="n">
        <v>45</v>
      </c>
      <c r="D31984" s="8" t="inlineStr">
        <is>
          <t>Disney Adventure World</t>
        </is>
      </c>
      <c r="E31984" s="8" t="inlineStr">
        <is>
          <t>Ratatouille : L’Aventure Totalement Toquée de Rémy​</t>
        </is>
      </c>
      <c r="F31984" s="8" t="inlineStr">
        <is>
          <t>STANDBY</t>
        </is>
      </c>
      <c r="G31984" s="8" t="n">
        <v>0</v>
      </c>
      <c r="H31984" s="8" t="inlineStr">
        <is>
          <t>CLOSED</t>
        </is>
      </c>
    </row>
    <row r="31985">
      <c r="A31985" s="8" t="inlineStr">
        <is>
          <t>2026-08-07</t>
        </is>
      </c>
      <c r="B31985" s="8" t="n">
        <v>1</v>
      </c>
      <c r="C31985" s="8" t="n">
        <v>45</v>
      </c>
      <c r="D31985" s="8" t="inlineStr">
        <is>
          <t>Disney Adventure World</t>
        </is>
      </c>
      <c r="E31985" s="8" t="inlineStr">
        <is>
          <t>Ratatouille: The Adventure Single Rider</t>
        </is>
      </c>
      <c r="F31985" s="8" t="inlineStr">
        <is>
          <t>STANDBY</t>
        </is>
      </c>
      <c r="G31985" s="8" t="n">
        <v>0</v>
      </c>
      <c r="H31985" s="8" t="inlineStr">
        <is>
          <t>CLOSED</t>
        </is>
      </c>
    </row>
    <row r="31986">
      <c r="A31986" s="8" t="inlineStr">
        <is>
          <t>2026-08-07</t>
        </is>
      </c>
      <c r="B31986" s="8" t="n">
        <v>1</v>
      </c>
      <c r="C31986" s="8" t="n">
        <v>45</v>
      </c>
      <c r="D31986" s="8" t="inlineStr">
        <is>
          <t>Disney Adventure World</t>
        </is>
      </c>
      <c r="E31986" s="8" t="inlineStr">
        <is>
          <t>RC Racer</t>
        </is>
      </c>
      <c r="F31986" s="8" t="inlineStr">
        <is>
          <t>STANDBY</t>
        </is>
      </c>
      <c r="G31986" s="8" t="n">
        <v>0</v>
      </c>
      <c r="H31986" s="8" t="inlineStr">
        <is>
          <t>CLOSED</t>
        </is>
      </c>
    </row>
    <row r="31987">
      <c r="A31987" s="8" t="inlineStr">
        <is>
          <t>2026-08-07</t>
        </is>
      </c>
      <c r="B31987" s="8" t="n">
        <v>1</v>
      </c>
      <c r="C31987" s="8" t="n">
        <v>45</v>
      </c>
      <c r="D31987" s="8" t="inlineStr">
        <is>
          <t>Disney Adventure World</t>
        </is>
      </c>
      <c r="E31987" s="8" t="inlineStr">
        <is>
          <t>RC Racer Single Rider</t>
        </is>
      </c>
      <c r="F31987" s="8" t="inlineStr">
        <is>
          <t>STANDBY</t>
        </is>
      </c>
      <c r="G31987" s="8" t="n">
        <v>0</v>
      </c>
      <c r="H31987" s="8" t="inlineStr">
        <is>
          <t>CLOSED</t>
        </is>
      </c>
    </row>
    <row r="31988">
      <c r="A31988" s="8" t="inlineStr">
        <is>
          <t>2026-08-07</t>
        </is>
      </c>
      <c r="B31988" s="8" t="n">
        <v>1</v>
      </c>
      <c r="C31988" s="8" t="n">
        <v>45</v>
      </c>
      <c r="D31988" s="8" t="inlineStr">
        <is>
          <t>Disney Adventure World</t>
        </is>
      </c>
      <c r="E31988" s="8" t="inlineStr">
        <is>
          <t>Slinky® Dog Zigzag Spin</t>
        </is>
      </c>
      <c r="F31988" s="8" t="inlineStr">
        <is>
          <t>STANDBY</t>
        </is>
      </c>
      <c r="G31988" s="8" t="n">
        <v>0</v>
      </c>
      <c r="H31988" s="8" t="inlineStr">
        <is>
          <t>CLOSED</t>
        </is>
      </c>
    </row>
    <row r="31989">
      <c r="A31989" s="8" t="inlineStr">
        <is>
          <t>2026-08-07</t>
        </is>
      </c>
      <c r="B31989" s="8" t="n">
        <v>1</v>
      </c>
      <c r="C31989" s="8" t="n">
        <v>45</v>
      </c>
      <c r="D31989" s="8" t="inlineStr">
        <is>
          <t>Disney Adventure World</t>
        </is>
      </c>
      <c r="E31989" s="8" t="inlineStr">
        <is>
          <t>Toy Soldiers Parachute Drop</t>
        </is>
      </c>
      <c r="F31989" s="8" t="inlineStr">
        <is>
          <t>STANDBY</t>
        </is>
      </c>
      <c r="G31989" s="8" t="n">
        <v>0</v>
      </c>
      <c r="H31989" s="8" t="inlineStr">
        <is>
          <t>CLOSED</t>
        </is>
      </c>
    </row>
    <row r="31990">
      <c r="A31990" s="8" t="inlineStr">
        <is>
          <t>2026-08-07</t>
        </is>
      </c>
      <c r="B31990" s="8" t="n">
        <v>1</v>
      </c>
      <c r="C31990" s="8" t="n">
        <v>45</v>
      </c>
      <c r="D31990" s="8" t="inlineStr">
        <is>
          <t>Disney Adventure World</t>
        </is>
      </c>
      <c r="E31990" s="8" t="inlineStr">
        <is>
          <t>Toy Soldiers Parachute Drop Single Rider</t>
        </is>
      </c>
      <c r="F31990" s="8" t="inlineStr">
        <is>
          <t>STANDBY</t>
        </is>
      </c>
      <c r="G31990" s="8" t="n">
        <v>0</v>
      </c>
      <c r="H31990" s="8" t="inlineStr">
        <is>
          <t>CLOSED</t>
        </is>
      </c>
    </row>
    <row r="31991">
      <c r="A31991" s="8" t="inlineStr">
        <is>
          <t>2026-08-07</t>
        </is>
      </c>
      <c r="B31991" s="8" t="n">
        <v>1</v>
      </c>
      <c r="C31991" s="8" t="n">
        <v>45</v>
      </c>
      <c r="D31991" s="8" t="inlineStr">
        <is>
          <t>Disney Adventure World</t>
        </is>
      </c>
      <c r="E31991" s="8" t="inlineStr">
        <is>
          <t>Entry to World of Frozen</t>
        </is>
      </c>
      <c r="F31991" s="8" t="inlineStr">
        <is>
          <t>STANDBY</t>
        </is>
      </c>
      <c r="G31991" s="8" t="n">
        <v>0</v>
      </c>
      <c r="H31991" s="8" t="inlineStr">
        <is>
          <t>CLOSED</t>
        </is>
      </c>
    </row>
    <row r="31992">
      <c r="A31992" s="8" t="inlineStr">
        <is>
          <t>2026-08-07</t>
        </is>
      </c>
      <c r="B31992" s="8" t="n">
        <v>1</v>
      </c>
      <c r="C31992" s="8" t="n">
        <v>45</v>
      </c>
      <c r="D31992" s="8" t="inlineStr">
        <is>
          <t>Disney Adventure World</t>
        </is>
      </c>
      <c r="E31992" s="8" t="inlineStr">
        <is>
          <t>Frozen Ever After</t>
        </is>
      </c>
      <c r="F31992" s="8" t="inlineStr">
        <is>
          <t>STANDBY</t>
        </is>
      </c>
      <c r="G31992" s="8" t="n">
        <v>0</v>
      </c>
      <c r="H31992" s="8" t="inlineStr">
        <is>
          <t>CLOSED</t>
        </is>
      </c>
    </row>
    <row r="31993">
      <c r="A31993" s="8" t="inlineStr">
        <is>
          <t>2026-08-07</t>
        </is>
      </c>
      <c r="B31993" s="8" t="n">
        <v>1</v>
      </c>
      <c r="C31993" s="8" t="n">
        <v>45</v>
      </c>
      <c r="D31993" s="8" t="inlineStr">
        <is>
          <t>Disney Adventure World</t>
        </is>
      </c>
      <c r="E31993" s="8" t="inlineStr">
        <is>
          <t>Raiponce Tangled Spin</t>
        </is>
      </c>
      <c r="F31993" s="8" t="inlineStr">
        <is>
          <t>STANDBY</t>
        </is>
      </c>
      <c r="G31993" s="8" t="n">
        <v>0</v>
      </c>
      <c r="H31993" s="8" t="inlineStr">
        <is>
          <t>CLOSED</t>
        </is>
      </c>
    </row>
    <row r="31994">
      <c r="A31994" s="8" t="inlineStr">
        <is>
          <t>2026-08-07</t>
        </is>
      </c>
      <c r="B31994" s="8" t="n">
        <v>2</v>
      </c>
      <c r="C31994" s="8" t="n">
        <v>34</v>
      </c>
      <c r="D31994" s="8" t="inlineStr">
        <is>
          <t>Disneyland Park</t>
        </is>
      </c>
      <c r="E31994" s="8" t="inlineStr">
        <is>
          <t>Adventure Isle</t>
        </is>
      </c>
      <c r="F31994" s="8" t="inlineStr">
        <is>
          <t>STANDBY</t>
        </is>
      </c>
      <c r="G31994" s="8" t="n">
        <v>0</v>
      </c>
      <c r="H31994" s="8" t="inlineStr">
        <is>
          <t>CLOSED</t>
        </is>
      </c>
    </row>
    <row r="31995">
      <c r="A31995" s="8" t="inlineStr">
        <is>
          <t>2026-08-07</t>
        </is>
      </c>
      <c r="B31995" s="8" t="n">
        <v>2</v>
      </c>
      <c r="C31995" s="8" t="n">
        <v>34</v>
      </c>
      <c r="D31995" s="8" t="inlineStr">
        <is>
          <t>Disneyland Park</t>
        </is>
      </c>
      <c r="E31995" s="8" t="inlineStr">
        <is>
          <t>Indiana Jones and the Temple of Peril Single Rider</t>
        </is>
      </c>
      <c r="F31995" s="8" t="inlineStr">
        <is>
          <t>STANDBY</t>
        </is>
      </c>
      <c r="G31995" s="8" t="n">
        <v>0</v>
      </c>
      <c r="H31995" s="8" t="inlineStr">
        <is>
          <t>CLOSED</t>
        </is>
      </c>
    </row>
    <row r="31996">
      <c r="A31996" s="8" t="inlineStr">
        <is>
          <t>2026-08-07</t>
        </is>
      </c>
      <c r="B31996" s="8" t="n">
        <v>2</v>
      </c>
      <c r="C31996" s="8" t="n">
        <v>34</v>
      </c>
      <c r="D31996" s="8" t="inlineStr">
        <is>
          <t>Disneyland Park</t>
        </is>
      </c>
      <c r="E31996" s="8" t="inlineStr">
        <is>
          <t>Indiana Jones™ and the Temple of Peril</t>
        </is>
      </c>
      <c r="F31996" s="8" t="inlineStr">
        <is>
          <t>STANDBY</t>
        </is>
      </c>
      <c r="G31996" s="8" t="n">
        <v>0</v>
      </c>
      <c r="H31996" s="8" t="inlineStr">
        <is>
          <t>CLOSED</t>
        </is>
      </c>
    </row>
    <row r="31997">
      <c r="A31997" s="8" t="inlineStr">
        <is>
          <t>2026-08-07</t>
        </is>
      </c>
      <c r="B31997" s="8" t="n">
        <v>2</v>
      </c>
      <c r="C31997" s="8" t="n">
        <v>34</v>
      </c>
      <c r="D31997" s="8" t="inlineStr">
        <is>
          <t>Disneyland Park</t>
        </is>
      </c>
      <c r="E31997" s="8" t="inlineStr">
        <is>
          <t>La Cabane des Robinson</t>
        </is>
      </c>
      <c r="F31997" s="8" t="inlineStr">
        <is>
          <t>STANDBY</t>
        </is>
      </c>
      <c r="G31997" s="8" t="n">
        <v>0</v>
      </c>
      <c r="H31997" s="8" t="inlineStr">
        <is>
          <t>CLOSED</t>
        </is>
      </c>
    </row>
    <row r="31998">
      <c r="A31998" s="8" t="inlineStr">
        <is>
          <t>2026-08-07</t>
        </is>
      </c>
      <c r="B31998" s="8" t="n">
        <v>2</v>
      </c>
      <c r="C31998" s="8" t="n">
        <v>34</v>
      </c>
      <c r="D31998" s="8" t="inlineStr">
        <is>
          <t>Disneyland Park</t>
        </is>
      </c>
      <c r="E31998" s="8" t="inlineStr">
        <is>
          <t>Le Passage Enchanté d'Aladdin</t>
        </is>
      </c>
      <c r="F31998" s="8" t="inlineStr">
        <is>
          <t>STANDBY</t>
        </is>
      </c>
      <c r="G31998" s="8" t="n">
        <v>0</v>
      </c>
      <c r="H31998" s="8" t="inlineStr">
        <is>
          <t>CLOSED</t>
        </is>
      </c>
    </row>
    <row r="31999">
      <c r="A31999" s="8" t="inlineStr">
        <is>
          <t>2026-08-07</t>
        </is>
      </c>
      <c r="B31999" s="8" t="n">
        <v>2</v>
      </c>
      <c r="C31999" s="8" t="n">
        <v>34</v>
      </c>
      <c r="D31999" s="8" t="inlineStr">
        <is>
          <t>Disneyland Park</t>
        </is>
      </c>
      <c r="E31999" s="8" t="inlineStr">
        <is>
          <t>Pirate Galleon</t>
        </is>
      </c>
      <c r="F31999" s="8" t="inlineStr">
        <is>
          <t>STANDBY</t>
        </is>
      </c>
      <c r="G31999" s="8" t="n">
        <v>0</v>
      </c>
      <c r="H31999" s="8" t="inlineStr">
        <is>
          <t>CLOSED</t>
        </is>
      </c>
    </row>
    <row r="32000">
      <c r="A32000" s="8" t="inlineStr">
        <is>
          <t>2026-08-07</t>
        </is>
      </c>
      <c r="B32000" s="8" t="n">
        <v>2</v>
      </c>
      <c r="C32000" s="8" t="n">
        <v>34</v>
      </c>
      <c r="D32000" s="8" t="inlineStr">
        <is>
          <t>Disneyland Park</t>
        </is>
      </c>
      <c r="E32000" s="8" t="inlineStr">
        <is>
          <t>Pirates of the Caribbean</t>
        </is>
      </c>
      <c r="F32000" s="8" t="inlineStr">
        <is>
          <t>STANDBY</t>
        </is>
      </c>
      <c r="G32000" s="8" t="n">
        <v>0</v>
      </c>
      <c r="H32000" s="8" t="inlineStr">
        <is>
          <t>CLOSED</t>
        </is>
      </c>
    </row>
    <row r="32001">
      <c r="A32001" s="8" t="inlineStr">
        <is>
          <t>2026-08-07</t>
        </is>
      </c>
      <c r="B32001" s="8" t="n">
        <v>2</v>
      </c>
      <c r="C32001" s="8" t="n">
        <v>34</v>
      </c>
      <c r="D32001" s="8" t="inlineStr">
        <is>
          <t>Disneyland Park</t>
        </is>
      </c>
      <c r="E32001" s="8" t="inlineStr">
        <is>
          <t>Pirates' Beach</t>
        </is>
      </c>
      <c r="F32001" s="8" t="inlineStr">
        <is>
          <t>STANDBY</t>
        </is>
      </c>
      <c r="G32001" s="8" t="n">
        <v>0</v>
      </c>
      <c r="H32001" s="8" t="inlineStr">
        <is>
          <t>CLOSED</t>
        </is>
      </c>
    </row>
    <row r="32002">
      <c r="A32002" s="8" t="inlineStr">
        <is>
          <t>2026-08-07</t>
        </is>
      </c>
      <c r="B32002" s="8" t="n">
        <v>2</v>
      </c>
      <c r="C32002" s="8" t="n">
        <v>34</v>
      </c>
      <c r="D32002" s="8" t="inlineStr">
        <is>
          <t>Disneyland Park</t>
        </is>
      </c>
      <c r="E32002" s="8" t="inlineStr">
        <is>
          <t>Autopia, presented by Avis</t>
        </is>
      </c>
      <c r="F32002" s="8" t="inlineStr">
        <is>
          <t>STANDBY</t>
        </is>
      </c>
      <c r="G32002" s="8" t="n">
        <v>0</v>
      </c>
      <c r="H32002" s="8" t="inlineStr">
        <is>
          <t>CLOSED</t>
        </is>
      </c>
    </row>
    <row r="32003">
      <c r="A32003" s="8" t="inlineStr">
        <is>
          <t>2026-08-07</t>
        </is>
      </c>
      <c r="B32003" s="8" t="n">
        <v>2</v>
      </c>
      <c r="C32003" s="8" t="n">
        <v>34</v>
      </c>
      <c r="D32003" s="8" t="inlineStr">
        <is>
          <t>Disneyland Park</t>
        </is>
      </c>
      <c r="E32003" s="8" t="inlineStr">
        <is>
          <t>Buzz Lightyear Laser Blast</t>
        </is>
      </c>
      <c r="F32003" s="8" t="inlineStr">
        <is>
          <t>STANDBY</t>
        </is>
      </c>
      <c r="G32003" s="8" t="n">
        <v>0</v>
      </c>
      <c r="H32003" s="8" t="inlineStr">
        <is>
          <t>CLOSED</t>
        </is>
      </c>
    </row>
    <row r="32004">
      <c r="A32004" s="8" t="inlineStr">
        <is>
          <t>2026-08-07</t>
        </is>
      </c>
      <c r="B32004" s="8" t="n">
        <v>2</v>
      </c>
      <c r="C32004" s="8" t="n">
        <v>34</v>
      </c>
      <c r="D32004" s="8" t="inlineStr">
        <is>
          <t>Disneyland Park</t>
        </is>
      </c>
      <c r="E32004" s="8" t="inlineStr">
        <is>
          <t>Disneyland Railroad Discoveryland Station</t>
        </is>
      </c>
      <c r="F32004" s="8" t="inlineStr">
        <is>
          <t>STANDBY</t>
        </is>
      </c>
      <c r="G32004" s="8" t="n">
        <v>0</v>
      </c>
      <c r="H32004" s="8" t="inlineStr">
        <is>
          <t>CLOSED</t>
        </is>
      </c>
    </row>
    <row r="32005">
      <c r="A32005" s="8" t="inlineStr">
        <is>
          <t>2026-08-07</t>
        </is>
      </c>
      <c r="B32005" s="8" t="n">
        <v>2</v>
      </c>
      <c r="C32005" s="8" t="n">
        <v>34</v>
      </c>
      <c r="D32005" s="8" t="inlineStr">
        <is>
          <t>Disneyland Park</t>
        </is>
      </c>
      <c r="E32005" s="8" t="inlineStr">
        <is>
          <t>Les Mystères du Nautilus</t>
        </is>
      </c>
      <c r="F32005" s="8" t="inlineStr">
        <is>
          <t>STANDBY</t>
        </is>
      </c>
      <c r="G32005" s="8" t="n">
        <v>0</v>
      </c>
      <c r="H32005" s="8" t="inlineStr">
        <is>
          <t>CLOSED</t>
        </is>
      </c>
    </row>
    <row r="32006">
      <c r="A32006" s="8" t="inlineStr">
        <is>
          <t>2026-08-07</t>
        </is>
      </c>
      <c r="B32006" s="8" t="n">
        <v>2</v>
      </c>
      <c r="C32006" s="8" t="n">
        <v>34</v>
      </c>
      <c r="D32006" s="8" t="inlineStr">
        <is>
          <t>Disneyland Park</t>
        </is>
      </c>
      <c r="E32006" s="8" t="inlineStr">
        <is>
          <t>Mickey’s PhilharMagic</t>
        </is>
      </c>
      <c r="F32006" s="8" t="inlineStr">
        <is>
          <t>STANDBY</t>
        </is>
      </c>
      <c r="G32006" s="8" t="n">
        <v>0</v>
      </c>
      <c r="H32006" s="8" t="inlineStr">
        <is>
          <t>CLOSED</t>
        </is>
      </c>
    </row>
    <row r="32007">
      <c r="A32007" s="8" t="inlineStr">
        <is>
          <t>2026-08-07</t>
        </is>
      </c>
      <c r="B32007" s="8" t="n">
        <v>2</v>
      </c>
      <c r="C32007" s="8" t="n">
        <v>34</v>
      </c>
      <c r="D32007" s="8" t="inlineStr">
        <is>
          <t>Disneyland Park</t>
        </is>
      </c>
      <c r="E32007" s="8" t="inlineStr">
        <is>
          <t>Orbitron®</t>
        </is>
      </c>
      <c r="F32007" s="8" t="inlineStr">
        <is>
          <t>STANDBY</t>
        </is>
      </c>
      <c r="G32007" s="8" t="n">
        <v>0</v>
      </c>
      <c r="H32007" s="8" t="inlineStr">
        <is>
          <t>CLOSED</t>
        </is>
      </c>
    </row>
    <row r="32008">
      <c r="A32008" s="8" t="inlineStr">
        <is>
          <t>2026-08-07</t>
        </is>
      </c>
      <c r="B32008" s="8" t="n">
        <v>2</v>
      </c>
      <c r="C32008" s="8" t="n">
        <v>34</v>
      </c>
      <c r="D32008" s="8" t="inlineStr">
        <is>
          <t>Disneyland Park</t>
        </is>
      </c>
      <c r="E32008" s="8" t="inlineStr">
        <is>
          <t>Star Tours: The Adventures Continue*</t>
        </is>
      </c>
      <c r="F32008" s="8" t="inlineStr">
        <is>
          <t>STANDBY</t>
        </is>
      </c>
      <c r="G32008" s="8" t="n">
        <v>0</v>
      </c>
      <c r="H32008" s="8" t="inlineStr">
        <is>
          <t>CLOSED</t>
        </is>
      </c>
    </row>
    <row r="32009">
      <c r="A32009" s="8" t="inlineStr">
        <is>
          <t>2026-08-07</t>
        </is>
      </c>
      <c r="B32009" s="8" t="n">
        <v>2</v>
      </c>
      <c r="C32009" s="8" t="n">
        <v>34</v>
      </c>
      <c r="D32009" s="8" t="inlineStr">
        <is>
          <t>Disneyland Park</t>
        </is>
      </c>
      <c r="E32009" s="8" t="inlineStr">
        <is>
          <t>Star Wars Hyperspace Mountain</t>
        </is>
      </c>
      <c r="F32009" s="8" t="inlineStr">
        <is>
          <t>STANDBY</t>
        </is>
      </c>
      <c r="G32009" s="8" t="n">
        <v>0</v>
      </c>
      <c r="H32009" s="8" t="inlineStr">
        <is>
          <t>CLOSED</t>
        </is>
      </c>
    </row>
    <row r="32010">
      <c r="A32010" s="8" t="inlineStr">
        <is>
          <t>2026-08-07</t>
        </is>
      </c>
      <c r="B32010" s="8" t="n">
        <v>2</v>
      </c>
      <c r="C32010" s="8" t="n">
        <v>34</v>
      </c>
      <c r="D32010" s="8" t="inlineStr">
        <is>
          <t>Disneyland Park</t>
        </is>
      </c>
      <c r="E32010" s="8" t="inlineStr">
        <is>
          <t>Star Wars Hyperspace Mountain Single Rider</t>
        </is>
      </c>
      <c r="F32010" s="8" t="inlineStr">
        <is>
          <t>STANDBY</t>
        </is>
      </c>
      <c r="G32010" s="8" t="n">
        <v>0</v>
      </c>
      <c r="H32010" s="8" t="inlineStr">
        <is>
          <t>CLOSED</t>
        </is>
      </c>
    </row>
    <row r="32011">
      <c r="A32011" s="8" t="inlineStr">
        <is>
          <t>2026-08-07</t>
        </is>
      </c>
      <c r="B32011" s="8" t="n">
        <v>2</v>
      </c>
      <c r="C32011" s="8" t="n">
        <v>34</v>
      </c>
      <c r="D32011" s="8" t="inlineStr">
        <is>
          <t>Disneyland Park</t>
        </is>
      </c>
      <c r="E32011" s="8" t="inlineStr">
        <is>
          <t>Welcome to Starport: A Star Wars Encounter</t>
        </is>
      </c>
      <c r="F32011" s="8" t="inlineStr">
        <is>
          <t>STANDBY</t>
        </is>
      </c>
      <c r="G32011" s="8" t="n">
        <v>0</v>
      </c>
      <c r="H32011" s="8" t="inlineStr">
        <is>
          <t>CLOSED</t>
        </is>
      </c>
    </row>
    <row r="32012">
      <c r="A32012" s="8" t="inlineStr">
        <is>
          <t>2026-08-07</t>
        </is>
      </c>
      <c r="B32012" s="8" t="n">
        <v>2</v>
      </c>
      <c r="C32012" s="8" t="n">
        <v>34</v>
      </c>
      <c r="D32012" s="8" t="inlineStr">
        <is>
          <t>Disneyland Park</t>
        </is>
      </c>
      <c r="E32012" s="8" t="inlineStr">
        <is>
          <t>"it's a small world"</t>
        </is>
      </c>
      <c r="F32012" s="8" t="inlineStr">
        <is>
          <t>STANDBY</t>
        </is>
      </c>
      <c r="G32012" s="8" t="n">
        <v>0</v>
      </c>
      <c r="H32012" s="8" t="inlineStr">
        <is>
          <t>CLOSED</t>
        </is>
      </c>
    </row>
    <row r="32013">
      <c r="A32013" s="8" t="inlineStr">
        <is>
          <t>2026-08-07</t>
        </is>
      </c>
      <c r="B32013" s="8" t="n">
        <v>2</v>
      </c>
      <c r="C32013" s="8" t="n">
        <v>34</v>
      </c>
      <c r="D32013" s="8" t="inlineStr">
        <is>
          <t>Disneyland Park</t>
        </is>
      </c>
      <c r="E32013" s="8" t="inlineStr">
        <is>
          <t>Alice's Curious Labyrinth</t>
        </is>
      </c>
      <c r="F32013" s="8" t="inlineStr">
        <is>
          <t>STANDBY</t>
        </is>
      </c>
      <c r="G32013" s="8" t="n">
        <v>0</v>
      </c>
      <c r="H32013" s="8" t="inlineStr">
        <is>
          <t>CLOSED</t>
        </is>
      </c>
    </row>
    <row r="32014">
      <c r="A32014" s="8" t="inlineStr">
        <is>
          <t>2026-08-07</t>
        </is>
      </c>
      <c r="B32014" s="8" t="n">
        <v>2</v>
      </c>
      <c r="C32014" s="8" t="n">
        <v>34</v>
      </c>
      <c r="D32014" s="8" t="inlineStr">
        <is>
          <t>Disneyland Park</t>
        </is>
      </c>
      <c r="E32014" s="8" t="inlineStr">
        <is>
          <t>Blanche-Neige et les Sept Nains®</t>
        </is>
      </c>
      <c r="F32014" s="8" t="inlineStr">
        <is>
          <t>STANDBY</t>
        </is>
      </c>
      <c r="G32014" s="8" t="n">
        <v>0</v>
      </c>
      <c r="H32014" s="8" t="inlineStr">
        <is>
          <t>CLOSED</t>
        </is>
      </c>
    </row>
    <row r="32015">
      <c r="A32015" s="8" t="inlineStr">
        <is>
          <t>2026-08-07</t>
        </is>
      </c>
      <c r="B32015" s="8" t="n">
        <v>2</v>
      </c>
      <c r="C32015" s="8" t="n">
        <v>34</v>
      </c>
      <c r="D32015" s="8" t="inlineStr">
        <is>
          <t>Disneyland Park</t>
        </is>
      </c>
      <c r="E32015" s="8" t="inlineStr">
        <is>
          <t>Casey Jr. – le Petit Train du Cirque</t>
        </is>
      </c>
      <c r="F32015" s="8" t="inlineStr">
        <is>
          <t>STANDBY</t>
        </is>
      </c>
      <c r="G32015" s="8" t="n">
        <v>0</v>
      </c>
      <c r="H32015" s="8" t="inlineStr">
        <is>
          <t>CLOSED</t>
        </is>
      </c>
    </row>
    <row r="32016">
      <c r="A32016" s="8" t="inlineStr">
        <is>
          <t>2026-08-07</t>
        </is>
      </c>
      <c r="B32016" s="8" t="n">
        <v>2</v>
      </c>
      <c r="C32016" s="8" t="n">
        <v>34</v>
      </c>
      <c r="D32016" s="8" t="inlineStr">
        <is>
          <t>Disneyland Park</t>
        </is>
      </c>
      <c r="E32016" s="8" t="inlineStr">
        <is>
          <t>Disneyland Railroad Fantasyland Station</t>
        </is>
      </c>
      <c r="F32016" s="8" t="inlineStr">
        <is>
          <t>STANDBY</t>
        </is>
      </c>
      <c r="G32016" s="8" t="n">
        <v>0</v>
      </c>
      <c r="H32016" s="8" t="inlineStr">
        <is>
          <t>CLOSED</t>
        </is>
      </c>
    </row>
    <row r="32017">
      <c r="A32017" s="8" t="inlineStr">
        <is>
          <t>2026-08-07</t>
        </is>
      </c>
      <c r="B32017" s="8" t="n">
        <v>2</v>
      </c>
      <c r="C32017" s="8" t="n">
        <v>34</v>
      </c>
      <c r="D32017" s="8" t="inlineStr">
        <is>
          <t>Disneyland Park</t>
        </is>
      </c>
      <c r="E32017" s="8" t="inlineStr">
        <is>
          <t>Disneyland Railroad Main Street Station</t>
        </is>
      </c>
      <c r="F32017" s="8" t="inlineStr">
        <is>
          <t>STANDBY</t>
        </is>
      </c>
      <c r="G32017" s="8" t="n">
        <v>0</v>
      </c>
      <c r="H32017" s="8" t="inlineStr">
        <is>
          <t>CLOSED</t>
        </is>
      </c>
    </row>
    <row r="32018">
      <c r="A32018" s="8" t="inlineStr">
        <is>
          <t>2026-08-07</t>
        </is>
      </c>
      <c r="B32018" s="8" t="n">
        <v>2</v>
      </c>
      <c r="C32018" s="8" t="n">
        <v>34</v>
      </c>
      <c r="D32018" s="8" t="inlineStr">
        <is>
          <t>Disneyland Park</t>
        </is>
      </c>
      <c r="E32018" s="8" t="inlineStr">
        <is>
          <t>Dumbo the Flying Elephant</t>
        </is>
      </c>
      <c r="F32018" s="8" t="inlineStr">
        <is>
          <t>STANDBY</t>
        </is>
      </c>
      <c r="G32018" s="8" t="n">
        <v>0</v>
      </c>
      <c r="H32018" s="8" t="inlineStr">
        <is>
          <t>CLOSED</t>
        </is>
      </c>
    </row>
    <row r="32019">
      <c r="A32019" s="8" t="inlineStr">
        <is>
          <t>2026-08-07</t>
        </is>
      </c>
      <c r="B32019" s="8" t="n">
        <v>2</v>
      </c>
      <c r="C32019" s="8" t="n">
        <v>34</v>
      </c>
      <c r="D32019" s="8" t="inlineStr">
        <is>
          <t>Disneyland Park</t>
        </is>
      </c>
      <c r="E32019" s="8" t="inlineStr">
        <is>
          <t>La Tanière du Dragon</t>
        </is>
      </c>
      <c r="F32019" s="8" t="inlineStr">
        <is>
          <t>STANDBY</t>
        </is>
      </c>
      <c r="G32019" s="8" t="n">
        <v>0</v>
      </c>
      <c r="H32019" s="8" t="inlineStr">
        <is>
          <t>CLOSED</t>
        </is>
      </c>
    </row>
    <row r="32020">
      <c r="A32020" s="8" t="inlineStr">
        <is>
          <t>2026-08-07</t>
        </is>
      </c>
      <c r="B32020" s="8" t="n">
        <v>2</v>
      </c>
      <c r="C32020" s="8" t="n">
        <v>34</v>
      </c>
      <c r="D32020" s="8" t="inlineStr">
        <is>
          <t>Disneyland Park</t>
        </is>
      </c>
      <c r="E32020" s="8" t="inlineStr">
        <is>
          <t>Le Carrousel de Lancelot</t>
        </is>
      </c>
      <c r="F32020" s="8" t="inlineStr">
        <is>
          <t>STANDBY</t>
        </is>
      </c>
      <c r="G32020" s="8" t="n">
        <v>0</v>
      </c>
      <c r="H32020" s="8" t="inlineStr">
        <is>
          <t>CLOSED</t>
        </is>
      </c>
    </row>
    <row r="32021">
      <c r="A32021" s="8" t="inlineStr">
        <is>
          <t>2026-08-07</t>
        </is>
      </c>
      <c r="B32021" s="8" t="n">
        <v>2</v>
      </c>
      <c r="C32021" s="8" t="n">
        <v>34</v>
      </c>
      <c r="D32021" s="8" t="inlineStr">
        <is>
          <t>Disneyland Park</t>
        </is>
      </c>
      <c r="E32021" s="8" t="inlineStr">
        <is>
          <t>Le Pays des Contes de Fées, presented by Vittel</t>
        </is>
      </c>
      <c r="F32021" s="8" t="inlineStr">
        <is>
          <t>STANDBY</t>
        </is>
      </c>
      <c r="G32021" s="8" t="n">
        <v>0</v>
      </c>
      <c r="H32021" s="8" t="inlineStr">
        <is>
          <t>CLOSED</t>
        </is>
      </c>
    </row>
    <row r="32022">
      <c r="A32022" s="8" t="inlineStr">
        <is>
          <t>2026-08-07</t>
        </is>
      </c>
      <c r="B32022" s="8" t="n">
        <v>2</v>
      </c>
      <c r="C32022" s="8" t="n">
        <v>34</v>
      </c>
      <c r="D32022" s="8" t="inlineStr">
        <is>
          <t>Disneyland Park</t>
        </is>
      </c>
      <c r="E32022" s="8" t="inlineStr">
        <is>
          <t>Les Voyages de Pinocchio</t>
        </is>
      </c>
      <c r="F32022" s="8" t="inlineStr">
        <is>
          <t>STANDBY</t>
        </is>
      </c>
      <c r="G32022" s="8" t="n">
        <v>0</v>
      </c>
      <c r="H32022" s="8" t="inlineStr">
        <is>
          <t>CLOSED</t>
        </is>
      </c>
    </row>
    <row r="32023">
      <c r="A32023" s="8" t="inlineStr">
        <is>
          <t>2026-08-07</t>
        </is>
      </c>
      <c r="B32023" s="8" t="n">
        <v>2</v>
      </c>
      <c r="C32023" s="8" t="n">
        <v>34</v>
      </c>
      <c r="D32023" s="8" t="inlineStr">
        <is>
          <t>Disneyland Park</t>
        </is>
      </c>
      <c r="E32023" s="8" t="inlineStr">
        <is>
          <t>Mad Hatter's Tea Cups</t>
        </is>
      </c>
      <c r="F32023" s="8" t="inlineStr">
        <is>
          <t>STANDBY</t>
        </is>
      </c>
      <c r="G32023" s="8" t="n">
        <v>0</v>
      </c>
      <c r="H32023" s="8" t="inlineStr">
        <is>
          <t>CLOSED</t>
        </is>
      </c>
    </row>
    <row r="32024">
      <c r="A32024" s="8" t="inlineStr">
        <is>
          <t>2026-08-07</t>
        </is>
      </c>
      <c r="B32024" s="8" t="n">
        <v>2</v>
      </c>
      <c r="C32024" s="8" t="n">
        <v>34</v>
      </c>
      <c r="D32024" s="8" t="inlineStr">
        <is>
          <t>Disneyland Park</t>
        </is>
      </c>
      <c r="E32024" s="8" t="inlineStr">
        <is>
          <t>Meet Mickey Mouse</t>
        </is>
      </c>
      <c r="F32024" s="8" t="inlineStr">
        <is>
          <t>STANDBY</t>
        </is>
      </c>
      <c r="G32024" s="8" t="n">
        <v>0</v>
      </c>
      <c r="H32024" s="8" t="inlineStr">
        <is>
          <t>CLOSED</t>
        </is>
      </c>
    </row>
    <row r="32025">
      <c r="A32025" s="8" t="inlineStr">
        <is>
          <t>2026-08-07</t>
        </is>
      </c>
      <c r="B32025" s="8" t="n">
        <v>2</v>
      </c>
      <c r="C32025" s="8" t="n">
        <v>34</v>
      </c>
      <c r="D32025" s="8" t="inlineStr">
        <is>
          <t>Disneyland Park</t>
        </is>
      </c>
      <c r="E32025" s="8" t="inlineStr">
        <is>
          <t>Peter Pan's Flight</t>
        </is>
      </c>
      <c r="F32025" s="8" t="inlineStr">
        <is>
          <t>STANDBY</t>
        </is>
      </c>
      <c r="G32025" s="8" t="n">
        <v>0</v>
      </c>
      <c r="H32025" s="8" t="inlineStr">
        <is>
          <t>CLOSED</t>
        </is>
      </c>
    </row>
    <row r="32026">
      <c r="A32026" s="8" t="inlineStr">
        <is>
          <t>2026-08-07</t>
        </is>
      </c>
      <c r="B32026" s="8" t="n">
        <v>2</v>
      </c>
      <c r="C32026" s="8" t="n">
        <v>34</v>
      </c>
      <c r="D32026" s="8" t="inlineStr">
        <is>
          <t>Disneyland Park</t>
        </is>
      </c>
      <c r="E32026" s="8" t="inlineStr">
        <is>
          <t>Princess Pavilion</t>
        </is>
      </c>
      <c r="F32026" s="8" t="inlineStr">
        <is>
          <t>STANDBY</t>
        </is>
      </c>
      <c r="G32026" s="8" t="n">
        <v>0</v>
      </c>
      <c r="H32026" s="8" t="inlineStr">
        <is>
          <t>CLOSED</t>
        </is>
      </c>
    </row>
    <row r="32027">
      <c r="A32027" s="8" t="inlineStr">
        <is>
          <t>2026-08-07</t>
        </is>
      </c>
      <c r="B32027" s="8" t="n">
        <v>2</v>
      </c>
      <c r="C32027" s="8" t="n">
        <v>34</v>
      </c>
      <c r="D32027" s="8" t="inlineStr">
        <is>
          <t>Disneyland Park</t>
        </is>
      </c>
      <c r="E32027" s="8" t="inlineStr">
        <is>
          <t>Big Thunder Mountain</t>
        </is>
      </c>
      <c r="F32027" s="8" t="inlineStr">
        <is>
          <t>STANDBY</t>
        </is>
      </c>
      <c r="G32027" s="8" t="n">
        <v>0</v>
      </c>
      <c r="H32027" s="8" t="inlineStr">
        <is>
          <t>CLOSED</t>
        </is>
      </c>
    </row>
    <row r="32028">
      <c r="A32028" s="8" t="inlineStr">
        <is>
          <t>2026-08-07</t>
        </is>
      </c>
      <c r="B32028" s="8" t="n">
        <v>2</v>
      </c>
      <c r="C32028" s="8" t="n">
        <v>34</v>
      </c>
      <c r="D32028" s="8" t="inlineStr">
        <is>
          <t>Disneyland Park</t>
        </is>
      </c>
      <c r="E32028" s="8" t="inlineStr">
        <is>
          <t>Disneyland Railroad Frontierland Depot</t>
        </is>
      </c>
      <c r="F32028" s="8" t="inlineStr">
        <is>
          <t>STANDBY</t>
        </is>
      </c>
      <c r="G32028" s="8" t="n">
        <v>0</v>
      </c>
      <c r="H32028" s="8" t="inlineStr">
        <is>
          <t>CLOSED</t>
        </is>
      </c>
    </row>
    <row r="32029">
      <c r="A32029" s="8" t="inlineStr">
        <is>
          <t>2026-08-07</t>
        </is>
      </c>
      <c r="B32029" s="8" t="n">
        <v>2</v>
      </c>
      <c r="C32029" s="8" t="n">
        <v>34</v>
      </c>
      <c r="D32029" s="8" t="inlineStr">
        <is>
          <t>Disneyland Park</t>
        </is>
      </c>
      <c r="E32029" s="8" t="inlineStr">
        <is>
          <t>Frontierland Playground</t>
        </is>
      </c>
      <c r="F32029" s="8" t="inlineStr">
        <is>
          <t>STANDBY</t>
        </is>
      </c>
      <c r="G32029" s="8" t="n">
        <v>0</v>
      </c>
      <c r="H32029" s="8" t="inlineStr">
        <is>
          <t>CLOSED</t>
        </is>
      </c>
    </row>
    <row r="32030">
      <c r="A32030" s="8" t="inlineStr">
        <is>
          <t>2026-08-07</t>
        </is>
      </c>
      <c r="B32030" s="8" t="n">
        <v>2</v>
      </c>
      <c r="C32030" s="8" t="n">
        <v>34</v>
      </c>
      <c r="D32030" s="8" t="inlineStr">
        <is>
          <t>Disneyland Park</t>
        </is>
      </c>
      <c r="E32030" s="8" t="inlineStr">
        <is>
          <t>Phantom Manor</t>
        </is>
      </c>
      <c r="F32030" s="8" t="inlineStr">
        <is>
          <t>STANDBY</t>
        </is>
      </c>
      <c r="G32030" s="8" t="n">
        <v>0</v>
      </c>
      <c r="H32030" s="8" t="inlineStr">
        <is>
          <t>CLOSED</t>
        </is>
      </c>
    </row>
    <row r="32031">
      <c r="A32031" s="8" t="inlineStr">
        <is>
          <t>2026-08-07</t>
        </is>
      </c>
      <c r="B32031" s="8" t="n">
        <v>2</v>
      </c>
      <c r="C32031" s="8" t="n">
        <v>34</v>
      </c>
      <c r="D32031" s="8" t="inlineStr">
        <is>
          <t>Disneyland Park</t>
        </is>
      </c>
      <c r="E32031" s="8" t="inlineStr">
        <is>
          <t>River Rogue Keelboats</t>
        </is>
      </c>
      <c r="F32031" s="8" t="inlineStr">
        <is>
          <t>STANDBY</t>
        </is>
      </c>
      <c r="G32031" s="8" t="n">
        <v>0</v>
      </c>
      <c r="H32031" s="8" t="inlineStr">
        <is>
          <t>CLOSED</t>
        </is>
      </c>
    </row>
    <row r="32032">
      <c r="A32032" s="8" t="inlineStr">
        <is>
          <t>2026-08-07</t>
        </is>
      </c>
      <c r="B32032" s="8" t="n">
        <v>2</v>
      </c>
      <c r="C32032" s="8" t="n">
        <v>34</v>
      </c>
      <c r="D32032" s="8" t="inlineStr">
        <is>
          <t>Disneyland Park</t>
        </is>
      </c>
      <c r="E32032" s="8" t="inlineStr">
        <is>
          <t>Rustler Roundup Shootin' Gallery</t>
        </is>
      </c>
      <c r="F32032" s="8" t="inlineStr">
        <is>
          <t>STANDBY</t>
        </is>
      </c>
      <c r="G32032" s="8" t="n">
        <v>0</v>
      </c>
      <c r="H32032" s="8" t="inlineStr">
        <is>
          <t>CLOSED</t>
        </is>
      </c>
    </row>
    <row r="32033">
      <c r="A32033" s="8" t="inlineStr">
        <is>
          <t>2026-08-07</t>
        </is>
      </c>
      <c r="B32033" s="8" t="n">
        <v>2</v>
      </c>
      <c r="C32033" s="8" t="n">
        <v>34</v>
      </c>
      <c r="D32033" s="8" t="inlineStr">
        <is>
          <t>Disneyland Park</t>
        </is>
      </c>
      <c r="E32033" s="8" t="inlineStr">
        <is>
          <t>Thunder Mesa Riverboat Landing</t>
        </is>
      </c>
      <c r="F32033" s="8" t="inlineStr">
        <is>
          <t>STANDBY</t>
        </is>
      </c>
      <c r="G32033" s="8" t="n">
        <v>0</v>
      </c>
      <c r="H32033" s="8" t="inlineStr">
        <is>
          <t>CLOSED</t>
        </is>
      </c>
    </row>
    <row r="32034">
      <c r="A32034" s="8" t="inlineStr">
        <is>
          <t>2026-08-07</t>
        </is>
      </c>
      <c r="B32034" s="8" t="n">
        <v>2</v>
      </c>
      <c r="C32034" s="8" t="n">
        <v>34</v>
      </c>
      <c r="D32034" s="8" t="inlineStr">
        <is>
          <t>Disneyland Park</t>
        </is>
      </c>
      <c r="E32034" s="8" t="inlineStr">
        <is>
          <t>Disneyland Railroad Main Street Station</t>
        </is>
      </c>
      <c r="F32034" s="8" t="inlineStr">
        <is>
          <t>STANDBY</t>
        </is>
      </c>
      <c r="G32034" s="8" t="n">
        <v>0</v>
      </c>
      <c r="H32034" s="8" t="inlineStr">
        <is>
          <t>CLOSED</t>
        </is>
      </c>
    </row>
    <row r="32035">
      <c r="A32035" s="8" t="inlineStr">
        <is>
          <t>2026-08-07</t>
        </is>
      </c>
      <c r="B32035" s="8" t="n">
        <v>2</v>
      </c>
      <c r="C32035" s="8" t="n">
        <v>34</v>
      </c>
      <c r="D32035" s="8" t="inlineStr">
        <is>
          <t>Disneyland Park</t>
        </is>
      </c>
      <c r="E32035" s="8" t="inlineStr">
        <is>
          <t>Main Street Vehicles</t>
        </is>
      </c>
      <c r="F32035" s="8" t="inlineStr">
        <is>
          <t>STANDBY</t>
        </is>
      </c>
      <c r="G32035" s="8" t="n">
        <v>0</v>
      </c>
      <c r="H32035" s="8" t="inlineStr">
        <is>
          <t>CLOSED</t>
        </is>
      </c>
    </row>
    <row r="32036">
      <c r="A32036" s="8" t="inlineStr">
        <is>
          <t>2026-08-07</t>
        </is>
      </c>
      <c r="B32036" s="8" t="n">
        <v>2</v>
      </c>
      <c r="C32036" s="8" t="n">
        <v>34</v>
      </c>
      <c r="D32036" s="8" t="inlineStr">
        <is>
          <t>Disney Adventure World</t>
        </is>
      </c>
      <c r="E32036" s="8" t="inlineStr">
        <is>
          <t>Avengers Assemble: Flight Force</t>
        </is>
      </c>
      <c r="F32036" s="8" t="inlineStr">
        <is>
          <t>STANDBY</t>
        </is>
      </c>
      <c r="G32036" s="8" t="n">
        <v>0</v>
      </c>
      <c r="H32036" s="8" t="inlineStr">
        <is>
          <t>CLOSED</t>
        </is>
      </c>
    </row>
    <row r="32037">
      <c r="A32037" s="8" t="inlineStr">
        <is>
          <t>2026-08-07</t>
        </is>
      </c>
      <c r="B32037" s="8" t="n">
        <v>2</v>
      </c>
      <c r="C32037" s="8" t="n">
        <v>34</v>
      </c>
      <c r="D32037" s="8" t="inlineStr">
        <is>
          <t>Disney Adventure World</t>
        </is>
      </c>
      <c r="E32037" s="8" t="inlineStr">
        <is>
          <t>Avengers Assemble: Flight Force Single Rider</t>
        </is>
      </c>
      <c r="F32037" s="8" t="inlineStr">
        <is>
          <t>STANDBY</t>
        </is>
      </c>
      <c r="G32037" s="8" t="n">
        <v>0</v>
      </c>
      <c r="H32037" s="8" t="inlineStr">
        <is>
          <t>CLOSED</t>
        </is>
      </c>
    </row>
    <row r="32038">
      <c r="A32038" s="8" t="inlineStr">
        <is>
          <t>2026-08-07</t>
        </is>
      </c>
      <c r="B32038" s="8" t="n">
        <v>2</v>
      </c>
      <c r="C32038" s="8" t="n">
        <v>34</v>
      </c>
      <c r="D32038" s="8" t="inlineStr">
        <is>
          <t>Disney Adventure World</t>
        </is>
      </c>
      <c r="E32038" s="8" t="inlineStr">
        <is>
          <t>Spider-Man W.E.B. Adventure</t>
        </is>
      </c>
      <c r="F32038" s="8" t="inlineStr">
        <is>
          <t>STANDBY</t>
        </is>
      </c>
      <c r="G32038" s="8" t="n">
        <v>0</v>
      </c>
      <c r="H32038" s="8" t="inlineStr">
        <is>
          <t>CLOSED</t>
        </is>
      </c>
    </row>
    <row r="32039">
      <c r="A32039" s="8" t="inlineStr">
        <is>
          <t>2026-08-07</t>
        </is>
      </c>
      <c r="B32039" s="8" t="n">
        <v>2</v>
      </c>
      <c r="C32039" s="8" t="n">
        <v>34</v>
      </c>
      <c r="D32039" s="8" t="inlineStr">
        <is>
          <t>Disney Adventure World</t>
        </is>
      </c>
      <c r="E32039" s="8" t="inlineStr">
        <is>
          <t>Spider-Man W.E.B. Adventure Single Rider</t>
        </is>
      </c>
      <c r="F32039" s="8" t="inlineStr">
        <is>
          <t>STANDBY</t>
        </is>
      </c>
      <c r="G32039" s="8" t="n">
        <v>0</v>
      </c>
      <c r="H32039" s="8" t="inlineStr">
        <is>
          <t>CLOSED</t>
        </is>
      </c>
    </row>
    <row r="32040">
      <c r="A32040" s="8" t="inlineStr">
        <is>
          <t>2026-08-07</t>
        </is>
      </c>
      <c r="B32040" s="8" t="n">
        <v>2</v>
      </c>
      <c r="C32040" s="8" t="n">
        <v>34</v>
      </c>
      <c r="D32040" s="8" t="inlineStr">
        <is>
          <t>Disney Adventure World</t>
        </is>
      </c>
      <c r="E32040" s="8" t="inlineStr">
        <is>
          <t>The Twilight Zone Tower of Terror</t>
        </is>
      </c>
      <c r="F32040" s="8" t="inlineStr">
        <is>
          <t>STANDBY</t>
        </is>
      </c>
      <c r="G32040" s="8" t="n">
        <v>0</v>
      </c>
      <c r="H32040" s="8" t="inlineStr">
        <is>
          <t>CLOSED</t>
        </is>
      </c>
    </row>
    <row r="32041">
      <c r="A32041" s="8" t="inlineStr">
        <is>
          <t>2026-08-07</t>
        </is>
      </c>
      <c r="B32041" s="8" t="n">
        <v>2</v>
      </c>
      <c r="C32041" s="8" t="n">
        <v>34</v>
      </c>
      <c r="D32041" s="8" t="inlineStr">
        <is>
          <t>Disney Adventure World</t>
        </is>
      </c>
      <c r="E32041" s="8" t="inlineStr">
        <is>
          <t>Cars Quatre Roues Rallye</t>
        </is>
      </c>
      <c r="F32041" s="8" t="inlineStr">
        <is>
          <t>STANDBY</t>
        </is>
      </c>
      <c r="G32041" s="8" t="n">
        <v>0</v>
      </c>
      <c r="H32041" s="8" t="inlineStr">
        <is>
          <t>CLOSED</t>
        </is>
      </c>
    </row>
    <row r="32042">
      <c r="A32042" s="8" t="inlineStr">
        <is>
          <t>2026-08-07</t>
        </is>
      </c>
      <c r="B32042" s="8" t="n">
        <v>2</v>
      </c>
      <c r="C32042" s="8" t="n">
        <v>34</v>
      </c>
      <c r="D32042" s="8" t="inlineStr">
        <is>
          <t>Disney Adventure World</t>
        </is>
      </c>
      <c r="E32042" s="8" t="inlineStr">
        <is>
          <t>Cars ROAD TRIP</t>
        </is>
      </c>
      <c r="F32042" s="8" t="inlineStr">
        <is>
          <t>STANDBY</t>
        </is>
      </c>
      <c r="G32042" s="8" t="n">
        <v>0</v>
      </c>
      <c r="H32042" s="8" t="inlineStr">
        <is>
          <t>CLOSED</t>
        </is>
      </c>
    </row>
    <row r="32043">
      <c r="A32043" s="8" t="inlineStr">
        <is>
          <t>2026-08-07</t>
        </is>
      </c>
      <c r="B32043" s="8" t="n">
        <v>2</v>
      </c>
      <c r="C32043" s="8" t="n">
        <v>34</v>
      </c>
      <c r="D32043" s="8" t="inlineStr">
        <is>
          <t>Disney Adventure World</t>
        </is>
      </c>
      <c r="E32043" s="8" t="inlineStr">
        <is>
          <t>Crush's Coaster</t>
        </is>
      </c>
      <c r="F32043" s="8" t="inlineStr">
        <is>
          <t>STANDBY</t>
        </is>
      </c>
      <c r="G32043" s="8" t="n">
        <v>0</v>
      </c>
      <c r="H32043" s="8" t="inlineStr">
        <is>
          <t>CLOSED</t>
        </is>
      </c>
    </row>
    <row r="32044">
      <c r="A32044" s="8" t="inlineStr">
        <is>
          <t>2026-08-07</t>
        </is>
      </c>
      <c r="B32044" s="8" t="n">
        <v>2</v>
      </c>
      <c r="C32044" s="8" t="n">
        <v>34</v>
      </c>
      <c r="D32044" s="8" t="inlineStr">
        <is>
          <t>Disney Adventure World</t>
        </is>
      </c>
      <c r="E32044" s="8" t="inlineStr">
        <is>
          <t>Crush's Coaster Single Rider</t>
        </is>
      </c>
      <c r="F32044" s="8" t="inlineStr">
        <is>
          <t>STANDBY</t>
        </is>
      </c>
      <c r="G32044" s="8" t="n">
        <v>0</v>
      </c>
      <c r="H32044" s="8" t="inlineStr">
        <is>
          <t>CLOSED</t>
        </is>
      </c>
    </row>
    <row r="32045">
      <c r="A32045" s="8" t="inlineStr">
        <is>
          <t>2026-08-07</t>
        </is>
      </c>
      <c r="B32045" s="8" t="n">
        <v>2</v>
      </c>
      <c r="C32045" s="8" t="n">
        <v>34</v>
      </c>
      <c r="D32045" s="8" t="inlineStr">
        <is>
          <t>Disney Adventure World</t>
        </is>
      </c>
      <c r="E32045" s="8" t="inlineStr">
        <is>
          <t>Les Tapis Volants - Flying Carpets Over Agrabah®</t>
        </is>
      </c>
      <c r="F32045" s="8" t="inlineStr">
        <is>
          <t>STANDBY</t>
        </is>
      </c>
      <c r="G32045" s="8" t="n">
        <v>0</v>
      </c>
      <c r="H32045" s="8" t="inlineStr">
        <is>
          <t>CLOSED</t>
        </is>
      </c>
    </row>
    <row r="32046">
      <c r="A32046" s="8" t="inlineStr">
        <is>
          <t>2026-08-07</t>
        </is>
      </c>
      <c r="B32046" s="8" t="n">
        <v>2</v>
      </c>
      <c r="C32046" s="8" t="n">
        <v>34</v>
      </c>
      <c r="D32046" s="8" t="inlineStr">
        <is>
          <t>Disney Adventure World</t>
        </is>
      </c>
      <c r="E32046" s="8" t="inlineStr">
        <is>
          <t>Ratatouille : L’Aventure Totalement Toquée de Rémy​</t>
        </is>
      </c>
      <c r="F32046" s="8" t="inlineStr">
        <is>
          <t>STANDBY</t>
        </is>
      </c>
      <c r="G32046" s="8" t="n">
        <v>0</v>
      </c>
      <c r="H32046" s="8" t="inlineStr">
        <is>
          <t>CLOSED</t>
        </is>
      </c>
    </row>
    <row r="32047">
      <c r="A32047" s="8" t="inlineStr">
        <is>
          <t>2026-08-07</t>
        </is>
      </c>
      <c r="B32047" s="8" t="n">
        <v>2</v>
      </c>
      <c r="C32047" s="8" t="n">
        <v>34</v>
      </c>
      <c r="D32047" s="8" t="inlineStr">
        <is>
          <t>Disney Adventure World</t>
        </is>
      </c>
      <c r="E32047" s="8" t="inlineStr">
        <is>
          <t>Ratatouille: The Adventure Single Rider</t>
        </is>
      </c>
      <c r="F32047" s="8" t="inlineStr">
        <is>
          <t>STANDBY</t>
        </is>
      </c>
      <c r="G32047" s="8" t="n">
        <v>0</v>
      </c>
      <c r="H32047" s="8" t="inlineStr">
        <is>
          <t>CLOSED</t>
        </is>
      </c>
    </row>
    <row r="32048">
      <c r="A32048" s="8" t="inlineStr">
        <is>
          <t>2026-08-07</t>
        </is>
      </c>
      <c r="B32048" s="8" t="n">
        <v>2</v>
      </c>
      <c r="C32048" s="8" t="n">
        <v>34</v>
      </c>
      <c r="D32048" s="8" t="inlineStr">
        <is>
          <t>Disney Adventure World</t>
        </is>
      </c>
      <c r="E32048" s="8" t="inlineStr">
        <is>
          <t>RC Racer</t>
        </is>
      </c>
      <c r="F32048" s="8" t="inlineStr">
        <is>
          <t>STANDBY</t>
        </is>
      </c>
      <c r="G32048" s="8" t="n">
        <v>0</v>
      </c>
      <c r="H32048" s="8" t="inlineStr">
        <is>
          <t>CLOSED</t>
        </is>
      </c>
    </row>
    <row r="32049">
      <c r="A32049" s="8" t="inlineStr">
        <is>
          <t>2026-08-07</t>
        </is>
      </c>
      <c r="B32049" s="8" t="n">
        <v>2</v>
      </c>
      <c r="C32049" s="8" t="n">
        <v>34</v>
      </c>
      <c r="D32049" s="8" t="inlineStr">
        <is>
          <t>Disney Adventure World</t>
        </is>
      </c>
      <c r="E32049" s="8" t="inlineStr">
        <is>
          <t>RC Racer Single Rider</t>
        </is>
      </c>
      <c r="F32049" s="8" t="inlineStr">
        <is>
          <t>STANDBY</t>
        </is>
      </c>
      <c r="G32049" s="8" t="n">
        <v>0</v>
      </c>
      <c r="H32049" s="8" t="inlineStr">
        <is>
          <t>CLOSED</t>
        </is>
      </c>
    </row>
    <row r="32050">
      <c r="A32050" s="8" t="inlineStr">
        <is>
          <t>2026-08-07</t>
        </is>
      </c>
      <c r="B32050" s="8" t="n">
        <v>2</v>
      </c>
      <c r="C32050" s="8" t="n">
        <v>34</v>
      </c>
      <c r="D32050" s="8" t="inlineStr">
        <is>
          <t>Disney Adventure World</t>
        </is>
      </c>
      <c r="E32050" s="8" t="inlineStr">
        <is>
          <t>Slinky® Dog Zigzag Spin</t>
        </is>
      </c>
      <c r="F32050" s="8" t="inlineStr">
        <is>
          <t>STANDBY</t>
        </is>
      </c>
      <c r="G32050" s="8" t="n">
        <v>0</v>
      </c>
      <c r="H32050" s="8" t="inlineStr">
        <is>
          <t>CLOSED</t>
        </is>
      </c>
    </row>
    <row r="32051">
      <c r="A32051" s="8" t="inlineStr">
        <is>
          <t>2026-08-07</t>
        </is>
      </c>
      <c r="B32051" s="8" t="n">
        <v>2</v>
      </c>
      <c r="C32051" s="8" t="n">
        <v>34</v>
      </c>
      <c r="D32051" s="8" t="inlineStr">
        <is>
          <t>Disney Adventure World</t>
        </is>
      </c>
      <c r="E32051" s="8" t="inlineStr">
        <is>
          <t>Toy Soldiers Parachute Drop</t>
        </is>
      </c>
      <c r="F32051" s="8" t="inlineStr">
        <is>
          <t>STANDBY</t>
        </is>
      </c>
      <c r="G32051" s="8" t="n">
        <v>0</v>
      </c>
      <c r="H32051" s="8" t="inlineStr">
        <is>
          <t>CLOSED</t>
        </is>
      </c>
    </row>
    <row r="32052">
      <c r="A32052" s="8" t="inlineStr">
        <is>
          <t>2026-08-07</t>
        </is>
      </c>
      <c r="B32052" s="8" t="n">
        <v>2</v>
      </c>
      <c r="C32052" s="8" t="n">
        <v>34</v>
      </c>
      <c r="D32052" s="8" t="inlineStr">
        <is>
          <t>Disney Adventure World</t>
        </is>
      </c>
      <c r="E32052" s="8" t="inlineStr">
        <is>
          <t>Toy Soldiers Parachute Drop Single Rider</t>
        </is>
      </c>
      <c r="F32052" s="8" t="inlineStr">
        <is>
          <t>STANDBY</t>
        </is>
      </c>
      <c r="G32052" s="8" t="n">
        <v>0</v>
      </c>
      <c r="H32052" s="8" t="inlineStr">
        <is>
          <t>CLOSED</t>
        </is>
      </c>
    </row>
    <row r="32053">
      <c r="A32053" s="8" t="inlineStr">
        <is>
          <t>2026-08-07</t>
        </is>
      </c>
      <c r="B32053" s="8" t="n">
        <v>2</v>
      </c>
      <c r="C32053" s="8" t="n">
        <v>34</v>
      </c>
      <c r="D32053" s="8" t="inlineStr">
        <is>
          <t>Disney Adventure World</t>
        </is>
      </c>
      <c r="E32053" s="8" t="inlineStr">
        <is>
          <t>Entry to World of Frozen</t>
        </is>
      </c>
      <c r="F32053" s="8" t="inlineStr">
        <is>
          <t>STANDBY</t>
        </is>
      </c>
      <c r="G32053" s="8" t="n">
        <v>0</v>
      </c>
      <c r="H32053" s="8" t="inlineStr">
        <is>
          <t>CLOSED</t>
        </is>
      </c>
    </row>
    <row r="32054">
      <c r="A32054" s="8" t="inlineStr">
        <is>
          <t>2026-08-07</t>
        </is>
      </c>
      <c r="B32054" s="8" t="n">
        <v>2</v>
      </c>
      <c r="C32054" s="8" t="n">
        <v>34</v>
      </c>
      <c r="D32054" s="8" t="inlineStr">
        <is>
          <t>Disney Adventure World</t>
        </is>
      </c>
      <c r="E32054" s="8" t="inlineStr">
        <is>
          <t>Frozen Ever After</t>
        </is>
      </c>
      <c r="F32054" s="8" t="inlineStr">
        <is>
          <t>STANDBY</t>
        </is>
      </c>
      <c r="G32054" s="8" t="n">
        <v>0</v>
      </c>
      <c r="H32054" s="8" t="inlineStr">
        <is>
          <t>CLOSED</t>
        </is>
      </c>
    </row>
    <row r="32055">
      <c r="A32055" s="8" t="inlineStr">
        <is>
          <t>2026-08-07</t>
        </is>
      </c>
      <c r="B32055" s="8" t="n">
        <v>2</v>
      </c>
      <c r="C32055" s="8" t="n">
        <v>34</v>
      </c>
      <c r="D32055" s="8" t="inlineStr">
        <is>
          <t>Disney Adventure World</t>
        </is>
      </c>
      <c r="E32055" s="8" t="inlineStr">
        <is>
          <t>Raiponce Tangled Spin</t>
        </is>
      </c>
      <c r="F32055" s="8" t="inlineStr">
        <is>
          <t>STANDBY</t>
        </is>
      </c>
      <c r="G32055" s="8" t="n">
        <v>0</v>
      </c>
      <c r="H32055" s="8" t="inlineStr">
        <is>
          <t>CLOSED</t>
        </is>
      </c>
    </row>
    <row r="32056">
      <c r="A32056" s="8" t="inlineStr">
        <is>
          <t>2026-08-07</t>
        </is>
      </c>
      <c r="B32056" s="8" t="n">
        <v>8</v>
      </c>
      <c r="C32056" s="8" t="n">
        <v>1</v>
      </c>
      <c r="D32056" s="8" t="inlineStr">
        <is>
          <t>Disneyland Park</t>
        </is>
      </c>
      <c r="E32056" s="8" t="inlineStr">
        <is>
          <t>Adventure Isle</t>
        </is>
      </c>
      <c r="F32056" s="8" t="inlineStr">
        <is>
          <t>STANDBY</t>
        </is>
      </c>
      <c r="G32056" s="8" t="n">
        <v>0</v>
      </c>
      <c r="H32056" s="8" t="inlineStr">
        <is>
          <t>CLOSED</t>
        </is>
      </c>
    </row>
    <row r="32057">
      <c r="A32057" s="8" t="inlineStr">
        <is>
          <t>2026-08-07</t>
        </is>
      </c>
      <c r="B32057" s="8" t="n">
        <v>8</v>
      </c>
      <c r="C32057" s="8" t="n">
        <v>1</v>
      </c>
      <c r="D32057" s="8" t="inlineStr">
        <is>
          <t>Disneyland Park</t>
        </is>
      </c>
      <c r="E32057" s="8" t="inlineStr">
        <is>
          <t>Indiana Jones and the Temple of Peril Single Rider</t>
        </is>
      </c>
      <c r="F32057" s="8" t="inlineStr">
        <is>
          <t>STANDBY</t>
        </is>
      </c>
      <c r="G32057" s="8" t="n">
        <v>0</v>
      </c>
      <c r="H32057" s="8" t="inlineStr">
        <is>
          <t>CLOSED</t>
        </is>
      </c>
    </row>
    <row r="32058">
      <c r="A32058" s="8" t="inlineStr">
        <is>
          <t>2026-08-07</t>
        </is>
      </c>
      <c r="B32058" s="8" t="n">
        <v>8</v>
      </c>
      <c r="C32058" s="8" t="n">
        <v>1</v>
      </c>
      <c r="D32058" s="8" t="inlineStr">
        <is>
          <t>Disneyland Park</t>
        </is>
      </c>
      <c r="E32058" s="8" t="inlineStr">
        <is>
          <t>Indiana Jones™ and the Temple of Peril</t>
        </is>
      </c>
      <c r="F32058" s="8" t="inlineStr">
        <is>
          <t>STANDBY</t>
        </is>
      </c>
      <c r="G32058" s="8" t="n">
        <v>0</v>
      </c>
      <c r="H32058" s="8" t="inlineStr">
        <is>
          <t>CLOSED</t>
        </is>
      </c>
    </row>
    <row r="32059">
      <c r="A32059" s="8" t="inlineStr">
        <is>
          <t>2026-08-07</t>
        </is>
      </c>
      <c r="B32059" s="8" t="n">
        <v>8</v>
      </c>
      <c r="C32059" s="8" t="n">
        <v>1</v>
      </c>
      <c r="D32059" s="8" t="inlineStr">
        <is>
          <t>Disneyland Park</t>
        </is>
      </c>
      <c r="E32059" s="8" t="inlineStr">
        <is>
          <t>La Cabane des Robinson</t>
        </is>
      </c>
      <c r="F32059" s="8" t="inlineStr">
        <is>
          <t>STANDBY</t>
        </is>
      </c>
      <c r="G32059" s="8" t="n">
        <v>0</v>
      </c>
      <c r="H32059" s="8" t="inlineStr">
        <is>
          <t>CLOSED</t>
        </is>
      </c>
    </row>
    <row r="32060">
      <c r="A32060" s="8" t="inlineStr">
        <is>
          <t>2026-08-07</t>
        </is>
      </c>
      <c r="B32060" s="8" t="n">
        <v>8</v>
      </c>
      <c r="C32060" s="8" t="n">
        <v>1</v>
      </c>
      <c r="D32060" s="8" t="inlineStr">
        <is>
          <t>Disneyland Park</t>
        </is>
      </c>
      <c r="E32060" s="8" t="inlineStr">
        <is>
          <t>Le Passage Enchanté d'Aladdin</t>
        </is>
      </c>
      <c r="F32060" s="8" t="inlineStr">
        <is>
          <t>STANDBY</t>
        </is>
      </c>
      <c r="G32060" s="8" t="n">
        <v>0</v>
      </c>
      <c r="H32060" s="8" t="inlineStr">
        <is>
          <t>CLOSED</t>
        </is>
      </c>
    </row>
    <row r="32061">
      <c r="A32061" s="8" t="inlineStr">
        <is>
          <t>2026-08-07</t>
        </is>
      </c>
      <c r="B32061" s="8" t="n">
        <v>8</v>
      </c>
      <c r="C32061" s="8" t="n">
        <v>1</v>
      </c>
      <c r="D32061" s="8" t="inlineStr">
        <is>
          <t>Disneyland Park</t>
        </is>
      </c>
      <c r="E32061" s="8" t="inlineStr">
        <is>
          <t>Pirate Galleon</t>
        </is>
      </c>
      <c r="F32061" s="8" t="inlineStr">
        <is>
          <t>STANDBY</t>
        </is>
      </c>
      <c r="G32061" s="8" t="n">
        <v>0</v>
      </c>
      <c r="H32061" s="8" t="inlineStr">
        <is>
          <t>CLOSED</t>
        </is>
      </c>
    </row>
    <row r="32062">
      <c r="A32062" s="8" t="inlineStr">
        <is>
          <t>2026-08-07</t>
        </is>
      </c>
      <c r="B32062" s="8" t="n">
        <v>8</v>
      </c>
      <c r="C32062" s="8" t="n">
        <v>1</v>
      </c>
      <c r="D32062" s="8" t="inlineStr">
        <is>
          <t>Disneyland Park</t>
        </is>
      </c>
      <c r="E32062" s="8" t="inlineStr">
        <is>
          <t>Pirates of the Caribbean</t>
        </is>
      </c>
      <c r="F32062" s="8" t="inlineStr">
        <is>
          <t>STANDBY</t>
        </is>
      </c>
      <c r="G32062" s="8" t="n">
        <v>0</v>
      </c>
      <c r="H32062" s="8" t="inlineStr">
        <is>
          <t>CLOSED</t>
        </is>
      </c>
    </row>
    <row r="32063">
      <c r="A32063" s="8" t="inlineStr">
        <is>
          <t>2026-08-07</t>
        </is>
      </c>
      <c r="B32063" s="8" t="n">
        <v>8</v>
      </c>
      <c r="C32063" s="8" t="n">
        <v>1</v>
      </c>
      <c r="D32063" s="8" t="inlineStr">
        <is>
          <t>Disneyland Park</t>
        </is>
      </c>
      <c r="E32063" s="8" t="inlineStr">
        <is>
          <t>Pirates' Beach</t>
        </is>
      </c>
      <c r="F32063" s="8" t="inlineStr">
        <is>
          <t>STANDBY</t>
        </is>
      </c>
      <c r="G32063" s="8" t="n">
        <v>0</v>
      </c>
      <c r="H32063" s="8" t="inlineStr">
        <is>
          <t>CLOSED</t>
        </is>
      </c>
    </row>
    <row r="32064">
      <c r="A32064" s="8" t="inlineStr">
        <is>
          <t>2026-08-07</t>
        </is>
      </c>
      <c r="B32064" s="8" t="n">
        <v>8</v>
      </c>
      <c r="C32064" s="8" t="n">
        <v>1</v>
      </c>
      <c r="D32064" s="8" t="inlineStr">
        <is>
          <t>Disneyland Park</t>
        </is>
      </c>
      <c r="E32064" s="8" t="inlineStr">
        <is>
          <t>Autopia, presented by Avis</t>
        </is>
      </c>
      <c r="F32064" s="8" t="inlineStr">
        <is>
          <t>STANDBY</t>
        </is>
      </c>
      <c r="G32064" s="8" t="n">
        <v>0</v>
      </c>
      <c r="H32064" s="8" t="inlineStr">
        <is>
          <t>CLOSED</t>
        </is>
      </c>
    </row>
    <row r="32065">
      <c r="A32065" s="8" t="inlineStr">
        <is>
          <t>2026-08-07</t>
        </is>
      </c>
      <c r="B32065" s="8" t="n">
        <v>8</v>
      </c>
      <c r="C32065" s="8" t="n">
        <v>1</v>
      </c>
      <c r="D32065" s="8" t="inlineStr">
        <is>
          <t>Disneyland Park</t>
        </is>
      </c>
      <c r="E32065" s="8" t="inlineStr">
        <is>
          <t>Buzz Lightyear Laser Blast</t>
        </is>
      </c>
      <c r="F32065" s="8" t="inlineStr">
        <is>
          <t>STANDBY</t>
        </is>
      </c>
      <c r="G32065" s="8" t="n">
        <v>0</v>
      </c>
      <c r="H32065" s="8" t="inlineStr">
        <is>
          <t>CLOSED</t>
        </is>
      </c>
    </row>
    <row r="32066">
      <c r="A32066" s="8" t="inlineStr">
        <is>
          <t>2026-08-07</t>
        </is>
      </c>
      <c r="B32066" s="8" t="n">
        <v>8</v>
      </c>
      <c r="C32066" s="8" t="n">
        <v>1</v>
      </c>
      <c r="D32066" s="8" t="inlineStr">
        <is>
          <t>Disneyland Park</t>
        </is>
      </c>
      <c r="E32066" s="8" t="inlineStr">
        <is>
          <t>Disneyland Railroad Discoveryland Station</t>
        </is>
      </c>
      <c r="F32066" s="8" t="inlineStr">
        <is>
          <t>STANDBY</t>
        </is>
      </c>
      <c r="G32066" s="8" t="n">
        <v>0</v>
      </c>
      <c r="H32066" s="8" t="inlineStr">
        <is>
          <t>CLOSED</t>
        </is>
      </c>
    </row>
    <row r="32067">
      <c r="A32067" s="8" t="inlineStr">
        <is>
          <t>2026-08-07</t>
        </is>
      </c>
      <c r="B32067" s="8" t="n">
        <v>8</v>
      </c>
      <c r="C32067" s="8" t="n">
        <v>1</v>
      </c>
      <c r="D32067" s="8" t="inlineStr">
        <is>
          <t>Disneyland Park</t>
        </is>
      </c>
      <c r="E32067" s="8" t="inlineStr">
        <is>
          <t>Les Mystères du Nautilus</t>
        </is>
      </c>
      <c r="F32067" s="8" t="inlineStr">
        <is>
          <t>STANDBY</t>
        </is>
      </c>
      <c r="G32067" s="8" t="n">
        <v>0</v>
      </c>
      <c r="H32067" s="8" t="inlineStr">
        <is>
          <t>CLOSED</t>
        </is>
      </c>
    </row>
    <row r="32068">
      <c r="A32068" s="8" t="inlineStr">
        <is>
          <t>2026-08-07</t>
        </is>
      </c>
      <c r="B32068" s="8" t="n">
        <v>8</v>
      </c>
      <c r="C32068" s="8" t="n">
        <v>1</v>
      </c>
      <c r="D32068" s="8" t="inlineStr">
        <is>
          <t>Disneyland Park</t>
        </is>
      </c>
      <c r="E32068" s="8" t="inlineStr">
        <is>
          <t>Mickey’s PhilharMagic</t>
        </is>
      </c>
      <c r="F32068" s="8" t="inlineStr">
        <is>
          <t>STANDBY</t>
        </is>
      </c>
      <c r="G32068" s="8" t="n">
        <v>0</v>
      </c>
      <c r="H32068" s="8" t="inlineStr">
        <is>
          <t>CLOSED</t>
        </is>
      </c>
    </row>
    <row r="32069">
      <c r="A32069" s="8" t="inlineStr">
        <is>
          <t>2026-08-07</t>
        </is>
      </c>
      <c r="B32069" s="8" t="n">
        <v>8</v>
      </c>
      <c r="C32069" s="8" t="n">
        <v>1</v>
      </c>
      <c r="D32069" s="8" t="inlineStr">
        <is>
          <t>Disneyland Park</t>
        </is>
      </c>
      <c r="E32069" s="8" t="inlineStr">
        <is>
          <t>Orbitron®</t>
        </is>
      </c>
      <c r="F32069" s="8" t="inlineStr">
        <is>
          <t>STANDBY</t>
        </is>
      </c>
      <c r="G32069" s="8" t="n">
        <v>0</v>
      </c>
      <c r="H32069" s="8" t="inlineStr">
        <is>
          <t>CLOSED</t>
        </is>
      </c>
    </row>
    <row r="32070">
      <c r="A32070" s="8" t="inlineStr">
        <is>
          <t>2026-08-07</t>
        </is>
      </c>
      <c r="B32070" s="8" t="n">
        <v>8</v>
      </c>
      <c r="C32070" s="8" t="n">
        <v>1</v>
      </c>
      <c r="D32070" s="8" t="inlineStr">
        <is>
          <t>Disneyland Park</t>
        </is>
      </c>
      <c r="E32070" s="8" t="inlineStr">
        <is>
          <t>Star Tours: The Adventures Continue*</t>
        </is>
      </c>
      <c r="F32070" s="8" t="inlineStr">
        <is>
          <t>STANDBY</t>
        </is>
      </c>
      <c r="G32070" s="8" t="n">
        <v>0</v>
      </c>
      <c r="H32070" s="8" t="inlineStr">
        <is>
          <t>CLOSED</t>
        </is>
      </c>
    </row>
    <row r="32071">
      <c r="A32071" s="8" t="inlineStr">
        <is>
          <t>2026-08-07</t>
        </is>
      </c>
      <c r="B32071" s="8" t="n">
        <v>8</v>
      </c>
      <c r="C32071" s="8" t="n">
        <v>1</v>
      </c>
      <c r="D32071" s="8" t="inlineStr">
        <is>
          <t>Disneyland Park</t>
        </is>
      </c>
      <c r="E32071" s="8" t="inlineStr">
        <is>
          <t>Star Wars Hyperspace Mountain</t>
        </is>
      </c>
      <c r="F32071" s="8" t="inlineStr">
        <is>
          <t>STANDBY</t>
        </is>
      </c>
      <c r="G32071" s="8" t="n">
        <v>0</v>
      </c>
      <c r="H32071" s="8" t="inlineStr">
        <is>
          <t>CLOSED</t>
        </is>
      </c>
    </row>
    <row r="32072">
      <c r="A32072" s="8" t="inlineStr">
        <is>
          <t>2026-08-07</t>
        </is>
      </c>
      <c r="B32072" s="8" t="n">
        <v>8</v>
      </c>
      <c r="C32072" s="8" t="n">
        <v>1</v>
      </c>
      <c r="D32072" s="8" t="inlineStr">
        <is>
          <t>Disneyland Park</t>
        </is>
      </c>
      <c r="E32072" s="8" t="inlineStr">
        <is>
          <t>Star Wars Hyperspace Mountain Single Rider</t>
        </is>
      </c>
      <c r="F32072" s="8" t="inlineStr">
        <is>
          <t>STANDBY</t>
        </is>
      </c>
      <c r="G32072" s="8" t="n">
        <v>0</v>
      </c>
      <c r="H32072" s="8" t="inlineStr">
        <is>
          <t>CLOSED</t>
        </is>
      </c>
    </row>
    <row r="32073">
      <c r="A32073" s="8" t="inlineStr">
        <is>
          <t>2026-08-07</t>
        </is>
      </c>
      <c r="B32073" s="8" t="n">
        <v>8</v>
      </c>
      <c r="C32073" s="8" t="n">
        <v>1</v>
      </c>
      <c r="D32073" s="8" t="inlineStr">
        <is>
          <t>Disneyland Park</t>
        </is>
      </c>
      <c r="E32073" s="8" t="inlineStr">
        <is>
          <t>Welcome to Starport: A Star Wars Encounter</t>
        </is>
      </c>
      <c r="F32073" s="8" t="inlineStr">
        <is>
          <t>STANDBY</t>
        </is>
      </c>
      <c r="G32073" s="8" t="n">
        <v>0</v>
      </c>
      <c r="H32073" s="8" t="inlineStr">
        <is>
          <t>CLOSED</t>
        </is>
      </c>
    </row>
    <row r="32074">
      <c r="A32074" s="8" t="inlineStr">
        <is>
          <t>2026-08-07</t>
        </is>
      </c>
      <c r="B32074" s="8" t="n">
        <v>8</v>
      </c>
      <c r="C32074" s="8" t="n">
        <v>1</v>
      </c>
      <c r="D32074" s="8" t="inlineStr">
        <is>
          <t>Disneyland Park</t>
        </is>
      </c>
      <c r="E32074" s="8" t="inlineStr">
        <is>
          <t>"it's a small world"</t>
        </is>
      </c>
      <c r="F32074" s="8" t="inlineStr">
        <is>
          <t>STANDBY</t>
        </is>
      </c>
      <c r="G32074" s="8" t="n">
        <v>0</v>
      </c>
      <c r="H32074" s="8" t="inlineStr">
        <is>
          <t>CLOSED</t>
        </is>
      </c>
    </row>
    <row r="32075">
      <c r="A32075" s="8" t="inlineStr">
        <is>
          <t>2026-08-07</t>
        </is>
      </c>
      <c r="B32075" s="8" t="n">
        <v>8</v>
      </c>
      <c r="C32075" s="8" t="n">
        <v>1</v>
      </c>
      <c r="D32075" s="8" t="inlineStr">
        <is>
          <t>Disneyland Park</t>
        </is>
      </c>
      <c r="E32075" s="8" t="inlineStr">
        <is>
          <t>Alice's Curious Labyrinth</t>
        </is>
      </c>
      <c r="F32075" s="8" t="inlineStr">
        <is>
          <t>STANDBY</t>
        </is>
      </c>
      <c r="G32075" s="8" t="n">
        <v>0</v>
      </c>
      <c r="H32075" s="8" t="inlineStr">
        <is>
          <t>CLOSED</t>
        </is>
      </c>
    </row>
    <row r="32076">
      <c r="A32076" s="8" t="inlineStr">
        <is>
          <t>2026-08-07</t>
        </is>
      </c>
      <c r="B32076" s="8" t="n">
        <v>8</v>
      </c>
      <c r="C32076" s="8" t="n">
        <v>1</v>
      </c>
      <c r="D32076" s="8" t="inlineStr">
        <is>
          <t>Disneyland Park</t>
        </is>
      </c>
      <c r="E32076" s="8" t="inlineStr">
        <is>
          <t>Blanche-Neige et les Sept Nains®</t>
        </is>
      </c>
      <c r="F32076" s="8" t="inlineStr">
        <is>
          <t>STANDBY</t>
        </is>
      </c>
      <c r="G32076" s="8" t="n">
        <v>0</v>
      </c>
      <c r="H32076" s="8" t="inlineStr">
        <is>
          <t>CLOSED</t>
        </is>
      </c>
    </row>
    <row r="32077">
      <c r="A32077" s="8" t="inlineStr">
        <is>
          <t>2026-08-07</t>
        </is>
      </c>
      <c r="B32077" s="8" t="n">
        <v>8</v>
      </c>
      <c r="C32077" s="8" t="n">
        <v>1</v>
      </c>
      <c r="D32077" s="8" t="inlineStr">
        <is>
          <t>Disneyland Park</t>
        </is>
      </c>
      <c r="E32077" s="8" t="inlineStr">
        <is>
          <t>Casey Jr. – le Petit Train du Cirque</t>
        </is>
      </c>
      <c r="F32077" s="8" t="inlineStr">
        <is>
          <t>STANDBY</t>
        </is>
      </c>
      <c r="G32077" s="8" t="n">
        <v>0</v>
      </c>
      <c r="H32077" s="8" t="inlineStr">
        <is>
          <t>CLOSED</t>
        </is>
      </c>
    </row>
    <row r="32078">
      <c r="A32078" s="8" t="inlineStr">
        <is>
          <t>2026-08-07</t>
        </is>
      </c>
      <c r="B32078" s="8" t="n">
        <v>8</v>
      </c>
      <c r="C32078" s="8" t="n">
        <v>1</v>
      </c>
      <c r="D32078" s="8" t="inlineStr">
        <is>
          <t>Disneyland Park</t>
        </is>
      </c>
      <c r="E32078" s="8" t="inlineStr">
        <is>
          <t>Disneyland Railroad Fantasyland Station</t>
        </is>
      </c>
      <c r="F32078" s="8" t="inlineStr">
        <is>
          <t>STANDBY</t>
        </is>
      </c>
      <c r="G32078" s="8" t="n">
        <v>0</v>
      </c>
      <c r="H32078" s="8" t="inlineStr">
        <is>
          <t>CLOSED</t>
        </is>
      </c>
    </row>
    <row r="32079">
      <c r="A32079" s="8" t="inlineStr">
        <is>
          <t>2026-08-07</t>
        </is>
      </c>
      <c r="B32079" s="8" t="n">
        <v>8</v>
      </c>
      <c r="C32079" s="8" t="n">
        <v>1</v>
      </c>
      <c r="D32079" s="8" t="inlineStr">
        <is>
          <t>Disneyland Park</t>
        </is>
      </c>
      <c r="E32079" s="8" t="inlineStr">
        <is>
          <t>Disneyland Railroad Main Street Station</t>
        </is>
      </c>
      <c r="F32079" s="8" t="inlineStr">
        <is>
          <t>STANDBY</t>
        </is>
      </c>
      <c r="G32079" s="8" t="n">
        <v>0</v>
      </c>
      <c r="H32079" s="8" t="inlineStr">
        <is>
          <t>CLOSED</t>
        </is>
      </c>
    </row>
    <row r="32080">
      <c r="A32080" s="8" t="inlineStr">
        <is>
          <t>2026-08-07</t>
        </is>
      </c>
      <c r="B32080" s="8" t="n">
        <v>8</v>
      </c>
      <c r="C32080" s="8" t="n">
        <v>1</v>
      </c>
      <c r="D32080" s="8" t="inlineStr">
        <is>
          <t>Disneyland Park</t>
        </is>
      </c>
      <c r="E32080" s="8" t="inlineStr">
        <is>
          <t>Dumbo the Flying Elephant</t>
        </is>
      </c>
      <c r="F32080" s="8" t="inlineStr">
        <is>
          <t>STANDBY</t>
        </is>
      </c>
      <c r="G32080" s="8" t="n">
        <v>0</v>
      </c>
      <c r="H32080" s="8" t="inlineStr">
        <is>
          <t>CLOSED</t>
        </is>
      </c>
    </row>
    <row r="32081">
      <c r="A32081" s="8" t="inlineStr">
        <is>
          <t>2026-08-07</t>
        </is>
      </c>
      <c r="B32081" s="8" t="n">
        <v>8</v>
      </c>
      <c r="C32081" s="8" t="n">
        <v>1</v>
      </c>
      <c r="D32081" s="8" t="inlineStr">
        <is>
          <t>Disneyland Park</t>
        </is>
      </c>
      <c r="E32081" s="8" t="inlineStr">
        <is>
          <t>La Tanière du Dragon</t>
        </is>
      </c>
      <c r="F32081" s="8" t="inlineStr">
        <is>
          <t>STANDBY</t>
        </is>
      </c>
      <c r="G32081" s="8" t="n">
        <v>0</v>
      </c>
      <c r="H32081" s="8" t="inlineStr">
        <is>
          <t>CLOSED</t>
        </is>
      </c>
    </row>
    <row r="32082">
      <c r="A32082" s="8" t="inlineStr">
        <is>
          <t>2026-08-07</t>
        </is>
      </c>
      <c r="B32082" s="8" t="n">
        <v>8</v>
      </c>
      <c r="C32082" s="8" t="n">
        <v>1</v>
      </c>
      <c r="D32082" s="8" t="inlineStr">
        <is>
          <t>Disneyland Park</t>
        </is>
      </c>
      <c r="E32082" s="8" t="inlineStr">
        <is>
          <t>Le Carrousel de Lancelot</t>
        </is>
      </c>
      <c r="F32082" s="8" t="inlineStr">
        <is>
          <t>STANDBY</t>
        </is>
      </c>
      <c r="G32082" s="8" t="n">
        <v>0</v>
      </c>
      <c r="H32082" s="8" t="inlineStr">
        <is>
          <t>CLOSED</t>
        </is>
      </c>
    </row>
    <row r="32083">
      <c r="A32083" s="8" t="inlineStr">
        <is>
          <t>2026-08-07</t>
        </is>
      </c>
      <c r="B32083" s="8" t="n">
        <v>8</v>
      </c>
      <c r="C32083" s="8" t="n">
        <v>1</v>
      </c>
      <c r="D32083" s="8" t="inlineStr">
        <is>
          <t>Disneyland Park</t>
        </is>
      </c>
      <c r="E32083" s="8" t="inlineStr">
        <is>
          <t>Le Pays des Contes de Fées, presented by Vittel</t>
        </is>
      </c>
      <c r="F32083" s="8" t="inlineStr">
        <is>
          <t>STANDBY</t>
        </is>
      </c>
      <c r="G32083" s="8" t="n">
        <v>0</v>
      </c>
      <c r="H32083" s="8" t="inlineStr">
        <is>
          <t>CLOSED</t>
        </is>
      </c>
    </row>
    <row r="32084">
      <c r="A32084" s="8" t="inlineStr">
        <is>
          <t>2026-08-07</t>
        </is>
      </c>
      <c r="B32084" s="8" t="n">
        <v>8</v>
      </c>
      <c r="C32084" s="8" t="n">
        <v>1</v>
      </c>
      <c r="D32084" s="8" t="inlineStr">
        <is>
          <t>Disneyland Park</t>
        </is>
      </c>
      <c r="E32084" s="8" t="inlineStr">
        <is>
          <t>Les Voyages de Pinocchio</t>
        </is>
      </c>
      <c r="F32084" s="8" t="inlineStr">
        <is>
          <t>STANDBY</t>
        </is>
      </c>
      <c r="G32084" s="8" t="n">
        <v>0</v>
      </c>
      <c r="H32084" s="8" t="inlineStr">
        <is>
          <t>CLOSED</t>
        </is>
      </c>
    </row>
    <row r="32085">
      <c r="A32085" s="8" t="inlineStr">
        <is>
          <t>2026-08-07</t>
        </is>
      </c>
      <c r="B32085" s="8" t="n">
        <v>8</v>
      </c>
      <c r="C32085" s="8" t="n">
        <v>1</v>
      </c>
      <c r="D32085" s="8" t="inlineStr">
        <is>
          <t>Disneyland Park</t>
        </is>
      </c>
      <c r="E32085" s="8" t="inlineStr">
        <is>
          <t>Mad Hatter's Tea Cups</t>
        </is>
      </c>
      <c r="F32085" s="8" t="inlineStr">
        <is>
          <t>STANDBY</t>
        </is>
      </c>
      <c r="G32085" s="8" t="n">
        <v>0</v>
      </c>
      <c r="H32085" s="8" t="inlineStr">
        <is>
          <t>CLOSED</t>
        </is>
      </c>
    </row>
    <row r="32086">
      <c r="A32086" s="8" t="inlineStr">
        <is>
          <t>2026-08-07</t>
        </is>
      </c>
      <c r="B32086" s="8" t="n">
        <v>8</v>
      </c>
      <c r="C32086" s="8" t="n">
        <v>1</v>
      </c>
      <c r="D32086" s="8" t="inlineStr">
        <is>
          <t>Disneyland Park</t>
        </is>
      </c>
      <c r="E32086" s="8" t="inlineStr">
        <is>
          <t>Meet Mickey Mouse</t>
        </is>
      </c>
      <c r="F32086" s="8" t="inlineStr">
        <is>
          <t>STANDBY</t>
        </is>
      </c>
      <c r="G32086" s="8" t="n">
        <v>0</v>
      </c>
      <c r="H32086" s="8" t="inlineStr">
        <is>
          <t>CLOSED</t>
        </is>
      </c>
    </row>
    <row r="32087">
      <c r="A32087" s="8" t="inlineStr">
        <is>
          <t>2026-08-07</t>
        </is>
      </c>
      <c r="B32087" s="8" t="n">
        <v>8</v>
      </c>
      <c r="C32087" s="8" t="n">
        <v>1</v>
      </c>
      <c r="D32087" s="8" t="inlineStr">
        <is>
          <t>Disneyland Park</t>
        </is>
      </c>
      <c r="E32087" s="8" t="inlineStr">
        <is>
          <t>Peter Pan's Flight</t>
        </is>
      </c>
      <c r="F32087" s="8" t="inlineStr">
        <is>
          <t>STANDBY</t>
        </is>
      </c>
      <c r="G32087" s="8" t="n">
        <v>0</v>
      </c>
      <c r="H32087" s="8" t="inlineStr">
        <is>
          <t>CLOSED</t>
        </is>
      </c>
    </row>
    <row r="32088">
      <c r="A32088" s="8" t="inlineStr">
        <is>
          <t>2026-08-07</t>
        </is>
      </c>
      <c r="B32088" s="8" t="n">
        <v>8</v>
      </c>
      <c r="C32088" s="8" t="n">
        <v>1</v>
      </c>
      <c r="D32088" s="8" t="inlineStr">
        <is>
          <t>Disneyland Park</t>
        </is>
      </c>
      <c r="E32088" s="8" t="inlineStr">
        <is>
          <t>Princess Pavilion</t>
        </is>
      </c>
      <c r="F32088" s="8" t="inlineStr">
        <is>
          <t>STANDBY</t>
        </is>
      </c>
      <c r="G32088" s="8" t="n">
        <v>0</v>
      </c>
      <c r="H32088" s="8" t="inlineStr">
        <is>
          <t>CLOSED</t>
        </is>
      </c>
    </row>
    <row r="32089">
      <c r="A32089" s="8" t="inlineStr">
        <is>
          <t>2026-08-07</t>
        </is>
      </c>
      <c r="B32089" s="8" t="n">
        <v>8</v>
      </c>
      <c r="C32089" s="8" t="n">
        <v>1</v>
      </c>
      <c r="D32089" s="8" t="inlineStr">
        <is>
          <t>Disneyland Park</t>
        </is>
      </c>
      <c r="E32089" s="8" t="inlineStr">
        <is>
          <t>Big Thunder Mountain</t>
        </is>
      </c>
      <c r="F32089" s="8" t="inlineStr">
        <is>
          <t>STANDBY</t>
        </is>
      </c>
      <c r="G32089" s="8" t="n">
        <v>0</v>
      </c>
      <c r="H32089" s="8" t="inlineStr">
        <is>
          <t>CLOSED</t>
        </is>
      </c>
    </row>
    <row r="32090">
      <c r="A32090" s="8" t="inlineStr">
        <is>
          <t>2026-08-07</t>
        </is>
      </c>
      <c r="B32090" s="8" t="n">
        <v>8</v>
      </c>
      <c r="C32090" s="8" t="n">
        <v>1</v>
      </c>
      <c r="D32090" s="8" t="inlineStr">
        <is>
          <t>Disneyland Park</t>
        </is>
      </c>
      <c r="E32090" s="8" t="inlineStr">
        <is>
          <t>Disneyland Railroad Frontierland Depot</t>
        </is>
      </c>
      <c r="F32090" s="8" t="inlineStr">
        <is>
          <t>STANDBY</t>
        </is>
      </c>
      <c r="G32090" s="8" t="n">
        <v>0</v>
      </c>
      <c r="H32090" s="8" t="inlineStr">
        <is>
          <t>CLOSED</t>
        </is>
      </c>
    </row>
    <row r="32091">
      <c r="A32091" s="8" t="inlineStr">
        <is>
          <t>2026-08-07</t>
        </is>
      </c>
      <c r="B32091" s="8" t="n">
        <v>8</v>
      </c>
      <c r="C32091" s="8" t="n">
        <v>1</v>
      </c>
      <c r="D32091" s="8" t="inlineStr">
        <is>
          <t>Disneyland Park</t>
        </is>
      </c>
      <c r="E32091" s="8" t="inlineStr">
        <is>
          <t>Frontierland Playground</t>
        </is>
      </c>
      <c r="F32091" s="8" t="inlineStr">
        <is>
          <t>STANDBY</t>
        </is>
      </c>
      <c r="G32091" s="8" t="n">
        <v>0</v>
      </c>
      <c r="H32091" s="8" t="inlineStr">
        <is>
          <t>CLOSED</t>
        </is>
      </c>
    </row>
    <row r="32092">
      <c r="A32092" s="8" t="inlineStr">
        <is>
          <t>2026-08-07</t>
        </is>
      </c>
      <c r="B32092" s="8" t="n">
        <v>8</v>
      </c>
      <c r="C32092" s="8" t="n">
        <v>1</v>
      </c>
      <c r="D32092" s="8" t="inlineStr">
        <is>
          <t>Disneyland Park</t>
        </is>
      </c>
      <c r="E32092" s="8" t="inlineStr">
        <is>
          <t>Phantom Manor</t>
        </is>
      </c>
      <c r="F32092" s="8" t="inlineStr">
        <is>
          <t>STANDBY</t>
        </is>
      </c>
      <c r="G32092" s="8" t="n">
        <v>0</v>
      </c>
      <c r="H32092" s="8" t="inlineStr">
        <is>
          <t>CLOSED</t>
        </is>
      </c>
    </row>
    <row r="32093">
      <c r="A32093" s="8" t="inlineStr">
        <is>
          <t>2026-08-07</t>
        </is>
      </c>
      <c r="B32093" s="8" t="n">
        <v>8</v>
      </c>
      <c r="C32093" s="8" t="n">
        <v>1</v>
      </c>
      <c r="D32093" s="8" t="inlineStr">
        <is>
          <t>Disneyland Park</t>
        </is>
      </c>
      <c r="E32093" s="8" t="inlineStr">
        <is>
          <t>River Rogue Keelboats</t>
        </is>
      </c>
      <c r="F32093" s="8" t="inlineStr">
        <is>
          <t>STANDBY</t>
        </is>
      </c>
      <c r="G32093" s="8" t="n">
        <v>0</v>
      </c>
      <c r="H32093" s="8" t="inlineStr">
        <is>
          <t>CLOSED</t>
        </is>
      </c>
    </row>
    <row r="32094">
      <c r="A32094" s="8" t="inlineStr">
        <is>
          <t>2026-08-07</t>
        </is>
      </c>
      <c r="B32094" s="8" t="n">
        <v>8</v>
      </c>
      <c r="C32094" s="8" t="n">
        <v>1</v>
      </c>
      <c r="D32094" s="8" t="inlineStr">
        <is>
          <t>Disneyland Park</t>
        </is>
      </c>
      <c r="E32094" s="8" t="inlineStr">
        <is>
          <t>Rustler Roundup Shootin' Gallery</t>
        </is>
      </c>
      <c r="F32094" s="8" t="inlineStr">
        <is>
          <t>STANDBY</t>
        </is>
      </c>
      <c r="G32094" s="8" t="n">
        <v>0</v>
      </c>
      <c r="H32094" s="8" t="inlineStr">
        <is>
          <t>CLOSED</t>
        </is>
      </c>
    </row>
    <row r="32095">
      <c r="A32095" s="8" t="inlineStr">
        <is>
          <t>2026-08-07</t>
        </is>
      </c>
      <c r="B32095" s="8" t="n">
        <v>8</v>
      </c>
      <c r="C32095" s="8" t="n">
        <v>1</v>
      </c>
      <c r="D32095" s="8" t="inlineStr">
        <is>
          <t>Disneyland Park</t>
        </is>
      </c>
      <c r="E32095" s="8" t="inlineStr">
        <is>
          <t>Thunder Mesa Riverboat Landing</t>
        </is>
      </c>
      <c r="F32095" s="8" t="inlineStr">
        <is>
          <t>STANDBY</t>
        </is>
      </c>
      <c r="G32095" s="8" t="n">
        <v>0</v>
      </c>
      <c r="H32095" s="8" t="inlineStr">
        <is>
          <t>CLOSED</t>
        </is>
      </c>
    </row>
    <row r="32096">
      <c r="A32096" s="8" t="inlineStr">
        <is>
          <t>2026-08-07</t>
        </is>
      </c>
      <c r="B32096" s="8" t="n">
        <v>8</v>
      </c>
      <c r="C32096" s="8" t="n">
        <v>1</v>
      </c>
      <c r="D32096" s="8" t="inlineStr">
        <is>
          <t>Disneyland Park</t>
        </is>
      </c>
      <c r="E32096" s="8" t="inlineStr">
        <is>
          <t>Disneyland Railroad Main Street Station</t>
        </is>
      </c>
      <c r="F32096" s="8" t="inlineStr">
        <is>
          <t>STANDBY</t>
        </is>
      </c>
      <c r="G32096" s="8" t="n">
        <v>0</v>
      </c>
      <c r="H32096" s="8" t="inlineStr">
        <is>
          <t>CLOSED</t>
        </is>
      </c>
    </row>
    <row r="32097">
      <c r="A32097" s="8" t="inlineStr">
        <is>
          <t>2026-08-07</t>
        </is>
      </c>
      <c r="B32097" s="8" t="n">
        <v>8</v>
      </c>
      <c r="C32097" s="8" t="n">
        <v>1</v>
      </c>
      <c r="D32097" s="8" t="inlineStr">
        <is>
          <t>Disneyland Park</t>
        </is>
      </c>
      <c r="E32097" s="8" t="inlineStr">
        <is>
          <t>Main Street Vehicles</t>
        </is>
      </c>
      <c r="F32097" s="8" t="inlineStr">
        <is>
          <t>STANDBY</t>
        </is>
      </c>
      <c r="G32097" s="8" t="n">
        <v>0</v>
      </c>
      <c r="H32097" s="8" t="inlineStr">
        <is>
          <t>CLOSED</t>
        </is>
      </c>
    </row>
    <row r="32098">
      <c r="A32098" s="8" t="inlineStr">
        <is>
          <t>2026-08-07</t>
        </is>
      </c>
      <c r="B32098" s="8" t="n">
        <v>8</v>
      </c>
      <c r="C32098" s="8" t="n">
        <v>1</v>
      </c>
      <c r="D32098" s="8" t="inlineStr">
        <is>
          <t>Disney Adventure World</t>
        </is>
      </c>
      <c r="E32098" s="8" t="inlineStr">
        <is>
          <t>Avengers Assemble: Flight Force</t>
        </is>
      </c>
      <c r="F32098" s="8" t="inlineStr">
        <is>
          <t>STANDBY</t>
        </is>
      </c>
      <c r="G32098" s="8" t="n">
        <v>0</v>
      </c>
      <c r="H32098" s="8" t="inlineStr">
        <is>
          <t>CLOSED</t>
        </is>
      </c>
    </row>
    <row r="32099">
      <c r="A32099" s="8" t="inlineStr">
        <is>
          <t>2026-08-07</t>
        </is>
      </c>
      <c r="B32099" s="8" t="n">
        <v>8</v>
      </c>
      <c r="C32099" s="8" t="n">
        <v>1</v>
      </c>
      <c r="D32099" s="8" t="inlineStr">
        <is>
          <t>Disney Adventure World</t>
        </is>
      </c>
      <c r="E32099" s="8" t="inlineStr">
        <is>
          <t>Avengers Assemble: Flight Force Single Rider</t>
        </is>
      </c>
      <c r="F32099" s="8" t="inlineStr">
        <is>
          <t>STANDBY</t>
        </is>
      </c>
      <c r="G32099" s="8" t="n">
        <v>0</v>
      </c>
      <c r="H32099" s="8" t="inlineStr">
        <is>
          <t>CLOSED</t>
        </is>
      </c>
    </row>
    <row r="32100">
      <c r="A32100" s="8" t="inlineStr">
        <is>
          <t>2026-08-07</t>
        </is>
      </c>
      <c r="B32100" s="8" t="n">
        <v>8</v>
      </c>
      <c r="C32100" s="8" t="n">
        <v>1</v>
      </c>
      <c r="D32100" s="8" t="inlineStr">
        <is>
          <t>Disney Adventure World</t>
        </is>
      </c>
      <c r="E32100" s="8" t="inlineStr">
        <is>
          <t>Spider-Man W.E.B. Adventure</t>
        </is>
      </c>
      <c r="F32100" s="8" t="inlineStr">
        <is>
          <t>STANDBY</t>
        </is>
      </c>
      <c r="G32100" s="8" t="n">
        <v>0</v>
      </c>
      <c r="H32100" s="8" t="inlineStr">
        <is>
          <t>CLOSED</t>
        </is>
      </c>
    </row>
    <row r="32101">
      <c r="A32101" s="8" t="inlineStr">
        <is>
          <t>2026-08-07</t>
        </is>
      </c>
      <c r="B32101" s="8" t="n">
        <v>8</v>
      </c>
      <c r="C32101" s="8" t="n">
        <v>1</v>
      </c>
      <c r="D32101" s="8" t="inlineStr">
        <is>
          <t>Disney Adventure World</t>
        </is>
      </c>
      <c r="E32101" s="8" t="inlineStr">
        <is>
          <t>Spider-Man W.E.B. Adventure Single Rider</t>
        </is>
      </c>
      <c r="F32101" s="8" t="inlineStr">
        <is>
          <t>STANDBY</t>
        </is>
      </c>
      <c r="G32101" s="8" t="n">
        <v>0</v>
      </c>
      <c r="H32101" s="8" t="inlineStr">
        <is>
          <t>CLOSED</t>
        </is>
      </c>
    </row>
    <row r="32102">
      <c r="A32102" s="8" t="inlineStr">
        <is>
          <t>2026-08-07</t>
        </is>
      </c>
      <c r="B32102" s="8" t="n">
        <v>8</v>
      </c>
      <c r="C32102" s="8" t="n">
        <v>1</v>
      </c>
      <c r="D32102" s="8" t="inlineStr">
        <is>
          <t>Disney Adventure World</t>
        </is>
      </c>
      <c r="E32102" s="8" t="inlineStr">
        <is>
          <t>The Twilight Zone Tower of Terror</t>
        </is>
      </c>
      <c r="F32102" s="8" t="inlineStr">
        <is>
          <t>STANDBY</t>
        </is>
      </c>
      <c r="G32102" s="8" t="n">
        <v>0</v>
      </c>
      <c r="H32102" s="8" t="inlineStr">
        <is>
          <t>CLOSED</t>
        </is>
      </c>
    </row>
    <row r="32103">
      <c r="A32103" s="8" t="inlineStr">
        <is>
          <t>2026-08-07</t>
        </is>
      </c>
      <c r="B32103" s="8" t="n">
        <v>8</v>
      </c>
      <c r="C32103" s="8" t="n">
        <v>1</v>
      </c>
      <c r="D32103" s="8" t="inlineStr">
        <is>
          <t>Disney Adventure World</t>
        </is>
      </c>
      <c r="E32103" s="8" t="inlineStr">
        <is>
          <t>Cars Quatre Roues Rallye</t>
        </is>
      </c>
      <c r="F32103" s="8" t="inlineStr">
        <is>
          <t>STANDBY</t>
        </is>
      </c>
      <c r="G32103" s="8" t="n">
        <v>0</v>
      </c>
      <c r="H32103" s="8" t="inlineStr">
        <is>
          <t>CLOSED</t>
        </is>
      </c>
    </row>
    <row r="32104">
      <c r="A32104" s="8" t="inlineStr">
        <is>
          <t>2026-08-07</t>
        </is>
      </c>
      <c r="B32104" s="8" t="n">
        <v>8</v>
      </c>
      <c r="C32104" s="8" t="n">
        <v>1</v>
      </c>
      <c r="D32104" s="8" t="inlineStr">
        <is>
          <t>Disney Adventure World</t>
        </is>
      </c>
      <c r="E32104" s="8" t="inlineStr">
        <is>
          <t>Cars ROAD TRIP</t>
        </is>
      </c>
      <c r="F32104" s="8" t="inlineStr">
        <is>
          <t>STANDBY</t>
        </is>
      </c>
      <c r="G32104" s="8" t="n">
        <v>0</v>
      </c>
      <c r="H32104" s="8" t="inlineStr">
        <is>
          <t>CLOSED</t>
        </is>
      </c>
    </row>
    <row r="32105">
      <c r="A32105" s="8" t="inlineStr">
        <is>
          <t>2026-08-07</t>
        </is>
      </c>
      <c r="B32105" s="8" t="n">
        <v>8</v>
      </c>
      <c r="C32105" s="8" t="n">
        <v>1</v>
      </c>
      <c r="D32105" s="8" t="inlineStr">
        <is>
          <t>Disney Adventure World</t>
        </is>
      </c>
      <c r="E32105" s="8" t="inlineStr">
        <is>
          <t>Crush's Coaster</t>
        </is>
      </c>
      <c r="F32105" s="8" t="inlineStr">
        <is>
          <t>STANDBY</t>
        </is>
      </c>
      <c r="G32105" s="8" t="n">
        <v>0</v>
      </c>
      <c r="H32105" s="8" t="inlineStr">
        <is>
          <t>CLOSED</t>
        </is>
      </c>
    </row>
    <row r="32106">
      <c r="A32106" s="8" t="inlineStr">
        <is>
          <t>2026-08-07</t>
        </is>
      </c>
      <c r="B32106" s="8" t="n">
        <v>8</v>
      </c>
      <c r="C32106" s="8" t="n">
        <v>1</v>
      </c>
      <c r="D32106" s="8" t="inlineStr">
        <is>
          <t>Disney Adventure World</t>
        </is>
      </c>
      <c r="E32106" s="8" t="inlineStr">
        <is>
          <t>Crush's Coaster Single Rider</t>
        </is>
      </c>
      <c r="F32106" s="8" t="inlineStr">
        <is>
          <t>STANDBY</t>
        </is>
      </c>
      <c r="G32106" s="8" t="n">
        <v>0</v>
      </c>
      <c r="H32106" s="8" t="inlineStr">
        <is>
          <t>CLOSED</t>
        </is>
      </c>
    </row>
    <row r="32107">
      <c r="A32107" s="8" t="inlineStr">
        <is>
          <t>2026-08-07</t>
        </is>
      </c>
      <c r="B32107" s="8" t="n">
        <v>8</v>
      </c>
      <c r="C32107" s="8" t="n">
        <v>1</v>
      </c>
      <c r="D32107" s="8" t="inlineStr">
        <is>
          <t>Disney Adventure World</t>
        </is>
      </c>
      <c r="E32107" s="8" t="inlineStr">
        <is>
          <t>Les Tapis Volants - Flying Carpets Over Agrabah®</t>
        </is>
      </c>
      <c r="F32107" s="8" t="inlineStr">
        <is>
          <t>STANDBY</t>
        </is>
      </c>
      <c r="G32107" s="8" t="n">
        <v>0</v>
      </c>
      <c r="H32107" s="8" t="inlineStr">
        <is>
          <t>CLOSED</t>
        </is>
      </c>
    </row>
    <row r="32108">
      <c r="A32108" s="8" t="inlineStr">
        <is>
          <t>2026-08-07</t>
        </is>
      </c>
      <c r="B32108" s="8" t="n">
        <v>8</v>
      </c>
      <c r="C32108" s="8" t="n">
        <v>1</v>
      </c>
      <c r="D32108" s="8" t="inlineStr">
        <is>
          <t>Disney Adventure World</t>
        </is>
      </c>
      <c r="E32108" s="8" t="inlineStr">
        <is>
          <t>Ratatouille : L’Aventure Totalement Toquée de Rémy​</t>
        </is>
      </c>
      <c r="F32108" s="8" t="inlineStr">
        <is>
          <t>STANDBY</t>
        </is>
      </c>
      <c r="G32108" s="8" t="n">
        <v>0</v>
      </c>
      <c r="H32108" s="8" t="inlineStr">
        <is>
          <t>CLOSED</t>
        </is>
      </c>
    </row>
    <row r="32109">
      <c r="A32109" s="8" t="inlineStr">
        <is>
          <t>2026-08-07</t>
        </is>
      </c>
      <c r="B32109" s="8" t="n">
        <v>8</v>
      </c>
      <c r="C32109" s="8" t="n">
        <v>1</v>
      </c>
      <c r="D32109" s="8" t="inlineStr">
        <is>
          <t>Disney Adventure World</t>
        </is>
      </c>
      <c r="E32109" s="8" t="inlineStr">
        <is>
          <t>Ratatouille: The Adventure Single Rider</t>
        </is>
      </c>
      <c r="F32109" s="8" t="inlineStr">
        <is>
          <t>STANDBY</t>
        </is>
      </c>
      <c r="G32109" s="8" t="n">
        <v>0</v>
      </c>
      <c r="H32109" s="8" t="inlineStr">
        <is>
          <t>CLOSED</t>
        </is>
      </c>
    </row>
    <row r="32110">
      <c r="A32110" s="8" t="inlineStr">
        <is>
          <t>2026-08-07</t>
        </is>
      </c>
      <c r="B32110" s="8" t="n">
        <v>8</v>
      </c>
      <c r="C32110" s="8" t="n">
        <v>1</v>
      </c>
      <c r="D32110" s="8" t="inlineStr">
        <is>
          <t>Disney Adventure World</t>
        </is>
      </c>
      <c r="E32110" s="8" t="inlineStr">
        <is>
          <t>RC Racer</t>
        </is>
      </c>
      <c r="F32110" s="8" t="inlineStr">
        <is>
          <t>STANDBY</t>
        </is>
      </c>
      <c r="G32110" s="8" t="n">
        <v>0</v>
      </c>
      <c r="H32110" s="8" t="inlineStr">
        <is>
          <t>CLOSED</t>
        </is>
      </c>
    </row>
    <row r="32111">
      <c r="A32111" s="8" t="inlineStr">
        <is>
          <t>2026-08-07</t>
        </is>
      </c>
      <c r="B32111" s="8" t="n">
        <v>8</v>
      </c>
      <c r="C32111" s="8" t="n">
        <v>1</v>
      </c>
      <c r="D32111" s="8" t="inlineStr">
        <is>
          <t>Disney Adventure World</t>
        </is>
      </c>
      <c r="E32111" s="8" t="inlineStr">
        <is>
          <t>RC Racer Single Rider</t>
        </is>
      </c>
      <c r="F32111" s="8" t="inlineStr">
        <is>
          <t>STANDBY</t>
        </is>
      </c>
      <c r="G32111" s="8" t="n">
        <v>0</v>
      </c>
      <c r="H32111" s="8" t="inlineStr">
        <is>
          <t>CLOSED</t>
        </is>
      </c>
    </row>
    <row r="32112">
      <c r="A32112" s="8" t="inlineStr">
        <is>
          <t>2026-08-07</t>
        </is>
      </c>
      <c r="B32112" s="8" t="n">
        <v>8</v>
      </c>
      <c r="C32112" s="8" t="n">
        <v>1</v>
      </c>
      <c r="D32112" s="8" t="inlineStr">
        <is>
          <t>Disney Adventure World</t>
        </is>
      </c>
      <c r="E32112" s="8" t="inlineStr">
        <is>
          <t>Slinky® Dog Zigzag Spin</t>
        </is>
      </c>
      <c r="F32112" s="8" t="inlineStr">
        <is>
          <t>STANDBY</t>
        </is>
      </c>
      <c r="G32112" s="8" t="n">
        <v>0</v>
      </c>
      <c r="H32112" s="8" t="inlineStr">
        <is>
          <t>CLOSED</t>
        </is>
      </c>
    </row>
    <row r="32113">
      <c r="A32113" s="8" t="inlineStr">
        <is>
          <t>2026-08-07</t>
        </is>
      </c>
      <c r="B32113" s="8" t="n">
        <v>8</v>
      </c>
      <c r="C32113" s="8" t="n">
        <v>1</v>
      </c>
      <c r="D32113" s="8" t="inlineStr">
        <is>
          <t>Disney Adventure World</t>
        </is>
      </c>
      <c r="E32113" s="8" t="inlineStr">
        <is>
          <t>Toy Soldiers Parachute Drop</t>
        </is>
      </c>
      <c r="F32113" s="8" t="inlineStr">
        <is>
          <t>STANDBY</t>
        </is>
      </c>
      <c r="G32113" s="8" t="n">
        <v>0</v>
      </c>
      <c r="H32113" s="8" t="inlineStr">
        <is>
          <t>CLOSED</t>
        </is>
      </c>
    </row>
    <row r="32114">
      <c r="A32114" s="8" t="inlineStr">
        <is>
          <t>2026-08-07</t>
        </is>
      </c>
      <c r="B32114" s="8" t="n">
        <v>8</v>
      </c>
      <c r="C32114" s="8" t="n">
        <v>1</v>
      </c>
      <c r="D32114" s="8" t="inlineStr">
        <is>
          <t>Disney Adventure World</t>
        </is>
      </c>
      <c r="E32114" s="8" t="inlineStr">
        <is>
          <t>Toy Soldiers Parachute Drop Single Rider</t>
        </is>
      </c>
      <c r="F32114" s="8" t="inlineStr">
        <is>
          <t>STANDBY</t>
        </is>
      </c>
      <c r="G32114" s="8" t="n">
        <v>0</v>
      </c>
      <c r="H32114" s="8" t="inlineStr">
        <is>
          <t>CLOSED</t>
        </is>
      </c>
    </row>
    <row r="32115">
      <c r="A32115" s="8" t="inlineStr">
        <is>
          <t>2026-08-07</t>
        </is>
      </c>
      <c r="B32115" s="8" t="n">
        <v>8</v>
      </c>
      <c r="C32115" s="8" t="n">
        <v>1</v>
      </c>
      <c r="D32115" s="8" t="inlineStr">
        <is>
          <t>Disney Adventure World</t>
        </is>
      </c>
      <c r="E32115" s="8" t="inlineStr">
        <is>
          <t>Entry to World of Frozen</t>
        </is>
      </c>
      <c r="F32115" s="8" t="inlineStr">
        <is>
          <t>STANDBY</t>
        </is>
      </c>
      <c r="G32115" s="8" t="n">
        <v>0</v>
      </c>
      <c r="H32115" s="8" t="inlineStr">
        <is>
          <t>CLOSED</t>
        </is>
      </c>
    </row>
    <row r="32116">
      <c r="A32116" s="8" t="inlineStr">
        <is>
          <t>2026-08-07</t>
        </is>
      </c>
      <c r="B32116" s="8" t="n">
        <v>8</v>
      </c>
      <c r="C32116" s="8" t="n">
        <v>1</v>
      </c>
      <c r="D32116" s="8" t="inlineStr">
        <is>
          <t>Disney Adventure World</t>
        </is>
      </c>
      <c r="E32116" s="8" t="inlineStr">
        <is>
          <t>Frozen Ever After</t>
        </is>
      </c>
      <c r="F32116" s="8" t="inlineStr">
        <is>
          <t>STANDBY</t>
        </is>
      </c>
      <c r="G32116" s="8" t="n">
        <v>0</v>
      </c>
      <c r="H32116" s="8" t="inlineStr">
        <is>
          <t>CLOSED</t>
        </is>
      </c>
    </row>
    <row r="32117">
      <c r="A32117" s="8" t="inlineStr">
        <is>
          <t>2026-08-07</t>
        </is>
      </c>
      <c r="B32117" s="8" t="n">
        <v>8</v>
      </c>
      <c r="C32117" s="8" t="n">
        <v>1</v>
      </c>
      <c r="D32117" s="8" t="inlineStr">
        <is>
          <t>Disney Adventure World</t>
        </is>
      </c>
      <c r="E32117" s="8" t="inlineStr">
        <is>
          <t>Raiponce Tangled Spin</t>
        </is>
      </c>
      <c r="F32117" s="8" t="inlineStr">
        <is>
          <t>STANDBY</t>
        </is>
      </c>
      <c r="G32117" s="8" t="n">
        <v>0</v>
      </c>
      <c r="H32117" s="8" t="inlineStr">
        <is>
          <t>CLOSED</t>
        </is>
      </c>
    </row>
    <row r="32118">
      <c r="A32118" s="8" t="inlineStr">
        <is>
          <t>2026-08-07</t>
        </is>
      </c>
      <c r="B32118" s="8" t="n">
        <v>8</v>
      </c>
      <c r="C32118" s="8" t="n">
        <v>15</v>
      </c>
      <c r="D32118" s="8" t="inlineStr">
        <is>
          <t>Disneyland Park</t>
        </is>
      </c>
      <c r="E32118" s="8" t="inlineStr">
        <is>
          <t>Adventure Isle</t>
        </is>
      </c>
      <c r="F32118" s="8" t="inlineStr">
        <is>
          <t>STANDBY</t>
        </is>
      </c>
      <c r="G32118" s="8" t="n">
        <v>0</v>
      </c>
      <c r="H32118" s="8" t="inlineStr">
        <is>
          <t>CLOSED</t>
        </is>
      </c>
    </row>
    <row r="32119">
      <c r="A32119" s="8" t="inlineStr">
        <is>
          <t>2026-08-07</t>
        </is>
      </c>
      <c r="B32119" s="8" t="n">
        <v>8</v>
      </c>
      <c r="C32119" s="8" t="n">
        <v>15</v>
      </c>
      <c r="D32119" s="8" t="inlineStr">
        <is>
          <t>Disneyland Park</t>
        </is>
      </c>
      <c r="E32119" s="8" t="inlineStr">
        <is>
          <t>Indiana Jones and the Temple of Peril Single Rider</t>
        </is>
      </c>
      <c r="F32119" s="8" t="inlineStr">
        <is>
          <t>STANDBY</t>
        </is>
      </c>
      <c r="G32119" s="8" t="n">
        <v>0</v>
      </c>
      <c r="H32119" s="8" t="inlineStr">
        <is>
          <t>CLOSED</t>
        </is>
      </c>
    </row>
    <row r="32120">
      <c r="A32120" s="8" t="inlineStr">
        <is>
          <t>2026-08-07</t>
        </is>
      </c>
      <c r="B32120" s="8" t="n">
        <v>8</v>
      </c>
      <c r="C32120" s="8" t="n">
        <v>15</v>
      </c>
      <c r="D32120" s="8" t="inlineStr">
        <is>
          <t>Disneyland Park</t>
        </is>
      </c>
      <c r="E32120" s="8" t="inlineStr">
        <is>
          <t>Indiana Jones™ and the Temple of Peril</t>
        </is>
      </c>
      <c r="F32120" s="8" t="inlineStr">
        <is>
          <t>STANDBY</t>
        </is>
      </c>
      <c r="G32120" s="8" t="n">
        <v>0</v>
      </c>
      <c r="H32120" s="8" t="inlineStr">
        <is>
          <t>CLOSED</t>
        </is>
      </c>
    </row>
    <row r="32121">
      <c r="A32121" s="8" t="inlineStr">
        <is>
          <t>2026-08-07</t>
        </is>
      </c>
      <c r="B32121" s="8" t="n">
        <v>8</v>
      </c>
      <c r="C32121" s="8" t="n">
        <v>15</v>
      </c>
      <c r="D32121" s="8" t="inlineStr">
        <is>
          <t>Disneyland Park</t>
        </is>
      </c>
      <c r="E32121" s="8" t="inlineStr">
        <is>
          <t>La Cabane des Robinson</t>
        </is>
      </c>
      <c r="F32121" s="8" t="inlineStr">
        <is>
          <t>STANDBY</t>
        </is>
      </c>
      <c r="G32121" s="8" t="n">
        <v>0</v>
      </c>
      <c r="H32121" s="8" t="inlineStr">
        <is>
          <t>CLOSED</t>
        </is>
      </c>
    </row>
    <row r="32122">
      <c r="A32122" s="8" t="inlineStr">
        <is>
          <t>2026-08-07</t>
        </is>
      </c>
      <c r="B32122" s="8" t="n">
        <v>8</v>
      </c>
      <c r="C32122" s="8" t="n">
        <v>15</v>
      </c>
      <c r="D32122" s="8" t="inlineStr">
        <is>
          <t>Disneyland Park</t>
        </is>
      </c>
      <c r="E32122" s="8" t="inlineStr">
        <is>
          <t>Le Passage Enchanté d'Aladdin</t>
        </is>
      </c>
      <c r="F32122" s="8" t="inlineStr">
        <is>
          <t>STANDBY</t>
        </is>
      </c>
      <c r="G32122" s="8" t="n">
        <v>0</v>
      </c>
      <c r="H32122" s="8" t="inlineStr">
        <is>
          <t>CLOSED</t>
        </is>
      </c>
    </row>
    <row r="32123">
      <c r="A32123" s="8" t="inlineStr">
        <is>
          <t>2026-08-07</t>
        </is>
      </c>
      <c r="B32123" s="8" t="n">
        <v>8</v>
      </c>
      <c r="C32123" s="8" t="n">
        <v>15</v>
      </c>
      <c r="D32123" s="8" t="inlineStr">
        <is>
          <t>Disneyland Park</t>
        </is>
      </c>
      <c r="E32123" s="8" t="inlineStr">
        <is>
          <t>Pirate Galleon</t>
        </is>
      </c>
      <c r="F32123" s="8" t="inlineStr">
        <is>
          <t>STANDBY</t>
        </is>
      </c>
      <c r="G32123" s="8" t="n">
        <v>0</v>
      </c>
      <c r="H32123" s="8" t="inlineStr">
        <is>
          <t>CLOSED</t>
        </is>
      </c>
    </row>
    <row r="32124">
      <c r="A32124" s="8" t="inlineStr">
        <is>
          <t>2026-08-07</t>
        </is>
      </c>
      <c r="B32124" s="8" t="n">
        <v>8</v>
      </c>
      <c r="C32124" s="8" t="n">
        <v>15</v>
      </c>
      <c r="D32124" s="8" t="inlineStr">
        <is>
          <t>Disneyland Park</t>
        </is>
      </c>
      <c r="E32124" s="8" t="inlineStr">
        <is>
          <t>Pirates of the Caribbean</t>
        </is>
      </c>
      <c r="F32124" s="8" t="inlineStr">
        <is>
          <t>STANDBY</t>
        </is>
      </c>
      <c r="G32124" s="8" t="n">
        <v>0</v>
      </c>
      <c r="H32124" s="8" t="inlineStr">
        <is>
          <t>CLOSED</t>
        </is>
      </c>
    </row>
    <row r="32125">
      <c r="A32125" s="8" t="inlineStr">
        <is>
          <t>2026-08-07</t>
        </is>
      </c>
      <c r="B32125" s="8" t="n">
        <v>8</v>
      </c>
      <c r="C32125" s="8" t="n">
        <v>15</v>
      </c>
      <c r="D32125" s="8" t="inlineStr">
        <is>
          <t>Disneyland Park</t>
        </is>
      </c>
      <c r="E32125" s="8" t="inlineStr">
        <is>
          <t>Pirates' Beach</t>
        </is>
      </c>
      <c r="F32125" s="8" t="inlineStr">
        <is>
          <t>STANDBY</t>
        </is>
      </c>
      <c r="G32125" s="8" t="n">
        <v>0</v>
      </c>
      <c r="H32125" s="8" t="inlineStr">
        <is>
          <t>CLOSED</t>
        </is>
      </c>
    </row>
    <row r="32126">
      <c r="A32126" s="8" t="inlineStr">
        <is>
          <t>2026-08-07</t>
        </is>
      </c>
      <c r="B32126" s="8" t="n">
        <v>8</v>
      </c>
      <c r="C32126" s="8" t="n">
        <v>15</v>
      </c>
      <c r="D32126" s="8" t="inlineStr">
        <is>
          <t>Disneyland Park</t>
        </is>
      </c>
      <c r="E32126" s="8" t="inlineStr">
        <is>
          <t>Autopia, presented by Avis</t>
        </is>
      </c>
      <c r="F32126" s="8" t="inlineStr">
        <is>
          <t>STANDBY</t>
        </is>
      </c>
      <c r="G32126" s="8" t="n">
        <v>0</v>
      </c>
      <c r="H32126" s="8" t="inlineStr">
        <is>
          <t>CLOSED</t>
        </is>
      </c>
    </row>
    <row r="32127">
      <c r="A32127" s="8" t="inlineStr">
        <is>
          <t>2026-08-07</t>
        </is>
      </c>
      <c r="B32127" s="8" t="n">
        <v>8</v>
      </c>
      <c r="C32127" s="8" t="n">
        <v>15</v>
      </c>
      <c r="D32127" s="8" t="inlineStr">
        <is>
          <t>Disneyland Park</t>
        </is>
      </c>
      <c r="E32127" s="8" t="inlineStr">
        <is>
          <t>Buzz Lightyear Laser Blast</t>
        </is>
      </c>
      <c r="F32127" s="8" t="inlineStr">
        <is>
          <t>STANDBY</t>
        </is>
      </c>
      <c r="G32127" s="8" t="n">
        <v>0</v>
      </c>
      <c r="H32127" s="8" t="inlineStr">
        <is>
          <t>CLOSED</t>
        </is>
      </c>
    </row>
    <row r="32128">
      <c r="A32128" s="8" t="inlineStr">
        <is>
          <t>2026-08-07</t>
        </is>
      </c>
      <c r="B32128" s="8" t="n">
        <v>8</v>
      </c>
      <c r="C32128" s="8" t="n">
        <v>15</v>
      </c>
      <c r="D32128" s="8" t="inlineStr">
        <is>
          <t>Disneyland Park</t>
        </is>
      </c>
      <c r="E32128" s="8" t="inlineStr">
        <is>
          <t>Disneyland Railroad Discoveryland Station</t>
        </is>
      </c>
      <c r="F32128" s="8" t="inlineStr">
        <is>
          <t>STANDBY</t>
        </is>
      </c>
      <c r="G32128" s="8" t="n">
        <v>0</v>
      </c>
      <c r="H32128" s="8" t="inlineStr">
        <is>
          <t>CLOSED</t>
        </is>
      </c>
    </row>
    <row r="32129">
      <c r="A32129" s="8" t="inlineStr">
        <is>
          <t>2026-08-07</t>
        </is>
      </c>
      <c r="B32129" s="8" t="n">
        <v>8</v>
      </c>
      <c r="C32129" s="8" t="n">
        <v>15</v>
      </c>
      <c r="D32129" s="8" t="inlineStr">
        <is>
          <t>Disneyland Park</t>
        </is>
      </c>
      <c r="E32129" s="8" t="inlineStr">
        <is>
          <t>Les Mystères du Nautilus</t>
        </is>
      </c>
      <c r="F32129" s="8" t="inlineStr">
        <is>
          <t>STANDBY</t>
        </is>
      </c>
      <c r="G32129" s="8" t="n">
        <v>0</v>
      </c>
      <c r="H32129" s="8" t="inlineStr">
        <is>
          <t>CLOSED</t>
        </is>
      </c>
    </row>
    <row r="32130">
      <c r="A32130" s="8" t="inlineStr">
        <is>
          <t>2026-08-07</t>
        </is>
      </c>
      <c r="B32130" s="8" t="n">
        <v>8</v>
      </c>
      <c r="C32130" s="8" t="n">
        <v>15</v>
      </c>
      <c r="D32130" s="8" t="inlineStr">
        <is>
          <t>Disneyland Park</t>
        </is>
      </c>
      <c r="E32130" s="8" t="inlineStr">
        <is>
          <t>Mickey’s PhilharMagic</t>
        </is>
      </c>
      <c r="F32130" s="8" t="inlineStr">
        <is>
          <t>STANDBY</t>
        </is>
      </c>
      <c r="G32130" s="8" t="n">
        <v>0</v>
      </c>
      <c r="H32130" s="8" t="inlineStr">
        <is>
          <t>CLOSED</t>
        </is>
      </c>
    </row>
    <row r="32131">
      <c r="A32131" s="8" t="inlineStr">
        <is>
          <t>2026-08-07</t>
        </is>
      </c>
      <c r="B32131" s="8" t="n">
        <v>8</v>
      </c>
      <c r="C32131" s="8" t="n">
        <v>15</v>
      </c>
      <c r="D32131" s="8" t="inlineStr">
        <is>
          <t>Disneyland Park</t>
        </is>
      </c>
      <c r="E32131" s="8" t="inlineStr">
        <is>
          <t>Orbitron®</t>
        </is>
      </c>
      <c r="F32131" s="8" t="inlineStr">
        <is>
          <t>STANDBY</t>
        </is>
      </c>
      <c r="G32131" s="8" t="n">
        <v>0</v>
      </c>
      <c r="H32131" s="8" t="inlineStr">
        <is>
          <t>CLOSED</t>
        </is>
      </c>
    </row>
    <row r="32132">
      <c r="A32132" s="8" t="inlineStr">
        <is>
          <t>2026-08-07</t>
        </is>
      </c>
      <c r="B32132" s="8" t="n">
        <v>8</v>
      </c>
      <c r="C32132" s="8" t="n">
        <v>15</v>
      </c>
      <c r="D32132" s="8" t="inlineStr">
        <is>
          <t>Disneyland Park</t>
        </is>
      </c>
      <c r="E32132" s="8" t="inlineStr">
        <is>
          <t>Star Tours: The Adventures Continue*</t>
        </is>
      </c>
      <c r="F32132" s="8" t="inlineStr">
        <is>
          <t>STANDBY</t>
        </is>
      </c>
      <c r="G32132" s="8" t="n">
        <v>0</v>
      </c>
      <c r="H32132" s="8" t="inlineStr">
        <is>
          <t>CLOSED</t>
        </is>
      </c>
    </row>
    <row r="32133">
      <c r="A32133" s="8" t="inlineStr">
        <is>
          <t>2026-08-07</t>
        </is>
      </c>
      <c r="B32133" s="8" t="n">
        <v>8</v>
      </c>
      <c r="C32133" s="8" t="n">
        <v>15</v>
      </c>
      <c r="D32133" s="8" t="inlineStr">
        <is>
          <t>Disneyland Park</t>
        </is>
      </c>
      <c r="E32133" s="8" t="inlineStr">
        <is>
          <t>Star Wars Hyperspace Mountain</t>
        </is>
      </c>
      <c r="F32133" s="8" t="inlineStr">
        <is>
          <t>STANDBY</t>
        </is>
      </c>
      <c r="G32133" s="8" t="n">
        <v>0</v>
      </c>
      <c r="H32133" s="8" t="inlineStr">
        <is>
          <t>CLOSED</t>
        </is>
      </c>
    </row>
    <row r="32134">
      <c r="A32134" s="8" t="inlineStr">
        <is>
          <t>2026-08-07</t>
        </is>
      </c>
      <c r="B32134" s="8" t="n">
        <v>8</v>
      </c>
      <c r="C32134" s="8" t="n">
        <v>15</v>
      </c>
      <c r="D32134" s="8" t="inlineStr">
        <is>
          <t>Disneyland Park</t>
        </is>
      </c>
      <c r="E32134" s="8" t="inlineStr">
        <is>
          <t>Star Wars Hyperspace Mountain Single Rider</t>
        </is>
      </c>
      <c r="F32134" s="8" t="inlineStr">
        <is>
          <t>STANDBY</t>
        </is>
      </c>
      <c r="G32134" s="8" t="n">
        <v>0</v>
      </c>
      <c r="H32134" s="8" t="inlineStr">
        <is>
          <t>CLOSED</t>
        </is>
      </c>
    </row>
    <row r="32135">
      <c r="A32135" s="8" t="inlineStr">
        <is>
          <t>2026-08-07</t>
        </is>
      </c>
      <c r="B32135" s="8" t="n">
        <v>8</v>
      </c>
      <c r="C32135" s="8" t="n">
        <v>15</v>
      </c>
      <c r="D32135" s="8" t="inlineStr">
        <is>
          <t>Disneyland Park</t>
        </is>
      </c>
      <c r="E32135" s="8" t="inlineStr">
        <is>
          <t>Welcome to Starport: A Star Wars Encounter</t>
        </is>
      </c>
      <c r="F32135" s="8" t="inlineStr">
        <is>
          <t>STANDBY</t>
        </is>
      </c>
      <c r="G32135" s="8" t="n">
        <v>0</v>
      </c>
      <c r="H32135" s="8" t="inlineStr">
        <is>
          <t>CLOSED</t>
        </is>
      </c>
    </row>
    <row r="32136">
      <c r="A32136" s="8" t="inlineStr">
        <is>
          <t>2026-08-07</t>
        </is>
      </c>
      <c r="B32136" s="8" t="n">
        <v>8</v>
      </c>
      <c r="C32136" s="8" t="n">
        <v>15</v>
      </c>
      <c r="D32136" s="8" t="inlineStr">
        <is>
          <t>Disneyland Park</t>
        </is>
      </c>
      <c r="E32136" s="8" t="inlineStr">
        <is>
          <t>"it's a small world"</t>
        </is>
      </c>
      <c r="F32136" s="8" t="inlineStr">
        <is>
          <t>STANDBY</t>
        </is>
      </c>
      <c r="G32136" s="8" t="n">
        <v>0</v>
      </c>
      <c r="H32136" s="8" t="inlineStr">
        <is>
          <t>CLOSED</t>
        </is>
      </c>
    </row>
    <row r="32137">
      <c r="A32137" s="8" t="inlineStr">
        <is>
          <t>2026-08-07</t>
        </is>
      </c>
      <c r="B32137" s="8" t="n">
        <v>8</v>
      </c>
      <c r="C32137" s="8" t="n">
        <v>15</v>
      </c>
      <c r="D32137" s="8" t="inlineStr">
        <is>
          <t>Disneyland Park</t>
        </is>
      </c>
      <c r="E32137" s="8" t="inlineStr">
        <is>
          <t>Alice's Curious Labyrinth</t>
        </is>
      </c>
      <c r="F32137" s="8" t="inlineStr">
        <is>
          <t>STANDBY</t>
        </is>
      </c>
      <c r="G32137" s="8" t="n">
        <v>0</v>
      </c>
      <c r="H32137" s="8" t="inlineStr">
        <is>
          <t>CLOSED</t>
        </is>
      </c>
    </row>
    <row r="32138">
      <c r="A32138" s="8" t="inlineStr">
        <is>
          <t>2026-08-07</t>
        </is>
      </c>
      <c r="B32138" s="8" t="n">
        <v>8</v>
      </c>
      <c r="C32138" s="8" t="n">
        <v>15</v>
      </c>
      <c r="D32138" s="8" t="inlineStr">
        <is>
          <t>Disneyland Park</t>
        </is>
      </c>
      <c r="E32138" s="8" t="inlineStr">
        <is>
          <t>Blanche-Neige et les Sept Nains®</t>
        </is>
      </c>
      <c r="F32138" s="8" t="inlineStr">
        <is>
          <t>STANDBY</t>
        </is>
      </c>
      <c r="G32138" s="8" t="n">
        <v>0</v>
      </c>
      <c r="H32138" s="8" t="inlineStr">
        <is>
          <t>CLOSED</t>
        </is>
      </c>
    </row>
    <row r="32139">
      <c r="A32139" s="8" t="inlineStr">
        <is>
          <t>2026-08-07</t>
        </is>
      </c>
      <c r="B32139" s="8" t="n">
        <v>8</v>
      </c>
      <c r="C32139" s="8" t="n">
        <v>15</v>
      </c>
      <c r="D32139" s="8" t="inlineStr">
        <is>
          <t>Disneyland Park</t>
        </is>
      </c>
      <c r="E32139" s="8" t="inlineStr">
        <is>
          <t>Casey Jr. – le Petit Train du Cirque</t>
        </is>
      </c>
      <c r="F32139" s="8" t="inlineStr">
        <is>
          <t>STANDBY</t>
        </is>
      </c>
      <c r="G32139" s="8" t="n">
        <v>0</v>
      </c>
      <c r="H32139" s="8" t="inlineStr">
        <is>
          <t>CLOSED</t>
        </is>
      </c>
    </row>
    <row r="32140">
      <c r="A32140" s="8" t="inlineStr">
        <is>
          <t>2026-08-07</t>
        </is>
      </c>
      <c r="B32140" s="8" t="n">
        <v>8</v>
      </c>
      <c r="C32140" s="8" t="n">
        <v>15</v>
      </c>
      <c r="D32140" s="8" t="inlineStr">
        <is>
          <t>Disneyland Park</t>
        </is>
      </c>
      <c r="E32140" s="8" t="inlineStr">
        <is>
          <t>Disneyland Railroad Fantasyland Station</t>
        </is>
      </c>
      <c r="F32140" s="8" t="inlineStr">
        <is>
          <t>STANDBY</t>
        </is>
      </c>
      <c r="G32140" s="8" t="n">
        <v>0</v>
      </c>
      <c r="H32140" s="8" t="inlineStr">
        <is>
          <t>CLOSED</t>
        </is>
      </c>
    </row>
    <row r="32141">
      <c r="A32141" s="8" t="inlineStr">
        <is>
          <t>2026-08-07</t>
        </is>
      </c>
      <c r="B32141" s="8" t="n">
        <v>8</v>
      </c>
      <c r="C32141" s="8" t="n">
        <v>15</v>
      </c>
      <c r="D32141" s="8" t="inlineStr">
        <is>
          <t>Disneyland Park</t>
        </is>
      </c>
      <c r="E32141" s="8" t="inlineStr">
        <is>
          <t>Disneyland Railroad Main Street Station</t>
        </is>
      </c>
      <c r="F32141" s="8" t="inlineStr">
        <is>
          <t>STANDBY</t>
        </is>
      </c>
      <c r="G32141" s="8" t="n">
        <v>0</v>
      </c>
      <c r="H32141" s="8" t="inlineStr">
        <is>
          <t>CLOSED</t>
        </is>
      </c>
    </row>
    <row r="32142">
      <c r="A32142" s="8" t="inlineStr">
        <is>
          <t>2026-08-07</t>
        </is>
      </c>
      <c r="B32142" s="8" t="n">
        <v>8</v>
      </c>
      <c r="C32142" s="8" t="n">
        <v>15</v>
      </c>
      <c r="D32142" s="8" t="inlineStr">
        <is>
          <t>Disneyland Park</t>
        </is>
      </c>
      <c r="E32142" s="8" t="inlineStr">
        <is>
          <t>Dumbo the Flying Elephant</t>
        </is>
      </c>
      <c r="F32142" s="8" t="inlineStr">
        <is>
          <t>STANDBY</t>
        </is>
      </c>
      <c r="G32142" s="8" t="n">
        <v>0</v>
      </c>
      <c r="H32142" s="8" t="inlineStr">
        <is>
          <t>CLOSED</t>
        </is>
      </c>
    </row>
    <row r="32143">
      <c r="A32143" s="8" t="inlineStr">
        <is>
          <t>2026-08-07</t>
        </is>
      </c>
      <c r="B32143" s="8" t="n">
        <v>8</v>
      </c>
      <c r="C32143" s="8" t="n">
        <v>15</v>
      </c>
      <c r="D32143" s="8" t="inlineStr">
        <is>
          <t>Disneyland Park</t>
        </is>
      </c>
      <c r="E32143" s="8" t="inlineStr">
        <is>
          <t>La Tanière du Dragon</t>
        </is>
      </c>
      <c r="F32143" s="8" t="inlineStr">
        <is>
          <t>STANDBY</t>
        </is>
      </c>
      <c r="G32143" s="8" t="n">
        <v>0</v>
      </c>
      <c r="H32143" s="8" t="inlineStr">
        <is>
          <t>CLOSED</t>
        </is>
      </c>
    </row>
    <row r="32144">
      <c r="A32144" s="8" t="inlineStr">
        <is>
          <t>2026-08-07</t>
        </is>
      </c>
      <c r="B32144" s="8" t="n">
        <v>8</v>
      </c>
      <c r="C32144" s="8" t="n">
        <v>15</v>
      </c>
      <c r="D32144" s="8" t="inlineStr">
        <is>
          <t>Disneyland Park</t>
        </is>
      </c>
      <c r="E32144" s="8" t="inlineStr">
        <is>
          <t>Le Carrousel de Lancelot</t>
        </is>
      </c>
      <c r="F32144" s="8" t="inlineStr">
        <is>
          <t>STANDBY</t>
        </is>
      </c>
      <c r="G32144" s="8" t="n">
        <v>0</v>
      </c>
      <c r="H32144" s="8" t="inlineStr">
        <is>
          <t>CLOSED</t>
        </is>
      </c>
    </row>
    <row r="32145">
      <c r="A32145" s="8" t="inlineStr">
        <is>
          <t>2026-08-07</t>
        </is>
      </c>
      <c r="B32145" s="8" t="n">
        <v>8</v>
      </c>
      <c r="C32145" s="8" t="n">
        <v>15</v>
      </c>
      <c r="D32145" s="8" t="inlineStr">
        <is>
          <t>Disneyland Park</t>
        </is>
      </c>
      <c r="E32145" s="8" t="inlineStr">
        <is>
          <t>Le Pays des Contes de Fées, presented by Vittel</t>
        </is>
      </c>
      <c r="F32145" s="8" t="inlineStr">
        <is>
          <t>STANDBY</t>
        </is>
      </c>
      <c r="G32145" s="8" t="n">
        <v>0</v>
      </c>
      <c r="H32145" s="8" t="inlineStr">
        <is>
          <t>CLOSED</t>
        </is>
      </c>
    </row>
    <row r="32146">
      <c r="A32146" s="8" t="inlineStr">
        <is>
          <t>2026-08-07</t>
        </is>
      </c>
      <c r="B32146" s="8" t="n">
        <v>8</v>
      </c>
      <c r="C32146" s="8" t="n">
        <v>15</v>
      </c>
      <c r="D32146" s="8" t="inlineStr">
        <is>
          <t>Disneyland Park</t>
        </is>
      </c>
      <c r="E32146" s="8" t="inlineStr">
        <is>
          <t>Les Voyages de Pinocchio</t>
        </is>
      </c>
      <c r="F32146" s="8" t="inlineStr">
        <is>
          <t>STANDBY</t>
        </is>
      </c>
      <c r="G32146" s="8" t="n">
        <v>0</v>
      </c>
      <c r="H32146" s="8" t="inlineStr">
        <is>
          <t>CLOSED</t>
        </is>
      </c>
    </row>
    <row r="32147">
      <c r="A32147" s="8" t="inlineStr">
        <is>
          <t>2026-08-07</t>
        </is>
      </c>
      <c r="B32147" s="8" t="n">
        <v>8</v>
      </c>
      <c r="C32147" s="8" t="n">
        <v>15</v>
      </c>
      <c r="D32147" s="8" t="inlineStr">
        <is>
          <t>Disneyland Park</t>
        </is>
      </c>
      <c r="E32147" s="8" t="inlineStr">
        <is>
          <t>Mad Hatter's Tea Cups</t>
        </is>
      </c>
      <c r="F32147" s="8" t="inlineStr">
        <is>
          <t>STANDBY</t>
        </is>
      </c>
      <c r="G32147" s="8" t="n">
        <v>0</v>
      </c>
      <c r="H32147" s="8" t="inlineStr">
        <is>
          <t>CLOSED</t>
        </is>
      </c>
    </row>
    <row r="32148">
      <c r="A32148" s="8" t="inlineStr">
        <is>
          <t>2026-08-07</t>
        </is>
      </c>
      <c r="B32148" s="8" t="n">
        <v>8</v>
      </c>
      <c r="C32148" s="8" t="n">
        <v>15</v>
      </c>
      <c r="D32148" s="8" t="inlineStr">
        <is>
          <t>Disneyland Park</t>
        </is>
      </c>
      <c r="E32148" s="8" t="inlineStr">
        <is>
          <t>Meet Mickey Mouse</t>
        </is>
      </c>
      <c r="F32148" s="8" t="inlineStr">
        <is>
          <t>STANDBY</t>
        </is>
      </c>
      <c r="G32148" s="8" t="n">
        <v>0</v>
      </c>
      <c r="H32148" s="8" t="inlineStr">
        <is>
          <t>CLOSED</t>
        </is>
      </c>
    </row>
    <row r="32149">
      <c r="A32149" s="8" t="inlineStr">
        <is>
          <t>2026-08-07</t>
        </is>
      </c>
      <c r="B32149" s="8" t="n">
        <v>8</v>
      </c>
      <c r="C32149" s="8" t="n">
        <v>15</v>
      </c>
      <c r="D32149" s="8" t="inlineStr">
        <is>
          <t>Disneyland Park</t>
        </is>
      </c>
      <c r="E32149" s="8" t="inlineStr">
        <is>
          <t>Peter Pan's Flight</t>
        </is>
      </c>
      <c r="F32149" s="8" t="inlineStr">
        <is>
          <t>STANDBY</t>
        </is>
      </c>
      <c r="G32149" s="8" t="n">
        <v>0</v>
      </c>
      <c r="H32149" s="8" t="inlineStr">
        <is>
          <t>CLOSED</t>
        </is>
      </c>
    </row>
    <row r="32150">
      <c r="A32150" s="8" t="inlineStr">
        <is>
          <t>2026-08-07</t>
        </is>
      </c>
      <c r="B32150" s="8" t="n">
        <v>8</v>
      </c>
      <c r="C32150" s="8" t="n">
        <v>15</v>
      </c>
      <c r="D32150" s="8" t="inlineStr">
        <is>
          <t>Disneyland Park</t>
        </is>
      </c>
      <c r="E32150" s="8" t="inlineStr">
        <is>
          <t>Princess Pavilion</t>
        </is>
      </c>
      <c r="F32150" s="8" t="inlineStr">
        <is>
          <t>STANDBY</t>
        </is>
      </c>
      <c r="G32150" s="8" t="n">
        <v>0</v>
      </c>
      <c r="H32150" s="8" t="inlineStr">
        <is>
          <t>CLOSED</t>
        </is>
      </c>
    </row>
    <row r="32151">
      <c r="A32151" s="8" t="inlineStr">
        <is>
          <t>2026-08-07</t>
        </is>
      </c>
      <c r="B32151" s="8" t="n">
        <v>8</v>
      </c>
      <c r="C32151" s="8" t="n">
        <v>15</v>
      </c>
      <c r="D32151" s="8" t="inlineStr">
        <is>
          <t>Disneyland Park</t>
        </is>
      </c>
      <c r="E32151" s="8" t="inlineStr">
        <is>
          <t>Big Thunder Mountain</t>
        </is>
      </c>
      <c r="F32151" s="8" t="inlineStr">
        <is>
          <t>STANDBY</t>
        </is>
      </c>
      <c r="G32151" s="8" t="n">
        <v>0</v>
      </c>
      <c r="H32151" s="8" t="inlineStr">
        <is>
          <t>CLOSED</t>
        </is>
      </c>
    </row>
    <row r="32152">
      <c r="A32152" s="8" t="inlineStr">
        <is>
          <t>2026-08-07</t>
        </is>
      </c>
      <c r="B32152" s="8" t="n">
        <v>8</v>
      </c>
      <c r="C32152" s="8" t="n">
        <v>15</v>
      </c>
      <c r="D32152" s="8" t="inlineStr">
        <is>
          <t>Disneyland Park</t>
        </is>
      </c>
      <c r="E32152" s="8" t="inlineStr">
        <is>
          <t>Disneyland Railroad Frontierland Depot</t>
        </is>
      </c>
      <c r="F32152" s="8" t="inlineStr">
        <is>
          <t>STANDBY</t>
        </is>
      </c>
      <c r="G32152" s="8" t="n">
        <v>0</v>
      </c>
      <c r="H32152" s="8" t="inlineStr">
        <is>
          <t>CLOSED</t>
        </is>
      </c>
    </row>
    <row r="32153">
      <c r="A32153" s="8" t="inlineStr">
        <is>
          <t>2026-08-07</t>
        </is>
      </c>
      <c r="B32153" s="8" t="n">
        <v>8</v>
      </c>
      <c r="C32153" s="8" t="n">
        <v>15</v>
      </c>
      <c r="D32153" s="8" t="inlineStr">
        <is>
          <t>Disneyland Park</t>
        </is>
      </c>
      <c r="E32153" s="8" t="inlineStr">
        <is>
          <t>Frontierland Playground</t>
        </is>
      </c>
      <c r="F32153" s="8" t="inlineStr">
        <is>
          <t>STANDBY</t>
        </is>
      </c>
      <c r="G32153" s="8" t="n">
        <v>0</v>
      </c>
      <c r="H32153" s="8" t="inlineStr">
        <is>
          <t>CLOSED</t>
        </is>
      </c>
    </row>
    <row r="32154">
      <c r="A32154" s="8" t="inlineStr">
        <is>
          <t>2026-08-07</t>
        </is>
      </c>
      <c r="B32154" s="8" t="n">
        <v>8</v>
      </c>
      <c r="C32154" s="8" t="n">
        <v>15</v>
      </c>
      <c r="D32154" s="8" t="inlineStr">
        <is>
          <t>Disneyland Park</t>
        </is>
      </c>
      <c r="E32154" s="8" t="inlineStr">
        <is>
          <t>Phantom Manor</t>
        </is>
      </c>
      <c r="F32154" s="8" t="inlineStr">
        <is>
          <t>STANDBY</t>
        </is>
      </c>
      <c r="G32154" s="8" t="n">
        <v>0</v>
      </c>
      <c r="H32154" s="8" t="inlineStr">
        <is>
          <t>CLOSED</t>
        </is>
      </c>
    </row>
    <row r="32155">
      <c r="A32155" s="8" t="inlineStr">
        <is>
          <t>2026-08-07</t>
        </is>
      </c>
      <c r="B32155" s="8" t="n">
        <v>8</v>
      </c>
      <c r="C32155" s="8" t="n">
        <v>15</v>
      </c>
      <c r="D32155" s="8" t="inlineStr">
        <is>
          <t>Disneyland Park</t>
        </is>
      </c>
      <c r="E32155" s="8" t="inlineStr">
        <is>
          <t>River Rogue Keelboats</t>
        </is>
      </c>
      <c r="F32155" s="8" t="inlineStr">
        <is>
          <t>STANDBY</t>
        </is>
      </c>
      <c r="G32155" s="8" t="n">
        <v>0</v>
      </c>
      <c r="H32155" s="8" t="inlineStr">
        <is>
          <t>CLOSED</t>
        </is>
      </c>
    </row>
    <row r="32156">
      <c r="A32156" s="8" t="inlineStr">
        <is>
          <t>2026-08-07</t>
        </is>
      </c>
      <c r="B32156" s="8" t="n">
        <v>8</v>
      </c>
      <c r="C32156" s="8" t="n">
        <v>15</v>
      </c>
      <c r="D32156" s="8" t="inlineStr">
        <is>
          <t>Disneyland Park</t>
        </is>
      </c>
      <c r="E32156" s="8" t="inlineStr">
        <is>
          <t>Rustler Roundup Shootin' Gallery</t>
        </is>
      </c>
      <c r="F32156" s="8" t="inlineStr">
        <is>
          <t>STANDBY</t>
        </is>
      </c>
      <c r="G32156" s="8" t="n">
        <v>0</v>
      </c>
      <c r="H32156" s="8" t="inlineStr">
        <is>
          <t>CLOSED</t>
        </is>
      </c>
    </row>
    <row r="32157">
      <c r="A32157" s="8" t="inlineStr">
        <is>
          <t>2026-08-07</t>
        </is>
      </c>
      <c r="B32157" s="8" t="n">
        <v>8</v>
      </c>
      <c r="C32157" s="8" t="n">
        <v>15</v>
      </c>
      <c r="D32157" s="8" t="inlineStr">
        <is>
          <t>Disneyland Park</t>
        </is>
      </c>
      <c r="E32157" s="8" t="inlineStr">
        <is>
          <t>Thunder Mesa Riverboat Landing</t>
        </is>
      </c>
      <c r="F32157" s="8" t="inlineStr">
        <is>
          <t>STANDBY</t>
        </is>
      </c>
      <c r="G32157" s="8" t="n">
        <v>0</v>
      </c>
      <c r="H32157" s="8" t="inlineStr">
        <is>
          <t>CLOSED</t>
        </is>
      </c>
    </row>
    <row r="32158">
      <c r="A32158" s="8" t="inlineStr">
        <is>
          <t>2026-08-07</t>
        </is>
      </c>
      <c r="B32158" s="8" t="n">
        <v>8</v>
      </c>
      <c r="C32158" s="8" t="n">
        <v>15</v>
      </c>
      <c r="D32158" s="8" t="inlineStr">
        <is>
          <t>Disneyland Park</t>
        </is>
      </c>
      <c r="E32158" s="8" t="inlineStr">
        <is>
          <t>Disneyland Railroad Main Street Station</t>
        </is>
      </c>
      <c r="F32158" s="8" t="inlineStr">
        <is>
          <t>STANDBY</t>
        </is>
      </c>
      <c r="G32158" s="8" t="n">
        <v>0</v>
      </c>
      <c r="H32158" s="8" t="inlineStr">
        <is>
          <t>CLOSED</t>
        </is>
      </c>
    </row>
    <row r="32159">
      <c r="A32159" s="8" t="inlineStr">
        <is>
          <t>2026-08-07</t>
        </is>
      </c>
      <c r="B32159" s="8" t="n">
        <v>8</v>
      </c>
      <c r="C32159" s="8" t="n">
        <v>15</v>
      </c>
      <c r="D32159" s="8" t="inlineStr">
        <is>
          <t>Disneyland Park</t>
        </is>
      </c>
      <c r="E32159" s="8" t="inlineStr">
        <is>
          <t>Main Street Vehicles</t>
        </is>
      </c>
      <c r="F32159" s="8" t="inlineStr">
        <is>
          <t>STANDBY</t>
        </is>
      </c>
      <c r="G32159" s="8" t="n">
        <v>0</v>
      </c>
      <c r="H32159" s="8" t="inlineStr">
        <is>
          <t>CLOSED</t>
        </is>
      </c>
    </row>
    <row r="32160">
      <c r="A32160" s="8" t="inlineStr">
        <is>
          <t>2026-08-07</t>
        </is>
      </c>
      <c r="B32160" s="8" t="n">
        <v>8</v>
      </c>
      <c r="C32160" s="8" t="n">
        <v>15</v>
      </c>
      <c r="D32160" s="8" t="inlineStr">
        <is>
          <t>Disney Adventure World</t>
        </is>
      </c>
      <c r="E32160" s="8" t="inlineStr">
        <is>
          <t>Avengers Assemble: Flight Force</t>
        </is>
      </c>
      <c r="F32160" s="8" t="inlineStr">
        <is>
          <t>STANDBY</t>
        </is>
      </c>
      <c r="G32160" s="8" t="n">
        <v>0</v>
      </c>
      <c r="H32160" s="8" t="inlineStr">
        <is>
          <t>CLOSED</t>
        </is>
      </c>
    </row>
    <row r="32161">
      <c r="A32161" s="8" t="inlineStr">
        <is>
          <t>2026-08-07</t>
        </is>
      </c>
      <c r="B32161" s="8" t="n">
        <v>8</v>
      </c>
      <c r="C32161" s="8" t="n">
        <v>15</v>
      </c>
      <c r="D32161" s="8" t="inlineStr">
        <is>
          <t>Disney Adventure World</t>
        </is>
      </c>
      <c r="E32161" s="8" t="inlineStr">
        <is>
          <t>Avengers Assemble: Flight Force Single Rider</t>
        </is>
      </c>
      <c r="F32161" s="8" t="inlineStr">
        <is>
          <t>STANDBY</t>
        </is>
      </c>
      <c r="G32161" s="8" t="n">
        <v>0</v>
      </c>
      <c r="H32161" s="8" t="inlineStr">
        <is>
          <t>CLOSED</t>
        </is>
      </c>
    </row>
    <row r="32162">
      <c r="A32162" s="8" t="inlineStr">
        <is>
          <t>2026-08-07</t>
        </is>
      </c>
      <c r="B32162" s="8" t="n">
        <v>8</v>
      </c>
      <c r="C32162" s="8" t="n">
        <v>15</v>
      </c>
      <c r="D32162" s="8" t="inlineStr">
        <is>
          <t>Disney Adventure World</t>
        </is>
      </c>
      <c r="E32162" s="8" t="inlineStr">
        <is>
          <t>Spider-Man W.E.B. Adventure</t>
        </is>
      </c>
      <c r="F32162" s="8" t="inlineStr">
        <is>
          <t>STANDBY</t>
        </is>
      </c>
      <c r="G32162" s="8" t="n">
        <v>0</v>
      </c>
      <c r="H32162" s="8" t="inlineStr">
        <is>
          <t>CLOSED</t>
        </is>
      </c>
    </row>
    <row r="32163">
      <c r="A32163" s="8" t="inlineStr">
        <is>
          <t>2026-08-07</t>
        </is>
      </c>
      <c r="B32163" s="8" t="n">
        <v>8</v>
      </c>
      <c r="C32163" s="8" t="n">
        <v>15</v>
      </c>
      <c r="D32163" s="8" t="inlineStr">
        <is>
          <t>Disney Adventure World</t>
        </is>
      </c>
      <c r="E32163" s="8" t="inlineStr">
        <is>
          <t>Spider-Man W.E.B. Adventure Single Rider</t>
        </is>
      </c>
      <c r="F32163" s="8" t="inlineStr">
        <is>
          <t>STANDBY</t>
        </is>
      </c>
      <c r="G32163" s="8" t="n">
        <v>0</v>
      </c>
      <c r="H32163" s="8" t="inlineStr">
        <is>
          <t>CLOSED</t>
        </is>
      </c>
    </row>
    <row r="32164">
      <c r="A32164" s="8" t="inlineStr">
        <is>
          <t>2026-08-07</t>
        </is>
      </c>
      <c r="B32164" s="8" t="n">
        <v>8</v>
      </c>
      <c r="C32164" s="8" t="n">
        <v>15</v>
      </c>
      <c r="D32164" s="8" t="inlineStr">
        <is>
          <t>Disney Adventure World</t>
        </is>
      </c>
      <c r="E32164" s="8" t="inlineStr">
        <is>
          <t>The Twilight Zone Tower of Terror</t>
        </is>
      </c>
      <c r="F32164" s="8" t="inlineStr">
        <is>
          <t>STANDBY</t>
        </is>
      </c>
      <c r="G32164" s="8" t="n">
        <v>0</v>
      </c>
      <c r="H32164" s="8" t="inlineStr">
        <is>
          <t>CLOSED</t>
        </is>
      </c>
    </row>
    <row r="32165">
      <c r="A32165" s="8" t="inlineStr">
        <is>
          <t>2026-08-07</t>
        </is>
      </c>
      <c r="B32165" s="8" t="n">
        <v>8</v>
      </c>
      <c r="C32165" s="8" t="n">
        <v>15</v>
      </c>
      <c r="D32165" s="8" t="inlineStr">
        <is>
          <t>Disney Adventure World</t>
        </is>
      </c>
      <c r="E32165" s="8" t="inlineStr">
        <is>
          <t>Cars Quatre Roues Rallye</t>
        </is>
      </c>
      <c r="F32165" s="8" t="inlineStr">
        <is>
          <t>STANDBY</t>
        </is>
      </c>
      <c r="G32165" s="8" t="n">
        <v>0</v>
      </c>
      <c r="H32165" s="8" t="inlineStr">
        <is>
          <t>CLOSED</t>
        </is>
      </c>
    </row>
    <row r="32166">
      <c r="A32166" s="8" t="inlineStr">
        <is>
          <t>2026-08-07</t>
        </is>
      </c>
      <c r="B32166" s="8" t="n">
        <v>8</v>
      </c>
      <c r="C32166" s="8" t="n">
        <v>15</v>
      </c>
      <c r="D32166" s="8" t="inlineStr">
        <is>
          <t>Disney Adventure World</t>
        </is>
      </c>
      <c r="E32166" s="8" t="inlineStr">
        <is>
          <t>Cars ROAD TRIP</t>
        </is>
      </c>
      <c r="F32166" s="8" t="inlineStr">
        <is>
          <t>STANDBY</t>
        </is>
      </c>
      <c r="G32166" s="8" t="n">
        <v>0</v>
      </c>
      <c r="H32166" s="8" t="inlineStr">
        <is>
          <t>CLOSED</t>
        </is>
      </c>
    </row>
    <row r="32167">
      <c r="A32167" s="8" t="inlineStr">
        <is>
          <t>2026-08-07</t>
        </is>
      </c>
      <c r="B32167" s="8" t="n">
        <v>8</v>
      </c>
      <c r="C32167" s="8" t="n">
        <v>15</v>
      </c>
      <c r="D32167" s="8" t="inlineStr">
        <is>
          <t>Disney Adventure World</t>
        </is>
      </c>
      <c r="E32167" s="8" t="inlineStr">
        <is>
          <t>Crush's Coaster</t>
        </is>
      </c>
      <c r="F32167" s="8" t="inlineStr">
        <is>
          <t>STANDBY</t>
        </is>
      </c>
      <c r="G32167" s="8" t="n">
        <v>0</v>
      </c>
      <c r="H32167" s="8" t="inlineStr">
        <is>
          <t>CLOSED</t>
        </is>
      </c>
    </row>
    <row r="32168">
      <c r="A32168" s="8" t="inlineStr">
        <is>
          <t>2026-08-07</t>
        </is>
      </c>
      <c r="B32168" s="8" t="n">
        <v>8</v>
      </c>
      <c r="C32168" s="8" t="n">
        <v>15</v>
      </c>
      <c r="D32168" s="8" t="inlineStr">
        <is>
          <t>Disney Adventure World</t>
        </is>
      </c>
      <c r="E32168" s="8" t="inlineStr">
        <is>
          <t>Crush's Coaster Single Rider</t>
        </is>
      </c>
      <c r="F32168" s="8" t="inlineStr">
        <is>
          <t>STANDBY</t>
        </is>
      </c>
      <c r="G32168" s="8" t="n">
        <v>0</v>
      </c>
      <c r="H32168" s="8" t="inlineStr">
        <is>
          <t>CLOSED</t>
        </is>
      </c>
    </row>
    <row r="32169">
      <c r="A32169" s="8" t="inlineStr">
        <is>
          <t>2026-08-07</t>
        </is>
      </c>
      <c r="B32169" s="8" t="n">
        <v>8</v>
      </c>
      <c r="C32169" s="8" t="n">
        <v>15</v>
      </c>
      <c r="D32169" s="8" t="inlineStr">
        <is>
          <t>Disney Adventure World</t>
        </is>
      </c>
      <c r="E32169" s="8" t="inlineStr">
        <is>
          <t>Les Tapis Volants - Flying Carpets Over Agrabah®</t>
        </is>
      </c>
      <c r="F32169" s="8" t="inlineStr">
        <is>
          <t>STANDBY</t>
        </is>
      </c>
      <c r="G32169" s="8" t="n">
        <v>0</v>
      </c>
      <c r="H32169" s="8" t="inlineStr">
        <is>
          <t>CLOSED</t>
        </is>
      </c>
    </row>
    <row r="32170">
      <c r="A32170" s="8" t="inlineStr">
        <is>
          <t>2026-08-07</t>
        </is>
      </c>
      <c r="B32170" s="8" t="n">
        <v>8</v>
      </c>
      <c r="C32170" s="8" t="n">
        <v>15</v>
      </c>
      <c r="D32170" s="8" t="inlineStr">
        <is>
          <t>Disney Adventure World</t>
        </is>
      </c>
      <c r="E32170" s="8" t="inlineStr">
        <is>
          <t>Ratatouille : L’Aventure Totalement Toquée de Rémy​</t>
        </is>
      </c>
      <c r="F32170" s="8" t="inlineStr">
        <is>
          <t>STANDBY</t>
        </is>
      </c>
      <c r="G32170" s="8" t="n">
        <v>0</v>
      </c>
      <c r="H32170" s="8" t="inlineStr">
        <is>
          <t>CLOSED</t>
        </is>
      </c>
    </row>
    <row r="32171">
      <c r="A32171" s="8" t="inlineStr">
        <is>
          <t>2026-08-07</t>
        </is>
      </c>
      <c r="B32171" s="8" t="n">
        <v>8</v>
      </c>
      <c r="C32171" s="8" t="n">
        <v>15</v>
      </c>
      <c r="D32171" s="8" t="inlineStr">
        <is>
          <t>Disney Adventure World</t>
        </is>
      </c>
      <c r="E32171" s="8" t="inlineStr">
        <is>
          <t>Ratatouille: The Adventure Single Rider</t>
        </is>
      </c>
      <c r="F32171" s="8" t="inlineStr">
        <is>
          <t>STANDBY</t>
        </is>
      </c>
      <c r="G32171" s="8" t="n">
        <v>0</v>
      </c>
      <c r="H32171" s="8" t="inlineStr">
        <is>
          <t>CLOSED</t>
        </is>
      </c>
    </row>
    <row r="32172">
      <c r="A32172" s="8" t="inlineStr">
        <is>
          <t>2026-08-07</t>
        </is>
      </c>
      <c r="B32172" s="8" t="n">
        <v>8</v>
      </c>
      <c r="C32172" s="8" t="n">
        <v>15</v>
      </c>
      <c r="D32172" s="8" t="inlineStr">
        <is>
          <t>Disney Adventure World</t>
        </is>
      </c>
      <c r="E32172" s="8" t="inlineStr">
        <is>
          <t>RC Racer</t>
        </is>
      </c>
      <c r="F32172" s="8" t="inlineStr">
        <is>
          <t>STANDBY</t>
        </is>
      </c>
      <c r="G32172" s="8" t="n">
        <v>0</v>
      </c>
      <c r="H32172" s="8" t="inlineStr">
        <is>
          <t>CLOSED</t>
        </is>
      </c>
    </row>
    <row r="32173">
      <c r="A32173" s="8" t="inlineStr">
        <is>
          <t>2026-08-07</t>
        </is>
      </c>
      <c r="B32173" s="8" t="n">
        <v>8</v>
      </c>
      <c r="C32173" s="8" t="n">
        <v>15</v>
      </c>
      <c r="D32173" s="8" t="inlineStr">
        <is>
          <t>Disney Adventure World</t>
        </is>
      </c>
      <c r="E32173" s="8" t="inlineStr">
        <is>
          <t>RC Racer Single Rider</t>
        </is>
      </c>
      <c r="F32173" s="8" t="inlineStr">
        <is>
          <t>STANDBY</t>
        </is>
      </c>
      <c r="G32173" s="8" t="n">
        <v>0</v>
      </c>
      <c r="H32173" s="8" t="inlineStr">
        <is>
          <t>CLOSED</t>
        </is>
      </c>
    </row>
    <row r="32174">
      <c r="A32174" s="8" t="inlineStr">
        <is>
          <t>2026-08-07</t>
        </is>
      </c>
      <c r="B32174" s="8" t="n">
        <v>8</v>
      </c>
      <c r="C32174" s="8" t="n">
        <v>15</v>
      </c>
      <c r="D32174" s="8" t="inlineStr">
        <is>
          <t>Disney Adventure World</t>
        </is>
      </c>
      <c r="E32174" s="8" t="inlineStr">
        <is>
          <t>Slinky® Dog Zigzag Spin</t>
        </is>
      </c>
      <c r="F32174" s="8" t="inlineStr">
        <is>
          <t>STANDBY</t>
        </is>
      </c>
      <c r="G32174" s="8" t="n">
        <v>0</v>
      </c>
      <c r="H32174" s="8" t="inlineStr">
        <is>
          <t>CLOSED</t>
        </is>
      </c>
    </row>
    <row r="32175">
      <c r="A32175" s="8" t="inlineStr">
        <is>
          <t>2026-08-07</t>
        </is>
      </c>
      <c r="B32175" s="8" t="n">
        <v>8</v>
      </c>
      <c r="C32175" s="8" t="n">
        <v>15</v>
      </c>
      <c r="D32175" s="8" t="inlineStr">
        <is>
          <t>Disney Adventure World</t>
        </is>
      </c>
      <c r="E32175" s="8" t="inlineStr">
        <is>
          <t>Toy Soldiers Parachute Drop</t>
        </is>
      </c>
      <c r="F32175" s="8" t="inlineStr">
        <is>
          <t>STANDBY</t>
        </is>
      </c>
      <c r="G32175" s="8" t="n">
        <v>0</v>
      </c>
      <c r="H32175" s="8" t="inlineStr">
        <is>
          <t>CLOSED</t>
        </is>
      </c>
    </row>
    <row r="32176">
      <c r="A32176" s="8" t="inlineStr">
        <is>
          <t>2026-08-07</t>
        </is>
      </c>
      <c r="B32176" s="8" t="n">
        <v>8</v>
      </c>
      <c r="C32176" s="8" t="n">
        <v>15</v>
      </c>
      <c r="D32176" s="8" t="inlineStr">
        <is>
          <t>Disney Adventure World</t>
        </is>
      </c>
      <c r="E32176" s="8" t="inlineStr">
        <is>
          <t>Toy Soldiers Parachute Drop Single Rider</t>
        </is>
      </c>
      <c r="F32176" s="8" t="inlineStr">
        <is>
          <t>STANDBY</t>
        </is>
      </c>
      <c r="G32176" s="8" t="n">
        <v>0</v>
      </c>
      <c r="H32176" s="8" t="inlineStr">
        <is>
          <t>CLOSED</t>
        </is>
      </c>
    </row>
    <row r="32177">
      <c r="A32177" s="8" t="inlineStr">
        <is>
          <t>2026-08-07</t>
        </is>
      </c>
      <c r="B32177" s="8" t="n">
        <v>8</v>
      </c>
      <c r="C32177" s="8" t="n">
        <v>15</v>
      </c>
      <c r="D32177" s="8" t="inlineStr">
        <is>
          <t>Disney Adventure World</t>
        </is>
      </c>
      <c r="E32177" s="8" t="inlineStr">
        <is>
          <t>Entry to World of Frozen</t>
        </is>
      </c>
      <c r="F32177" s="8" t="inlineStr">
        <is>
          <t>STANDBY</t>
        </is>
      </c>
      <c r="G32177" s="8" t="n">
        <v>0</v>
      </c>
      <c r="H32177" s="8" t="inlineStr">
        <is>
          <t>CLOSED</t>
        </is>
      </c>
    </row>
    <row r="32178">
      <c r="A32178" s="8" t="inlineStr">
        <is>
          <t>2026-08-07</t>
        </is>
      </c>
      <c r="B32178" s="8" t="n">
        <v>8</v>
      </c>
      <c r="C32178" s="8" t="n">
        <v>15</v>
      </c>
      <c r="D32178" s="8" t="inlineStr">
        <is>
          <t>Disney Adventure World</t>
        </is>
      </c>
      <c r="E32178" s="8" t="inlineStr">
        <is>
          <t>Frozen Ever After</t>
        </is>
      </c>
      <c r="F32178" s="8" t="inlineStr">
        <is>
          <t>STANDBY</t>
        </is>
      </c>
      <c r="G32178" s="8" t="n">
        <v>0</v>
      </c>
      <c r="H32178" s="8" t="inlineStr">
        <is>
          <t>CLOSED</t>
        </is>
      </c>
    </row>
    <row r="32179">
      <c r="A32179" s="8" t="inlineStr">
        <is>
          <t>2026-08-07</t>
        </is>
      </c>
      <c r="B32179" s="8" t="n">
        <v>8</v>
      </c>
      <c r="C32179" s="8" t="n">
        <v>15</v>
      </c>
      <c r="D32179" s="8" t="inlineStr">
        <is>
          <t>Disney Adventure World</t>
        </is>
      </c>
      <c r="E32179" s="8" t="inlineStr">
        <is>
          <t>Raiponce Tangled Spin</t>
        </is>
      </c>
      <c r="F32179" s="8" t="inlineStr">
        <is>
          <t>STANDBY</t>
        </is>
      </c>
      <c r="G32179" s="8" t="n">
        <v>0</v>
      </c>
      <c r="H32179" s="8" t="inlineStr">
        <is>
          <t>CLOSED</t>
        </is>
      </c>
    </row>
    <row r="32180">
      <c r="A32180" s="8" t="inlineStr">
        <is>
          <t>2026-08-07</t>
        </is>
      </c>
      <c r="B32180" s="8" t="n">
        <v>8</v>
      </c>
      <c r="C32180" s="8" t="n">
        <v>31</v>
      </c>
      <c r="D32180" s="8" t="inlineStr">
        <is>
          <t>Disneyland Park</t>
        </is>
      </c>
      <c r="E32180" s="8" t="inlineStr">
        <is>
          <t>Adventure Isle</t>
        </is>
      </c>
      <c r="F32180" s="8" t="inlineStr">
        <is>
          <t>STANDBY</t>
        </is>
      </c>
      <c r="G32180" s="8" t="n">
        <v>0</v>
      </c>
      <c r="H32180" s="8" t="inlineStr">
        <is>
          <t>CLOSED</t>
        </is>
      </c>
    </row>
    <row r="32181">
      <c r="A32181" s="8" t="inlineStr">
        <is>
          <t>2026-08-07</t>
        </is>
      </c>
      <c r="B32181" s="8" t="n">
        <v>8</v>
      </c>
      <c r="C32181" s="8" t="n">
        <v>31</v>
      </c>
      <c r="D32181" s="8" t="inlineStr">
        <is>
          <t>Disneyland Park</t>
        </is>
      </c>
      <c r="E32181" s="8" t="inlineStr">
        <is>
          <t>Indiana Jones and the Temple of Peril Single Rider</t>
        </is>
      </c>
      <c r="F32181" s="8" t="inlineStr">
        <is>
          <t>STANDBY</t>
        </is>
      </c>
      <c r="G32181" s="8" t="n">
        <v>0</v>
      </c>
      <c r="H32181" s="8" t="inlineStr">
        <is>
          <t>CLOSED</t>
        </is>
      </c>
    </row>
    <row r="32182">
      <c r="A32182" s="8" t="inlineStr">
        <is>
          <t>2026-08-07</t>
        </is>
      </c>
      <c r="B32182" s="8" t="n">
        <v>8</v>
      </c>
      <c r="C32182" s="8" t="n">
        <v>31</v>
      </c>
      <c r="D32182" s="8" t="inlineStr">
        <is>
          <t>Disneyland Park</t>
        </is>
      </c>
      <c r="E32182" s="8" t="inlineStr">
        <is>
          <t>Indiana Jones™ and the Temple of Peril</t>
        </is>
      </c>
      <c r="F32182" s="8" t="inlineStr">
        <is>
          <t>STANDBY</t>
        </is>
      </c>
      <c r="G32182" s="8" t="n">
        <v>0</v>
      </c>
      <c r="H32182" s="8" t="inlineStr">
        <is>
          <t>CLOSED</t>
        </is>
      </c>
    </row>
    <row r="32183">
      <c r="A32183" s="8" t="inlineStr">
        <is>
          <t>2026-08-07</t>
        </is>
      </c>
      <c r="B32183" s="8" t="n">
        <v>8</v>
      </c>
      <c r="C32183" s="8" t="n">
        <v>31</v>
      </c>
      <c r="D32183" s="8" t="inlineStr">
        <is>
          <t>Disneyland Park</t>
        </is>
      </c>
      <c r="E32183" s="8" t="inlineStr">
        <is>
          <t>La Cabane des Robinson</t>
        </is>
      </c>
      <c r="F32183" s="8" t="inlineStr">
        <is>
          <t>STANDBY</t>
        </is>
      </c>
      <c r="G32183" s="8" t="n">
        <v>0</v>
      </c>
      <c r="H32183" s="8" t="inlineStr">
        <is>
          <t>CLOSED</t>
        </is>
      </c>
    </row>
    <row r="32184">
      <c r="A32184" s="8" t="inlineStr">
        <is>
          <t>2026-08-07</t>
        </is>
      </c>
      <c r="B32184" s="8" t="n">
        <v>8</v>
      </c>
      <c r="C32184" s="8" t="n">
        <v>31</v>
      </c>
      <c r="D32184" s="8" t="inlineStr">
        <is>
          <t>Disneyland Park</t>
        </is>
      </c>
      <c r="E32184" s="8" t="inlineStr">
        <is>
          <t>Le Passage Enchanté d'Aladdin</t>
        </is>
      </c>
      <c r="F32184" s="8" t="inlineStr">
        <is>
          <t>STANDBY</t>
        </is>
      </c>
      <c r="G32184" s="8" t="n">
        <v>0</v>
      </c>
      <c r="H32184" s="8" t="inlineStr">
        <is>
          <t>CLOSED</t>
        </is>
      </c>
    </row>
    <row r="32185">
      <c r="A32185" s="8" t="inlineStr">
        <is>
          <t>2026-08-07</t>
        </is>
      </c>
      <c r="B32185" s="8" t="n">
        <v>8</v>
      </c>
      <c r="C32185" s="8" t="n">
        <v>31</v>
      </c>
      <c r="D32185" s="8" t="inlineStr">
        <is>
          <t>Disneyland Park</t>
        </is>
      </c>
      <c r="E32185" s="8" t="inlineStr">
        <is>
          <t>Pirate Galleon</t>
        </is>
      </c>
      <c r="F32185" s="8" t="inlineStr">
        <is>
          <t>STANDBY</t>
        </is>
      </c>
      <c r="G32185" s="8" t="n">
        <v>0</v>
      </c>
      <c r="H32185" s="8" t="inlineStr">
        <is>
          <t>CLOSED</t>
        </is>
      </c>
    </row>
    <row r="32186">
      <c r="A32186" s="8" t="inlineStr">
        <is>
          <t>2026-08-07</t>
        </is>
      </c>
      <c r="B32186" s="8" t="n">
        <v>8</v>
      </c>
      <c r="C32186" s="8" t="n">
        <v>31</v>
      </c>
      <c r="D32186" s="8" t="inlineStr">
        <is>
          <t>Disneyland Park</t>
        </is>
      </c>
      <c r="E32186" s="8" t="inlineStr">
        <is>
          <t>Pirates of the Caribbean</t>
        </is>
      </c>
      <c r="F32186" s="8" t="inlineStr">
        <is>
          <t>STANDBY</t>
        </is>
      </c>
      <c r="G32186" s="8" t="n">
        <v>0</v>
      </c>
      <c r="H32186" s="8" t="inlineStr">
        <is>
          <t>CLOSED</t>
        </is>
      </c>
    </row>
    <row r="32187">
      <c r="A32187" s="8" t="inlineStr">
        <is>
          <t>2026-08-07</t>
        </is>
      </c>
      <c r="B32187" s="8" t="n">
        <v>8</v>
      </c>
      <c r="C32187" s="8" t="n">
        <v>31</v>
      </c>
      <c r="D32187" s="8" t="inlineStr">
        <is>
          <t>Disneyland Park</t>
        </is>
      </c>
      <c r="E32187" s="8" t="inlineStr">
        <is>
          <t>Pirates' Beach</t>
        </is>
      </c>
      <c r="F32187" s="8" t="inlineStr">
        <is>
          <t>STANDBY</t>
        </is>
      </c>
      <c r="G32187" s="8" t="n">
        <v>0</v>
      </c>
      <c r="H32187" s="8" t="inlineStr">
        <is>
          <t>CLOSED</t>
        </is>
      </c>
    </row>
    <row r="32188">
      <c r="A32188" s="8" t="inlineStr">
        <is>
          <t>2026-08-07</t>
        </is>
      </c>
      <c r="B32188" s="8" t="n">
        <v>8</v>
      </c>
      <c r="C32188" s="8" t="n">
        <v>31</v>
      </c>
      <c r="D32188" s="8" t="inlineStr">
        <is>
          <t>Disneyland Park</t>
        </is>
      </c>
      <c r="E32188" s="8" t="inlineStr">
        <is>
          <t>Autopia, presented by Avis</t>
        </is>
      </c>
      <c r="F32188" s="8" t="inlineStr">
        <is>
          <t>STANDBY</t>
        </is>
      </c>
      <c r="G32188" s="8" t="n">
        <v>0</v>
      </c>
      <c r="H32188" s="8" t="inlineStr">
        <is>
          <t>CLOSED</t>
        </is>
      </c>
    </row>
    <row r="32189">
      <c r="A32189" s="8" t="inlineStr">
        <is>
          <t>2026-08-07</t>
        </is>
      </c>
      <c r="B32189" s="8" t="n">
        <v>8</v>
      </c>
      <c r="C32189" s="8" t="n">
        <v>31</v>
      </c>
      <c r="D32189" s="8" t="inlineStr">
        <is>
          <t>Disneyland Park</t>
        </is>
      </c>
      <c r="E32189" s="8" t="inlineStr">
        <is>
          <t>Buzz Lightyear Laser Blast</t>
        </is>
      </c>
      <c r="F32189" s="8" t="inlineStr">
        <is>
          <t>STANDBY</t>
        </is>
      </c>
      <c r="G32189" s="8" t="n">
        <v>0</v>
      </c>
      <c r="H32189" s="8" t="inlineStr">
        <is>
          <t>CLOSED</t>
        </is>
      </c>
    </row>
    <row r="32190">
      <c r="A32190" s="8" t="inlineStr">
        <is>
          <t>2026-08-07</t>
        </is>
      </c>
      <c r="B32190" s="8" t="n">
        <v>8</v>
      </c>
      <c r="C32190" s="8" t="n">
        <v>31</v>
      </c>
      <c r="D32190" s="8" t="inlineStr">
        <is>
          <t>Disneyland Park</t>
        </is>
      </c>
      <c r="E32190" s="8" t="inlineStr">
        <is>
          <t>Disneyland Railroad Discoveryland Station</t>
        </is>
      </c>
      <c r="F32190" s="8" t="inlineStr">
        <is>
          <t>STANDBY</t>
        </is>
      </c>
      <c r="G32190" s="8" t="n">
        <v>0</v>
      </c>
      <c r="H32190" s="8" t="inlineStr">
        <is>
          <t>CLOSED</t>
        </is>
      </c>
    </row>
    <row r="32191">
      <c r="A32191" s="8" t="inlineStr">
        <is>
          <t>2026-08-07</t>
        </is>
      </c>
      <c r="B32191" s="8" t="n">
        <v>8</v>
      </c>
      <c r="C32191" s="8" t="n">
        <v>31</v>
      </c>
      <c r="D32191" s="8" t="inlineStr">
        <is>
          <t>Disneyland Park</t>
        </is>
      </c>
      <c r="E32191" s="8" t="inlineStr">
        <is>
          <t>Les Mystères du Nautilus</t>
        </is>
      </c>
      <c r="F32191" s="8" t="inlineStr">
        <is>
          <t>STANDBY</t>
        </is>
      </c>
      <c r="G32191" s="8" t="n">
        <v>0</v>
      </c>
      <c r="H32191" s="8" t="inlineStr">
        <is>
          <t>CLOSED</t>
        </is>
      </c>
    </row>
    <row r="32192">
      <c r="A32192" s="8" t="inlineStr">
        <is>
          <t>2026-08-07</t>
        </is>
      </c>
      <c r="B32192" s="8" t="n">
        <v>8</v>
      </c>
      <c r="C32192" s="8" t="n">
        <v>31</v>
      </c>
      <c r="D32192" s="8" t="inlineStr">
        <is>
          <t>Disneyland Park</t>
        </is>
      </c>
      <c r="E32192" s="8" t="inlineStr">
        <is>
          <t>Mickey’s PhilharMagic</t>
        </is>
      </c>
      <c r="F32192" s="8" t="inlineStr">
        <is>
          <t>STANDBY</t>
        </is>
      </c>
      <c r="G32192" s="8" t="n">
        <v>0</v>
      </c>
      <c r="H32192" s="8" t="inlineStr">
        <is>
          <t>CLOSED</t>
        </is>
      </c>
    </row>
    <row r="32193">
      <c r="A32193" s="8" t="inlineStr">
        <is>
          <t>2026-08-07</t>
        </is>
      </c>
      <c r="B32193" s="8" t="n">
        <v>8</v>
      </c>
      <c r="C32193" s="8" t="n">
        <v>31</v>
      </c>
      <c r="D32193" s="8" t="inlineStr">
        <is>
          <t>Disneyland Park</t>
        </is>
      </c>
      <c r="E32193" s="8" t="inlineStr">
        <is>
          <t>Orbitron®</t>
        </is>
      </c>
      <c r="F32193" s="8" t="inlineStr">
        <is>
          <t>STANDBY</t>
        </is>
      </c>
      <c r="G32193" s="8" t="n">
        <v>0</v>
      </c>
      <c r="H32193" s="8" t="inlineStr">
        <is>
          <t>CLOSED</t>
        </is>
      </c>
    </row>
    <row r="32194">
      <c r="A32194" s="8" t="inlineStr">
        <is>
          <t>2026-08-07</t>
        </is>
      </c>
      <c r="B32194" s="8" t="n">
        <v>8</v>
      </c>
      <c r="C32194" s="8" t="n">
        <v>31</v>
      </c>
      <c r="D32194" s="8" t="inlineStr">
        <is>
          <t>Disneyland Park</t>
        </is>
      </c>
      <c r="E32194" s="8" t="inlineStr">
        <is>
          <t>Star Tours: The Adventures Continue*</t>
        </is>
      </c>
      <c r="F32194" s="8" t="inlineStr">
        <is>
          <t>STANDBY</t>
        </is>
      </c>
      <c r="G32194" s="8" t="n">
        <v>0</v>
      </c>
      <c r="H32194" s="8" t="inlineStr">
        <is>
          <t>CLOSED</t>
        </is>
      </c>
    </row>
    <row r="32195">
      <c r="A32195" s="8" t="inlineStr">
        <is>
          <t>2026-08-07</t>
        </is>
      </c>
      <c r="B32195" s="8" t="n">
        <v>8</v>
      </c>
      <c r="C32195" s="8" t="n">
        <v>31</v>
      </c>
      <c r="D32195" s="8" t="inlineStr">
        <is>
          <t>Disneyland Park</t>
        </is>
      </c>
      <c r="E32195" s="8" t="inlineStr">
        <is>
          <t>Star Wars Hyperspace Mountain</t>
        </is>
      </c>
      <c r="F32195" s="8" t="inlineStr">
        <is>
          <t>STANDBY</t>
        </is>
      </c>
      <c r="G32195" s="8" t="n">
        <v>5</v>
      </c>
      <c r="H32195" s="8" t="inlineStr">
        <is>
          <t>OPERATING</t>
        </is>
      </c>
    </row>
    <row r="32196">
      <c r="A32196" s="8" t="inlineStr">
        <is>
          <t>2026-08-07</t>
        </is>
      </c>
      <c r="B32196" s="8" t="n">
        <v>8</v>
      </c>
      <c r="C32196" s="8" t="n">
        <v>31</v>
      </c>
      <c r="D32196" s="8" t="inlineStr">
        <is>
          <t>Disneyland Park</t>
        </is>
      </c>
      <c r="E32196" s="8" t="inlineStr">
        <is>
          <t>Star Wars Hyperspace Mountain Single Rider</t>
        </is>
      </c>
      <c r="F32196" s="8" t="inlineStr">
        <is>
          <t>STANDBY</t>
        </is>
      </c>
      <c r="G32196" s="8" t="n">
        <v>0</v>
      </c>
      <c r="H32196" s="8" t="inlineStr">
        <is>
          <t>OPERATING</t>
        </is>
      </c>
    </row>
    <row r="32197">
      <c r="A32197" s="8" t="inlineStr">
        <is>
          <t>2026-08-07</t>
        </is>
      </c>
      <c r="B32197" s="8" t="n">
        <v>8</v>
      </c>
      <c r="C32197" s="8" t="n">
        <v>31</v>
      </c>
      <c r="D32197" s="8" t="inlineStr">
        <is>
          <t>Disneyland Park</t>
        </is>
      </c>
      <c r="E32197" s="8" t="inlineStr">
        <is>
          <t>Welcome to Starport: A Star Wars Encounter</t>
        </is>
      </c>
      <c r="F32197" s="8" t="inlineStr">
        <is>
          <t>STANDBY</t>
        </is>
      </c>
      <c r="G32197" s="8" t="n">
        <v>0</v>
      </c>
      <c r="H32197" s="8" t="inlineStr">
        <is>
          <t>CLOSED</t>
        </is>
      </c>
    </row>
    <row r="32198">
      <c r="A32198" s="8" t="inlineStr">
        <is>
          <t>2026-08-07</t>
        </is>
      </c>
      <c r="B32198" s="8" t="n">
        <v>8</v>
      </c>
      <c r="C32198" s="8" t="n">
        <v>31</v>
      </c>
      <c r="D32198" s="8" t="inlineStr">
        <is>
          <t>Disneyland Park</t>
        </is>
      </c>
      <c r="E32198" s="8" t="inlineStr">
        <is>
          <t>"it's a small world"</t>
        </is>
      </c>
      <c r="F32198" s="8" t="inlineStr">
        <is>
          <t>STANDBY</t>
        </is>
      </c>
      <c r="G32198" s="8" t="n">
        <v>0</v>
      </c>
      <c r="H32198" s="8" t="inlineStr">
        <is>
          <t>CLOSED</t>
        </is>
      </c>
    </row>
    <row r="32199">
      <c r="A32199" s="8" t="inlineStr">
        <is>
          <t>2026-08-07</t>
        </is>
      </c>
      <c r="B32199" s="8" t="n">
        <v>8</v>
      </c>
      <c r="C32199" s="8" t="n">
        <v>31</v>
      </c>
      <c r="D32199" s="8" t="inlineStr">
        <is>
          <t>Disneyland Park</t>
        </is>
      </c>
      <c r="E32199" s="8" t="inlineStr">
        <is>
          <t>Alice's Curious Labyrinth</t>
        </is>
      </c>
      <c r="F32199" s="8" t="inlineStr">
        <is>
          <t>STANDBY</t>
        </is>
      </c>
      <c r="G32199" s="8" t="n">
        <v>0</v>
      </c>
      <c r="H32199" s="8" t="inlineStr">
        <is>
          <t>CLOSED</t>
        </is>
      </c>
    </row>
    <row r="32200">
      <c r="A32200" s="8" t="inlineStr">
        <is>
          <t>2026-08-07</t>
        </is>
      </c>
      <c r="B32200" s="8" t="n">
        <v>8</v>
      </c>
      <c r="C32200" s="8" t="n">
        <v>31</v>
      </c>
      <c r="D32200" s="8" t="inlineStr">
        <is>
          <t>Disneyland Park</t>
        </is>
      </c>
      <c r="E32200" s="8" t="inlineStr">
        <is>
          <t>Blanche-Neige et les Sept Nains®</t>
        </is>
      </c>
      <c r="F32200" s="8" t="inlineStr">
        <is>
          <t>STANDBY</t>
        </is>
      </c>
      <c r="G32200" s="8" t="n">
        <v>0</v>
      </c>
      <c r="H32200" s="8" t="inlineStr">
        <is>
          <t>CLOSED</t>
        </is>
      </c>
    </row>
    <row r="32201">
      <c r="A32201" s="8" t="inlineStr">
        <is>
          <t>2026-08-07</t>
        </is>
      </c>
      <c r="B32201" s="8" t="n">
        <v>8</v>
      </c>
      <c r="C32201" s="8" t="n">
        <v>31</v>
      </c>
      <c r="D32201" s="8" t="inlineStr">
        <is>
          <t>Disneyland Park</t>
        </is>
      </c>
      <c r="E32201" s="8" t="inlineStr">
        <is>
          <t>Casey Jr. – le Petit Train du Cirque</t>
        </is>
      </c>
      <c r="F32201" s="8" t="inlineStr">
        <is>
          <t>STANDBY</t>
        </is>
      </c>
      <c r="G32201" s="8" t="n">
        <v>0</v>
      </c>
      <c r="H32201" s="8" t="inlineStr">
        <is>
          <t>CLOSED</t>
        </is>
      </c>
    </row>
    <row r="32202">
      <c r="A32202" s="8" t="inlineStr">
        <is>
          <t>2026-08-07</t>
        </is>
      </c>
      <c r="B32202" s="8" t="n">
        <v>8</v>
      </c>
      <c r="C32202" s="8" t="n">
        <v>31</v>
      </c>
      <c r="D32202" s="8" t="inlineStr">
        <is>
          <t>Disneyland Park</t>
        </is>
      </c>
      <c r="E32202" s="8" t="inlineStr">
        <is>
          <t>Disneyland Railroad Fantasyland Station</t>
        </is>
      </c>
      <c r="F32202" s="8" t="inlineStr">
        <is>
          <t>STANDBY</t>
        </is>
      </c>
      <c r="G32202" s="8" t="n">
        <v>0</v>
      </c>
      <c r="H32202" s="8" t="inlineStr">
        <is>
          <t>CLOSED</t>
        </is>
      </c>
    </row>
    <row r="32203">
      <c r="A32203" s="8" t="inlineStr">
        <is>
          <t>2026-08-07</t>
        </is>
      </c>
      <c r="B32203" s="8" t="n">
        <v>8</v>
      </c>
      <c r="C32203" s="8" t="n">
        <v>31</v>
      </c>
      <c r="D32203" s="8" t="inlineStr">
        <is>
          <t>Disneyland Park</t>
        </is>
      </c>
      <c r="E32203" s="8" t="inlineStr">
        <is>
          <t>Disneyland Railroad Main Street Station</t>
        </is>
      </c>
      <c r="F32203" s="8" t="inlineStr">
        <is>
          <t>STANDBY</t>
        </is>
      </c>
      <c r="G32203" s="8" t="n">
        <v>0</v>
      </c>
      <c r="H32203" s="8" t="inlineStr">
        <is>
          <t>CLOSED</t>
        </is>
      </c>
    </row>
    <row r="32204">
      <c r="A32204" s="8" t="inlineStr">
        <is>
          <t>2026-08-07</t>
        </is>
      </c>
      <c r="B32204" s="8" t="n">
        <v>8</v>
      </c>
      <c r="C32204" s="8" t="n">
        <v>31</v>
      </c>
      <c r="D32204" s="8" t="inlineStr">
        <is>
          <t>Disneyland Park</t>
        </is>
      </c>
      <c r="E32204" s="8" t="inlineStr">
        <is>
          <t>Dumbo the Flying Elephant</t>
        </is>
      </c>
      <c r="F32204" s="8" t="inlineStr">
        <is>
          <t>STANDBY</t>
        </is>
      </c>
      <c r="G32204" s="8" t="n">
        <v>0</v>
      </c>
      <c r="H32204" s="8" t="inlineStr">
        <is>
          <t>CLOSED</t>
        </is>
      </c>
    </row>
    <row r="32205">
      <c r="A32205" s="8" t="inlineStr">
        <is>
          <t>2026-08-07</t>
        </is>
      </c>
      <c r="B32205" s="8" t="n">
        <v>8</v>
      </c>
      <c r="C32205" s="8" t="n">
        <v>31</v>
      </c>
      <c r="D32205" s="8" t="inlineStr">
        <is>
          <t>Disneyland Park</t>
        </is>
      </c>
      <c r="E32205" s="8" t="inlineStr">
        <is>
          <t>La Tanière du Dragon</t>
        </is>
      </c>
      <c r="F32205" s="8" t="inlineStr">
        <is>
          <t>STANDBY</t>
        </is>
      </c>
      <c r="G32205" s="8" t="n">
        <v>0</v>
      </c>
      <c r="H32205" s="8" t="inlineStr">
        <is>
          <t>CLOSED</t>
        </is>
      </c>
    </row>
    <row r="32206">
      <c r="A32206" s="8" t="inlineStr">
        <is>
          <t>2026-08-07</t>
        </is>
      </c>
      <c r="B32206" s="8" t="n">
        <v>8</v>
      </c>
      <c r="C32206" s="8" t="n">
        <v>31</v>
      </c>
      <c r="D32206" s="8" t="inlineStr">
        <is>
          <t>Disneyland Park</t>
        </is>
      </c>
      <c r="E32206" s="8" t="inlineStr">
        <is>
          <t>Le Carrousel de Lancelot</t>
        </is>
      </c>
      <c r="F32206" s="8" t="inlineStr">
        <is>
          <t>STANDBY</t>
        </is>
      </c>
      <c r="G32206" s="8" t="n">
        <v>0</v>
      </c>
      <c r="H32206" s="8" t="inlineStr">
        <is>
          <t>CLOSED</t>
        </is>
      </c>
    </row>
    <row r="32207">
      <c r="A32207" s="8" t="inlineStr">
        <is>
          <t>2026-08-07</t>
        </is>
      </c>
      <c r="B32207" s="8" t="n">
        <v>8</v>
      </c>
      <c r="C32207" s="8" t="n">
        <v>31</v>
      </c>
      <c r="D32207" s="8" t="inlineStr">
        <is>
          <t>Disneyland Park</t>
        </is>
      </c>
      <c r="E32207" s="8" t="inlineStr">
        <is>
          <t>Le Pays des Contes de Fées, presented by Vittel</t>
        </is>
      </c>
      <c r="F32207" s="8" t="inlineStr">
        <is>
          <t>STANDBY</t>
        </is>
      </c>
      <c r="G32207" s="8" t="n">
        <v>0</v>
      </c>
      <c r="H32207" s="8" t="inlineStr">
        <is>
          <t>CLOSED</t>
        </is>
      </c>
    </row>
    <row r="32208">
      <c r="A32208" s="8" t="inlineStr">
        <is>
          <t>2026-08-07</t>
        </is>
      </c>
      <c r="B32208" s="8" t="n">
        <v>8</v>
      </c>
      <c r="C32208" s="8" t="n">
        <v>31</v>
      </c>
      <c r="D32208" s="8" t="inlineStr">
        <is>
          <t>Disneyland Park</t>
        </is>
      </c>
      <c r="E32208" s="8" t="inlineStr">
        <is>
          <t>Les Voyages de Pinocchio</t>
        </is>
      </c>
      <c r="F32208" s="8" t="inlineStr">
        <is>
          <t>STANDBY</t>
        </is>
      </c>
      <c r="G32208" s="8" t="n">
        <v>0</v>
      </c>
      <c r="H32208" s="8" t="inlineStr">
        <is>
          <t>CLOSED</t>
        </is>
      </c>
    </row>
    <row r="32209">
      <c r="A32209" s="8" t="inlineStr">
        <is>
          <t>2026-08-07</t>
        </is>
      </c>
      <c r="B32209" s="8" t="n">
        <v>8</v>
      </c>
      <c r="C32209" s="8" t="n">
        <v>31</v>
      </c>
      <c r="D32209" s="8" t="inlineStr">
        <is>
          <t>Disneyland Park</t>
        </is>
      </c>
      <c r="E32209" s="8" t="inlineStr">
        <is>
          <t>Mad Hatter's Tea Cups</t>
        </is>
      </c>
      <c r="F32209" s="8" t="inlineStr">
        <is>
          <t>STANDBY</t>
        </is>
      </c>
      <c r="G32209" s="8" t="n">
        <v>0</v>
      </c>
      <c r="H32209" s="8" t="inlineStr">
        <is>
          <t>CLOSED</t>
        </is>
      </c>
    </row>
    <row r="32210">
      <c r="A32210" s="8" t="inlineStr">
        <is>
          <t>2026-08-07</t>
        </is>
      </c>
      <c r="B32210" s="8" t="n">
        <v>8</v>
      </c>
      <c r="C32210" s="8" t="n">
        <v>31</v>
      </c>
      <c r="D32210" s="8" t="inlineStr">
        <is>
          <t>Disneyland Park</t>
        </is>
      </c>
      <c r="E32210" s="8" t="inlineStr">
        <is>
          <t>Meet Mickey Mouse</t>
        </is>
      </c>
      <c r="F32210" s="8" t="inlineStr">
        <is>
          <t>STANDBY</t>
        </is>
      </c>
      <c r="G32210" s="8" t="n">
        <v>0</v>
      </c>
      <c r="H32210" s="8" t="inlineStr">
        <is>
          <t>CLOSED</t>
        </is>
      </c>
    </row>
    <row r="32211">
      <c r="A32211" s="8" t="inlineStr">
        <is>
          <t>2026-08-07</t>
        </is>
      </c>
      <c r="B32211" s="8" t="n">
        <v>8</v>
      </c>
      <c r="C32211" s="8" t="n">
        <v>31</v>
      </c>
      <c r="D32211" s="8" t="inlineStr">
        <is>
          <t>Disneyland Park</t>
        </is>
      </c>
      <c r="E32211" s="8" t="inlineStr">
        <is>
          <t>Peter Pan's Flight</t>
        </is>
      </c>
      <c r="F32211" s="8" t="inlineStr">
        <is>
          <t>STANDBY</t>
        </is>
      </c>
      <c r="G32211" s="8" t="n">
        <v>0</v>
      </c>
      <c r="H32211" s="8" t="inlineStr">
        <is>
          <t>CLOSED</t>
        </is>
      </c>
    </row>
    <row r="32212">
      <c r="A32212" s="8" t="inlineStr">
        <is>
          <t>2026-08-07</t>
        </is>
      </c>
      <c r="B32212" s="8" t="n">
        <v>8</v>
      </c>
      <c r="C32212" s="8" t="n">
        <v>31</v>
      </c>
      <c r="D32212" s="8" t="inlineStr">
        <is>
          <t>Disneyland Park</t>
        </is>
      </c>
      <c r="E32212" s="8" t="inlineStr">
        <is>
          <t>Princess Pavilion</t>
        </is>
      </c>
      <c r="F32212" s="8" t="inlineStr">
        <is>
          <t>STANDBY</t>
        </is>
      </c>
      <c r="G32212" s="8" t="n">
        <v>0</v>
      </c>
      <c r="H32212" s="8" t="inlineStr">
        <is>
          <t>CLOSED</t>
        </is>
      </c>
    </row>
    <row r="32213">
      <c r="A32213" s="8" t="inlineStr">
        <is>
          <t>2026-08-07</t>
        </is>
      </c>
      <c r="B32213" s="8" t="n">
        <v>8</v>
      </c>
      <c r="C32213" s="8" t="n">
        <v>31</v>
      </c>
      <c r="D32213" s="8" t="inlineStr">
        <is>
          <t>Disneyland Park</t>
        </is>
      </c>
      <c r="E32213" s="8" t="inlineStr">
        <is>
          <t>Big Thunder Mountain</t>
        </is>
      </c>
      <c r="F32213" s="8" t="inlineStr">
        <is>
          <t>STANDBY</t>
        </is>
      </c>
      <c r="G32213" s="8" t="n">
        <v>5</v>
      </c>
      <c r="H32213" s="8" t="inlineStr">
        <is>
          <t>OPERATING</t>
        </is>
      </c>
    </row>
    <row r="32214">
      <c r="A32214" s="8" t="inlineStr">
        <is>
          <t>2026-08-07</t>
        </is>
      </c>
      <c r="B32214" s="8" t="n">
        <v>8</v>
      </c>
      <c r="C32214" s="8" t="n">
        <v>31</v>
      </c>
      <c r="D32214" s="8" t="inlineStr">
        <is>
          <t>Disneyland Park</t>
        </is>
      </c>
      <c r="E32214" s="8" t="inlineStr">
        <is>
          <t>Disneyland Railroad Frontierland Depot</t>
        </is>
      </c>
      <c r="F32214" s="8" t="inlineStr">
        <is>
          <t>STANDBY</t>
        </is>
      </c>
      <c r="G32214" s="8" t="n">
        <v>0</v>
      </c>
      <c r="H32214" s="8" t="inlineStr">
        <is>
          <t>CLOSED</t>
        </is>
      </c>
    </row>
    <row r="32215">
      <c r="A32215" s="8" t="inlineStr">
        <is>
          <t>2026-08-07</t>
        </is>
      </c>
      <c r="B32215" s="8" t="n">
        <v>8</v>
      </c>
      <c r="C32215" s="8" t="n">
        <v>31</v>
      </c>
      <c r="D32215" s="8" t="inlineStr">
        <is>
          <t>Disneyland Park</t>
        </is>
      </c>
      <c r="E32215" s="8" t="inlineStr">
        <is>
          <t>Frontierland Playground</t>
        </is>
      </c>
      <c r="F32215" s="8" t="inlineStr">
        <is>
          <t>STANDBY</t>
        </is>
      </c>
      <c r="G32215" s="8" t="n">
        <v>0</v>
      </c>
      <c r="H32215" s="8" t="inlineStr">
        <is>
          <t>CLOSED</t>
        </is>
      </c>
    </row>
    <row r="32216">
      <c r="A32216" s="8" t="inlineStr">
        <is>
          <t>2026-08-07</t>
        </is>
      </c>
      <c r="B32216" s="8" t="n">
        <v>8</v>
      </c>
      <c r="C32216" s="8" t="n">
        <v>31</v>
      </c>
      <c r="D32216" s="8" t="inlineStr">
        <is>
          <t>Disneyland Park</t>
        </is>
      </c>
      <c r="E32216" s="8" t="inlineStr">
        <is>
          <t>Phantom Manor</t>
        </is>
      </c>
      <c r="F32216" s="8" t="inlineStr">
        <is>
          <t>STANDBY</t>
        </is>
      </c>
      <c r="G32216" s="8" t="n">
        <v>0</v>
      </c>
      <c r="H32216" s="8" t="inlineStr">
        <is>
          <t>CLOSED</t>
        </is>
      </c>
    </row>
    <row r="32217">
      <c r="A32217" s="8" t="inlineStr">
        <is>
          <t>2026-08-07</t>
        </is>
      </c>
      <c r="B32217" s="8" t="n">
        <v>8</v>
      </c>
      <c r="C32217" s="8" t="n">
        <v>31</v>
      </c>
      <c r="D32217" s="8" t="inlineStr">
        <is>
          <t>Disneyland Park</t>
        </is>
      </c>
      <c r="E32217" s="8" t="inlineStr">
        <is>
          <t>River Rogue Keelboats</t>
        </is>
      </c>
      <c r="F32217" s="8" t="inlineStr">
        <is>
          <t>STANDBY</t>
        </is>
      </c>
      <c r="G32217" s="8" t="n">
        <v>0</v>
      </c>
      <c r="H32217" s="8" t="inlineStr">
        <is>
          <t>CLOSED</t>
        </is>
      </c>
    </row>
    <row r="32218">
      <c r="A32218" s="8" t="inlineStr">
        <is>
          <t>2026-08-07</t>
        </is>
      </c>
      <c r="B32218" s="8" t="n">
        <v>8</v>
      </c>
      <c r="C32218" s="8" t="n">
        <v>31</v>
      </c>
      <c r="D32218" s="8" t="inlineStr">
        <is>
          <t>Disneyland Park</t>
        </is>
      </c>
      <c r="E32218" s="8" t="inlineStr">
        <is>
          <t>Rustler Roundup Shootin' Gallery</t>
        </is>
      </c>
      <c r="F32218" s="8" t="inlineStr">
        <is>
          <t>STANDBY</t>
        </is>
      </c>
      <c r="G32218" s="8" t="n">
        <v>0</v>
      </c>
      <c r="H32218" s="8" t="inlineStr">
        <is>
          <t>CLOSED</t>
        </is>
      </c>
    </row>
    <row r="32219">
      <c r="A32219" s="8" t="inlineStr">
        <is>
          <t>2026-08-07</t>
        </is>
      </c>
      <c r="B32219" s="8" t="n">
        <v>8</v>
      </c>
      <c r="C32219" s="8" t="n">
        <v>31</v>
      </c>
      <c r="D32219" s="8" t="inlineStr">
        <is>
          <t>Disneyland Park</t>
        </is>
      </c>
      <c r="E32219" s="8" t="inlineStr">
        <is>
          <t>Thunder Mesa Riverboat Landing</t>
        </is>
      </c>
      <c r="F32219" s="8" t="inlineStr">
        <is>
          <t>STANDBY</t>
        </is>
      </c>
      <c r="G32219" s="8" t="n">
        <v>0</v>
      </c>
      <c r="H32219" s="8" t="inlineStr">
        <is>
          <t>CLOSED</t>
        </is>
      </c>
    </row>
    <row r="32220">
      <c r="A32220" s="8" t="inlineStr">
        <is>
          <t>2026-08-07</t>
        </is>
      </c>
      <c r="B32220" s="8" t="n">
        <v>8</v>
      </c>
      <c r="C32220" s="8" t="n">
        <v>31</v>
      </c>
      <c r="D32220" s="8" t="inlineStr">
        <is>
          <t>Disneyland Park</t>
        </is>
      </c>
      <c r="E32220" s="8" t="inlineStr">
        <is>
          <t>Disneyland Railroad Main Street Station</t>
        </is>
      </c>
      <c r="F32220" s="8" t="inlineStr">
        <is>
          <t>STANDBY</t>
        </is>
      </c>
      <c r="G32220" s="8" t="n">
        <v>0</v>
      </c>
      <c r="H32220" s="8" t="inlineStr">
        <is>
          <t>CLOSED</t>
        </is>
      </c>
    </row>
    <row r="32221">
      <c r="A32221" s="8" t="inlineStr">
        <is>
          <t>2026-08-07</t>
        </is>
      </c>
      <c r="B32221" s="8" t="n">
        <v>8</v>
      </c>
      <c r="C32221" s="8" t="n">
        <v>31</v>
      </c>
      <c r="D32221" s="8" t="inlineStr">
        <is>
          <t>Disneyland Park</t>
        </is>
      </c>
      <c r="E32221" s="8" t="inlineStr">
        <is>
          <t>Main Street Vehicles</t>
        </is>
      </c>
      <c r="F32221" s="8" t="inlineStr">
        <is>
          <t>STANDBY</t>
        </is>
      </c>
      <c r="G32221" s="8" t="n">
        <v>5</v>
      </c>
      <c r="H32221" s="8" t="inlineStr">
        <is>
          <t>OPERATING</t>
        </is>
      </c>
    </row>
    <row r="32222">
      <c r="A32222" s="8" t="inlineStr">
        <is>
          <t>2026-08-07</t>
        </is>
      </c>
      <c r="B32222" s="8" t="n">
        <v>8</v>
      </c>
      <c r="C32222" s="8" t="n">
        <v>31</v>
      </c>
      <c r="D32222" s="8" t="inlineStr">
        <is>
          <t>Disney Adventure World</t>
        </is>
      </c>
      <c r="E32222" s="8" t="inlineStr">
        <is>
          <t>Avengers Assemble: Flight Force</t>
        </is>
      </c>
      <c r="F32222" s="8" t="inlineStr">
        <is>
          <t>STANDBY</t>
        </is>
      </c>
      <c r="G32222" s="8" t="n">
        <v>5</v>
      </c>
      <c r="H32222" s="8" t="inlineStr">
        <is>
          <t>OPERATING</t>
        </is>
      </c>
    </row>
    <row r="32223">
      <c r="A32223" s="8" t="inlineStr">
        <is>
          <t>2026-08-07</t>
        </is>
      </c>
      <c r="B32223" s="8" t="n">
        <v>8</v>
      </c>
      <c r="C32223" s="8" t="n">
        <v>31</v>
      </c>
      <c r="D32223" s="8" t="inlineStr">
        <is>
          <t>Disney Adventure World</t>
        </is>
      </c>
      <c r="E32223" s="8" t="inlineStr">
        <is>
          <t>Avengers Assemble: Flight Force Single Rider</t>
        </is>
      </c>
      <c r="F32223" s="8" t="inlineStr">
        <is>
          <t>STANDBY</t>
        </is>
      </c>
      <c r="G32223" s="8" t="n">
        <v>5</v>
      </c>
      <c r="H32223" s="8" t="inlineStr">
        <is>
          <t>OPERATING</t>
        </is>
      </c>
    </row>
    <row r="32224">
      <c r="A32224" s="8" t="inlineStr">
        <is>
          <t>2026-08-07</t>
        </is>
      </c>
      <c r="B32224" s="8" t="n">
        <v>8</v>
      </c>
      <c r="C32224" s="8" t="n">
        <v>31</v>
      </c>
      <c r="D32224" s="8" t="inlineStr">
        <is>
          <t>Disney Adventure World</t>
        </is>
      </c>
      <c r="E32224" s="8" t="inlineStr">
        <is>
          <t>Spider-Man W.E.B. Adventure</t>
        </is>
      </c>
      <c r="F32224" s="8" t="inlineStr">
        <is>
          <t>STANDBY</t>
        </is>
      </c>
      <c r="G32224" s="8" t="n">
        <v>5</v>
      </c>
      <c r="H32224" s="8" t="inlineStr">
        <is>
          <t>OPERATING</t>
        </is>
      </c>
    </row>
    <row r="32225">
      <c r="A32225" s="8" t="inlineStr">
        <is>
          <t>2026-08-07</t>
        </is>
      </c>
      <c r="B32225" s="8" t="n">
        <v>8</v>
      </c>
      <c r="C32225" s="8" t="n">
        <v>31</v>
      </c>
      <c r="D32225" s="8" t="inlineStr">
        <is>
          <t>Disney Adventure World</t>
        </is>
      </c>
      <c r="E32225" s="8" t="inlineStr">
        <is>
          <t>Spider-Man W.E.B. Adventure Single Rider</t>
        </is>
      </c>
      <c r="F32225" s="8" t="inlineStr">
        <is>
          <t>STANDBY</t>
        </is>
      </c>
      <c r="G32225" s="8" t="n">
        <v>5</v>
      </c>
      <c r="H32225" s="8" t="inlineStr">
        <is>
          <t>OPERATING</t>
        </is>
      </c>
    </row>
    <row r="32226">
      <c r="A32226" s="8" t="inlineStr">
        <is>
          <t>2026-08-07</t>
        </is>
      </c>
      <c r="B32226" s="8" t="n">
        <v>8</v>
      </c>
      <c r="C32226" s="8" t="n">
        <v>31</v>
      </c>
      <c r="D32226" s="8" t="inlineStr">
        <is>
          <t>Disney Adventure World</t>
        </is>
      </c>
      <c r="E32226" s="8" t="inlineStr">
        <is>
          <t>The Twilight Zone Tower of Terror</t>
        </is>
      </c>
      <c r="F32226" s="8" t="inlineStr">
        <is>
          <t>STANDBY</t>
        </is>
      </c>
      <c r="G32226" s="8" t="n">
        <v>5</v>
      </c>
      <c r="H32226" s="8" t="inlineStr">
        <is>
          <t>OPERATING</t>
        </is>
      </c>
    </row>
    <row r="32227">
      <c r="A32227" s="8" t="inlineStr">
        <is>
          <t>2026-08-07</t>
        </is>
      </c>
      <c r="B32227" s="8" t="n">
        <v>8</v>
      </c>
      <c r="C32227" s="8" t="n">
        <v>31</v>
      </c>
      <c r="D32227" s="8" t="inlineStr">
        <is>
          <t>Disney Adventure World</t>
        </is>
      </c>
      <c r="E32227" s="8" t="inlineStr">
        <is>
          <t>Cars Quatre Roues Rallye</t>
        </is>
      </c>
      <c r="F32227" s="8" t="inlineStr">
        <is>
          <t>STANDBY</t>
        </is>
      </c>
      <c r="G32227" s="8" t="n">
        <v>0</v>
      </c>
      <c r="H32227" s="8" t="inlineStr">
        <is>
          <t>CLOSED</t>
        </is>
      </c>
    </row>
    <row r="32228">
      <c r="A32228" s="8" t="inlineStr">
        <is>
          <t>2026-08-07</t>
        </is>
      </c>
      <c r="B32228" s="8" t="n">
        <v>8</v>
      </c>
      <c r="C32228" s="8" t="n">
        <v>31</v>
      </c>
      <c r="D32228" s="8" t="inlineStr">
        <is>
          <t>Disney Adventure World</t>
        </is>
      </c>
      <c r="E32228" s="8" t="inlineStr">
        <is>
          <t>Cars ROAD TRIP</t>
        </is>
      </c>
      <c r="F32228" s="8" t="inlineStr">
        <is>
          <t>STANDBY</t>
        </is>
      </c>
      <c r="G32228" s="8" t="n">
        <v>0</v>
      </c>
      <c r="H32228" s="8" t="inlineStr">
        <is>
          <t>CLOSED</t>
        </is>
      </c>
    </row>
    <row r="32229">
      <c r="A32229" s="8" t="inlineStr">
        <is>
          <t>2026-08-07</t>
        </is>
      </c>
      <c r="B32229" s="8" t="n">
        <v>8</v>
      </c>
      <c r="C32229" s="8" t="n">
        <v>31</v>
      </c>
      <c r="D32229" s="8" t="inlineStr">
        <is>
          <t>Disney Adventure World</t>
        </is>
      </c>
      <c r="E32229" s="8" t="inlineStr">
        <is>
          <t>Crush's Coaster</t>
        </is>
      </c>
      <c r="F32229" s="8" t="inlineStr">
        <is>
          <t>STANDBY</t>
        </is>
      </c>
      <c r="G32229" s="8" t="n">
        <v>0</v>
      </c>
      <c r="H32229" s="8" t="inlineStr">
        <is>
          <t>CLOSED</t>
        </is>
      </c>
    </row>
    <row r="32230">
      <c r="A32230" s="8" t="inlineStr">
        <is>
          <t>2026-08-07</t>
        </is>
      </c>
      <c r="B32230" s="8" t="n">
        <v>8</v>
      </c>
      <c r="C32230" s="8" t="n">
        <v>31</v>
      </c>
      <c r="D32230" s="8" t="inlineStr">
        <is>
          <t>Disney Adventure World</t>
        </is>
      </c>
      <c r="E32230" s="8" t="inlineStr">
        <is>
          <t>Crush's Coaster Single Rider</t>
        </is>
      </c>
      <c r="F32230" s="8" t="inlineStr">
        <is>
          <t>STANDBY</t>
        </is>
      </c>
      <c r="G32230" s="8" t="n">
        <v>0</v>
      </c>
      <c r="H32230" s="8" t="inlineStr">
        <is>
          <t>CLOSED</t>
        </is>
      </c>
    </row>
    <row r="32231">
      <c r="A32231" s="8" t="inlineStr">
        <is>
          <t>2026-08-07</t>
        </is>
      </c>
      <c r="B32231" s="8" t="n">
        <v>8</v>
      </c>
      <c r="C32231" s="8" t="n">
        <v>31</v>
      </c>
      <c r="D32231" s="8" t="inlineStr">
        <is>
          <t>Disney Adventure World</t>
        </is>
      </c>
      <c r="E32231" s="8" t="inlineStr">
        <is>
          <t>Les Tapis Volants - Flying Carpets Over Agrabah®</t>
        </is>
      </c>
      <c r="F32231" s="8" t="inlineStr">
        <is>
          <t>STANDBY</t>
        </is>
      </c>
      <c r="G32231" s="8" t="n">
        <v>0</v>
      </c>
      <c r="H32231" s="8" t="inlineStr">
        <is>
          <t>CLOSED</t>
        </is>
      </c>
    </row>
    <row r="32232">
      <c r="A32232" s="8" t="inlineStr">
        <is>
          <t>2026-08-07</t>
        </is>
      </c>
      <c r="B32232" s="8" t="n">
        <v>8</v>
      </c>
      <c r="C32232" s="8" t="n">
        <v>31</v>
      </c>
      <c r="D32232" s="8" t="inlineStr">
        <is>
          <t>Disney Adventure World</t>
        </is>
      </c>
      <c r="E32232" s="8" t="inlineStr">
        <is>
          <t>Ratatouille : L’Aventure Totalement Toquée de Rémy​</t>
        </is>
      </c>
      <c r="F32232" s="8" t="inlineStr">
        <is>
          <t>STANDBY</t>
        </is>
      </c>
      <c r="G32232" s="8" t="n">
        <v>0</v>
      </c>
      <c r="H32232" s="8" t="inlineStr">
        <is>
          <t>CLOSED</t>
        </is>
      </c>
    </row>
    <row r="32233">
      <c r="A32233" s="8" t="inlineStr">
        <is>
          <t>2026-08-07</t>
        </is>
      </c>
      <c r="B32233" s="8" t="n">
        <v>8</v>
      </c>
      <c r="C32233" s="8" t="n">
        <v>31</v>
      </c>
      <c r="D32233" s="8" t="inlineStr">
        <is>
          <t>Disney Adventure World</t>
        </is>
      </c>
      <c r="E32233" s="8" t="inlineStr">
        <is>
          <t>Ratatouille: The Adventure Single Rider</t>
        </is>
      </c>
      <c r="F32233" s="8" t="inlineStr">
        <is>
          <t>STANDBY</t>
        </is>
      </c>
      <c r="G32233" s="8" t="n">
        <v>0</v>
      </c>
      <c r="H32233" s="8" t="inlineStr">
        <is>
          <t>CLOSED</t>
        </is>
      </c>
    </row>
    <row r="32234">
      <c r="A32234" s="8" t="inlineStr">
        <is>
          <t>2026-08-07</t>
        </is>
      </c>
      <c r="B32234" s="8" t="n">
        <v>8</v>
      </c>
      <c r="C32234" s="8" t="n">
        <v>31</v>
      </c>
      <c r="D32234" s="8" t="inlineStr">
        <is>
          <t>Disney Adventure World</t>
        </is>
      </c>
      <c r="E32234" s="8" t="inlineStr">
        <is>
          <t>RC Racer</t>
        </is>
      </c>
      <c r="F32234" s="8" t="inlineStr">
        <is>
          <t>STANDBY</t>
        </is>
      </c>
      <c r="G32234" s="8" t="n">
        <v>0</v>
      </c>
      <c r="H32234" s="8" t="inlineStr">
        <is>
          <t>CLOSED</t>
        </is>
      </c>
    </row>
    <row r="32235">
      <c r="A32235" s="8" t="inlineStr">
        <is>
          <t>2026-08-07</t>
        </is>
      </c>
      <c r="B32235" s="8" t="n">
        <v>8</v>
      </c>
      <c r="C32235" s="8" t="n">
        <v>31</v>
      </c>
      <c r="D32235" s="8" t="inlineStr">
        <is>
          <t>Disney Adventure World</t>
        </is>
      </c>
      <c r="E32235" s="8" t="inlineStr">
        <is>
          <t>RC Racer Single Rider</t>
        </is>
      </c>
      <c r="F32235" s="8" t="inlineStr">
        <is>
          <t>STANDBY</t>
        </is>
      </c>
      <c r="G32235" s="8" t="n">
        <v>0</v>
      </c>
      <c r="H32235" s="8" t="inlineStr">
        <is>
          <t>CLOSED</t>
        </is>
      </c>
    </row>
    <row r="32236">
      <c r="A32236" s="8" t="inlineStr">
        <is>
          <t>2026-08-07</t>
        </is>
      </c>
      <c r="B32236" s="8" t="n">
        <v>8</v>
      </c>
      <c r="C32236" s="8" t="n">
        <v>31</v>
      </c>
      <c r="D32236" s="8" t="inlineStr">
        <is>
          <t>Disney Adventure World</t>
        </is>
      </c>
      <c r="E32236" s="8" t="inlineStr">
        <is>
          <t>Slinky® Dog Zigzag Spin</t>
        </is>
      </c>
      <c r="F32236" s="8" t="inlineStr">
        <is>
          <t>STANDBY</t>
        </is>
      </c>
      <c r="G32236" s="8" t="n">
        <v>0</v>
      </c>
      <c r="H32236" s="8" t="inlineStr">
        <is>
          <t>CLOSED</t>
        </is>
      </c>
    </row>
    <row r="32237">
      <c r="A32237" s="8" t="inlineStr">
        <is>
          <t>2026-08-07</t>
        </is>
      </c>
      <c r="B32237" s="8" t="n">
        <v>8</v>
      </c>
      <c r="C32237" s="8" t="n">
        <v>31</v>
      </c>
      <c r="D32237" s="8" t="inlineStr">
        <is>
          <t>Disney Adventure World</t>
        </is>
      </c>
      <c r="E32237" s="8" t="inlineStr">
        <is>
          <t>Toy Soldiers Parachute Drop</t>
        </is>
      </c>
      <c r="F32237" s="8" t="inlineStr">
        <is>
          <t>STANDBY</t>
        </is>
      </c>
      <c r="G32237" s="8" t="n">
        <v>0</v>
      </c>
      <c r="H32237" s="8" t="inlineStr">
        <is>
          <t>CLOSED</t>
        </is>
      </c>
    </row>
    <row r="32238">
      <c r="A32238" s="8" t="inlineStr">
        <is>
          <t>2026-08-07</t>
        </is>
      </c>
      <c r="B32238" s="8" t="n">
        <v>8</v>
      </c>
      <c r="C32238" s="8" t="n">
        <v>31</v>
      </c>
      <c r="D32238" s="8" t="inlineStr">
        <is>
          <t>Disney Adventure World</t>
        </is>
      </c>
      <c r="E32238" s="8" t="inlineStr">
        <is>
          <t>Toy Soldiers Parachute Drop Single Rider</t>
        </is>
      </c>
      <c r="F32238" s="8" t="inlineStr">
        <is>
          <t>STANDBY</t>
        </is>
      </c>
      <c r="G32238" s="8" t="n">
        <v>0</v>
      </c>
      <c r="H32238" s="8" t="inlineStr">
        <is>
          <t>CLOSED</t>
        </is>
      </c>
    </row>
    <row r="32239">
      <c r="A32239" s="8" t="inlineStr">
        <is>
          <t>2026-08-07</t>
        </is>
      </c>
      <c r="B32239" s="8" t="n">
        <v>8</v>
      </c>
      <c r="C32239" s="8" t="n">
        <v>31</v>
      </c>
      <c r="D32239" s="8" t="inlineStr">
        <is>
          <t>Disney Adventure World</t>
        </is>
      </c>
      <c r="E32239" s="8" t="inlineStr">
        <is>
          <t>Entry to World of Frozen</t>
        </is>
      </c>
      <c r="F32239" s="8" t="inlineStr">
        <is>
          <t>STANDBY</t>
        </is>
      </c>
      <c r="G32239" s="8" t="n">
        <v>0</v>
      </c>
      <c r="H32239" s="8" t="inlineStr">
        <is>
          <t>CLOSED</t>
        </is>
      </c>
    </row>
    <row r="32240">
      <c r="A32240" s="8" t="inlineStr">
        <is>
          <t>2026-08-07</t>
        </is>
      </c>
      <c r="B32240" s="8" t="n">
        <v>8</v>
      </c>
      <c r="C32240" s="8" t="n">
        <v>31</v>
      </c>
      <c r="D32240" s="8" t="inlineStr">
        <is>
          <t>Disney Adventure World</t>
        </is>
      </c>
      <c r="E32240" s="8" t="inlineStr">
        <is>
          <t>Frozen Ever After</t>
        </is>
      </c>
      <c r="F32240" s="8" t="inlineStr">
        <is>
          <t>STANDBY</t>
        </is>
      </c>
      <c r="G32240" s="8" t="n">
        <v>5</v>
      </c>
      <c r="H32240" s="8" t="inlineStr">
        <is>
          <t>OPERATING</t>
        </is>
      </c>
    </row>
    <row r="32241">
      <c r="A32241" s="8" t="inlineStr">
        <is>
          <t>2026-08-07</t>
        </is>
      </c>
      <c r="B32241" s="8" t="n">
        <v>8</v>
      </c>
      <c r="C32241" s="8" t="n">
        <v>31</v>
      </c>
      <c r="D32241" s="8" t="inlineStr">
        <is>
          <t>Disney Adventure World</t>
        </is>
      </c>
      <c r="E32241" s="8" t="inlineStr">
        <is>
          <t>Raiponce Tangled Spin</t>
        </is>
      </c>
      <c r="F32241" s="8" t="inlineStr">
        <is>
          <t>STANDBY</t>
        </is>
      </c>
      <c r="G32241" s="8" t="n">
        <v>0</v>
      </c>
      <c r="H32241" s="8" t="inlineStr">
        <is>
          <t>CLOSED</t>
        </is>
      </c>
    </row>
    <row r="32242">
      <c r="A32242" s="8" t="inlineStr">
        <is>
          <t>2026-08-07</t>
        </is>
      </c>
      <c r="B32242" s="8" t="n">
        <v>8</v>
      </c>
      <c r="C32242" s="8" t="n">
        <v>45</v>
      </c>
      <c r="D32242" s="8" t="inlineStr">
        <is>
          <t>Disneyland Park</t>
        </is>
      </c>
      <c r="E32242" s="8" t="inlineStr">
        <is>
          <t>Adventure Isle</t>
        </is>
      </c>
      <c r="F32242" s="8" t="inlineStr">
        <is>
          <t>STANDBY</t>
        </is>
      </c>
      <c r="G32242" s="8" t="n">
        <v>0</v>
      </c>
      <c r="H32242" s="8" t="inlineStr">
        <is>
          <t>CLOSED</t>
        </is>
      </c>
    </row>
    <row r="32243">
      <c r="A32243" s="8" t="inlineStr">
        <is>
          <t>2026-08-07</t>
        </is>
      </c>
      <c r="B32243" s="8" t="n">
        <v>8</v>
      </c>
      <c r="C32243" s="8" t="n">
        <v>45</v>
      </c>
      <c r="D32243" s="8" t="inlineStr">
        <is>
          <t>Disneyland Park</t>
        </is>
      </c>
      <c r="E32243" s="8" t="inlineStr">
        <is>
          <t>Indiana Jones and the Temple of Peril Single Rider</t>
        </is>
      </c>
      <c r="F32243" s="8" t="inlineStr">
        <is>
          <t>STANDBY</t>
        </is>
      </c>
      <c r="G32243" s="8" t="n">
        <v>0</v>
      </c>
      <c r="H32243" s="8" t="inlineStr">
        <is>
          <t>CLOSED</t>
        </is>
      </c>
    </row>
    <row r="32244">
      <c r="A32244" s="8" t="inlineStr">
        <is>
          <t>2026-08-07</t>
        </is>
      </c>
      <c r="B32244" s="8" t="n">
        <v>8</v>
      </c>
      <c r="C32244" s="8" t="n">
        <v>45</v>
      </c>
      <c r="D32244" s="8" t="inlineStr">
        <is>
          <t>Disneyland Park</t>
        </is>
      </c>
      <c r="E32244" s="8" t="inlineStr">
        <is>
          <t>Indiana Jones™ and the Temple of Peril</t>
        </is>
      </c>
      <c r="F32244" s="8" t="inlineStr">
        <is>
          <t>STANDBY</t>
        </is>
      </c>
      <c r="G32244" s="8" t="n">
        <v>0</v>
      </c>
      <c r="H32244" s="8" t="inlineStr">
        <is>
          <t>CLOSED</t>
        </is>
      </c>
    </row>
    <row r="32245">
      <c r="A32245" s="8" t="inlineStr">
        <is>
          <t>2026-08-07</t>
        </is>
      </c>
      <c r="B32245" s="8" t="n">
        <v>8</v>
      </c>
      <c r="C32245" s="8" t="n">
        <v>45</v>
      </c>
      <c r="D32245" s="8" t="inlineStr">
        <is>
          <t>Disneyland Park</t>
        </is>
      </c>
      <c r="E32245" s="8" t="inlineStr">
        <is>
          <t>La Cabane des Robinson</t>
        </is>
      </c>
      <c r="F32245" s="8" t="inlineStr">
        <is>
          <t>STANDBY</t>
        </is>
      </c>
      <c r="G32245" s="8" t="n">
        <v>0</v>
      </c>
      <c r="H32245" s="8" t="inlineStr">
        <is>
          <t>CLOSED</t>
        </is>
      </c>
    </row>
    <row r="32246">
      <c r="A32246" s="8" t="inlineStr">
        <is>
          <t>2026-08-07</t>
        </is>
      </c>
      <c r="B32246" s="8" t="n">
        <v>8</v>
      </c>
      <c r="C32246" s="8" t="n">
        <v>45</v>
      </c>
      <c r="D32246" s="8" t="inlineStr">
        <is>
          <t>Disneyland Park</t>
        </is>
      </c>
      <c r="E32246" s="8" t="inlineStr">
        <is>
          <t>Le Passage Enchanté d'Aladdin</t>
        </is>
      </c>
      <c r="F32246" s="8" t="inlineStr">
        <is>
          <t>STANDBY</t>
        </is>
      </c>
      <c r="G32246" s="8" t="n">
        <v>0</v>
      </c>
      <c r="H32246" s="8" t="inlineStr">
        <is>
          <t>CLOSED</t>
        </is>
      </c>
    </row>
    <row r="32247">
      <c r="A32247" s="8" t="inlineStr">
        <is>
          <t>2026-08-07</t>
        </is>
      </c>
      <c r="B32247" s="8" t="n">
        <v>8</v>
      </c>
      <c r="C32247" s="8" t="n">
        <v>45</v>
      </c>
      <c r="D32247" s="8" t="inlineStr">
        <is>
          <t>Disneyland Park</t>
        </is>
      </c>
      <c r="E32247" s="8" t="inlineStr">
        <is>
          <t>Pirate Galleon</t>
        </is>
      </c>
      <c r="F32247" s="8" t="inlineStr">
        <is>
          <t>STANDBY</t>
        </is>
      </c>
      <c r="G32247" s="8" t="n">
        <v>0</v>
      </c>
      <c r="H32247" s="8" t="inlineStr">
        <is>
          <t>CLOSED</t>
        </is>
      </c>
    </row>
    <row r="32248">
      <c r="A32248" s="8" t="inlineStr">
        <is>
          <t>2026-08-07</t>
        </is>
      </c>
      <c r="B32248" s="8" t="n">
        <v>8</v>
      </c>
      <c r="C32248" s="8" t="n">
        <v>45</v>
      </c>
      <c r="D32248" s="8" t="inlineStr">
        <is>
          <t>Disneyland Park</t>
        </is>
      </c>
      <c r="E32248" s="8" t="inlineStr">
        <is>
          <t>Pirates of the Caribbean</t>
        </is>
      </c>
      <c r="F32248" s="8" t="inlineStr">
        <is>
          <t>STANDBY</t>
        </is>
      </c>
      <c r="G32248" s="8" t="n">
        <v>0</v>
      </c>
      <c r="H32248" s="8" t="inlineStr">
        <is>
          <t>CLOSED</t>
        </is>
      </c>
    </row>
    <row r="32249">
      <c r="A32249" s="8" t="inlineStr">
        <is>
          <t>2026-08-07</t>
        </is>
      </c>
      <c r="B32249" s="8" t="n">
        <v>8</v>
      </c>
      <c r="C32249" s="8" t="n">
        <v>45</v>
      </c>
      <c r="D32249" s="8" t="inlineStr">
        <is>
          <t>Disneyland Park</t>
        </is>
      </c>
      <c r="E32249" s="8" t="inlineStr">
        <is>
          <t>Pirates' Beach</t>
        </is>
      </c>
      <c r="F32249" s="8" t="inlineStr">
        <is>
          <t>STANDBY</t>
        </is>
      </c>
      <c r="G32249" s="8" t="n">
        <v>0</v>
      </c>
      <c r="H32249" s="8" t="inlineStr">
        <is>
          <t>CLOSED</t>
        </is>
      </c>
    </row>
    <row r="32250">
      <c r="A32250" s="8" t="inlineStr">
        <is>
          <t>2026-08-07</t>
        </is>
      </c>
      <c r="B32250" s="8" t="n">
        <v>8</v>
      </c>
      <c r="C32250" s="8" t="n">
        <v>45</v>
      </c>
      <c r="D32250" s="8" t="inlineStr">
        <is>
          <t>Disneyland Park</t>
        </is>
      </c>
      <c r="E32250" s="8" t="inlineStr">
        <is>
          <t>Autopia, presented by Avis</t>
        </is>
      </c>
      <c r="F32250" s="8" t="inlineStr">
        <is>
          <t>STANDBY</t>
        </is>
      </c>
      <c r="G32250" s="8" t="n">
        <v>0</v>
      </c>
      <c r="H32250" s="8" t="inlineStr">
        <is>
          <t>CLOSED</t>
        </is>
      </c>
    </row>
    <row r="32251">
      <c r="A32251" s="8" t="inlineStr">
        <is>
          <t>2026-08-07</t>
        </is>
      </c>
      <c r="B32251" s="8" t="n">
        <v>8</v>
      </c>
      <c r="C32251" s="8" t="n">
        <v>45</v>
      </c>
      <c r="D32251" s="8" t="inlineStr">
        <is>
          <t>Disneyland Park</t>
        </is>
      </c>
      <c r="E32251" s="8" t="inlineStr">
        <is>
          <t>Buzz Lightyear Laser Blast</t>
        </is>
      </c>
      <c r="F32251" s="8" t="inlineStr">
        <is>
          <t>STANDBY</t>
        </is>
      </c>
      <c r="G32251" s="8" t="n">
        <v>5</v>
      </c>
      <c r="H32251" s="8" t="inlineStr">
        <is>
          <t>OPERATING</t>
        </is>
      </c>
    </row>
    <row r="32252">
      <c r="A32252" s="8" t="inlineStr">
        <is>
          <t>2026-08-07</t>
        </is>
      </c>
      <c r="B32252" s="8" t="n">
        <v>8</v>
      </c>
      <c r="C32252" s="8" t="n">
        <v>45</v>
      </c>
      <c r="D32252" s="8" t="inlineStr">
        <is>
          <t>Disneyland Park</t>
        </is>
      </c>
      <c r="E32252" s="8" t="inlineStr">
        <is>
          <t>Disneyland Railroad Discoveryland Station</t>
        </is>
      </c>
      <c r="F32252" s="8" t="inlineStr">
        <is>
          <t>STANDBY</t>
        </is>
      </c>
      <c r="G32252" s="8" t="n">
        <v>0</v>
      </c>
      <c r="H32252" s="8" t="inlineStr">
        <is>
          <t>CLOSED</t>
        </is>
      </c>
    </row>
    <row r="32253">
      <c r="A32253" s="8" t="inlineStr">
        <is>
          <t>2026-08-07</t>
        </is>
      </c>
      <c r="B32253" s="8" t="n">
        <v>8</v>
      </c>
      <c r="C32253" s="8" t="n">
        <v>45</v>
      </c>
      <c r="D32253" s="8" t="inlineStr">
        <is>
          <t>Disneyland Park</t>
        </is>
      </c>
      <c r="E32253" s="8" t="inlineStr">
        <is>
          <t>Les Mystères du Nautilus</t>
        </is>
      </c>
      <c r="F32253" s="8" t="inlineStr">
        <is>
          <t>STANDBY</t>
        </is>
      </c>
      <c r="G32253" s="8" t="n">
        <v>0</v>
      </c>
      <c r="H32253" s="8" t="inlineStr">
        <is>
          <t>CLOSED</t>
        </is>
      </c>
    </row>
    <row r="32254">
      <c r="A32254" s="8" t="inlineStr">
        <is>
          <t>2026-08-07</t>
        </is>
      </c>
      <c r="B32254" s="8" t="n">
        <v>8</v>
      </c>
      <c r="C32254" s="8" t="n">
        <v>45</v>
      </c>
      <c r="D32254" s="8" t="inlineStr">
        <is>
          <t>Disneyland Park</t>
        </is>
      </c>
      <c r="E32254" s="8" t="inlineStr">
        <is>
          <t>Mickey’s PhilharMagic</t>
        </is>
      </c>
      <c r="F32254" s="8" t="inlineStr">
        <is>
          <t>STANDBY</t>
        </is>
      </c>
      <c r="G32254" s="8" t="n">
        <v>0</v>
      </c>
      <c r="H32254" s="8" t="inlineStr">
        <is>
          <t>CLOSED</t>
        </is>
      </c>
    </row>
    <row r="32255">
      <c r="A32255" s="8" t="inlineStr">
        <is>
          <t>2026-08-07</t>
        </is>
      </c>
      <c r="B32255" s="8" t="n">
        <v>8</v>
      </c>
      <c r="C32255" s="8" t="n">
        <v>45</v>
      </c>
      <c r="D32255" s="8" t="inlineStr">
        <is>
          <t>Disneyland Park</t>
        </is>
      </c>
      <c r="E32255" s="8" t="inlineStr">
        <is>
          <t>Orbitron®</t>
        </is>
      </c>
      <c r="F32255" s="8" t="inlineStr">
        <is>
          <t>STANDBY</t>
        </is>
      </c>
      <c r="G32255" s="8" t="n">
        <v>0</v>
      </c>
      <c r="H32255" s="8" t="inlineStr">
        <is>
          <t>CLOSED</t>
        </is>
      </c>
    </row>
    <row r="32256">
      <c r="A32256" s="8" t="inlineStr">
        <is>
          <t>2026-08-07</t>
        </is>
      </c>
      <c r="B32256" s="8" t="n">
        <v>8</v>
      </c>
      <c r="C32256" s="8" t="n">
        <v>45</v>
      </c>
      <c r="D32256" s="8" t="inlineStr">
        <is>
          <t>Disneyland Park</t>
        </is>
      </c>
      <c r="E32256" s="8" t="inlineStr">
        <is>
          <t>Star Tours: The Adventures Continue*</t>
        </is>
      </c>
      <c r="F32256" s="8" t="inlineStr">
        <is>
          <t>STANDBY</t>
        </is>
      </c>
      <c r="G32256" s="8" t="n">
        <v>0</v>
      </c>
      <c r="H32256" s="8" t="inlineStr">
        <is>
          <t>CLOSED</t>
        </is>
      </c>
    </row>
    <row r="32257">
      <c r="A32257" s="8" t="inlineStr">
        <is>
          <t>2026-08-07</t>
        </is>
      </c>
      <c r="B32257" s="8" t="n">
        <v>8</v>
      </c>
      <c r="C32257" s="8" t="n">
        <v>45</v>
      </c>
      <c r="D32257" s="8" t="inlineStr">
        <is>
          <t>Disneyland Park</t>
        </is>
      </c>
      <c r="E32257" s="8" t="inlineStr">
        <is>
          <t>Star Wars Hyperspace Mountain</t>
        </is>
      </c>
      <c r="F32257" s="8" t="inlineStr">
        <is>
          <t>STANDBY</t>
        </is>
      </c>
      <c r="G32257" s="8" t="n">
        <v>5</v>
      </c>
      <c r="H32257" s="8" t="inlineStr">
        <is>
          <t>OPERATING</t>
        </is>
      </c>
    </row>
    <row r="32258">
      <c r="A32258" s="8" t="inlineStr">
        <is>
          <t>2026-08-07</t>
        </is>
      </c>
      <c r="B32258" s="8" t="n">
        <v>8</v>
      </c>
      <c r="C32258" s="8" t="n">
        <v>45</v>
      </c>
      <c r="D32258" s="8" t="inlineStr">
        <is>
          <t>Disneyland Park</t>
        </is>
      </c>
      <c r="E32258" s="8" t="inlineStr">
        <is>
          <t>Star Wars Hyperspace Mountain Single Rider</t>
        </is>
      </c>
      <c r="F32258" s="8" t="inlineStr">
        <is>
          <t>STANDBY</t>
        </is>
      </c>
      <c r="G32258" s="8" t="n">
        <v>0</v>
      </c>
      <c r="H32258" s="8" t="inlineStr">
        <is>
          <t>OPERATING</t>
        </is>
      </c>
    </row>
    <row r="32259">
      <c r="A32259" s="8" t="inlineStr">
        <is>
          <t>2026-08-07</t>
        </is>
      </c>
      <c r="B32259" s="8" t="n">
        <v>8</v>
      </c>
      <c r="C32259" s="8" t="n">
        <v>45</v>
      </c>
      <c r="D32259" s="8" t="inlineStr">
        <is>
          <t>Disneyland Park</t>
        </is>
      </c>
      <c r="E32259" s="8" t="inlineStr">
        <is>
          <t>Welcome to Starport: A Star Wars Encounter</t>
        </is>
      </c>
      <c r="F32259" s="8" t="inlineStr">
        <is>
          <t>STANDBY</t>
        </is>
      </c>
      <c r="G32259" s="8" t="n">
        <v>0</v>
      </c>
      <c r="H32259" s="8" t="inlineStr">
        <is>
          <t>CLOSED</t>
        </is>
      </c>
    </row>
    <row r="32260">
      <c r="A32260" s="8" t="inlineStr">
        <is>
          <t>2026-08-07</t>
        </is>
      </c>
      <c r="B32260" s="8" t="n">
        <v>8</v>
      </c>
      <c r="C32260" s="8" t="n">
        <v>45</v>
      </c>
      <c r="D32260" s="8" t="inlineStr">
        <is>
          <t>Disneyland Park</t>
        </is>
      </c>
      <c r="E32260" s="8" t="inlineStr">
        <is>
          <t>"it's a small world"</t>
        </is>
      </c>
      <c r="F32260" s="8" t="inlineStr">
        <is>
          <t>STANDBY</t>
        </is>
      </c>
      <c r="G32260" s="8" t="n">
        <v>0</v>
      </c>
      <c r="H32260" s="8" t="inlineStr">
        <is>
          <t>CLOSED</t>
        </is>
      </c>
    </row>
    <row r="32261">
      <c r="A32261" s="8" t="inlineStr">
        <is>
          <t>2026-08-07</t>
        </is>
      </c>
      <c r="B32261" s="8" t="n">
        <v>8</v>
      </c>
      <c r="C32261" s="8" t="n">
        <v>45</v>
      </c>
      <c r="D32261" s="8" t="inlineStr">
        <is>
          <t>Disneyland Park</t>
        </is>
      </c>
      <c r="E32261" s="8" t="inlineStr">
        <is>
          <t>Alice's Curious Labyrinth</t>
        </is>
      </c>
      <c r="F32261" s="8" t="inlineStr">
        <is>
          <t>STANDBY</t>
        </is>
      </c>
      <c r="G32261" s="8" t="n">
        <v>0</v>
      </c>
      <c r="H32261" s="8" t="inlineStr">
        <is>
          <t>CLOSED</t>
        </is>
      </c>
    </row>
    <row r="32262">
      <c r="A32262" s="8" t="inlineStr">
        <is>
          <t>2026-08-07</t>
        </is>
      </c>
      <c r="B32262" s="8" t="n">
        <v>8</v>
      </c>
      <c r="C32262" s="8" t="n">
        <v>45</v>
      </c>
      <c r="D32262" s="8" t="inlineStr">
        <is>
          <t>Disneyland Park</t>
        </is>
      </c>
      <c r="E32262" s="8" t="inlineStr">
        <is>
          <t>Blanche-Neige et les Sept Nains®</t>
        </is>
      </c>
      <c r="F32262" s="8" t="inlineStr">
        <is>
          <t>STANDBY</t>
        </is>
      </c>
      <c r="G32262" s="8" t="n">
        <v>0</v>
      </c>
      <c r="H32262" s="8" t="inlineStr">
        <is>
          <t>CLOSED</t>
        </is>
      </c>
    </row>
    <row r="32263">
      <c r="A32263" s="8" t="inlineStr">
        <is>
          <t>2026-08-07</t>
        </is>
      </c>
      <c r="B32263" s="8" t="n">
        <v>8</v>
      </c>
      <c r="C32263" s="8" t="n">
        <v>45</v>
      </c>
      <c r="D32263" s="8" t="inlineStr">
        <is>
          <t>Disneyland Park</t>
        </is>
      </c>
      <c r="E32263" s="8" t="inlineStr">
        <is>
          <t>Casey Jr. – le Petit Train du Cirque</t>
        </is>
      </c>
      <c r="F32263" s="8" t="inlineStr">
        <is>
          <t>STANDBY</t>
        </is>
      </c>
      <c r="G32263" s="8" t="n">
        <v>0</v>
      </c>
      <c r="H32263" s="8" t="inlineStr">
        <is>
          <t>CLOSED</t>
        </is>
      </c>
    </row>
    <row r="32264">
      <c r="A32264" s="8" t="inlineStr">
        <is>
          <t>2026-08-07</t>
        </is>
      </c>
      <c r="B32264" s="8" t="n">
        <v>8</v>
      </c>
      <c r="C32264" s="8" t="n">
        <v>45</v>
      </c>
      <c r="D32264" s="8" t="inlineStr">
        <is>
          <t>Disneyland Park</t>
        </is>
      </c>
      <c r="E32264" s="8" t="inlineStr">
        <is>
          <t>Disneyland Railroad Fantasyland Station</t>
        </is>
      </c>
      <c r="F32264" s="8" t="inlineStr">
        <is>
          <t>STANDBY</t>
        </is>
      </c>
      <c r="G32264" s="8" t="n">
        <v>0</v>
      </c>
      <c r="H32264" s="8" t="inlineStr">
        <is>
          <t>CLOSED</t>
        </is>
      </c>
    </row>
    <row r="32265">
      <c r="A32265" s="8" t="inlineStr">
        <is>
          <t>2026-08-07</t>
        </is>
      </c>
      <c r="B32265" s="8" t="n">
        <v>8</v>
      </c>
      <c r="C32265" s="8" t="n">
        <v>45</v>
      </c>
      <c r="D32265" s="8" t="inlineStr">
        <is>
          <t>Disneyland Park</t>
        </is>
      </c>
      <c r="E32265" s="8" t="inlineStr">
        <is>
          <t>Disneyland Railroad Main Street Station</t>
        </is>
      </c>
      <c r="F32265" s="8" t="inlineStr">
        <is>
          <t>STANDBY</t>
        </is>
      </c>
      <c r="G32265" s="8" t="n">
        <v>0</v>
      </c>
      <c r="H32265" s="8" t="inlineStr">
        <is>
          <t>CLOSED</t>
        </is>
      </c>
    </row>
    <row r="32266">
      <c r="A32266" s="8" t="inlineStr">
        <is>
          <t>2026-08-07</t>
        </is>
      </c>
      <c r="B32266" s="8" t="n">
        <v>8</v>
      </c>
      <c r="C32266" s="8" t="n">
        <v>45</v>
      </c>
      <c r="D32266" s="8" t="inlineStr">
        <is>
          <t>Disneyland Park</t>
        </is>
      </c>
      <c r="E32266" s="8" t="inlineStr">
        <is>
          <t>Dumbo the Flying Elephant</t>
        </is>
      </c>
      <c r="F32266" s="8" t="inlineStr">
        <is>
          <t>STANDBY</t>
        </is>
      </c>
      <c r="G32266" s="8" t="n">
        <v>0</v>
      </c>
      <c r="H32266" s="8" t="inlineStr">
        <is>
          <t>CLOSED</t>
        </is>
      </c>
    </row>
    <row r="32267">
      <c r="A32267" s="8" t="inlineStr">
        <is>
          <t>2026-08-07</t>
        </is>
      </c>
      <c r="B32267" s="8" t="n">
        <v>8</v>
      </c>
      <c r="C32267" s="8" t="n">
        <v>45</v>
      </c>
      <c r="D32267" s="8" t="inlineStr">
        <is>
          <t>Disneyland Park</t>
        </is>
      </c>
      <c r="E32267" s="8" t="inlineStr">
        <is>
          <t>La Tanière du Dragon</t>
        </is>
      </c>
      <c r="F32267" s="8" t="inlineStr">
        <is>
          <t>STANDBY</t>
        </is>
      </c>
      <c r="G32267" s="8" t="n">
        <v>0</v>
      </c>
      <c r="H32267" s="8" t="inlineStr">
        <is>
          <t>OPERATING</t>
        </is>
      </c>
    </row>
    <row r="32268">
      <c r="A32268" s="8" t="inlineStr">
        <is>
          <t>2026-08-07</t>
        </is>
      </c>
      <c r="B32268" s="8" t="n">
        <v>8</v>
      </c>
      <c r="C32268" s="8" t="n">
        <v>45</v>
      </c>
      <c r="D32268" s="8" t="inlineStr">
        <is>
          <t>Disneyland Park</t>
        </is>
      </c>
      <c r="E32268" s="8" t="inlineStr">
        <is>
          <t>Le Carrousel de Lancelot</t>
        </is>
      </c>
      <c r="F32268" s="8" t="inlineStr">
        <is>
          <t>STANDBY</t>
        </is>
      </c>
      <c r="G32268" s="8" t="n">
        <v>0</v>
      </c>
      <c r="H32268" s="8" t="inlineStr">
        <is>
          <t>CLOSED</t>
        </is>
      </c>
    </row>
    <row r="32269">
      <c r="A32269" s="8" t="inlineStr">
        <is>
          <t>2026-08-07</t>
        </is>
      </c>
      <c r="B32269" s="8" t="n">
        <v>8</v>
      </c>
      <c r="C32269" s="8" t="n">
        <v>45</v>
      </c>
      <c r="D32269" s="8" t="inlineStr">
        <is>
          <t>Disneyland Park</t>
        </is>
      </c>
      <c r="E32269" s="8" t="inlineStr">
        <is>
          <t>Le Pays des Contes de Fées, presented by Vittel</t>
        </is>
      </c>
      <c r="F32269" s="8" t="inlineStr">
        <is>
          <t>STANDBY</t>
        </is>
      </c>
      <c r="G32269" s="8" t="n">
        <v>0</v>
      </c>
      <c r="H32269" s="8" t="inlineStr">
        <is>
          <t>CLOSED</t>
        </is>
      </c>
    </row>
    <row r="32270">
      <c r="A32270" s="8" t="inlineStr">
        <is>
          <t>2026-08-07</t>
        </is>
      </c>
      <c r="B32270" s="8" t="n">
        <v>8</v>
      </c>
      <c r="C32270" s="8" t="n">
        <v>45</v>
      </c>
      <c r="D32270" s="8" t="inlineStr">
        <is>
          <t>Disneyland Park</t>
        </is>
      </c>
      <c r="E32270" s="8" t="inlineStr">
        <is>
          <t>Les Voyages de Pinocchio</t>
        </is>
      </c>
      <c r="F32270" s="8" t="inlineStr">
        <is>
          <t>STANDBY</t>
        </is>
      </c>
      <c r="G32270" s="8" t="n">
        <v>0</v>
      </c>
      <c r="H32270" s="8" t="inlineStr">
        <is>
          <t>CLOSED</t>
        </is>
      </c>
    </row>
    <row r="32271">
      <c r="A32271" s="8" t="inlineStr">
        <is>
          <t>2026-08-07</t>
        </is>
      </c>
      <c r="B32271" s="8" t="n">
        <v>8</v>
      </c>
      <c r="C32271" s="8" t="n">
        <v>45</v>
      </c>
      <c r="D32271" s="8" t="inlineStr">
        <is>
          <t>Disneyland Park</t>
        </is>
      </c>
      <c r="E32271" s="8" t="inlineStr">
        <is>
          <t>Mad Hatter's Tea Cups</t>
        </is>
      </c>
      <c r="F32271" s="8" t="inlineStr">
        <is>
          <t>STANDBY</t>
        </is>
      </c>
      <c r="G32271" s="8" t="n">
        <v>0</v>
      </c>
      <c r="H32271" s="8" t="inlineStr">
        <is>
          <t>CLOSED</t>
        </is>
      </c>
    </row>
    <row r="32272">
      <c r="A32272" s="8" t="inlineStr">
        <is>
          <t>2026-08-07</t>
        </is>
      </c>
      <c r="B32272" s="8" t="n">
        <v>8</v>
      </c>
      <c r="C32272" s="8" t="n">
        <v>45</v>
      </c>
      <c r="D32272" s="8" t="inlineStr">
        <is>
          <t>Disneyland Park</t>
        </is>
      </c>
      <c r="E32272" s="8" t="inlineStr">
        <is>
          <t>Meet Mickey Mouse</t>
        </is>
      </c>
      <c r="F32272" s="8" t="inlineStr">
        <is>
          <t>STANDBY</t>
        </is>
      </c>
      <c r="G32272" s="8" t="n">
        <v>0</v>
      </c>
      <c r="H32272" s="8" t="inlineStr">
        <is>
          <t>CLOSED</t>
        </is>
      </c>
    </row>
    <row r="32273">
      <c r="A32273" s="8" t="inlineStr">
        <is>
          <t>2026-08-07</t>
        </is>
      </c>
      <c r="B32273" s="8" t="n">
        <v>8</v>
      </c>
      <c r="C32273" s="8" t="n">
        <v>45</v>
      </c>
      <c r="D32273" s="8" t="inlineStr">
        <is>
          <t>Disneyland Park</t>
        </is>
      </c>
      <c r="E32273" s="8" t="inlineStr">
        <is>
          <t>Peter Pan's Flight</t>
        </is>
      </c>
      <c r="F32273" s="8" t="inlineStr">
        <is>
          <t>STANDBY</t>
        </is>
      </c>
      <c r="G32273" s="8" t="n">
        <v>20</v>
      </c>
      <c r="H32273" s="8" t="inlineStr">
        <is>
          <t>OPERATING</t>
        </is>
      </c>
    </row>
    <row r="32274">
      <c r="A32274" s="8" t="inlineStr">
        <is>
          <t>2026-08-07</t>
        </is>
      </c>
      <c r="B32274" s="8" t="n">
        <v>8</v>
      </c>
      <c r="C32274" s="8" t="n">
        <v>45</v>
      </c>
      <c r="D32274" s="8" t="inlineStr">
        <is>
          <t>Disneyland Park</t>
        </is>
      </c>
      <c r="E32274" s="8" t="inlineStr">
        <is>
          <t>Princess Pavilion</t>
        </is>
      </c>
      <c r="F32274" s="8" t="inlineStr">
        <is>
          <t>STANDBY</t>
        </is>
      </c>
      <c r="G32274" s="8" t="n">
        <v>0</v>
      </c>
      <c r="H32274" s="8" t="inlineStr">
        <is>
          <t>CLOSED</t>
        </is>
      </c>
    </row>
    <row r="32275">
      <c r="A32275" s="8" t="inlineStr">
        <is>
          <t>2026-08-07</t>
        </is>
      </c>
      <c r="B32275" s="8" t="n">
        <v>8</v>
      </c>
      <c r="C32275" s="8" t="n">
        <v>45</v>
      </c>
      <c r="D32275" s="8" t="inlineStr">
        <is>
          <t>Disneyland Park</t>
        </is>
      </c>
      <c r="E32275" s="8" t="inlineStr">
        <is>
          <t>Big Thunder Mountain</t>
        </is>
      </c>
      <c r="F32275" s="8" t="inlineStr">
        <is>
          <t>STANDBY</t>
        </is>
      </c>
      <c r="G32275" s="8" t="n">
        <v>25</v>
      </c>
      <c r="H32275" s="8" t="inlineStr">
        <is>
          <t>OPERATING</t>
        </is>
      </c>
    </row>
    <row r="32276">
      <c r="A32276" s="8" t="inlineStr">
        <is>
          <t>2026-08-07</t>
        </is>
      </c>
      <c r="B32276" s="8" t="n">
        <v>8</v>
      </c>
      <c r="C32276" s="8" t="n">
        <v>45</v>
      </c>
      <c r="D32276" s="8" t="inlineStr">
        <is>
          <t>Disneyland Park</t>
        </is>
      </c>
      <c r="E32276" s="8" t="inlineStr">
        <is>
          <t>Disneyland Railroad Frontierland Depot</t>
        </is>
      </c>
      <c r="F32276" s="8" t="inlineStr">
        <is>
          <t>STANDBY</t>
        </is>
      </c>
      <c r="G32276" s="8" t="n">
        <v>0</v>
      </c>
      <c r="H32276" s="8" t="inlineStr">
        <is>
          <t>CLOSED</t>
        </is>
      </c>
    </row>
    <row r="32277">
      <c r="A32277" s="8" t="inlineStr">
        <is>
          <t>2026-08-07</t>
        </is>
      </c>
      <c r="B32277" s="8" t="n">
        <v>8</v>
      </c>
      <c r="C32277" s="8" t="n">
        <v>45</v>
      </c>
      <c r="D32277" s="8" t="inlineStr">
        <is>
          <t>Disneyland Park</t>
        </is>
      </c>
      <c r="E32277" s="8" t="inlineStr">
        <is>
          <t>Frontierland Playground</t>
        </is>
      </c>
      <c r="F32277" s="8" t="inlineStr">
        <is>
          <t>STANDBY</t>
        </is>
      </c>
      <c r="G32277" s="8" t="n">
        <v>0</v>
      </c>
      <c r="H32277" s="8" t="inlineStr">
        <is>
          <t>CLOSED</t>
        </is>
      </c>
    </row>
    <row r="32278">
      <c r="A32278" s="8" t="inlineStr">
        <is>
          <t>2026-08-07</t>
        </is>
      </c>
      <c r="B32278" s="8" t="n">
        <v>8</v>
      </c>
      <c r="C32278" s="8" t="n">
        <v>45</v>
      </c>
      <c r="D32278" s="8" t="inlineStr">
        <is>
          <t>Disneyland Park</t>
        </is>
      </c>
      <c r="E32278" s="8" t="inlineStr">
        <is>
          <t>Phantom Manor</t>
        </is>
      </c>
      <c r="F32278" s="8" t="inlineStr">
        <is>
          <t>STANDBY</t>
        </is>
      </c>
      <c r="G32278" s="8" t="n">
        <v>0</v>
      </c>
      <c r="H32278" s="8" t="inlineStr">
        <is>
          <t>CLOSED</t>
        </is>
      </c>
    </row>
    <row r="32279">
      <c r="A32279" s="8" t="inlineStr">
        <is>
          <t>2026-08-07</t>
        </is>
      </c>
      <c r="B32279" s="8" t="n">
        <v>8</v>
      </c>
      <c r="C32279" s="8" t="n">
        <v>45</v>
      </c>
      <c r="D32279" s="8" t="inlineStr">
        <is>
          <t>Disneyland Park</t>
        </is>
      </c>
      <c r="E32279" s="8" t="inlineStr">
        <is>
          <t>River Rogue Keelboats</t>
        </is>
      </c>
      <c r="F32279" s="8" t="inlineStr">
        <is>
          <t>STANDBY</t>
        </is>
      </c>
      <c r="G32279" s="8" t="n">
        <v>0</v>
      </c>
      <c r="H32279" s="8" t="inlineStr">
        <is>
          <t>CLOSED</t>
        </is>
      </c>
    </row>
    <row r="32280">
      <c r="A32280" s="8" t="inlineStr">
        <is>
          <t>2026-08-07</t>
        </is>
      </c>
      <c r="B32280" s="8" t="n">
        <v>8</v>
      </c>
      <c r="C32280" s="8" t="n">
        <v>45</v>
      </c>
      <c r="D32280" s="8" t="inlineStr">
        <is>
          <t>Disneyland Park</t>
        </is>
      </c>
      <c r="E32280" s="8" t="inlineStr">
        <is>
          <t>Rustler Roundup Shootin' Gallery</t>
        </is>
      </c>
      <c r="F32280" s="8" t="inlineStr">
        <is>
          <t>STANDBY</t>
        </is>
      </c>
      <c r="G32280" s="8" t="n">
        <v>0</v>
      </c>
      <c r="H32280" s="8" t="inlineStr">
        <is>
          <t>OPERATING</t>
        </is>
      </c>
    </row>
    <row r="32281">
      <c r="A32281" s="8" t="inlineStr">
        <is>
          <t>2026-08-07</t>
        </is>
      </c>
      <c r="B32281" s="8" t="n">
        <v>8</v>
      </c>
      <c r="C32281" s="8" t="n">
        <v>45</v>
      </c>
      <c r="D32281" s="8" t="inlineStr">
        <is>
          <t>Disneyland Park</t>
        </is>
      </c>
      <c r="E32281" s="8" t="inlineStr">
        <is>
          <t>Thunder Mesa Riverboat Landing</t>
        </is>
      </c>
      <c r="F32281" s="8" t="inlineStr">
        <is>
          <t>STANDBY</t>
        </is>
      </c>
      <c r="G32281" s="8" t="n">
        <v>0</v>
      </c>
      <c r="H32281" s="8" t="inlineStr">
        <is>
          <t>CLOSED</t>
        </is>
      </c>
    </row>
    <row r="32282">
      <c r="A32282" s="8" t="inlineStr">
        <is>
          <t>2026-08-07</t>
        </is>
      </c>
      <c r="B32282" s="8" t="n">
        <v>8</v>
      </c>
      <c r="C32282" s="8" t="n">
        <v>45</v>
      </c>
      <c r="D32282" s="8" t="inlineStr">
        <is>
          <t>Disneyland Park</t>
        </is>
      </c>
      <c r="E32282" s="8" t="inlineStr">
        <is>
          <t>Disneyland Railroad Main Street Station</t>
        </is>
      </c>
      <c r="F32282" s="8" t="inlineStr">
        <is>
          <t>STANDBY</t>
        </is>
      </c>
      <c r="G32282" s="8" t="n">
        <v>0</v>
      </c>
      <c r="H32282" s="8" t="inlineStr">
        <is>
          <t>CLOSED</t>
        </is>
      </c>
    </row>
    <row r="32283">
      <c r="A32283" s="8" t="inlineStr">
        <is>
          <t>2026-08-07</t>
        </is>
      </c>
      <c r="B32283" s="8" t="n">
        <v>8</v>
      </c>
      <c r="C32283" s="8" t="n">
        <v>45</v>
      </c>
      <c r="D32283" s="8" t="inlineStr">
        <is>
          <t>Disneyland Park</t>
        </is>
      </c>
      <c r="E32283" s="8" t="inlineStr">
        <is>
          <t>Main Street Vehicles</t>
        </is>
      </c>
      <c r="F32283" s="8" t="inlineStr">
        <is>
          <t>STANDBY</t>
        </is>
      </c>
      <c r="G32283" s="8" t="n">
        <v>5</v>
      </c>
      <c r="H32283" s="8" t="inlineStr">
        <is>
          <t>OPERATING</t>
        </is>
      </c>
    </row>
    <row r="32284">
      <c r="A32284" s="8" t="inlineStr">
        <is>
          <t>2026-08-07</t>
        </is>
      </c>
      <c r="B32284" s="8" t="n">
        <v>8</v>
      </c>
      <c r="C32284" s="8" t="n">
        <v>45</v>
      </c>
      <c r="D32284" s="8" t="inlineStr">
        <is>
          <t>Disney Adventure World</t>
        </is>
      </c>
      <c r="E32284" s="8" t="inlineStr">
        <is>
          <t>Avengers Assemble: Flight Force</t>
        </is>
      </c>
      <c r="F32284" s="8" t="inlineStr">
        <is>
          <t>STANDBY</t>
        </is>
      </c>
      <c r="G32284" s="8" t="n">
        <v>5</v>
      </c>
      <c r="H32284" s="8" t="inlineStr">
        <is>
          <t>OPERATING</t>
        </is>
      </c>
    </row>
    <row r="32285">
      <c r="A32285" s="8" t="inlineStr">
        <is>
          <t>2026-08-07</t>
        </is>
      </c>
      <c r="B32285" s="8" t="n">
        <v>8</v>
      </c>
      <c r="C32285" s="8" t="n">
        <v>45</v>
      </c>
      <c r="D32285" s="8" t="inlineStr">
        <is>
          <t>Disney Adventure World</t>
        </is>
      </c>
      <c r="E32285" s="8" t="inlineStr">
        <is>
          <t>Avengers Assemble: Flight Force Single Rider</t>
        </is>
      </c>
      <c r="F32285" s="8" t="inlineStr">
        <is>
          <t>STANDBY</t>
        </is>
      </c>
      <c r="G32285" s="8" t="n">
        <v>5</v>
      </c>
      <c r="H32285" s="8" t="inlineStr">
        <is>
          <t>OPERATING</t>
        </is>
      </c>
    </row>
    <row r="32286">
      <c r="A32286" s="8" t="inlineStr">
        <is>
          <t>2026-08-07</t>
        </is>
      </c>
      <c r="B32286" s="8" t="n">
        <v>8</v>
      </c>
      <c r="C32286" s="8" t="n">
        <v>45</v>
      </c>
      <c r="D32286" s="8" t="inlineStr">
        <is>
          <t>Disney Adventure World</t>
        </is>
      </c>
      <c r="E32286" s="8" t="inlineStr">
        <is>
          <t>Spider-Man W.E.B. Adventure</t>
        </is>
      </c>
      <c r="F32286" s="8" t="inlineStr">
        <is>
          <t>STANDBY</t>
        </is>
      </c>
      <c r="G32286" s="8" t="n">
        <v>5</v>
      </c>
      <c r="H32286" s="8" t="inlineStr">
        <is>
          <t>OPERATING</t>
        </is>
      </c>
    </row>
    <row r="32287">
      <c r="A32287" s="8" t="inlineStr">
        <is>
          <t>2026-08-07</t>
        </is>
      </c>
      <c r="B32287" s="8" t="n">
        <v>8</v>
      </c>
      <c r="C32287" s="8" t="n">
        <v>45</v>
      </c>
      <c r="D32287" s="8" t="inlineStr">
        <is>
          <t>Disney Adventure World</t>
        </is>
      </c>
      <c r="E32287" s="8" t="inlineStr">
        <is>
          <t>Spider-Man W.E.B. Adventure Single Rider</t>
        </is>
      </c>
      <c r="F32287" s="8" t="inlineStr">
        <is>
          <t>STANDBY</t>
        </is>
      </c>
      <c r="G32287" s="8" t="n">
        <v>5</v>
      </c>
      <c r="H32287" s="8" t="inlineStr">
        <is>
          <t>OPERATING</t>
        </is>
      </c>
    </row>
    <row r="32288">
      <c r="A32288" s="8" t="inlineStr">
        <is>
          <t>2026-08-07</t>
        </is>
      </c>
      <c r="B32288" s="8" t="n">
        <v>8</v>
      </c>
      <c r="C32288" s="8" t="n">
        <v>45</v>
      </c>
      <c r="D32288" s="8" t="inlineStr">
        <is>
          <t>Disney Adventure World</t>
        </is>
      </c>
      <c r="E32288" s="8" t="inlineStr">
        <is>
          <t>The Twilight Zone Tower of Terror</t>
        </is>
      </c>
      <c r="F32288" s="8" t="inlineStr">
        <is>
          <t>STANDBY</t>
        </is>
      </c>
      <c r="G32288" s="8" t="n">
        <v>5</v>
      </c>
      <c r="H32288" s="8" t="inlineStr">
        <is>
          <t>OPERATING</t>
        </is>
      </c>
    </row>
    <row r="32289">
      <c r="A32289" s="8" t="inlineStr">
        <is>
          <t>2026-08-07</t>
        </is>
      </c>
      <c r="B32289" s="8" t="n">
        <v>8</v>
      </c>
      <c r="C32289" s="8" t="n">
        <v>45</v>
      </c>
      <c r="D32289" s="8" t="inlineStr">
        <is>
          <t>Disney Adventure World</t>
        </is>
      </c>
      <c r="E32289" s="8" t="inlineStr">
        <is>
          <t>Cars Quatre Roues Rallye</t>
        </is>
      </c>
      <c r="F32289" s="8" t="inlineStr">
        <is>
          <t>STANDBY</t>
        </is>
      </c>
      <c r="G32289" s="8" t="n">
        <v>0</v>
      </c>
      <c r="H32289" s="8" t="inlineStr">
        <is>
          <t>CLOSED</t>
        </is>
      </c>
    </row>
    <row r="32290">
      <c r="A32290" s="8" t="inlineStr">
        <is>
          <t>2026-08-07</t>
        </is>
      </c>
      <c r="B32290" s="8" t="n">
        <v>8</v>
      </c>
      <c r="C32290" s="8" t="n">
        <v>45</v>
      </c>
      <c r="D32290" s="8" t="inlineStr">
        <is>
          <t>Disney Adventure World</t>
        </is>
      </c>
      <c r="E32290" s="8" t="inlineStr">
        <is>
          <t>Cars ROAD TRIP</t>
        </is>
      </c>
      <c r="F32290" s="8" t="inlineStr">
        <is>
          <t>STANDBY</t>
        </is>
      </c>
      <c r="G32290" s="8" t="n">
        <v>0</v>
      </c>
      <c r="H32290" s="8" t="inlineStr">
        <is>
          <t>CLOSED</t>
        </is>
      </c>
    </row>
    <row r="32291">
      <c r="A32291" s="8" t="inlineStr">
        <is>
          <t>2026-08-07</t>
        </is>
      </c>
      <c r="B32291" s="8" t="n">
        <v>8</v>
      </c>
      <c r="C32291" s="8" t="n">
        <v>45</v>
      </c>
      <c r="D32291" s="8" t="inlineStr">
        <is>
          <t>Disney Adventure World</t>
        </is>
      </c>
      <c r="E32291" s="8" t="inlineStr">
        <is>
          <t>Crush's Coaster</t>
        </is>
      </c>
      <c r="F32291" s="8" t="inlineStr">
        <is>
          <t>STANDBY</t>
        </is>
      </c>
      <c r="G32291" s="8" t="n">
        <v>90</v>
      </c>
      <c r="H32291" s="8" t="inlineStr">
        <is>
          <t>OPERATING</t>
        </is>
      </c>
    </row>
    <row r="32292">
      <c r="A32292" s="8" t="inlineStr">
        <is>
          <t>2026-08-07</t>
        </is>
      </c>
      <c r="B32292" s="8" t="n">
        <v>8</v>
      </c>
      <c r="C32292" s="8" t="n">
        <v>45</v>
      </c>
      <c r="D32292" s="8" t="inlineStr">
        <is>
          <t>Disney Adventure World</t>
        </is>
      </c>
      <c r="E32292" s="8" t="inlineStr">
        <is>
          <t>Crush's Coaster Single Rider</t>
        </is>
      </c>
      <c r="F32292" s="8" t="inlineStr">
        <is>
          <t>STANDBY</t>
        </is>
      </c>
      <c r="G32292" s="8" t="n">
        <v>10</v>
      </c>
      <c r="H32292" s="8" t="inlineStr">
        <is>
          <t>OPERATING</t>
        </is>
      </c>
    </row>
    <row r="32293">
      <c r="A32293" s="8" t="inlineStr">
        <is>
          <t>2026-08-07</t>
        </is>
      </c>
      <c r="B32293" s="8" t="n">
        <v>8</v>
      </c>
      <c r="C32293" s="8" t="n">
        <v>45</v>
      </c>
      <c r="D32293" s="8" t="inlineStr">
        <is>
          <t>Disney Adventure World</t>
        </is>
      </c>
      <c r="E32293" s="8" t="inlineStr">
        <is>
          <t>Les Tapis Volants - Flying Carpets Over Agrabah®</t>
        </is>
      </c>
      <c r="F32293" s="8" t="inlineStr">
        <is>
          <t>STANDBY</t>
        </is>
      </c>
      <c r="G32293" s="8" t="n">
        <v>0</v>
      </c>
      <c r="H32293" s="8" t="inlineStr">
        <is>
          <t>CLOSED</t>
        </is>
      </c>
    </row>
    <row r="32294">
      <c r="A32294" s="8" t="inlineStr">
        <is>
          <t>2026-08-07</t>
        </is>
      </c>
      <c r="B32294" s="8" t="n">
        <v>8</v>
      </c>
      <c r="C32294" s="8" t="n">
        <v>45</v>
      </c>
      <c r="D32294" s="8" t="inlineStr">
        <is>
          <t>Disney Adventure World</t>
        </is>
      </c>
      <c r="E32294" s="8" t="inlineStr">
        <is>
          <t>Ratatouille : L’Aventure Totalement Toquée de Rémy​</t>
        </is>
      </c>
      <c r="F32294" s="8" t="inlineStr">
        <is>
          <t>STANDBY</t>
        </is>
      </c>
      <c r="G32294" s="8" t="n">
        <v>15</v>
      </c>
      <c r="H32294" s="8" t="inlineStr">
        <is>
          <t>OPERATING</t>
        </is>
      </c>
    </row>
    <row r="32295">
      <c r="A32295" s="8" t="inlineStr">
        <is>
          <t>2026-08-07</t>
        </is>
      </c>
      <c r="B32295" s="8" t="n">
        <v>8</v>
      </c>
      <c r="C32295" s="8" t="n">
        <v>45</v>
      </c>
      <c r="D32295" s="8" t="inlineStr">
        <is>
          <t>Disney Adventure World</t>
        </is>
      </c>
      <c r="E32295" s="8" t="inlineStr">
        <is>
          <t>Ratatouille: The Adventure Single Rider</t>
        </is>
      </c>
      <c r="F32295" s="8" t="inlineStr">
        <is>
          <t>STANDBY</t>
        </is>
      </c>
      <c r="G32295" s="8" t="n">
        <v>5</v>
      </c>
      <c r="H32295" s="8" t="inlineStr">
        <is>
          <t>OPERATING</t>
        </is>
      </c>
    </row>
    <row r="32296">
      <c r="A32296" s="8" t="inlineStr">
        <is>
          <t>2026-08-07</t>
        </is>
      </c>
      <c r="B32296" s="8" t="n">
        <v>8</v>
      </c>
      <c r="C32296" s="8" t="n">
        <v>45</v>
      </c>
      <c r="D32296" s="8" t="inlineStr">
        <is>
          <t>Disney Adventure World</t>
        </is>
      </c>
      <c r="E32296" s="8" t="inlineStr">
        <is>
          <t>RC Racer</t>
        </is>
      </c>
      <c r="F32296" s="8" t="inlineStr">
        <is>
          <t>STANDBY</t>
        </is>
      </c>
      <c r="G32296" s="8" t="n">
        <v>0</v>
      </c>
      <c r="H32296" s="8" t="inlineStr">
        <is>
          <t>CLOSED</t>
        </is>
      </c>
    </row>
    <row r="32297">
      <c r="A32297" s="8" t="inlineStr">
        <is>
          <t>2026-08-07</t>
        </is>
      </c>
      <c r="B32297" s="8" t="n">
        <v>8</v>
      </c>
      <c r="C32297" s="8" t="n">
        <v>45</v>
      </c>
      <c r="D32297" s="8" t="inlineStr">
        <is>
          <t>Disney Adventure World</t>
        </is>
      </c>
      <c r="E32297" s="8" t="inlineStr">
        <is>
          <t>RC Racer Single Rider</t>
        </is>
      </c>
      <c r="F32297" s="8" t="inlineStr">
        <is>
          <t>STANDBY</t>
        </is>
      </c>
      <c r="G32297" s="8" t="n">
        <v>0</v>
      </c>
      <c r="H32297" s="8" t="inlineStr">
        <is>
          <t>CLOSED</t>
        </is>
      </c>
    </row>
    <row r="32298">
      <c r="A32298" s="8" t="inlineStr">
        <is>
          <t>2026-08-07</t>
        </is>
      </c>
      <c r="B32298" s="8" t="n">
        <v>8</v>
      </c>
      <c r="C32298" s="8" t="n">
        <v>45</v>
      </c>
      <c r="D32298" s="8" t="inlineStr">
        <is>
          <t>Disney Adventure World</t>
        </is>
      </c>
      <c r="E32298" s="8" t="inlineStr">
        <is>
          <t>Slinky® Dog Zigzag Spin</t>
        </is>
      </c>
      <c r="F32298" s="8" t="inlineStr">
        <is>
          <t>STANDBY</t>
        </is>
      </c>
      <c r="G32298" s="8" t="n">
        <v>5</v>
      </c>
      <c r="H32298" s="8" t="inlineStr">
        <is>
          <t>OPERATING</t>
        </is>
      </c>
    </row>
    <row r="32299">
      <c r="A32299" s="8" t="inlineStr">
        <is>
          <t>2026-08-07</t>
        </is>
      </c>
      <c r="B32299" s="8" t="n">
        <v>8</v>
      </c>
      <c r="C32299" s="8" t="n">
        <v>45</v>
      </c>
      <c r="D32299" s="8" t="inlineStr">
        <is>
          <t>Disney Adventure World</t>
        </is>
      </c>
      <c r="E32299" s="8" t="inlineStr">
        <is>
          <t>Toy Soldiers Parachute Drop</t>
        </is>
      </c>
      <c r="F32299" s="8" t="inlineStr">
        <is>
          <t>STANDBY</t>
        </is>
      </c>
      <c r="G32299" s="8" t="n">
        <v>0</v>
      </c>
      <c r="H32299" s="8" t="inlineStr">
        <is>
          <t>CLOSED</t>
        </is>
      </c>
    </row>
    <row r="32300">
      <c r="A32300" s="8" t="inlineStr">
        <is>
          <t>2026-08-07</t>
        </is>
      </c>
      <c r="B32300" s="8" t="n">
        <v>8</v>
      </c>
      <c r="C32300" s="8" t="n">
        <v>45</v>
      </c>
      <c r="D32300" s="8" t="inlineStr">
        <is>
          <t>Disney Adventure World</t>
        </is>
      </c>
      <c r="E32300" s="8" t="inlineStr">
        <is>
          <t>Toy Soldiers Parachute Drop Single Rider</t>
        </is>
      </c>
      <c r="F32300" s="8" t="inlineStr">
        <is>
          <t>STANDBY</t>
        </is>
      </c>
      <c r="G32300" s="8" t="n">
        <v>0</v>
      </c>
      <c r="H32300" s="8" t="inlineStr">
        <is>
          <t>CLOSED</t>
        </is>
      </c>
    </row>
    <row r="32301">
      <c r="A32301" s="8" t="inlineStr">
        <is>
          <t>2026-08-07</t>
        </is>
      </c>
      <c r="B32301" s="8" t="n">
        <v>8</v>
      </c>
      <c r="C32301" s="8" t="n">
        <v>45</v>
      </c>
      <c r="D32301" s="8" t="inlineStr">
        <is>
          <t>Disney Adventure World</t>
        </is>
      </c>
      <c r="E32301" s="8" t="inlineStr">
        <is>
          <t>Entry to World of Frozen</t>
        </is>
      </c>
      <c r="F32301" s="8" t="inlineStr">
        <is>
          <t>STANDBY</t>
        </is>
      </c>
      <c r="G32301" s="8" t="n">
        <v>0</v>
      </c>
      <c r="H32301" s="8" t="inlineStr">
        <is>
          <t>OPERATING</t>
        </is>
      </c>
    </row>
    <row r="32302">
      <c r="A32302" s="8" t="inlineStr">
        <is>
          <t>2026-08-07</t>
        </is>
      </c>
      <c r="B32302" s="8" t="n">
        <v>8</v>
      </c>
      <c r="C32302" s="8" t="n">
        <v>45</v>
      </c>
      <c r="D32302" s="8" t="inlineStr">
        <is>
          <t>Disney Adventure World</t>
        </is>
      </c>
      <c r="E32302" s="8" t="inlineStr">
        <is>
          <t>Frozen Ever After</t>
        </is>
      </c>
      <c r="F32302" s="8" t="inlineStr">
        <is>
          <t>STANDBY</t>
        </is>
      </c>
      <c r="G32302" s="8" t="n">
        <v>30</v>
      </c>
      <c r="H32302" s="8" t="inlineStr">
        <is>
          <t>OPERATING</t>
        </is>
      </c>
    </row>
    <row r="32303">
      <c r="A32303" s="8" t="inlineStr">
        <is>
          <t>2026-08-07</t>
        </is>
      </c>
      <c r="B32303" s="8" t="n">
        <v>8</v>
      </c>
      <c r="C32303" s="8" t="n">
        <v>45</v>
      </c>
      <c r="D32303" s="8" t="inlineStr">
        <is>
          <t>Disney Adventure World</t>
        </is>
      </c>
      <c r="E32303" s="8" t="inlineStr">
        <is>
          <t>Raiponce Tangled Spin</t>
        </is>
      </c>
      <c r="F32303" s="8" t="inlineStr">
        <is>
          <t>STANDBY</t>
        </is>
      </c>
      <c r="G32303" s="8" t="n">
        <v>5</v>
      </c>
      <c r="H32303" s="8" t="inlineStr">
        <is>
          <t>OPERATING</t>
        </is>
      </c>
    </row>
    <row r="32304">
      <c r="A32304" s="8" t="inlineStr">
        <is>
          <t>2026-08-07</t>
        </is>
      </c>
      <c r="B32304" s="8" t="n">
        <v>9</v>
      </c>
      <c r="C32304" s="8" t="n">
        <v>1</v>
      </c>
      <c r="D32304" s="8" t="inlineStr">
        <is>
          <t>Disneyland Park</t>
        </is>
      </c>
      <c r="E32304" s="8" t="inlineStr">
        <is>
          <t>Adventure Isle</t>
        </is>
      </c>
      <c r="F32304" s="8" t="inlineStr">
        <is>
          <t>STANDBY</t>
        </is>
      </c>
      <c r="G32304" s="8" t="n">
        <v>0</v>
      </c>
      <c r="H32304" s="8" t="inlineStr">
        <is>
          <t>CLOSED</t>
        </is>
      </c>
    </row>
    <row r="32305">
      <c r="A32305" s="8" t="inlineStr">
        <is>
          <t>2026-08-07</t>
        </is>
      </c>
      <c r="B32305" s="8" t="n">
        <v>9</v>
      </c>
      <c r="C32305" s="8" t="n">
        <v>1</v>
      </c>
      <c r="D32305" s="8" t="inlineStr">
        <is>
          <t>Disneyland Park</t>
        </is>
      </c>
      <c r="E32305" s="8" t="inlineStr">
        <is>
          <t>Indiana Jones and the Temple of Peril Single Rider</t>
        </is>
      </c>
      <c r="F32305" s="8" t="inlineStr">
        <is>
          <t>STANDBY</t>
        </is>
      </c>
      <c r="G32305" s="8" t="n">
        <v>0</v>
      </c>
      <c r="H32305" s="8" t="inlineStr">
        <is>
          <t>CLOSED</t>
        </is>
      </c>
    </row>
    <row r="32306">
      <c r="A32306" s="8" t="inlineStr">
        <is>
          <t>2026-08-07</t>
        </is>
      </c>
      <c r="B32306" s="8" t="n">
        <v>9</v>
      </c>
      <c r="C32306" s="8" t="n">
        <v>1</v>
      </c>
      <c r="D32306" s="8" t="inlineStr">
        <is>
          <t>Disneyland Park</t>
        </is>
      </c>
      <c r="E32306" s="8" t="inlineStr">
        <is>
          <t>Indiana Jones™ and the Temple of Peril</t>
        </is>
      </c>
      <c r="F32306" s="8" t="inlineStr">
        <is>
          <t>STANDBY</t>
        </is>
      </c>
      <c r="G32306" s="8" t="n">
        <v>0</v>
      </c>
      <c r="H32306" s="8" t="inlineStr">
        <is>
          <t>CLOSED</t>
        </is>
      </c>
    </row>
    <row r="32307">
      <c r="A32307" s="8" t="inlineStr">
        <is>
          <t>2026-08-07</t>
        </is>
      </c>
      <c r="B32307" s="8" t="n">
        <v>9</v>
      </c>
      <c r="C32307" s="8" t="n">
        <v>1</v>
      </c>
      <c r="D32307" s="8" t="inlineStr">
        <is>
          <t>Disneyland Park</t>
        </is>
      </c>
      <c r="E32307" s="8" t="inlineStr">
        <is>
          <t>La Cabane des Robinson</t>
        </is>
      </c>
      <c r="F32307" s="8" t="inlineStr">
        <is>
          <t>STANDBY</t>
        </is>
      </c>
      <c r="G32307" s="8" t="n">
        <v>0</v>
      </c>
      <c r="H32307" s="8" t="inlineStr">
        <is>
          <t>CLOSED</t>
        </is>
      </c>
    </row>
    <row r="32308">
      <c r="A32308" s="8" t="inlineStr">
        <is>
          <t>2026-08-07</t>
        </is>
      </c>
      <c r="B32308" s="8" t="n">
        <v>9</v>
      </c>
      <c r="C32308" s="8" t="n">
        <v>1</v>
      </c>
      <c r="D32308" s="8" t="inlineStr">
        <is>
          <t>Disneyland Park</t>
        </is>
      </c>
      <c r="E32308" s="8" t="inlineStr">
        <is>
          <t>Le Passage Enchanté d'Aladdin</t>
        </is>
      </c>
      <c r="F32308" s="8" t="inlineStr">
        <is>
          <t>STANDBY</t>
        </is>
      </c>
      <c r="G32308" s="8" t="n">
        <v>0</v>
      </c>
      <c r="H32308" s="8" t="inlineStr">
        <is>
          <t>CLOSED</t>
        </is>
      </c>
    </row>
    <row r="32309">
      <c r="A32309" s="8" t="inlineStr">
        <is>
          <t>2026-08-07</t>
        </is>
      </c>
      <c r="B32309" s="8" t="n">
        <v>9</v>
      </c>
      <c r="C32309" s="8" t="n">
        <v>1</v>
      </c>
      <c r="D32309" s="8" t="inlineStr">
        <is>
          <t>Disneyland Park</t>
        </is>
      </c>
      <c r="E32309" s="8" t="inlineStr">
        <is>
          <t>Pirate Galleon</t>
        </is>
      </c>
      <c r="F32309" s="8" t="inlineStr">
        <is>
          <t>STANDBY</t>
        </is>
      </c>
      <c r="G32309" s="8" t="n">
        <v>0</v>
      </c>
      <c r="H32309" s="8" t="inlineStr">
        <is>
          <t>CLOSED</t>
        </is>
      </c>
    </row>
    <row r="32310">
      <c r="A32310" s="8" t="inlineStr">
        <is>
          <t>2026-08-07</t>
        </is>
      </c>
      <c r="B32310" s="8" t="n">
        <v>9</v>
      </c>
      <c r="C32310" s="8" t="n">
        <v>1</v>
      </c>
      <c r="D32310" s="8" t="inlineStr">
        <is>
          <t>Disneyland Park</t>
        </is>
      </c>
      <c r="E32310" s="8" t="inlineStr">
        <is>
          <t>Pirates of the Caribbean</t>
        </is>
      </c>
      <c r="F32310" s="8" t="inlineStr">
        <is>
          <t>STANDBY</t>
        </is>
      </c>
      <c r="G32310" s="8" t="n">
        <v>0</v>
      </c>
      <c r="H32310" s="8" t="inlineStr">
        <is>
          <t>CLOSED</t>
        </is>
      </c>
    </row>
    <row r="32311">
      <c r="A32311" s="8" t="inlineStr">
        <is>
          <t>2026-08-07</t>
        </is>
      </c>
      <c r="B32311" s="8" t="n">
        <v>9</v>
      </c>
      <c r="C32311" s="8" t="n">
        <v>1</v>
      </c>
      <c r="D32311" s="8" t="inlineStr">
        <is>
          <t>Disneyland Park</t>
        </is>
      </c>
      <c r="E32311" s="8" t="inlineStr">
        <is>
          <t>Pirates' Beach</t>
        </is>
      </c>
      <c r="F32311" s="8" t="inlineStr">
        <is>
          <t>STANDBY</t>
        </is>
      </c>
      <c r="G32311" s="8" t="n">
        <v>0</v>
      </c>
      <c r="H32311" s="8" t="inlineStr">
        <is>
          <t>CLOSED</t>
        </is>
      </c>
    </row>
    <row r="32312">
      <c r="A32312" s="8" t="inlineStr">
        <is>
          <t>2026-08-07</t>
        </is>
      </c>
      <c r="B32312" s="8" t="n">
        <v>9</v>
      </c>
      <c r="C32312" s="8" t="n">
        <v>1</v>
      </c>
      <c r="D32312" s="8" t="inlineStr">
        <is>
          <t>Disneyland Park</t>
        </is>
      </c>
      <c r="E32312" s="8" t="inlineStr">
        <is>
          <t>Autopia, presented by Avis</t>
        </is>
      </c>
      <c r="F32312" s="8" t="inlineStr">
        <is>
          <t>STANDBY</t>
        </is>
      </c>
      <c r="G32312" s="8" t="n">
        <v>0</v>
      </c>
      <c r="H32312" s="8" t="inlineStr">
        <is>
          <t>CLOSED</t>
        </is>
      </c>
    </row>
    <row r="32313">
      <c r="A32313" s="8" t="inlineStr">
        <is>
          <t>2026-08-07</t>
        </is>
      </c>
      <c r="B32313" s="8" t="n">
        <v>9</v>
      </c>
      <c r="C32313" s="8" t="n">
        <v>1</v>
      </c>
      <c r="D32313" s="8" t="inlineStr">
        <is>
          <t>Disneyland Park</t>
        </is>
      </c>
      <c r="E32313" s="8" t="inlineStr">
        <is>
          <t>Buzz Lightyear Laser Blast</t>
        </is>
      </c>
      <c r="F32313" s="8" t="inlineStr">
        <is>
          <t>STANDBY</t>
        </is>
      </c>
      <c r="G32313" s="8" t="n">
        <v>5</v>
      </c>
      <c r="H32313" s="8" t="inlineStr">
        <is>
          <t>OPERATING</t>
        </is>
      </c>
    </row>
    <row r="32314">
      <c r="A32314" s="8" t="inlineStr">
        <is>
          <t>2026-08-07</t>
        </is>
      </c>
      <c r="B32314" s="8" t="n">
        <v>9</v>
      </c>
      <c r="C32314" s="8" t="n">
        <v>1</v>
      </c>
      <c r="D32314" s="8" t="inlineStr">
        <is>
          <t>Disneyland Park</t>
        </is>
      </c>
      <c r="E32314" s="8" t="inlineStr">
        <is>
          <t>Disneyland Railroad Discoveryland Station</t>
        </is>
      </c>
      <c r="F32314" s="8" t="inlineStr">
        <is>
          <t>STANDBY</t>
        </is>
      </c>
      <c r="G32314" s="8" t="n">
        <v>0</v>
      </c>
      <c r="H32314" s="8" t="inlineStr">
        <is>
          <t>CLOSED</t>
        </is>
      </c>
    </row>
    <row r="32315">
      <c r="A32315" s="8" t="inlineStr">
        <is>
          <t>2026-08-07</t>
        </is>
      </c>
      <c r="B32315" s="8" t="n">
        <v>9</v>
      </c>
      <c r="C32315" s="8" t="n">
        <v>1</v>
      </c>
      <c r="D32315" s="8" t="inlineStr">
        <is>
          <t>Disneyland Park</t>
        </is>
      </c>
      <c r="E32315" s="8" t="inlineStr">
        <is>
          <t>Les Mystères du Nautilus</t>
        </is>
      </c>
      <c r="F32315" s="8" t="inlineStr">
        <is>
          <t>STANDBY</t>
        </is>
      </c>
      <c r="G32315" s="8" t="n">
        <v>0</v>
      </c>
      <c r="H32315" s="8" t="inlineStr">
        <is>
          <t>CLOSED</t>
        </is>
      </c>
    </row>
    <row r="32316">
      <c r="A32316" s="8" t="inlineStr">
        <is>
          <t>2026-08-07</t>
        </is>
      </c>
      <c r="B32316" s="8" t="n">
        <v>9</v>
      </c>
      <c r="C32316" s="8" t="n">
        <v>1</v>
      </c>
      <c r="D32316" s="8" t="inlineStr">
        <is>
          <t>Disneyland Park</t>
        </is>
      </c>
      <c r="E32316" s="8" t="inlineStr">
        <is>
          <t>Mickey’s PhilharMagic</t>
        </is>
      </c>
      <c r="F32316" s="8" t="inlineStr">
        <is>
          <t>STANDBY</t>
        </is>
      </c>
      <c r="G32316" s="8" t="n">
        <v>0</v>
      </c>
      <c r="H32316" s="8" t="inlineStr">
        <is>
          <t>CLOSED</t>
        </is>
      </c>
    </row>
    <row r="32317">
      <c r="A32317" s="8" t="inlineStr">
        <is>
          <t>2026-08-07</t>
        </is>
      </c>
      <c r="B32317" s="8" t="n">
        <v>9</v>
      </c>
      <c r="C32317" s="8" t="n">
        <v>1</v>
      </c>
      <c r="D32317" s="8" t="inlineStr">
        <is>
          <t>Disneyland Park</t>
        </is>
      </c>
      <c r="E32317" s="8" t="inlineStr">
        <is>
          <t>Orbitron®</t>
        </is>
      </c>
      <c r="F32317" s="8" t="inlineStr">
        <is>
          <t>STANDBY</t>
        </is>
      </c>
      <c r="G32317" s="8" t="n">
        <v>0</v>
      </c>
      <c r="H32317" s="8" t="inlineStr">
        <is>
          <t>CLOSED</t>
        </is>
      </c>
    </row>
    <row r="32318">
      <c r="A32318" s="8" t="inlineStr">
        <is>
          <t>2026-08-07</t>
        </is>
      </c>
      <c r="B32318" s="8" t="n">
        <v>9</v>
      </c>
      <c r="C32318" s="8" t="n">
        <v>1</v>
      </c>
      <c r="D32318" s="8" t="inlineStr">
        <is>
          <t>Disneyland Park</t>
        </is>
      </c>
      <c r="E32318" s="8" t="inlineStr">
        <is>
          <t>Star Tours: The Adventures Continue*</t>
        </is>
      </c>
      <c r="F32318" s="8" t="inlineStr">
        <is>
          <t>STANDBY</t>
        </is>
      </c>
      <c r="G32318" s="8" t="n">
        <v>0</v>
      </c>
      <c r="H32318" s="8" t="inlineStr">
        <is>
          <t>CLOSED</t>
        </is>
      </c>
    </row>
    <row r="32319">
      <c r="A32319" s="8" t="inlineStr">
        <is>
          <t>2026-08-07</t>
        </is>
      </c>
      <c r="B32319" s="8" t="n">
        <v>9</v>
      </c>
      <c r="C32319" s="8" t="n">
        <v>1</v>
      </c>
      <c r="D32319" s="8" t="inlineStr">
        <is>
          <t>Disneyland Park</t>
        </is>
      </c>
      <c r="E32319" s="8" t="inlineStr">
        <is>
          <t>Star Wars Hyperspace Mountain</t>
        </is>
      </c>
      <c r="F32319" s="8" t="inlineStr">
        <is>
          <t>STANDBY</t>
        </is>
      </c>
      <c r="G32319" s="8" t="n">
        <v>5</v>
      </c>
      <c r="H32319" s="8" t="inlineStr">
        <is>
          <t>OPERATING</t>
        </is>
      </c>
    </row>
    <row r="32320">
      <c r="A32320" s="8" t="inlineStr">
        <is>
          <t>2026-08-07</t>
        </is>
      </c>
      <c r="B32320" s="8" t="n">
        <v>9</v>
      </c>
      <c r="C32320" s="8" t="n">
        <v>1</v>
      </c>
      <c r="D32320" s="8" t="inlineStr">
        <is>
          <t>Disneyland Park</t>
        </is>
      </c>
      <c r="E32320" s="8" t="inlineStr">
        <is>
          <t>Star Wars Hyperspace Mountain Single Rider</t>
        </is>
      </c>
      <c r="F32320" s="8" t="inlineStr">
        <is>
          <t>STANDBY</t>
        </is>
      </c>
      <c r="G32320" s="8" t="n">
        <v>0</v>
      </c>
      <c r="H32320" s="8" t="inlineStr">
        <is>
          <t>OPERATING</t>
        </is>
      </c>
    </row>
    <row r="32321">
      <c r="A32321" s="8" t="inlineStr">
        <is>
          <t>2026-08-07</t>
        </is>
      </c>
      <c r="B32321" s="8" t="n">
        <v>9</v>
      </c>
      <c r="C32321" s="8" t="n">
        <v>1</v>
      </c>
      <c r="D32321" s="8" t="inlineStr">
        <is>
          <t>Disneyland Park</t>
        </is>
      </c>
      <c r="E32321" s="8" t="inlineStr">
        <is>
          <t>Welcome to Starport: A Star Wars Encounter</t>
        </is>
      </c>
      <c r="F32321" s="8" t="inlineStr">
        <is>
          <t>STANDBY</t>
        </is>
      </c>
      <c r="G32321" s="8" t="n">
        <v>0</v>
      </c>
      <c r="H32321" s="8" t="inlineStr">
        <is>
          <t>CLOSED</t>
        </is>
      </c>
    </row>
    <row r="32322">
      <c r="A32322" s="8" t="inlineStr">
        <is>
          <t>2026-08-07</t>
        </is>
      </c>
      <c r="B32322" s="8" t="n">
        <v>9</v>
      </c>
      <c r="C32322" s="8" t="n">
        <v>1</v>
      </c>
      <c r="D32322" s="8" t="inlineStr">
        <is>
          <t>Disneyland Park</t>
        </is>
      </c>
      <c r="E32322" s="8" t="inlineStr">
        <is>
          <t>"it's a small world"</t>
        </is>
      </c>
      <c r="F32322" s="8" t="inlineStr">
        <is>
          <t>STANDBY</t>
        </is>
      </c>
      <c r="G32322" s="8" t="n">
        <v>0</v>
      </c>
      <c r="H32322" s="8" t="inlineStr">
        <is>
          <t>CLOSED</t>
        </is>
      </c>
    </row>
    <row r="32323">
      <c r="A32323" s="8" t="inlineStr">
        <is>
          <t>2026-08-07</t>
        </is>
      </c>
      <c r="B32323" s="8" t="n">
        <v>9</v>
      </c>
      <c r="C32323" s="8" t="n">
        <v>1</v>
      </c>
      <c r="D32323" s="8" t="inlineStr">
        <is>
          <t>Disneyland Park</t>
        </is>
      </c>
      <c r="E32323" s="8" t="inlineStr">
        <is>
          <t>Alice's Curious Labyrinth</t>
        </is>
      </c>
      <c r="F32323" s="8" t="inlineStr">
        <is>
          <t>STANDBY</t>
        </is>
      </c>
      <c r="G32323" s="8" t="n">
        <v>0</v>
      </c>
      <c r="H32323" s="8" t="inlineStr">
        <is>
          <t>CLOSED</t>
        </is>
      </c>
    </row>
    <row r="32324">
      <c r="A32324" s="8" t="inlineStr">
        <is>
          <t>2026-08-07</t>
        </is>
      </c>
      <c r="B32324" s="8" t="n">
        <v>9</v>
      </c>
      <c r="C32324" s="8" t="n">
        <v>1</v>
      </c>
      <c r="D32324" s="8" t="inlineStr">
        <is>
          <t>Disneyland Park</t>
        </is>
      </c>
      <c r="E32324" s="8" t="inlineStr">
        <is>
          <t>Blanche-Neige et les Sept Nains®</t>
        </is>
      </c>
      <c r="F32324" s="8" t="inlineStr">
        <is>
          <t>STANDBY</t>
        </is>
      </c>
      <c r="G32324" s="8" t="n">
        <v>0</v>
      </c>
      <c r="H32324" s="8" t="inlineStr">
        <is>
          <t>CLOSED</t>
        </is>
      </c>
    </row>
    <row r="32325">
      <c r="A32325" s="8" t="inlineStr">
        <is>
          <t>2026-08-07</t>
        </is>
      </c>
      <c r="B32325" s="8" t="n">
        <v>9</v>
      </c>
      <c r="C32325" s="8" t="n">
        <v>1</v>
      </c>
      <c r="D32325" s="8" t="inlineStr">
        <is>
          <t>Disneyland Park</t>
        </is>
      </c>
      <c r="E32325" s="8" t="inlineStr">
        <is>
          <t>Casey Jr. – le Petit Train du Cirque</t>
        </is>
      </c>
      <c r="F32325" s="8" t="inlineStr">
        <is>
          <t>STANDBY</t>
        </is>
      </c>
      <c r="G32325" s="8" t="n">
        <v>0</v>
      </c>
      <c r="H32325" s="8" t="inlineStr">
        <is>
          <t>CLOSED</t>
        </is>
      </c>
    </row>
    <row r="32326">
      <c r="A32326" s="8" t="inlineStr">
        <is>
          <t>2026-08-07</t>
        </is>
      </c>
      <c r="B32326" s="8" t="n">
        <v>9</v>
      </c>
      <c r="C32326" s="8" t="n">
        <v>1</v>
      </c>
      <c r="D32326" s="8" t="inlineStr">
        <is>
          <t>Disneyland Park</t>
        </is>
      </c>
      <c r="E32326" s="8" t="inlineStr">
        <is>
          <t>Disneyland Railroad Fantasyland Station</t>
        </is>
      </c>
      <c r="F32326" s="8" t="inlineStr">
        <is>
          <t>STANDBY</t>
        </is>
      </c>
      <c r="G32326" s="8" t="n">
        <v>0</v>
      </c>
      <c r="H32326" s="8" t="inlineStr">
        <is>
          <t>CLOSED</t>
        </is>
      </c>
    </row>
    <row r="32327">
      <c r="A32327" s="8" t="inlineStr">
        <is>
          <t>2026-08-07</t>
        </is>
      </c>
      <c r="B32327" s="8" t="n">
        <v>9</v>
      </c>
      <c r="C32327" s="8" t="n">
        <v>1</v>
      </c>
      <c r="D32327" s="8" t="inlineStr">
        <is>
          <t>Disneyland Park</t>
        </is>
      </c>
      <c r="E32327" s="8" t="inlineStr">
        <is>
          <t>Disneyland Railroad Main Street Station</t>
        </is>
      </c>
      <c r="F32327" s="8" t="inlineStr">
        <is>
          <t>STANDBY</t>
        </is>
      </c>
      <c r="G32327" s="8" t="n">
        <v>0</v>
      </c>
      <c r="H32327" s="8" t="inlineStr">
        <is>
          <t>CLOSED</t>
        </is>
      </c>
    </row>
    <row r="32328">
      <c r="A32328" s="8" t="inlineStr">
        <is>
          <t>2026-08-07</t>
        </is>
      </c>
      <c r="B32328" s="8" t="n">
        <v>9</v>
      </c>
      <c r="C32328" s="8" t="n">
        <v>1</v>
      </c>
      <c r="D32328" s="8" t="inlineStr">
        <is>
          <t>Disneyland Park</t>
        </is>
      </c>
      <c r="E32328" s="8" t="inlineStr">
        <is>
          <t>Dumbo the Flying Elephant</t>
        </is>
      </c>
      <c r="F32328" s="8" t="inlineStr">
        <is>
          <t>STANDBY</t>
        </is>
      </c>
      <c r="G32328" s="8" t="n">
        <v>5</v>
      </c>
      <c r="H32328" s="8" t="inlineStr">
        <is>
          <t>OPERATING</t>
        </is>
      </c>
    </row>
    <row r="32329">
      <c r="A32329" s="8" t="inlineStr">
        <is>
          <t>2026-08-07</t>
        </is>
      </c>
      <c r="B32329" s="8" t="n">
        <v>9</v>
      </c>
      <c r="C32329" s="8" t="n">
        <v>1</v>
      </c>
      <c r="D32329" s="8" t="inlineStr">
        <is>
          <t>Disneyland Park</t>
        </is>
      </c>
      <c r="E32329" s="8" t="inlineStr">
        <is>
          <t>La Tanière du Dragon</t>
        </is>
      </c>
      <c r="F32329" s="8" t="inlineStr">
        <is>
          <t>STANDBY</t>
        </is>
      </c>
      <c r="G32329" s="8" t="n">
        <v>0</v>
      </c>
      <c r="H32329" s="8" t="inlineStr">
        <is>
          <t>OPERATING</t>
        </is>
      </c>
    </row>
    <row r="32330">
      <c r="A32330" s="8" t="inlineStr">
        <is>
          <t>2026-08-07</t>
        </is>
      </c>
      <c r="B32330" s="8" t="n">
        <v>9</v>
      </c>
      <c r="C32330" s="8" t="n">
        <v>1</v>
      </c>
      <c r="D32330" s="8" t="inlineStr">
        <is>
          <t>Disneyland Park</t>
        </is>
      </c>
      <c r="E32330" s="8" t="inlineStr">
        <is>
          <t>Le Carrousel de Lancelot</t>
        </is>
      </c>
      <c r="F32330" s="8" t="inlineStr">
        <is>
          <t>STANDBY</t>
        </is>
      </c>
      <c r="G32330" s="8" t="n">
        <v>0</v>
      </c>
      <c r="H32330" s="8" t="inlineStr">
        <is>
          <t>CLOSED</t>
        </is>
      </c>
    </row>
    <row r="32331">
      <c r="A32331" s="8" t="inlineStr">
        <is>
          <t>2026-08-07</t>
        </is>
      </c>
      <c r="B32331" s="8" t="n">
        <v>9</v>
      </c>
      <c r="C32331" s="8" t="n">
        <v>1</v>
      </c>
      <c r="D32331" s="8" t="inlineStr">
        <is>
          <t>Disneyland Park</t>
        </is>
      </c>
      <c r="E32331" s="8" t="inlineStr">
        <is>
          <t>Le Pays des Contes de Fées, presented by Vittel</t>
        </is>
      </c>
      <c r="F32331" s="8" t="inlineStr">
        <is>
          <t>STANDBY</t>
        </is>
      </c>
      <c r="G32331" s="8" t="n">
        <v>0</v>
      </c>
      <c r="H32331" s="8" t="inlineStr">
        <is>
          <t>CLOSED</t>
        </is>
      </c>
    </row>
    <row r="32332">
      <c r="A32332" s="8" t="inlineStr">
        <is>
          <t>2026-08-07</t>
        </is>
      </c>
      <c r="B32332" s="8" t="n">
        <v>9</v>
      </c>
      <c r="C32332" s="8" t="n">
        <v>1</v>
      </c>
      <c r="D32332" s="8" t="inlineStr">
        <is>
          <t>Disneyland Park</t>
        </is>
      </c>
      <c r="E32332" s="8" t="inlineStr">
        <is>
          <t>Les Voyages de Pinocchio</t>
        </is>
      </c>
      <c r="F32332" s="8" t="inlineStr">
        <is>
          <t>STANDBY</t>
        </is>
      </c>
      <c r="G32332" s="8" t="n">
        <v>0</v>
      </c>
      <c r="H32332" s="8" t="inlineStr">
        <is>
          <t>CLOSED</t>
        </is>
      </c>
    </row>
    <row r="32333">
      <c r="A32333" s="8" t="inlineStr">
        <is>
          <t>2026-08-07</t>
        </is>
      </c>
      <c r="B32333" s="8" t="n">
        <v>9</v>
      </c>
      <c r="C32333" s="8" t="n">
        <v>1</v>
      </c>
      <c r="D32333" s="8" t="inlineStr">
        <is>
          <t>Disneyland Park</t>
        </is>
      </c>
      <c r="E32333" s="8" t="inlineStr">
        <is>
          <t>Mad Hatter's Tea Cups</t>
        </is>
      </c>
      <c r="F32333" s="8" t="inlineStr">
        <is>
          <t>STANDBY</t>
        </is>
      </c>
      <c r="G32333" s="8" t="n">
        <v>0</v>
      </c>
      <c r="H32333" s="8" t="inlineStr">
        <is>
          <t>CLOSED</t>
        </is>
      </c>
    </row>
    <row r="32334">
      <c r="A32334" s="8" t="inlineStr">
        <is>
          <t>2026-08-07</t>
        </is>
      </c>
      <c r="B32334" s="8" t="n">
        <v>9</v>
      </c>
      <c r="C32334" s="8" t="n">
        <v>1</v>
      </c>
      <c r="D32334" s="8" t="inlineStr">
        <is>
          <t>Disneyland Park</t>
        </is>
      </c>
      <c r="E32334" s="8" t="inlineStr">
        <is>
          <t>Meet Mickey Mouse</t>
        </is>
      </c>
      <c r="F32334" s="8" t="inlineStr">
        <is>
          <t>STANDBY</t>
        </is>
      </c>
      <c r="G32334" s="8" t="n">
        <v>0</v>
      </c>
      <c r="H32334" s="8" t="inlineStr">
        <is>
          <t>CLOSED</t>
        </is>
      </c>
    </row>
    <row r="32335">
      <c r="A32335" s="8" t="inlineStr">
        <is>
          <t>2026-08-07</t>
        </is>
      </c>
      <c r="B32335" s="8" t="n">
        <v>9</v>
      </c>
      <c r="C32335" s="8" t="n">
        <v>1</v>
      </c>
      <c r="D32335" s="8" t="inlineStr">
        <is>
          <t>Disneyland Park</t>
        </is>
      </c>
      <c r="E32335" s="8" t="inlineStr">
        <is>
          <t>Peter Pan's Flight</t>
        </is>
      </c>
      <c r="F32335" s="8" t="inlineStr">
        <is>
          <t>STANDBY</t>
        </is>
      </c>
      <c r="G32335" s="8" t="n">
        <v>65</v>
      </c>
      <c r="H32335" s="8" t="inlineStr">
        <is>
          <t>OPERATING</t>
        </is>
      </c>
    </row>
    <row r="32336">
      <c r="A32336" s="8" t="inlineStr">
        <is>
          <t>2026-08-07</t>
        </is>
      </c>
      <c r="B32336" s="8" t="n">
        <v>9</v>
      </c>
      <c r="C32336" s="8" t="n">
        <v>1</v>
      </c>
      <c r="D32336" s="8" t="inlineStr">
        <is>
          <t>Disneyland Park</t>
        </is>
      </c>
      <c r="E32336" s="8" t="inlineStr">
        <is>
          <t>Princess Pavilion</t>
        </is>
      </c>
      <c r="F32336" s="8" t="inlineStr">
        <is>
          <t>STANDBY</t>
        </is>
      </c>
      <c r="G32336" s="8" t="n">
        <v>0</v>
      </c>
      <c r="H32336" s="8" t="inlineStr">
        <is>
          <t>CLOSED</t>
        </is>
      </c>
    </row>
    <row r="32337">
      <c r="A32337" s="8" t="inlineStr">
        <is>
          <t>2026-08-07</t>
        </is>
      </c>
      <c r="B32337" s="8" t="n">
        <v>9</v>
      </c>
      <c r="C32337" s="8" t="n">
        <v>1</v>
      </c>
      <c r="D32337" s="8" t="inlineStr">
        <is>
          <t>Disneyland Park</t>
        </is>
      </c>
      <c r="E32337" s="8" t="inlineStr">
        <is>
          <t>Big Thunder Mountain</t>
        </is>
      </c>
      <c r="F32337" s="8" t="inlineStr">
        <is>
          <t>STANDBY</t>
        </is>
      </c>
      <c r="G32337" s="8" t="n">
        <v>35</v>
      </c>
      <c r="H32337" s="8" t="inlineStr">
        <is>
          <t>OPERATING</t>
        </is>
      </c>
    </row>
    <row r="32338">
      <c r="A32338" s="8" t="inlineStr">
        <is>
          <t>2026-08-07</t>
        </is>
      </c>
      <c r="B32338" s="8" t="n">
        <v>9</v>
      </c>
      <c r="C32338" s="8" t="n">
        <v>1</v>
      </c>
      <c r="D32338" s="8" t="inlineStr">
        <is>
          <t>Disneyland Park</t>
        </is>
      </c>
      <c r="E32338" s="8" t="inlineStr">
        <is>
          <t>Disneyland Railroad Frontierland Depot</t>
        </is>
      </c>
      <c r="F32338" s="8" t="inlineStr">
        <is>
          <t>STANDBY</t>
        </is>
      </c>
      <c r="G32338" s="8" t="n">
        <v>0</v>
      </c>
      <c r="H32338" s="8" t="inlineStr">
        <is>
          <t>CLOSED</t>
        </is>
      </c>
    </row>
    <row r="32339">
      <c r="A32339" s="8" t="inlineStr">
        <is>
          <t>2026-08-07</t>
        </is>
      </c>
      <c r="B32339" s="8" t="n">
        <v>9</v>
      </c>
      <c r="C32339" s="8" t="n">
        <v>1</v>
      </c>
      <c r="D32339" s="8" t="inlineStr">
        <is>
          <t>Disneyland Park</t>
        </is>
      </c>
      <c r="E32339" s="8" t="inlineStr">
        <is>
          <t>Frontierland Playground</t>
        </is>
      </c>
      <c r="F32339" s="8" t="inlineStr">
        <is>
          <t>STANDBY</t>
        </is>
      </c>
      <c r="G32339" s="8" t="n">
        <v>0</v>
      </c>
      <c r="H32339" s="8" t="inlineStr">
        <is>
          <t>CLOSED</t>
        </is>
      </c>
    </row>
    <row r="32340">
      <c r="A32340" s="8" t="inlineStr">
        <is>
          <t>2026-08-07</t>
        </is>
      </c>
      <c r="B32340" s="8" t="n">
        <v>9</v>
      </c>
      <c r="C32340" s="8" t="n">
        <v>1</v>
      </c>
      <c r="D32340" s="8" t="inlineStr">
        <is>
          <t>Disneyland Park</t>
        </is>
      </c>
      <c r="E32340" s="8" t="inlineStr">
        <is>
          <t>Phantom Manor</t>
        </is>
      </c>
      <c r="F32340" s="8" t="inlineStr">
        <is>
          <t>STANDBY</t>
        </is>
      </c>
      <c r="G32340" s="8" t="n">
        <v>0</v>
      </c>
      <c r="H32340" s="8" t="inlineStr">
        <is>
          <t>CLOSED</t>
        </is>
      </c>
    </row>
    <row r="32341">
      <c r="A32341" s="8" t="inlineStr">
        <is>
          <t>2026-08-07</t>
        </is>
      </c>
      <c r="B32341" s="8" t="n">
        <v>9</v>
      </c>
      <c r="C32341" s="8" t="n">
        <v>1</v>
      </c>
      <c r="D32341" s="8" t="inlineStr">
        <is>
          <t>Disneyland Park</t>
        </is>
      </c>
      <c r="E32341" s="8" t="inlineStr">
        <is>
          <t>River Rogue Keelboats</t>
        </is>
      </c>
      <c r="F32341" s="8" t="inlineStr">
        <is>
          <t>STANDBY</t>
        </is>
      </c>
      <c r="G32341" s="8" t="n">
        <v>0</v>
      </c>
      <c r="H32341" s="8" t="inlineStr">
        <is>
          <t>CLOSED</t>
        </is>
      </c>
    </row>
    <row r="32342">
      <c r="A32342" s="8" t="inlineStr">
        <is>
          <t>2026-08-07</t>
        </is>
      </c>
      <c r="B32342" s="8" t="n">
        <v>9</v>
      </c>
      <c r="C32342" s="8" t="n">
        <v>1</v>
      </c>
      <c r="D32342" s="8" t="inlineStr">
        <is>
          <t>Disneyland Park</t>
        </is>
      </c>
      <c r="E32342" s="8" t="inlineStr">
        <is>
          <t>Rustler Roundup Shootin' Gallery</t>
        </is>
      </c>
      <c r="F32342" s="8" t="inlineStr">
        <is>
          <t>STANDBY</t>
        </is>
      </c>
      <c r="G32342" s="8" t="n">
        <v>0</v>
      </c>
      <c r="H32342" s="8" t="inlineStr">
        <is>
          <t>OPERATING</t>
        </is>
      </c>
    </row>
    <row r="32343">
      <c r="A32343" s="8" t="inlineStr">
        <is>
          <t>2026-08-07</t>
        </is>
      </c>
      <c r="B32343" s="8" t="n">
        <v>9</v>
      </c>
      <c r="C32343" s="8" t="n">
        <v>1</v>
      </c>
      <c r="D32343" s="8" t="inlineStr">
        <is>
          <t>Disneyland Park</t>
        </is>
      </c>
      <c r="E32343" s="8" t="inlineStr">
        <is>
          <t>Thunder Mesa Riverboat Landing</t>
        </is>
      </c>
      <c r="F32343" s="8" t="inlineStr">
        <is>
          <t>STANDBY</t>
        </is>
      </c>
      <c r="G32343" s="8" t="n">
        <v>0</v>
      </c>
      <c r="H32343" s="8" t="inlineStr">
        <is>
          <t>CLOSED</t>
        </is>
      </c>
    </row>
    <row r="32344">
      <c r="A32344" s="8" t="inlineStr">
        <is>
          <t>2026-08-07</t>
        </is>
      </c>
      <c r="B32344" s="8" t="n">
        <v>9</v>
      </c>
      <c r="C32344" s="8" t="n">
        <v>1</v>
      </c>
      <c r="D32344" s="8" t="inlineStr">
        <is>
          <t>Disneyland Park</t>
        </is>
      </c>
      <c r="E32344" s="8" t="inlineStr">
        <is>
          <t>Disneyland Railroad Main Street Station</t>
        </is>
      </c>
      <c r="F32344" s="8" t="inlineStr">
        <is>
          <t>STANDBY</t>
        </is>
      </c>
      <c r="G32344" s="8" t="n">
        <v>0</v>
      </c>
      <c r="H32344" s="8" t="inlineStr">
        <is>
          <t>CLOSED</t>
        </is>
      </c>
    </row>
    <row r="32345">
      <c r="A32345" s="8" t="inlineStr">
        <is>
          <t>2026-08-07</t>
        </is>
      </c>
      <c r="B32345" s="8" t="n">
        <v>9</v>
      </c>
      <c r="C32345" s="8" t="n">
        <v>1</v>
      </c>
      <c r="D32345" s="8" t="inlineStr">
        <is>
          <t>Disneyland Park</t>
        </is>
      </c>
      <c r="E32345" s="8" t="inlineStr">
        <is>
          <t>Main Street Vehicles</t>
        </is>
      </c>
      <c r="F32345" s="8" t="inlineStr">
        <is>
          <t>STANDBY</t>
        </is>
      </c>
      <c r="G32345" s="8" t="n">
        <v>5</v>
      </c>
      <c r="H32345" s="8" t="inlineStr">
        <is>
          <t>OPERATING</t>
        </is>
      </c>
    </row>
    <row r="32346">
      <c r="A32346" s="8" t="inlineStr">
        <is>
          <t>2026-08-07</t>
        </is>
      </c>
      <c r="B32346" s="8" t="n">
        <v>9</v>
      </c>
      <c r="C32346" s="8" t="n">
        <v>1</v>
      </c>
      <c r="D32346" s="8" t="inlineStr">
        <is>
          <t>Disney Adventure World</t>
        </is>
      </c>
      <c r="E32346" s="8" t="inlineStr">
        <is>
          <t>Avengers Assemble: Flight Force</t>
        </is>
      </c>
      <c r="F32346" s="8" t="inlineStr">
        <is>
          <t>STANDBY</t>
        </is>
      </c>
      <c r="G32346" s="8" t="n">
        <v>5</v>
      </c>
      <c r="H32346" s="8" t="inlineStr">
        <is>
          <t>OPERATING</t>
        </is>
      </c>
    </row>
    <row r="32347">
      <c r="A32347" s="8" t="inlineStr">
        <is>
          <t>2026-08-07</t>
        </is>
      </c>
      <c r="B32347" s="8" t="n">
        <v>9</v>
      </c>
      <c r="C32347" s="8" t="n">
        <v>1</v>
      </c>
      <c r="D32347" s="8" t="inlineStr">
        <is>
          <t>Disney Adventure World</t>
        </is>
      </c>
      <c r="E32347" s="8" t="inlineStr">
        <is>
          <t>Avengers Assemble: Flight Force Single Rider</t>
        </is>
      </c>
      <c r="F32347" s="8" t="inlineStr">
        <is>
          <t>STANDBY</t>
        </is>
      </c>
      <c r="G32347" s="8" t="n">
        <v>5</v>
      </c>
      <c r="H32347" s="8" t="inlineStr">
        <is>
          <t>OPERATING</t>
        </is>
      </c>
    </row>
    <row r="32348">
      <c r="A32348" s="8" t="inlineStr">
        <is>
          <t>2026-08-07</t>
        </is>
      </c>
      <c r="B32348" s="8" t="n">
        <v>9</v>
      </c>
      <c r="C32348" s="8" t="n">
        <v>1</v>
      </c>
      <c r="D32348" s="8" t="inlineStr">
        <is>
          <t>Disney Adventure World</t>
        </is>
      </c>
      <c r="E32348" s="8" t="inlineStr">
        <is>
          <t>Spider-Man W.E.B. Adventure</t>
        </is>
      </c>
      <c r="F32348" s="8" t="inlineStr">
        <is>
          <t>STANDBY</t>
        </is>
      </c>
      <c r="G32348" s="8" t="n">
        <v>5</v>
      </c>
      <c r="H32348" s="8" t="inlineStr">
        <is>
          <t>OPERATING</t>
        </is>
      </c>
    </row>
    <row r="32349">
      <c r="A32349" s="8" t="inlineStr">
        <is>
          <t>2026-08-07</t>
        </is>
      </c>
      <c r="B32349" s="8" t="n">
        <v>9</v>
      </c>
      <c r="C32349" s="8" t="n">
        <v>1</v>
      </c>
      <c r="D32349" s="8" t="inlineStr">
        <is>
          <t>Disney Adventure World</t>
        </is>
      </c>
      <c r="E32349" s="8" t="inlineStr">
        <is>
          <t>Spider-Man W.E.B. Adventure Single Rider</t>
        </is>
      </c>
      <c r="F32349" s="8" t="inlineStr">
        <is>
          <t>STANDBY</t>
        </is>
      </c>
      <c r="G32349" s="8" t="n">
        <v>5</v>
      </c>
      <c r="H32349" s="8" t="inlineStr">
        <is>
          <t>OPERATING</t>
        </is>
      </c>
    </row>
    <row r="32350">
      <c r="A32350" s="8" t="inlineStr">
        <is>
          <t>2026-08-07</t>
        </is>
      </c>
      <c r="B32350" s="8" t="n">
        <v>9</v>
      </c>
      <c r="C32350" s="8" t="n">
        <v>1</v>
      </c>
      <c r="D32350" s="8" t="inlineStr">
        <is>
          <t>Disney Adventure World</t>
        </is>
      </c>
      <c r="E32350" s="8" t="inlineStr">
        <is>
          <t>The Twilight Zone Tower of Terror</t>
        </is>
      </c>
      <c r="F32350" s="8" t="inlineStr">
        <is>
          <t>STANDBY</t>
        </is>
      </c>
      <c r="G32350" s="8" t="n">
        <v>5</v>
      </c>
      <c r="H32350" s="8" t="inlineStr">
        <is>
          <t>OPERATING</t>
        </is>
      </c>
    </row>
    <row r="32351">
      <c r="A32351" s="8" t="inlineStr">
        <is>
          <t>2026-08-07</t>
        </is>
      </c>
      <c r="B32351" s="8" t="n">
        <v>9</v>
      </c>
      <c r="C32351" s="8" t="n">
        <v>1</v>
      </c>
      <c r="D32351" s="8" t="inlineStr">
        <is>
          <t>Disney Adventure World</t>
        </is>
      </c>
      <c r="E32351" s="8" t="inlineStr">
        <is>
          <t>Cars Quatre Roues Rallye</t>
        </is>
      </c>
      <c r="F32351" s="8" t="inlineStr">
        <is>
          <t>STANDBY</t>
        </is>
      </c>
      <c r="G32351" s="8" t="n">
        <v>0</v>
      </c>
      <c r="H32351" s="8" t="inlineStr">
        <is>
          <t>CLOSED</t>
        </is>
      </c>
    </row>
    <row r="32352">
      <c r="A32352" s="8" t="inlineStr">
        <is>
          <t>2026-08-07</t>
        </is>
      </c>
      <c r="B32352" s="8" t="n">
        <v>9</v>
      </c>
      <c r="C32352" s="8" t="n">
        <v>1</v>
      </c>
      <c r="D32352" s="8" t="inlineStr">
        <is>
          <t>Disney Adventure World</t>
        </is>
      </c>
      <c r="E32352" s="8" t="inlineStr">
        <is>
          <t>Cars ROAD TRIP</t>
        </is>
      </c>
      <c r="F32352" s="8" t="inlineStr">
        <is>
          <t>STANDBY</t>
        </is>
      </c>
      <c r="G32352" s="8" t="n">
        <v>0</v>
      </c>
      <c r="H32352" s="8" t="inlineStr">
        <is>
          <t>CLOSED</t>
        </is>
      </c>
    </row>
    <row r="32353">
      <c r="A32353" s="8" t="inlineStr">
        <is>
          <t>2026-08-07</t>
        </is>
      </c>
      <c r="B32353" s="8" t="n">
        <v>9</v>
      </c>
      <c r="C32353" s="8" t="n">
        <v>1</v>
      </c>
      <c r="D32353" s="8" t="inlineStr">
        <is>
          <t>Disney Adventure World</t>
        </is>
      </c>
      <c r="E32353" s="8" t="inlineStr">
        <is>
          <t>Crush's Coaster</t>
        </is>
      </c>
      <c r="F32353" s="8" t="inlineStr">
        <is>
          <t>STANDBY</t>
        </is>
      </c>
      <c r="G32353" s="8" t="n">
        <v>110</v>
      </c>
      <c r="H32353" s="8" t="inlineStr">
        <is>
          <t>OPERATING</t>
        </is>
      </c>
    </row>
    <row r="32354">
      <c r="A32354" s="8" t="inlineStr">
        <is>
          <t>2026-08-07</t>
        </is>
      </c>
      <c r="B32354" s="8" t="n">
        <v>9</v>
      </c>
      <c r="C32354" s="8" t="n">
        <v>1</v>
      </c>
      <c r="D32354" s="8" t="inlineStr">
        <is>
          <t>Disney Adventure World</t>
        </is>
      </c>
      <c r="E32354" s="8" t="inlineStr">
        <is>
          <t>Crush's Coaster Single Rider</t>
        </is>
      </c>
      <c r="F32354" s="8" t="inlineStr">
        <is>
          <t>STANDBY</t>
        </is>
      </c>
      <c r="G32354" s="8" t="n">
        <v>60</v>
      </c>
      <c r="H32354" s="8" t="inlineStr">
        <is>
          <t>OPERATING</t>
        </is>
      </c>
    </row>
    <row r="32355">
      <c r="A32355" s="8" t="inlineStr">
        <is>
          <t>2026-08-07</t>
        </is>
      </c>
      <c r="B32355" s="8" t="n">
        <v>9</v>
      </c>
      <c r="C32355" s="8" t="n">
        <v>1</v>
      </c>
      <c r="D32355" s="8" t="inlineStr">
        <is>
          <t>Disney Adventure World</t>
        </is>
      </c>
      <c r="E32355" s="8" t="inlineStr">
        <is>
          <t>Les Tapis Volants - Flying Carpets Over Agrabah®</t>
        </is>
      </c>
      <c r="F32355" s="8" t="inlineStr">
        <is>
          <t>STANDBY</t>
        </is>
      </c>
      <c r="G32355" s="8" t="n">
        <v>0</v>
      </c>
      <c r="H32355" s="8" t="inlineStr">
        <is>
          <t>CLOSED</t>
        </is>
      </c>
    </row>
    <row r="32356">
      <c r="A32356" s="8" t="inlineStr">
        <is>
          <t>2026-08-07</t>
        </is>
      </c>
      <c r="B32356" s="8" t="n">
        <v>9</v>
      </c>
      <c r="C32356" s="8" t="n">
        <v>1</v>
      </c>
      <c r="D32356" s="8" t="inlineStr">
        <is>
          <t>Disney Adventure World</t>
        </is>
      </c>
      <c r="E32356" s="8" t="inlineStr">
        <is>
          <t>Ratatouille : L’Aventure Totalement Toquée de Rémy​</t>
        </is>
      </c>
      <c r="F32356" s="8" t="inlineStr">
        <is>
          <t>STANDBY</t>
        </is>
      </c>
      <c r="G32356" s="8" t="n">
        <v>30</v>
      </c>
      <c r="H32356" s="8" t="inlineStr">
        <is>
          <t>OPERATING</t>
        </is>
      </c>
    </row>
    <row r="32357">
      <c r="A32357" s="8" t="inlineStr">
        <is>
          <t>2026-08-07</t>
        </is>
      </c>
      <c r="B32357" s="8" t="n">
        <v>9</v>
      </c>
      <c r="C32357" s="8" t="n">
        <v>1</v>
      </c>
      <c r="D32357" s="8" t="inlineStr">
        <is>
          <t>Disney Adventure World</t>
        </is>
      </c>
      <c r="E32357" s="8" t="inlineStr">
        <is>
          <t>Ratatouille: The Adventure Single Rider</t>
        </is>
      </c>
      <c r="F32357" s="8" t="inlineStr">
        <is>
          <t>STANDBY</t>
        </is>
      </c>
      <c r="G32357" s="8" t="n">
        <v>5</v>
      </c>
      <c r="H32357" s="8" t="inlineStr">
        <is>
          <t>OPERATING</t>
        </is>
      </c>
    </row>
    <row r="32358">
      <c r="A32358" s="8" t="inlineStr">
        <is>
          <t>2026-08-07</t>
        </is>
      </c>
      <c r="B32358" s="8" t="n">
        <v>9</v>
      </c>
      <c r="C32358" s="8" t="n">
        <v>1</v>
      </c>
      <c r="D32358" s="8" t="inlineStr">
        <is>
          <t>Disney Adventure World</t>
        </is>
      </c>
      <c r="E32358" s="8" t="inlineStr">
        <is>
          <t>RC Racer</t>
        </is>
      </c>
      <c r="F32358" s="8" t="inlineStr">
        <is>
          <t>STANDBY</t>
        </is>
      </c>
      <c r="G32358" s="8" t="n">
        <v>0</v>
      </c>
      <c r="H32358" s="8" t="inlineStr">
        <is>
          <t>CLOSED</t>
        </is>
      </c>
    </row>
    <row r="32359">
      <c r="A32359" s="8" t="inlineStr">
        <is>
          <t>2026-08-07</t>
        </is>
      </c>
      <c r="B32359" s="8" t="n">
        <v>9</v>
      </c>
      <c r="C32359" s="8" t="n">
        <v>1</v>
      </c>
      <c r="D32359" s="8" t="inlineStr">
        <is>
          <t>Disney Adventure World</t>
        </is>
      </c>
      <c r="E32359" s="8" t="inlineStr">
        <is>
          <t>RC Racer Single Rider</t>
        </is>
      </c>
      <c r="F32359" s="8" t="inlineStr">
        <is>
          <t>STANDBY</t>
        </is>
      </c>
      <c r="G32359" s="8" t="n">
        <v>0</v>
      </c>
      <c r="H32359" s="8" t="inlineStr">
        <is>
          <t>CLOSED</t>
        </is>
      </c>
    </row>
    <row r="32360">
      <c r="A32360" s="8" t="inlineStr">
        <is>
          <t>2026-08-07</t>
        </is>
      </c>
      <c r="B32360" s="8" t="n">
        <v>9</v>
      </c>
      <c r="C32360" s="8" t="n">
        <v>1</v>
      </c>
      <c r="D32360" s="8" t="inlineStr">
        <is>
          <t>Disney Adventure World</t>
        </is>
      </c>
      <c r="E32360" s="8" t="inlineStr">
        <is>
          <t>Slinky® Dog Zigzag Spin</t>
        </is>
      </c>
      <c r="F32360" s="8" t="inlineStr">
        <is>
          <t>STANDBY</t>
        </is>
      </c>
      <c r="G32360" s="8" t="n">
        <v>5</v>
      </c>
      <c r="H32360" s="8" t="inlineStr">
        <is>
          <t>OPERATING</t>
        </is>
      </c>
    </row>
    <row r="32361">
      <c r="A32361" s="8" t="inlineStr">
        <is>
          <t>2026-08-07</t>
        </is>
      </c>
      <c r="B32361" s="8" t="n">
        <v>9</v>
      </c>
      <c r="C32361" s="8" t="n">
        <v>1</v>
      </c>
      <c r="D32361" s="8" t="inlineStr">
        <is>
          <t>Disney Adventure World</t>
        </is>
      </c>
      <c r="E32361" s="8" t="inlineStr">
        <is>
          <t>Toy Soldiers Parachute Drop</t>
        </is>
      </c>
      <c r="F32361" s="8" t="inlineStr">
        <is>
          <t>STANDBY</t>
        </is>
      </c>
      <c r="G32361" s="8" t="n">
        <v>0</v>
      </c>
      <c r="H32361" s="8" t="inlineStr">
        <is>
          <t>CLOSED</t>
        </is>
      </c>
    </row>
    <row r="32362">
      <c r="A32362" s="8" t="inlineStr">
        <is>
          <t>2026-08-07</t>
        </is>
      </c>
      <c r="B32362" s="8" t="n">
        <v>9</v>
      </c>
      <c r="C32362" s="8" t="n">
        <v>1</v>
      </c>
      <c r="D32362" s="8" t="inlineStr">
        <is>
          <t>Disney Adventure World</t>
        </is>
      </c>
      <c r="E32362" s="8" t="inlineStr">
        <is>
          <t>Toy Soldiers Parachute Drop Single Rider</t>
        </is>
      </c>
      <c r="F32362" s="8" t="inlineStr">
        <is>
          <t>STANDBY</t>
        </is>
      </c>
      <c r="G32362" s="8" t="n">
        <v>0</v>
      </c>
      <c r="H32362" s="8" t="inlineStr">
        <is>
          <t>CLOSED</t>
        </is>
      </c>
    </row>
    <row r="32363">
      <c r="A32363" s="8" t="inlineStr">
        <is>
          <t>2026-08-07</t>
        </is>
      </c>
      <c r="B32363" s="8" t="n">
        <v>9</v>
      </c>
      <c r="C32363" s="8" t="n">
        <v>1</v>
      </c>
      <c r="D32363" s="8" t="inlineStr">
        <is>
          <t>Disney Adventure World</t>
        </is>
      </c>
      <c r="E32363" s="8" t="inlineStr">
        <is>
          <t>Entry to World of Frozen</t>
        </is>
      </c>
      <c r="F32363" s="8" t="inlineStr">
        <is>
          <t>STANDBY</t>
        </is>
      </c>
      <c r="G32363" s="8" t="n">
        <v>0</v>
      </c>
      <c r="H32363" s="8" t="inlineStr">
        <is>
          <t>OPERATING</t>
        </is>
      </c>
    </row>
    <row r="32364">
      <c r="A32364" s="8" t="inlineStr">
        <is>
          <t>2026-08-07</t>
        </is>
      </c>
      <c r="B32364" s="8" t="n">
        <v>9</v>
      </c>
      <c r="C32364" s="8" t="n">
        <v>1</v>
      </c>
      <c r="D32364" s="8" t="inlineStr">
        <is>
          <t>Disney Adventure World</t>
        </is>
      </c>
      <c r="E32364" s="8" t="inlineStr">
        <is>
          <t>Frozen Ever After</t>
        </is>
      </c>
      <c r="F32364" s="8" t="inlineStr">
        <is>
          <t>STANDBY</t>
        </is>
      </c>
      <c r="G32364" s="8" t="n">
        <v>45</v>
      </c>
      <c r="H32364" s="8" t="inlineStr">
        <is>
          <t>OPERATING</t>
        </is>
      </c>
    </row>
    <row r="32365">
      <c r="A32365" s="8" t="inlineStr">
        <is>
          <t>2026-08-07</t>
        </is>
      </c>
      <c r="B32365" s="8" t="n">
        <v>9</v>
      </c>
      <c r="C32365" s="8" t="n">
        <v>1</v>
      </c>
      <c r="D32365" s="8" t="inlineStr">
        <is>
          <t>Disney Adventure World</t>
        </is>
      </c>
      <c r="E32365" s="8" t="inlineStr">
        <is>
          <t>Raiponce Tangled Spin</t>
        </is>
      </c>
      <c r="F32365" s="8" t="inlineStr">
        <is>
          <t>STANDBY</t>
        </is>
      </c>
      <c r="G32365" s="8" t="n">
        <v>5</v>
      </c>
      <c r="H32365" s="8" t="inlineStr">
        <is>
          <t>OPERATING</t>
        </is>
      </c>
    </row>
    <row r="32366">
      <c r="A32366" s="8" t="inlineStr">
        <is>
          <t>2026-08-07</t>
        </is>
      </c>
      <c r="B32366" s="8" t="n">
        <v>9</v>
      </c>
      <c r="C32366" s="8" t="n">
        <v>15</v>
      </c>
      <c r="D32366" s="8" t="inlineStr">
        <is>
          <t>Disneyland Park</t>
        </is>
      </c>
      <c r="E32366" s="8" t="inlineStr">
        <is>
          <t>Adventure Isle</t>
        </is>
      </c>
      <c r="F32366" s="8" t="inlineStr">
        <is>
          <t>STANDBY</t>
        </is>
      </c>
      <c r="G32366" s="8" t="n">
        <v>0</v>
      </c>
      <c r="H32366" s="8" t="inlineStr">
        <is>
          <t>CLOSED</t>
        </is>
      </c>
    </row>
    <row r="32367">
      <c r="A32367" s="8" t="inlineStr">
        <is>
          <t>2026-08-07</t>
        </is>
      </c>
      <c r="B32367" s="8" t="n">
        <v>9</v>
      </c>
      <c r="C32367" s="8" t="n">
        <v>15</v>
      </c>
      <c r="D32367" s="8" t="inlineStr">
        <is>
          <t>Disneyland Park</t>
        </is>
      </c>
      <c r="E32367" s="8" t="inlineStr">
        <is>
          <t>Indiana Jones and the Temple of Peril Single Rider</t>
        </is>
      </c>
      <c r="F32367" s="8" t="inlineStr">
        <is>
          <t>STANDBY</t>
        </is>
      </c>
      <c r="G32367" s="8" t="n">
        <v>0</v>
      </c>
      <c r="H32367" s="8" t="inlineStr">
        <is>
          <t>CLOSED</t>
        </is>
      </c>
    </row>
    <row r="32368">
      <c r="A32368" s="8" t="inlineStr">
        <is>
          <t>2026-08-07</t>
        </is>
      </c>
      <c r="B32368" s="8" t="n">
        <v>9</v>
      </c>
      <c r="C32368" s="8" t="n">
        <v>15</v>
      </c>
      <c r="D32368" s="8" t="inlineStr">
        <is>
          <t>Disneyland Park</t>
        </is>
      </c>
      <c r="E32368" s="8" t="inlineStr">
        <is>
          <t>Indiana Jones™ and the Temple of Peril</t>
        </is>
      </c>
      <c r="F32368" s="8" t="inlineStr">
        <is>
          <t>STANDBY</t>
        </is>
      </c>
      <c r="G32368" s="8" t="n">
        <v>0</v>
      </c>
      <c r="H32368" s="8" t="inlineStr">
        <is>
          <t>CLOSED</t>
        </is>
      </c>
    </row>
    <row r="32369">
      <c r="A32369" s="8" t="inlineStr">
        <is>
          <t>2026-08-07</t>
        </is>
      </c>
      <c r="B32369" s="8" t="n">
        <v>9</v>
      </c>
      <c r="C32369" s="8" t="n">
        <v>15</v>
      </c>
      <c r="D32369" s="8" t="inlineStr">
        <is>
          <t>Disneyland Park</t>
        </is>
      </c>
      <c r="E32369" s="8" t="inlineStr">
        <is>
          <t>La Cabane des Robinson</t>
        </is>
      </c>
      <c r="F32369" s="8" t="inlineStr">
        <is>
          <t>STANDBY</t>
        </is>
      </c>
      <c r="G32369" s="8" t="n">
        <v>5</v>
      </c>
      <c r="H32369" s="8" t="inlineStr">
        <is>
          <t>OPERATING</t>
        </is>
      </c>
    </row>
    <row r="32370">
      <c r="A32370" s="8" t="inlineStr">
        <is>
          <t>2026-08-07</t>
        </is>
      </c>
      <c r="B32370" s="8" t="n">
        <v>9</v>
      </c>
      <c r="C32370" s="8" t="n">
        <v>15</v>
      </c>
      <c r="D32370" s="8" t="inlineStr">
        <is>
          <t>Disneyland Park</t>
        </is>
      </c>
      <c r="E32370" s="8" t="inlineStr">
        <is>
          <t>Le Passage Enchanté d'Aladdin</t>
        </is>
      </c>
      <c r="F32370" s="8" t="inlineStr">
        <is>
          <t>STANDBY</t>
        </is>
      </c>
      <c r="G32370" s="8" t="n">
        <v>0</v>
      </c>
      <c r="H32370" s="8" t="inlineStr">
        <is>
          <t>CLOSED</t>
        </is>
      </c>
    </row>
    <row r="32371">
      <c r="A32371" s="8" t="inlineStr">
        <is>
          <t>2026-08-07</t>
        </is>
      </c>
      <c r="B32371" s="8" t="n">
        <v>9</v>
      </c>
      <c r="C32371" s="8" t="n">
        <v>15</v>
      </c>
      <c r="D32371" s="8" t="inlineStr">
        <is>
          <t>Disneyland Park</t>
        </is>
      </c>
      <c r="E32371" s="8" t="inlineStr">
        <is>
          <t>Pirate Galleon</t>
        </is>
      </c>
      <c r="F32371" s="8" t="inlineStr">
        <is>
          <t>STANDBY</t>
        </is>
      </c>
      <c r="G32371" s="8" t="n">
        <v>0</v>
      </c>
      <c r="H32371" s="8" t="inlineStr">
        <is>
          <t>CLOSED</t>
        </is>
      </c>
    </row>
    <row r="32372">
      <c r="A32372" s="8" t="inlineStr">
        <is>
          <t>2026-08-07</t>
        </is>
      </c>
      <c r="B32372" s="8" t="n">
        <v>9</v>
      </c>
      <c r="C32372" s="8" t="n">
        <v>15</v>
      </c>
      <c r="D32372" s="8" t="inlineStr">
        <is>
          <t>Disneyland Park</t>
        </is>
      </c>
      <c r="E32372" s="8" t="inlineStr">
        <is>
          <t>Pirates of the Caribbean</t>
        </is>
      </c>
      <c r="F32372" s="8" t="inlineStr">
        <is>
          <t>STANDBY</t>
        </is>
      </c>
      <c r="G32372" s="8" t="n">
        <v>0</v>
      </c>
      <c r="H32372" s="8" t="inlineStr">
        <is>
          <t>CLOSED</t>
        </is>
      </c>
    </row>
    <row r="32373">
      <c r="A32373" s="8" t="inlineStr">
        <is>
          <t>2026-08-07</t>
        </is>
      </c>
      <c r="B32373" s="8" t="n">
        <v>9</v>
      </c>
      <c r="C32373" s="8" t="n">
        <v>15</v>
      </c>
      <c r="D32373" s="8" t="inlineStr">
        <is>
          <t>Disneyland Park</t>
        </is>
      </c>
      <c r="E32373" s="8" t="inlineStr">
        <is>
          <t>Pirates' Beach</t>
        </is>
      </c>
      <c r="F32373" s="8" t="inlineStr">
        <is>
          <t>STANDBY</t>
        </is>
      </c>
      <c r="G32373" s="8" t="n">
        <v>0</v>
      </c>
      <c r="H32373" s="8" t="inlineStr">
        <is>
          <t>CLOSED</t>
        </is>
      </c>
    </row>
    <row r="32374">
      <c r="A32374" s="8" t="inlineStr">
        <is>
          <t>2026-08-07</t>
        </is>
      </c>
      <c r="B32374" s="8" t="n">
        <v>9</v>
      </c>
      <c r="C32374" s="8" t="n">
        <v>15</v>
      </c>
      <c r="D32374" s="8" t="inlineStr">
        <is>
          <t>Disneyland Park</t>
        </is>
      </c>
      <c r="E32374" s="8" t="inlineStr">
        <is>
          <t>Autopia, presented by Avis</t>
        </is>
      </c>
      <c r="F32374" s="8" t="inlineStr">
        <is>
          <t>STANDBY</t>
        </is>
      </c>
      <c r="G32374" s="8" t="n">
        <v>0</v>
      </c>
      <c r="H32374" s="8" t="inlineStr">
        <is>
          <t>CLOSED</t>
        </is>
      </c>
    </row>
    <row r="32375">
      <c r="A32375" s="8" t="inlineStr">
        <is>
          <t>2026-08-07</t>
        </is>
      </c>
      <c r="B32375" s="8" t="n">
        <v>9</v>
      </c>
      <c r="C32375" s="8" t="n">
        <v>15</v>
      </c>
      <c r="D32375" s="8" t="inlineStr">
        <is>
          <t>Disneyland Park</t>
        </is>
      </c>
      <c r="E32375" s="8" t="inlineStr">
        <is>
          <t>Buzz Lightyear Laser Blast</t>
        </is>
      </c>
      <c r="F32375" s="8" t="inlineStr">
        <is>
          <t>STANDBY</t>
        </is>
      </c>
      <c r="G32375" s="8" t="n">
        <v>15</v>
      </c>
      <c r="H32375" s="8" t="inlineStr">
        <is>
          <t>OPERATING</t>
        </is>
      </c>
    </row>
    <row r="32376">
      <c r="A32376" s="8" t="inlineStr">
        <is>
          <t>2026-08-07</t>
        </is>
      </c>
      <c r="B32376" s="8" t="n">
        <v>9</v>
      </c>
      <c r="C32376" s="8" t="n">
        <v>15</v>
      </c>
      <c r="D32376" s="8" t="inlineStr">
        <is>
          <t>Disneyland Park</t>
        </is>
      </c>
      <c r="E32376" s="8" t="inlineStr">
        <is>
          <t>Disneyland Railroad Discoveryland Station</t>
        </is>
      </c>
      <c r="F32376" s="8" t="inlineStr">
        <is>
          <t>STANDBY</t>
        </is>
      </c>
      <c r="G32376" s="8" t="n">
        <v>0</v>
      </c>
      <c r="H32376" s="8" t="inlineStr">
        <is>
          <t>CLOSED</t>
        </is>
      </c>
    </row>
    <row r="32377">
      <c r="A32377" s="8" t="inlineStr">
        <is>
          <t>2026-08-07</t>
        </is>
      </c>
      <c r="B32377" s="8" t="n">
        <v>9</v>
      </c>
      <c r="C32377" s="8" t="n">
        <v>15</v>
      </c>
      <c r="D32377" s="8" t="inlineStr">
        <is>
          <t>Disneyland Park</t>
        </is>
      </c>
      <c r="E32377" s="8" t="inlineStr">
        <is>
          <t>Les Mystères du Nautilus</t>
        </is>
      </c>
      <c r="F32377" s="8" t="inlineStr">
        <is>
          <t>STANDBY</t>
        </is>
      </c>
      <c r="G32377" s="8" t="n">
        <v>0</v>
      </c>
      <c r="H32377" s="8" t="inlineStr">
        <is>
          <t>CLOSED</t>
        </is>
      </c>
    </row>
    <row r="32378">
      <c r="A32378" s="8" t="inlineStr">
        <is>
          <t>2026-08-07</t>
        </is>
      </c>
      <c r="B32378" s="8" t="n">
        <v>9</v>
      </c>
      <c r="C32378" s="8" t="n">
        <v>15</v>
      </c>
      <c r="D32378" s="8" t="inlineStr">
        <is>
          <t>Disneyland Park</t>
        </is>
      </c>
      <c r="E32378" s="8" t="inlineStr">
        <is>
          <t>Mickey’s PhilharMagic</t>
        </is>
      </c>
      <c r="F32378" s="8" t="inlineStr">
        <is>
          <t>STANDBY</t>
        </is>
      </c>
      <c r="G32378" s="8" t="n">
        <v>0</v>
      </c>
      <c r="H32378" s="8" t="inlineStr">
        <is>
          <t>CLOSED</t>
        </is>
      </c>
    </row>
    <row r="32379">
      <c r="A32379" s="8" t="inlineStr">
        <is>
          <t>2026-08-07</t>
        </is>
      </c>
      <c r="B32379" s="8" t="n">
        <v>9</v>
      </c>
      <c r="C32379" s="8" t="n">
        <v>15</v>
      </c>
      <c r="D32379" s="8" t="inlineStr">
        <is>
          <t>Disneyland Park</t>
        </is>
      </c>
      <c r="E32379" s="8" t="inlineStr">
        <is>
          <t>Orbitron®</t>
        </is>
      </c>
      <c r="F32379" s="8" t="inlineStr">
        <is>
          <t>STANDBY</t>
        </is>
      </c>
      <c r="G32379" s="8" t="n">
        <v>0</v>
      </c>
      <c r="H32379" s="8" t="inlineStr">
        <is>
          <t>CLOSED</t>
        </is>
      </c>
    </row>
    <row r="32380">
      <c r="A32380" s="8" t="inlineStr">
        <is>
          <t>2026-08-07</t>
        </is>
      </c>
      <c r="B32380" s="8" t="n">
        <v>9</v>
      </c>
      <c r="C32380" s="8" t="n">
        <v>15</v>
      </c>
      <c r="D32380" s="8" t="inlineStr">
        <is>
          <t>Disneyland Park</t>
        </is>
      </c>
      <c r="E32380" s="8" t="inlineStr">
        <is>
          <t>Star Tours: The Adventures Continue*</t>
        </is>
      </c>
      <c r="F32380" s="8" t="inlineStr">
        <is>
          <t>STANDBY</t>
        </is>
      </c>
      <c r="G32380" s="8" t="n">
        <v>0</v>
      </c>
      <c r="H32380" s="8" t="inlineStr">
        <is>
          <t>CLOSED</t>
        </is>
      </c>
    </row>
    <row r="32381">
      <c r="A32381" s="8" t="inlineStr">
        <is>
          <t>2026-08-07</t>
        </is>
      </c>
      <c r="B32381" s="8" t="n">
        <v>9</v>
      </c>
      <c r="C32381" s="8" t="n">
        <v>15</v>
      </c>
      <c r="D32381" s="8" t="inlineStr">
        <is>
          <t>Disneyland Park</t>
        </is>
      </c>
      <c r="E32381" s="8" t="inlineStr">
        <is>
          <t>Star Wars Hyperspace Mountain</t>
        </is>
      </c>
      <c r="F32381" s="8" t="inlineStr">
        <is>
          <t>STANDBY</t>
        </is>
      </c>
      <c r="G32381" s="8" t="n">
        <v>5</v>
      </c>
      <c r="H32381" s="8" t="inlineStr">
        <is>
          <t>OPERATING</t>
        </is>
      </c>
    </row>
    <row r="32382">
      <c r="A32382" s="8" t="inlineStr">
        <is>
          <t>2026-08-07</t>
        </is>
      </c>
      <c r="B32382" s="8" t="n">
        <v>9</v>
      </c>
      <c r="C32382" s="8" t="n">
        <v>15</v>
      </c>
      <c r="D32382" s="8" t="inlineStr">
        <is>
          <t>Disneyland Park</t>
        </is>
      </c>
      <c r="E32382" s="8" t="inlineStr">
        <is>
          <t>Star Wars Hyperspace Mountain Single Rider</t>
        </is>
      </c>
      <c r="F32382" s="8" t="inlineStr">
        <is>
          <t>STANDBY</t>
        </is>
      </c>
      <c r="G32382" s="8" t="n">
        <v>0</v>
      </c>
      <c r="H32382" s="8" t="inlineStr">
        <is>
          <t>OPERATING</t>
        </is>
      </c>
    </row>
    <row r="32383">
      <c r="A32383" s="8" t="inlineStr">
        <is>
          <t>2026-08-07</t>
        </is>
      </c>
      <c r="B32383" s="8" t="n">
        <v>9</v>
      </c>
      <c r="C32383" s="8" t="n">
        <v>15</v>
      </c>
      <c r="D32383" s="8" t="inlineStr">
        <is>
          <t>Disneyland Park</t>
        </is>
      </c>
      <c r="E32383" s="8" t="inlineStr">
        <is>
          <t>Welcome to Starport: A Star Wars Encounter</t>
        </is>
      </c>
      <c r="F32383" s="8" t="inlineStr">
        <is>
          <t>STANDBY</t>
        </is>
      </c>
      <c r="G32383" s="8" t="n">
        <v>0</v>
      </c>
      <c r="H32383" s="8" t="inlineStr">
        <is>
          <t>CLOSED</t>
        </is>
      </c>
    </row>
    <row r="32384">
      <c r="A32384" s="8" t="inlineStr">
        <is>
          <t>2026-08-07</t>
        </is>
      </c>
      <c r="B32384" s="8" t="n">
        <v>9</v>
      </c>
      <c r="C32384" s="8" t="n">
        <v>15</v>
      </c>
      <c r="D32384" s="8" t="inlineStr">
        <is>
          <t>Disneyland Park</t>
        </is>
      </c>
      <c r="E32384" s="8" t="inlineStr">
        <is>
          <t>"it's a small world"</t>
        </is>
      </c>
      <c r="F32384" s="8" t="inlineStr">
        <is>
          <t>STANDBY</t>
        </is>
      </c>
      <c r="G32384" s="8" t="n">
        <v>0</v>
      </c>
      <c r="H32384" s="8" t="inlineStr">
        <is>
          <t>CLOSED</t>
        </is>
      </c>
    </row>
    <row r="32385">
      <c r="A32385" s="8" t="inlineStr">
        <is>
          <t>2026-08-07</t>
        </is>
      </c>
      <c r="B32385" s="8" t="n">
        <v>9</v>
      </c>
      <c r="C32385" s="8" t="n">
        <v>15</v>
      </c>
      <c r="D32385" s="8" t="inlineStr">
        <is>
          <t>Disneyland Park</t>
        </is>
      </c>
      <c r="E32385" s="8" t="inlineStr">
        <is>
          <t>Alice's Curious Labyrinth</t>
        </is>
      </c>
      <c r="F32385" s="8" t="inlineStr">
        <is>
          <t>STANDBY</t>
        </is>
      </c>
      <c r="G32385" s="8" t="n">
        <v>0</v>
      </c>
      <c r="H32385" s="8" t="inlineStr">
        <is>
          <t>CLOSED</t>
        </is>
      </c>
    </row>
    <row r="32386">
      <c r="A32386" s="8" t="inlineStr">
        <is>
          <t>2026-08-07</t>
        </is>
      </c>
      <c r="B32386" s="8" t="n">
        <v>9</v>
      </c>
      <c r="C32386" s="8" t="n">
        <v>15</v>
      </c>
      <c r="D32386" s="8" t="inlineStr">
        <is>
          <t>Disneyland Park</t>
        </is>
      </c>
      <c r="E32386" s="8" t="inlineStr">
        <is>
          <t>Blanche-Neige et les Sept Nains®</t>
        </is>
      </c>
      <c r="F32386" s="8" t="inlineStr">
        <is>
          <t>STANDBY</t>
        </is>
      </c>
      <c r="G32386" s="8" t="n">
        <v>0</v>
      </c>
      <c r="H32386" s="8" t="inlineStr">
        <is>
          <t>CLOSED</t>
        </is>
      </c>
    </row>
    <row r="32387">
      <c r="A32387" s="8" t="inlineStr">
        <is>
          <t>2026-08-07</t>
        </is>
      </c>
      <c r="B32387" s="8" t="n">
        <v>9</v>
      </c>
      <c r="C32387" s="8" t="n">
        <v>15</v>
      </c>
      <c r="D32387" s="8" t="inlineStr">
        <is>
          <t>Disneyland Park</t>
        </is>
      </c>
      <c r="E32387" s="8" t="inlineStr">
        <is>
          <t>Casey Jr. – le Petit Train du Cirque</t>
        </is>
      </c>
      <c r="F32387" s="8" t="inlineStr">
        <is>
          <t>STANDBY</t>
        </is>
      </c>
      <c r="G32387" s="8" t="n">
        <v>0</v>
      </c>
      <c r="H32387" s="8" t="inlineStr">
        <is>
          <t>CLOSED</t>
        </is>
      </c>
    </row>
    <row r="32388">
      <c r="A32388" s="8" t="inlineStr">
        <is>
          <t>2026-08-07</t>
        </is>
      </c>
      <c r="B32388" s="8" t="n">
        <v>9</v>
      </c>
      <c r="C32388" s="8" t="n">
        <v>15</v>
      </c>
      <c r="D32388" s="8" t="inlineStr">
        <is>
          <t>Disneyland Park</t>
        </is>
      </c>
      <c r="E32388" s="8" t="inlineStr">
        <is>
          <t>Disneyland Railroad Fantasyland Station</t>
        </is>
      </c>
      <c r="F32388" s="8" t="inlineStr">
        <is>
          <t>STANDBY</t>
        </is>
      </c>
      <c r="G32388" s="8" t="n">
        <v>0</v>
      </c>
      <c r="H32388" s="8" t="inlineStr">
        <is>
          <t>CLOSED</t>
        </is>
      </c>
    </row>
    <row r="32389">
      <c r="A32389" s="8" t="inlineStr">
        <is>
          <t>2026-08-07</t>
        </is>
      </c>
      <c r="B32389" s="8" t="n">
        <v>9</v>
      </c>
      <c r="C32389" s="8" t="n">
        <v>15</v>
      </c>
      <c r="D32389" s="8" t="inlineStr">
        <is>
          <t>Disneyland Park</t>
        </is>
      </c>
      <c r="E32389" s="8" t="inlineStr">
        <is>
          <t>Disneyland Railroad Main Street Station</t>
        </is>
      </c>
      <c r="F32389" s="8" t="inlineStr">
        <is>
          <t>STANDBY</t>
        </is>
      </c>
      <c r="G32389" s="8" t="n">
        <v>0</v>
      </c>
      <c r="H32389" s="8" t="inlineStr">
        <is>
          <t>CLOSED</t>
        </is>
      </c>
    </row>
    <row r="32390">
      <c r="A32390" s="8" t="inlineStr">
        <is>
          <t>2026-08-07</t>
        </is>
      </c>
      <c r="B32390" s="8" t="n">
        <v>9</v>
      </c>
      <c r="C32390" s="8" t="n">
        <v>15</v>
      </c>
      <c r="D32390" s="8" t="inlineStr">
        <is>
          <t>Disneyland Park</t>
        </is>
      </c>
      <c r="E32390" s="8" t="inlineStr">
        <is>
          <t>Dumbo the Flying Elephant</t>
        </is>
      </c>
      <c r="F32390" s="8" t="inlineStr">
        <is>
          <t>STANDBY</t>
        </is>
      </c>
      <c r="G32390" s="8" t="n">
        <v>5</v>
      </c>
      <c r="H32390" s="8" t="inlineStr">
        <is>
          <t>OPERATING</t>
        </is>
      </c>
    </row>
    <row r="32391">
      <c r="A32391" s="8" t="inlineStr">
        <is>
          <t>2026-08-07</t>
        </is>
      </c>
      <c r="B32391" s="8" t="n">
        <v>9</v>
      </c>
      <c r="C32391" s="8" t="n">
        <v>15</v>
      </c>
      <c r="D32391" s="8" t="inlineStr">
        <is>
          <t>Disneyland Park</t>
        </is>
      </c>
      <c r="E32391" s="8" t="inlineStr">
        <is>
          <t>La Tanière du Dragon</t>
        </is>
      </c>
      <c r="F32391" s="8" t="inlineStr">
        <is>
          <t>STANDBY</t>
        </is>
      </c>
      <c r="G32391" s="8" t="n">
        <v>0</v>
      </c>
      <c r="H32391" s="8" t="inlineStr">
        <is>
          <t>OPERATING</t>
        </is>
      </c>
    </row>
    <row r="32392">
      <c r="A32392" s="8" t="inlineStr">
        <is>
          <t>2026-08-07</t>
        </is>
      </c>
      <c r="B32392" s="8" t="n">
        <v>9</v>
      </c>
      <c r="C32392" s="8" t="n">
        <v>15</v>
      </c>
      <c r="D32392" s="8" t="inlineStr">
        <is>
          <t>Disneyland Park</t>
        </is>
      </c>
      <c r="E32392" s="8" t="inlineStr">
        <is>
          <t>Le Carrousel de Lancelot</t>
        </is>
      </c>
      <c r="F32392" s="8" t="inlineStr">
        <is>
          <t>STANDBY</t>
        </is>
      </c>
      <c r="G32392" s="8" t="n">
        <v>0</v>
      </c>
      <c r="H32392" s="8" t="inlineStr">
        <is>
          <t>CLOSED</t>
        </is>
      </c>
    </row>
    <row r="32393">
      <c r="A32393" s="8" t="inlineStr">
        <is>
          <t>2026-08-07</t>
        </is>
      </c>
      <c r="B32393" s="8" t="n">
        <v>9</v>
      </c>
      <c r="C32393" s="8" t="n">
        <v>15</v>
      </c>
      <c r="D32393" s="8" t="inlineStr">
        <is>
          <t>Disneyland Park</t>
        </is>
      </c>
      <c r="E32393" s="8" t="inlineStr">
        <is>
          <t>Le Pays des Contes de Fées, presented by Vittel</t>
        </is>
      </c>
      <c r="F32393" s="8" t="inlineStr">
        <is>
          <t>STANDBY</t>
        </is>
      </c>
      <c r="G32393" s="8" t="n">
        <v>0</v>
      </c>
      <c r="H32393" s="8" t="inlineStr">
        <is>
          <t>CLOSED</t>
        </is>
      </c>
    </row>
    <row r="32394">
      <c r="A32394" s="8" t="inlineStr">
        <is>
          <t>2026-08-07</t>
        </is>
      </c>
      <c r="B32394" s="8" t="n">
        <v>9</v>
      </c>
      <c r="C32394" s="8" t="n">
        <v>15</v>
      </c>
      <c r="D32394" s="8" t="inlineStr">
        <is>
          <t>Disneyland Park</t>
        </is>
      </c>
      <c r="E32394" s="8" t="inlineStr">
        <is>
          <t>Les Voyages de Pinocchio</t>
        </is>
      </c>
      <c r="F32394" s="8" t="inlineStr">
        <is>
          <t>STANDBY</t>
        </is>
      </c>
      <c r="G32394" s="8" t="n">
        <v>0</v>
      </c>
      <c r="H32394" s="8" t="inlineStr">
        <is>
          <t>CLOSED</t>
        </is>
      </c>
    </row>
    <row r="32395">
      <c r="A32395" s="8" t="inlineStr">
        <is>
          <t>2026-08-07</t>
        </is>
      </c>
      <c r="B32395" s="8" t="n">
        <v>9</v>
      </c>
      <c r="C32395" s="8" t="n">
        <v>15</v>
      </c>
      <c r="D32395" s="8" t="inlineStr">
        <is>
          <t>Disneyland Park</t>
        </is>
      </c>
      <c r="E32395" s="8" t="inlineStr">
        <is>
          <t>Mad Hatter's Tea Cups</t>
        </is>
      </c>
      <c r="F32395" s="8" t="inlineStr">
        <is>
          <t>STANDBY</t>
        </is>
      </c>
      <c r="G32395" s="8" t="n">
        <v>0</v>
      </c>
      <c r="H32395" s="8" t="inlineStr">
        <is>
          <t>CLOSED</t>
        </is>
      </c>
    </row>
    <row r="32396">
      <c r="A32396" s="8" t="inlineStr">
        <is>
          <t>2026-08-07</t>
        </is>
      </c>
      <c r="B32396" s="8" t="n">
        <v>9</v>
      </c>
      <c r="C32396" s="8" t="n">
        <v>15</v>
      </c>
      <c r="D32396" s="8" t="inlineStr">
        <is>
          <t>Disneyland Park</t>
        </is>
      </c>
      <c r="E32396" s="8" t="inlineStr">
        <is>
          <t>Meet Mickey Mouse</t>
        </is>
      </c>
      <c r="F32396" s="8" t="inlineStr">
        <is>
          <t>STANDBY</t>
        </is>
      </c>
      <c r="G32396" s="8" t="n">
        <v>0</v>
      </c>
      <c r="H32396" s="8" t="inlineStr">
        <is>
          <t>CLOSED</t>
        </is>
      </c>
    </row>
    <row r="32397">
      <c r="A32397" s="8" t="inlineStr">
        <is>
          <t>2026-08-07</t>
        </is>
      </c>
      <c r="B32397" s="8" t="n">
        <v>9</v>
      </c>
      <c r="C32397" s="8" t="n">
        <v>15</v>
      </c>
      <c r="D32397" s="8" t="inlineStr">
        <is>
          <t>Disneyland Park</t>
        </is>
      </c>
      <c r="E32397" s="8" t="inlineStr">
        <is>
          <t>Peter Pan's Flight</t>
        </is>
      </c>
      <c r="F32397" s="8" t="inlineStr">
        <is>
          <t>STANDBY</t>
        </is>
      </c>
      <c r="G32397" s="8" t="n">
        <v>55</v>
      </c>
      <c r="H32397" s="8" t="inlineStr">
        <is>
          <t>OPERATING</t>
        </is>
      </c>
    </row>
    <row r="32398">
      <c r="A32398" s="8" t="inlineStr">
        <is>
          <t>2026-08-07</t>
        </is>
      </c>
      <c r="B32398" s="8" t="n">
        <v>9</v>
      </c>
      <c r="C32398" s="8" t="n">
        <v>15</v>
      </c>
      <c r="D32398" s="8" t="inlineStr">
        <is>
          <t>Disneyland Park</t>
        </is>
      </c>
      <c r="E32398" s="8" t="inlineStr">
        <is>
          <t>Princess Pavilion</t>
        </is>
      </c>
      <c r="F32398" s="8" t="inlineStr">
        <is>
          <t>STANDBY</t>
        </is>
      </c>
      <c r="G32398" s="8" t="n">
        <v>0</v>
      </c>
      <c r="H32398" s="8" t="inlineStr">
        <is>
          <t>CLOSED</t>
        </is>
      </c>
    </row>
    <row r="32399">
      <c r="A32399" s="8" t="inlineStr">
        <is>
          <t>2026-08-07</t>
        </is>
      </c>
      <c r="B32399" s="8" t="n">
        <v>9</v>
      </c>
      <c r="C32399" s="8" t="n">
        <v>15</v>
      </c>
      <c r="D32399" s="8" t="inlineStr">
        <is>
          <t>Disneyland Park</t>
        </is>
      </c>
      <c r="E32399" s="8" t="inlineStr">
        <is>
          <t>Big Thunder Mountain</t>
        </is>
      </c>
      <c r="F32399" s="8" t="inlineStr">
        <is>
          <t>STANDBY</t>
        </is>
      </c>
      <c r="G32399" s="8" t="n">
        <v>45</v>
      </c>
      <c r="H32399" s="8" t="inlineStr">
        <is>
          <t>OPERATING</t>
        </is>
      </c>
    </row>
    <row r="32400">
      <c r="A32400" s="8" t="inlineStr">
        <is>
          <t>2026-08-07</t>
        </is>
      </c>
      <c r="B32400" s="8" t="n">
        <v>9</v>
      </c>
      <c r="C32400" s="8" t="n">
        <v>15</v>
      </c>
      <c r="D32400" s="8" t="inlineStr">
        <is>
          <t>Disneyland Park</t>
        </is>
      </c>
      <c r="E32400" s="8" t="inlineStr">
        <is>
          <t>Disneyland Railroad Frontierland Depot</t>
        </is>
      </c>
      <c r="F32400" s="8" t="inlineStr">
        <is>
          <t>STANDBY</t>
        </is>
      </c>
      <c r="G32400" s="8" t="n">
        <v>0</v>
      </c>
      <c r="H32400" s="8" t="inlineStr">
        <is>
          <t>CLOSED</t>
        </is>
      </c>
    </row>
    <row r="32401">
      <c r="A32401" s="8" t="inlineStr">
        <is>
          <t>2026-08-07</t>
        </is>
      </c>
      <c r="B32401" s="8" t="n">
        <v>9</v>
      </c>
      <c r="C32401" s="8" t="n">
        <v>15</v>
      </c>
      <c r="D32401" s="8" t="inlineStr">
        <is>
          <t>Disneyland Park</t>
        </is>
      </c>
      <c r="E32401" s="8" t="inlineStr">
        <is>
          <t>Frontierland Playground</t>
        </is>
      </c>
      <c r="F32401" s="8" t="inlineStr">
        <is>
          <t>STANDBY</t>
        </is>
      </c>
      <c r="G32401" s="8" t="n">
        <v>0</v>
      </c>
      <c r="H32401" s="8" t="inlineStr">
        <is>
          <t>CLOSED</t>
        </is>
      </c>
    </row>
    <row r="32402">
      <c r="A32402" s="8" t="inlineStr">
        <is>
          <t>2026-08-07</t>
        </is>
      </c>
      <c r="B32402" s="8" t="n">
        <v>9</v>
      </c>
      <c r="C32402" s="8" t="n">
        <v>15</v>
      </c>
      <c r="D32402" s="8" t="inlineStr">
        <is>
          <t>Disneyland Park</t>
        </is>
      </c>
      <c r="E32402" s="8" t="inlineStr">
        <is>
          <t>Phantom Manor</t>
        </is>
      </c>
      <c r="F32402" s="8" t="inlineStr">
        <is>
          <t>STANDBY</t>
        </is>
      </c>
      <c r="G32402" s="8" t="n">
        <v>0</v>
      </c>
      <c r="H32402" s="8" t="inlineStr">
        <is>
          <t>CLOSED</t>
        </is>
      </c>
    </row>
    <row r="32403">
      <c r="A32403" s="8" t="inlineStr">
        <is>
          <t>2026-08-07</t>
        </is>
      </c>
      <c r="B32403" s="8" t="n">
        <v>9</v>
      </c>
      <c r="C32403" s="8" t="n">
        <v>15</v>
      </c>
      <c r="D32403" s="8" t="inlineStr">
        <is>
          <t>Disneyland Park</t>
        </is>
      </c>
      <c r="E32403" s="8" t="inlineStr">
        <is>
          <t>River Rogue Keelboats</t>
        </is>
      </c>
      <c r="F32403" s="8" t="inlineStr">
        <is>
          <t>STANDBY</t>
        </is>
      </c>
      <c r="G32403" s="8" t="n">
        <v>0</v>
      </c>
      <c r="H32403" s="8" t="inlineStr">
        <is>
          <t>CLOSED</t>
        </is>
      </c>
    </row>
    <row r="32404">
      <c r="A32404" s="8" t="inlineStr">
        <is>
          <t>2026-08-07</t>
        </is>
      </c>
      <c r="B32404" s="8" t="n">
        <v>9</v>
      </c>
      <c r="C32404" s="8" t="n">
        <v>15</v>
      </c>
      <c r="D32404" s="8" t="inlineStr">
        <is>
          <t>Disneyland Park</t>
        </is>
      </c>
      <c r="E32404" s="8" t="inlineStr">
        <is>
          <t>Rustler Roundup Shootin' Gallery</t>
        </is>
      </c>
      <c r="F32404" s="8" t="inlineStr">
        <is>
          <t>STANDBY</t>
        </is>
      </c>
      <c r="G32404" s="8" t="n">
        <v>0</v>
      </c>
      <c r="H32404" s="8" t="inlineStr">
        <is>
          <t>OPERATING</t>
        </is>
      </c>
    </row>
    <row r="32405">
      <c r="A32405" s="8" t="inlineStr">
        <is>
          <t>2026-08-07</t>
        </is>
      </c>
      <c r="B32405" s="8" t="n">
        <v>9</v>
      </c>
      <c r="C32405" s="8" t="n">
        <v>15</v>
      </c>
      <c r="D32405" s="8" t="inlineStr">
        <is>
          <t>Disneyland Park</t>
        </is>
      </c>
      <c r="E32405" s="8" t="inlineStr">
        <is>
          <t>Thunder Mesa Riverboat Landing</t>
        </is>
      </c>
      <c r="F32405" s="8" t="inlineStr">
        <is>
          <t>STANDBY</t>
        </is>
      </c>
      <c r="G32405" s="8" t="n">
        <v>0</v>
      </c>
      <c r="H32405" s="8" t="inlineStr">
        <is>
          <t>CLOSED</t>
        </is>
      </c>
    </row>
    <row r="32406">
      <c r="A32406" s="8" t="inlineStr">
        <is>
          <t>2026-08-07</t>
        </is>
      </c>
      <c r="B32406" s="8" t="n">
        <v>9</v>
      </c>
      <c r="C32406" s="8" t="n">
        <v>15</v>
      </c>
      <c r="D32406" s="8" t="inlineStr">
        <is>
          <t>Disneyland Park</t>
        </is>
      </c>
      <c r="E32406" s="8" t="inlineStr">
        <is>
          <t>Disneyland Railroad Main Street Station</t>
        </is>
      </c>
      <c r="F32406" s="8" t="inlineStr">
        <is>
          <t>STANDBY</t>
        </is>
      </c>
      <c r="G32406" s="8" t="n">
        <v>0</v>
      </c>
      <c r="H32406" s="8" t="inlineStr">
        <is>
          <t>CLOSED</t>
        </is>
      </c>
    </row>
    <row r="32407">
      <c r="A32407" s="8" t="inlineStr">
        <is>
          <t>2026-08-07</t>
        </is>
      </c>
      <c r="B32407" s="8" t="n">
        <v>9</v>
      </c>
      <c r="C32407" s="8" t="n">
        <v>15</v>
      </c>
      <c r="D32407" s="8" t="inlineStr">
        <is>
          <t>Disneyland Park</t>
        </is>
      </c>
      <c r="E32407" s="8" t="inlineStr">
        <is>
          <t>Main Street Vehicles</t>
        </is>
      </c>
      <c r="F32407" s="8" t="inlineStr">
        <is>
          <t>STANDBY</t>
        </is>
      </c>
      <c r="G32407" s="8" t="n">
        <v>5</v>
      </c>
      <c r="H32407" s="8" t="inlineStr">
        <is>
          <t>OPERATING</t>
        </is>
      </c>
    </row>
    <row r="32408">
      <c r="A32408" s="8" t="inlineStr">
        <is>
          <t>2026-08-07</t>
        </is>
      </c>
      <c r="B32408" s="8" t="n">
        <v>9</v>
      </c>
      <c r="C32408" s="8" t="n">
        <v>15</v>
      </c>
      <c r="D32408" s="8" t="inlineStr">
        <is>
          <t>Disney Adventure World</t>
        </is>
      </c>
      <c r="E32408" s="8" t="inlineStr">
        <is>
          <t>Avengers Assemble: Flight Force</t>
        </is>
      </c>
      <c r="F32408" s="8" t="inlineStr">
        <is>
          <t>STANDBY</t>
        </is>
      </c>
      <c r="G32408" s="8" t="n">
        <v>5</v>
      </c>
      <c r="H32408" s="8" t="inlineStr">
        <is>
          <t>OPERATING</t>
        </is>
      </c>
    </row>
    <row r="32409">
      <c r="A32409" s="8" t="inlineStr">
        <is>
          <t>2026-08-07</t>
        </is>
      </c>
      <c r="B32409" s="8" t="n">
        <v>9</v>
      </c>
      <c r="C32409" s="8" t="n">
        <v>15</v>
      </c>
      <c r="D32409" s="8" t="inlineStr">
        <is>
          <t>Disney Adventure World</t>
        </is>
      </c>
      <c r="E32409" s="8" t="inlineStr">
        <is>
          <t>Avengers Assemble: Flight Force Single Rider</t>
        </is>
      </c>
      <c r="F32409" s="8" t="inlineStr">
        <is>
          <t>STANDBY</t>
        </is>
      </c>
      <c r="G32409" s="8" t="n">
        <v>5</v>
      </c>
      <c r="H32409" s="8" t="inlineStr">
        <is>
          <t>OPERATING</t>
        </is>
      </c>
    </row>
    <row r="32410">
      <c r="A32410" s="8" t="inlineStr">
        <is>
          <t>2026-08-07</t>
        </is>
      </c>
      <c r="B32410" s="8" t="n">
        <v>9</v>
      </c>
      <c r="C32410" s="8" t="n">
        <v>15</v>
      </c>
      <c r="D32410" s="8" t="inlineStr">
        <is>
          <t>Disney Adventure World</t>
        </is>
      </c>
      <c r="E32410" s="8" t="inlineStr">
        <is>
          <t>Spider-Man W.E.B. Adventure</t>
        </is>
      </c>
      <c r="F32410" s="8" t="inlineStr">
        <is>
          <t>STANDBY</t>
        </is>
      </c>
      <c r="G32410" s="8" t="n">
        <v>10</v>
      </c>
      <c r="H32410" s="8" t="inlineStr">
        <is>
          <t>OPERATING</t>
        </is>
      </c>
    </row>
    <row r="32411">
      <c r="A32411" s="8" t="inlineStr">
        <is>
          <t>2026-08-07</t>
        </is>
      </c>
      <c r="B32411" s="8" t="n">
        <v>9</v>
      </c>
      <c r="C32411" s="8" t="n">
        <v>15</v>
      </c>
      <c r="D32411" s="8" t="inlineStr">
        <is>
          <t>Disney Adventure World</t>
        </is>
      </c>
      <c r="E32411" s="8" t="inlineStr">
        <is>
          <t>Spider-Man W.E.B. Adventure Single Rider</t>
        </is>
      </c>
      <c r="F32411" s="8" t="inlineStr">
        <is>
          <t>STANDBY</t>
        </is>
      </c>
      <c r="G32411" s="8" t="n">
        <v>5</v>
      </c>
      <c r="H32411" s="8" t="inlineStr">
        <is>
          <t>OPERATING</t>
        </is>
      </c>
    </row>
    <row r="32412">
      <c r="A32412" s="8" t="inlineStr">
        <is>
          <t>2026-08-07</t>
        </is>
      </c>
      <c r="B32412" s="8" t="n">
        <v>9</v>
      </c>
      <c r="C32412" s="8" t="n">
        <v>15</v>
      </c>
      <c r="D32412" s="8" t="inlineStr">
        <is>
          <t>Disney Adventure World</t>
        </is>
      </c>
      <c r="E32412" s="8" t="inlineStr">
        <is>
          <t>The Twilight Zone Tower of Terror</t>
        </is>
      </c>
      <c r="F32412" s="8" t="inlineStr">
        <is>
          <t>STANDBY</t>
        </is>
      </c>
      <c r="G32412" s="8" t="n">
        <v>5</v>
      </c>
      <c r="H32412" s="8" t="inlineStr">
        <is>
          <t>OPERATING</t>
        </is>
      </c>
    </row>
    <row r="32413">
      <c r="A32413" s="8" t="inlineStr">
        <is>
          <t>2026-08-07</t>
        </is>
      </c>
      <c r="B32413" s="8" t="n">
        <v>9</v>
      </c>
      <c r="C32413" s="8" t="n">
        <v>15</v>
      </c>
      <c r="D32413" s="8" t="inlineStr">
        <is>
          <t>Disney Adventure World</t>
        </is>
      </c>
      <c r="E32413" s="8" t="inlineStr">
        <is>
          <t>Cars Quatre Roues Rallye</t>
        </is>
      </c>
      <c r="F32413" s="8" t="inlineStr">
        <is>
          <t>STANDBY</t>
        </is>
      </c>
      <c r="G32413" s="8" t="n">
        <v>5</v>
      </c>
      <c r="H32413" s="8" t="inlineStr">
        <is>
          <t>OPERATING</t>
        </is>
      </c>
    </row>
    <row r="32414">
      <c r="A32414" s="8" t="inlineStr">
        <is>
          <t>2026-08-07</t>
        </is>
      </c>
      <c r="B32414" s="8" t="n">
        <v>9</v>
      </c>
      <c r="C32414" s="8" t="n">
        <v>15</v>
      </c>
      <c r="D32414" s="8" t="inlineStr">
        <is>
          <t>Disney Adventure World</t>
        </is>
      </c>
      <c r="E32414" s="8" t="inlineStr">
        <is>
          <t>Cars ROAD TRIP</t>
        </is>
      </c>
      <c r="F32414" s="8" t="inlineStr">
        <is>
          <t>STANDBY</t>
        </is>
      </c>
      <c r="G32414" s="8" t="n">
        <v>0</v>
      </c>
      <c r="H32414" s="8" t="inlineStr">
        <is>
          <t>CLOSED</t>
        </is>
      </c>
    </row>
    <row r="32415">
      <c r="A32415" s="8" t="inlineStr">
        <is>
          <t>2026-08-07</t>
        </is>
      </c>
      <c r="B32415" s="8" t="n">
        <v>9</v>
      </c>
      <c r="C32415" s="8" t="n">
        <v>15</v>
      </c>
      <c r="D32415" s="8" t="inlineStr">
        <is>
          <t>Disney Adventure World</t>
        </is>
      </c>
      <c r="E32415" s="8" t="inlineStr">
        <is>
          <t>Crush's Coaster</t>
        </is>
      </c>
      <c r="F32415" s="8" t="inlineStr">
        <is>
          <t>STANDBY</t>
        </is>
      </c>
      <c r="G32415" s="8" t="n">
        <v>100</v>
      </c>
      <c r="H32415" s="8" t="inlineStr">
        <is>
          <t>OPERATING</t>
        </is>
      </c>
    </row>
    <row r="32416">
      <c r="A32416" s="8" t="inlineStr">
        <is>
          <t>2026-08-07</t>
        </is>
      </c>
      <c r="B32416" s="8" t="n">
        <v>9</v>
      </c>
      <c r="C32416" s="8" t="n">
        <v>15</v>
      </c>
      <c r="D32416" s="8" t="inlineStr">
        <is>
          <t>Disney Adventure World</t>
        </is>
      </c>
      <c r="E32416" s="8" t="inlineStr">
        <is>
          <t>Crush's Coaster Single Rider</t>
        </is>
      </c>
      <c r="F32416" s="8" t="inlineStr">
        <is>
          <t>STANDBY</t>
        </is>
      </c>
      <c r="G32416" s="8" t="n">
        <v>50</v>
      </c>
      <c r="H32416" s="8" t="inlineStr">
        <is>
          <t>OPERATING</t>
        </is>
      </c>
    </row>
    <row r="32417">
      <c r="A32417" s="8" t="inlineStr">
        <is>
          <t>2026-08-07</t>
        </is>
      </c>
      <c r="B32417" s="8" t="n">
        <v>9</v>
      </c>
      <c r="C32417" s="8" t="n">
        <v>15</v>
      </c>
      <c r="D32417" s="8" t="inlineStr">
        <is>
          <t>Disney Adventure World</t>
        </is>
      </c>
      <c r="E32417" s="8" t="inlineStr">
        <is>
          <t>Les Tapis Volants - Flying Carpets Over Agrabah®</t>
        </is>
      </c>
      <c r="F32417" s="8" t="inlineStr">
        <is>
          <t>STANDBY</t>
        </is>
      </c>
      <c r="G32417" s="8" t="n">
        <v>5</v>
      </c>
      <c r="H32417" s="8" t="inlineStr">
        <is>
          <t>OPERATING</t>
        </is>
      </c>
    </row>
    <row r="32418">
      <c r="A32418" s="8" t="inlineStr">
        <is>
          <t>2026-08-07</t>
        </is>
      </c>
      <c r="B32418" s="8" t="n">
        <v>9</v>
      </c>
      <c r="C32418" s="8" t="n">
        <v>15</v>
      </c>
      <c r="D32418" s="8" t="inlineStr">
        <is>
          <t>Disney Adventure World</t>
        </is>
      </c>
      <c r="E32418" s="8" t="inlineStr">
        <is>
          <t>Ratatouille : L’Aventure Totalement Toquée de Rémy​</t>
        </is>
      </c>
      <c r="F32418" s="8" t="inlineStr">
        <is>
          <t>STANDBY</t>
        </is>
      </c>
      <c r="G32418" s="8" t="n">
        <v>30</v>
      </c>
      <c r="H32418" s="8" t="inlineStr">
        <is>
          <t>OPERATING</t>
        </is>
      </c>
    </row>
    <row r="32419">
      <c r="A32419" s="8" t="inlineStr">
        <is>
          <t>2026-08-07</t>
        </is>
      </c>
      <c r="B32419" s="8" t="n">
        <v>9</v>
      </c>
      <c r="C32419" s="8" t="n">
        <v>15</v>
      </c>
      <c r="D32419" s="8" t="inlineStr">
        <is>
          <t>Disney Adventure World</t>
        </is>
      </c>
      <c r="E32419" s="8" t="inlineStr">
        <is>
          <t>Ratatouille: The Adventure Single Rider</t>
        </is>
      </c>
      <c r="F32419" s="8" t="inlineStr">
        <is>
          <t>STANDBY</t>
        </is>
      </c>
      <c r="G32419" s="8" t="n">
        <v>5</v>
      </c>
      <c r="H32419" s="8" t="inlineStr">
        <is>
          <t>OPERATING</t>
        </is>
      </c>
    </row>
    <row r="32420">
      <c r="A32420" s="8" t="inlineStr">
        <is>
          <t>2026-08-07</t>
        </is>
      </c>
      <c r="B32420" s="8" t="n">
        <v>9</v>
      </c>
      <c r="C32420" s="8" t="n">
        <v>15</v>
      </c>
      <c r="D32420" s="8" t="inlineStr">
        <is>
          <t>Disney Adventure World</t>
        </is>
      </c>
      <c r="E32420" s="8" t="inlineStr">
        <is>
          <t>RC Racer</t>
        </is>
      </c>
      <c r="F32420" s="8" t="inlineStr">
        <is>
          <t>STANDBY</t>
        </is>
      </c>
      <c r="G32420" s="8" t="n">
        <v>0</v>
      </c>
      <c r="H32420" s="8" t="inlineStr">
        <is>
          <t>CLOSED</t>
        </is>
      </c>
    </row>
    <row r="32421">
      <c r="A32421" s="8" t="inlineStr">
        <is>
          <t>2026-08-07</t>
        </is>
      </c>
      <c r="B32421" s="8" t="n">
        <v>9</v>
      </c>
      <c r="C32421" s="8" t="n">
        <v>15</v>
      </c>
      <c r="D32421" s="8" t="inlineStr">
        <is>
          <t>Disney Adventure World</t>
        </is>
      </c>
      <c r="E32421" s="8" t="inlineStr">
        <is>
          <t>RC Racer Single Rider</t>
        </is>
      </c>
      <c r="F32421" s="8" t="inlineStr">
        <is>
          <t>STANDBY</t>
        </is>
      </c>
      <c r="G32421" s="8" t="n">
        <v>0</v>
      </c>
      <c r="H32421" s="8" t="inlineStr">
        <is>
          <t>CLOSED</t>
        </is>
      </c>
    </row>
    <row r="32422">
      <c r="A32422" s="8" t="inlineStr">
        <is>
          <t>2026-08-07</t>
        </is>
      </c>
      <c r="B32422" s="8" t="n">
        <v>9</v>
      </c>
      <c r="C32422" s="8" t="n">
        <v>15</v>
      </c>
      <c r="D32422" s="8" t="inlineStr">
        <is>
          <t>Disney Adventure World</t>
        </is>
      </c>
      <c r="E32422" s="8" t="inlineStr">
        <is>
          <t>Slinky® Dog Zigzag Spin</t>
        </is>
      </c>
      <c r="F32422" s="8" t="inlineStr">
        <is>
          <t>STANDBY</t>
        </is>
      </c>
      <c r="G32422" s="8" t="n">
        <v>5</v>
      </c>
      <c r="H32422" s="8" t="inlineStr">
        <is>
          <t>OPERATING</t>
        </is>
      </c>
    </row>
    <row r="32423">
      <c r="A32423" s="8" t="inlineStr">
        <is>
          <t>2026-08-07</t>
        </is>
      </c>
      <c r="B32423" s="8" t="n">
        <v>9</v>
      </c>
      <c r="C32423" s="8" t="n">
        <v>15</v>
      </c>
      <c r="D32423" s="8" t="inlineStr">
        <is>
          <t>Disney Adventure World</t>
        </is>
      </c>
      <c r="E32423" s="8" t="inlineStr">
        <is>
          <t>Toy Soldiers Parachute Drop</t>
        </is>
      </c>
      <c r="F32423" s="8" t="inlineStr">
        <is>
          <t>STANDBY</t>
        </is>
      </c>
      <c r="G32423" s="8" t="n">
        <v>0</v>
      </c>
      <c r="H32423" s="8" t="inlineStr">
        <is>
          <t>CLOSED</t>
        </is>
      </c>
    </row>
    <row r="32424">
      <c r="A32424" s="8" t="inlineStr">
        <is>
          <t>2026-08-07</t>
        </is>
      </c>
      <c r="B32424" s="8" t="n">
        <v>9</v>
      </c>
      <c r="C32424" s="8" t="n">
        <v>15</v>
      </c>
      <c r="D32424" s="8" t="inlineStr">
        <is>
          <t>Disney Adventure World</t>
        </is>
      </c>
      <c r="E32424" s="8" t="inlineStr">
        <is>
          <t>Toy Soldiers Parachute Drop Single Rider</t>
        </is>
      </c>
      <c r="F32424" s="8" t="inlineStr">
        <is>
          <t>STANDBY</t>
        </is>
      </c>
      <c r="G32424" s="8" t="n">
        <v>0</v>
      </c>
      <c r="H32424" s="8" t="inlineStr">
        <is>
          <t>CLOSED</t>
        </is>
      </c>
    </row>
    <row r="32425">
      <c r="A32425" s="8" t="inlineStr">
        <is>
          <t>2026-08-07</t>
        </is>
      </c>
      <c r="B32425" s="8" t="n">
        <v>9</v>
      </c>
      <c r="C32425" s="8" t="n">
        <v>15</v>
      </c>
      <c r="D32425" s="8" t="inlineStr">
        <is>
          <t>Disney Adventure World</t>
        </is>
      </c>
      <c r="E32425" s="8" t="inlineStr">
        <is>
          <t>Entry to World of Frozen</t>
        </is>
      </c>
      <c r="F32425" s="8" t="inlineStr">
        <is>
          <t>STANDBY</t>
        </is>
      </c>
      <c r="G32425" s="8" t="n">
        <v>0</v>
      </c>
      <c r="H32425" s="8" t="inlineStr">
        <is>
          <t>OPERATING</t>
        </is>
      </c>
    </row>
    <row r="32426">
      <c r="A32426" s="8" t="inlineStr">
        <is>
          <t>2026-08-07</t>
        </is>
      </c>
      <c r="B32426" s="8" t="n">
        <v>9</v>
      </c>
      <c r="C32426" s="8" t="n">
        <v>15</v>
      </c>
      <c r="D32426" s="8" t="inlineStr">
        <is>
          <t>Disney Adventure World</t>
        </is>
      </c>
      <c r="E32426" s="8" t="inlineStr">
        <is>
          <t>Frozen Ever After</t>
        </is>
      </c>
      <c r="F32426" s="8" t="inlineStr">
        <is>
          <t>STANDBY</t>
        </is>
      </c>
      <c r="G32426" s="8" t="n">
        <v>45</v>
      </c>
      <c r="H32426" s="8" t="inlineStr">
        <is>
          <t>OPERATING</t>
        </is>
      </c>
    </row>
    <row r="32427">
      <c r="A32427" s="8" t="inlineStr">
        <is>
          <t>2026-08-07</t>
        </is>
      </c>
      <c r="B32427" s="8" t="n">
        <v>9</v>
      </c>
      <c r="C32427" s="8" t="n">
        <v>15</v>
      </c>
      <c r="D32427" s="8" t="inlineStr">
        <is>
          <t>Disney Adventure World</t>
        </is>
      </c>
      <c r="E32427" s="8" t="inlineStr">
        <is>
          <t>Raiponce Tangled Spin</t>
        </is>
      </c>
      <c r="F32427" s="8" t="inlineStr">
        <is>
          <t>STANDBY</t>
        </is>
      </c>
      <c r="G32427" s="8" t="n">
        <v>5</v>
      </c>
      <c r="H32427" s="8" t="inlineStr">
        <is>
          <t>OPERATING</t>
        </is>
      </c>
    </row>
    <row r="32428">
      <c r="A32428" s="8" t="inlineStr">
        <is>
          <t>2026-08-07</t>
        </is>
      </c>
      <c r="B32428" s="8" t="n">
        <v>9</v>
      </c>
      <c r="C32428" s="8" t="n">
        <v>31</v>
      </c>
      <c r="D32428" s="8" t="inlineStr">
        <is>
          <t>Disneyland Park</t>
        </is>
      </c>
      <c r="E32428" s="8" t="inlineStr">
        <is>
          <t>Adventure Isle</t>
        </is>
      </c>
      <c r="F32428" s="8" t="inlineStr">
        <is>
          <t>STANDBY</t>
        </is>
      </c>
      <c r="G32428" s="8" t="n">
        <v>0</v>
      </c>
      <c r="H32428" s="8" t="inlineStr">
        <is>
          <t>CLOSED</t>
        </is>
      </c>
    </row>
    <row r="32429">
      <c r="A32429" s="8" t="inlineStr">
        <is>
          <t>2026-08-07</t>
        </is>
      </c>
      <c r="B32429" s="8" t="n">
        <v>9</v>
      </c>
      <c r="C32429" s="8" t="n">
        <v>31</v>
      </c>
      <c r="D32429" s="8" t="inlineStr">
        <is>
          <t>Disneyland Park</t>
        </is>
      </c>
      <c r="E32429" s="8" t="inlineStr">
        <is>
          <t>Indiana Jones and the Temple of Peril Single Rider</t>
        </is>
      </c>
      <c r="F32429" s="8" t="inlineStr">
        <is>
          <t>STANDBY</t>
        </is>
      </c>
      <c r="G32429" s="8" t="n">
        <v>0</v>
      </c>
      <c r="H32429" s="8" t="inlineStr">
        <is>
          <t>CLOSED</t>
        </is>
      </c>
    </row>
    <row r="32430">
      <c r="A32430" s="8" t="inlineStr">
        <is>
          <t>2026-08-07</t>
        </is>
      </c>
      <c r="B32430" s="8" t="n">
        <v>9</v>
      </c>
      <c r="C32430" s="8" t="n">
        <v>31</v>
      </c>
      <c r="D32430" s="8" t="inlineStr">
        <is>
          <t>Disneyland Park</t>
        </is>
      </c>
      <c r="E32430" s="8" t="inlineStr">
        <is>
          <t>Indiana Jones™ and the Temple of Peril</t>
        </is>
      </c>
      <c r="F32430" s="8" t="inlineStr">
        <is>
          <t>STANDBY</t>
        </is>
      </c>
      <c r="G32430" s="8" t="n">
        <v>0</v>
      </c>
      <c r="H32430" s="8" t="inlineStr">
        <is>
          <t>CLOSED</t>
        </is>
      </c>
    </row>
    <row r="32431">
      <c r="A32431" s="8" t="inlineStr">
        <is>
          <t>2026-08-07</t>
        </is>
      </c>
      <c r="B32431" s="8" t="n">
        <v>9</v>
      </c>
      <c r="C32431" s="8" t="n">
        <v>31</v>
      </c>
      <c r="D32431" s="8" t="inlineStr">
        <is>
          <t>Disneyland Park</t>
        </is>
      </c>
      <c r="E32431" s="8" t="inlineStr">
        <is>
          <t>La Cabane des Robinson</t>
        </is>
      </c>
      <c r="F32431" s="8" t="inlineStr">
        <is>
          <t>STANDBY</t>
        </is>
      </c>
      <c r="G32431" s="8" t="n">
        <v>5</v>
      </c>
      <c r="H32431" s="8" t="inlineStr">
        <is>
          <t>OPERATING</t>
        </is>
      </c>
    </row>
    <row r="32432">
      <c r="A32432" s="8" t="inlineStr">
        <is>
          <t>2026-08-07</t>
        </is>
      </c>
      <c r="B32432" s="8" t="n">
        <v>9</v>
      </c>
      <c r="C32432" s="8" t="n">
        <v>31</v>
      </c>
      <c r="D32432" s="8" t="inlineStr">
        <is>
          <t>Disneyland Park</t>
        </is>
      </c>
      <c r="E32432" s="8" t="inlineStr">
        <is>
          <t>Le Passage Enchanté d'Aladdin</t>
        </is>
      </c>
      <c r="F32432" s="8" t="inlineStr">
        <is>
          <t>STANDBY</t>
        </is>
      </c>
      <c r="G32432" s="8" t="n">
        <v>0</v>
      </c>
      <c r="H32432" s="8" t="inlineStr">
        <is>
          <t>CLOSED</t>
        </is>
      </c>
    </row>
    <row r="32433">
      <c r="A32433" s="8" t="inlineStr">
        <is>
          <t>2026-08-07</t>
        </is>
      </c>
      <c r="B32433" s="8" t="n">
        <v>9</v>
      </c>
      <c r="C32433" s="8" t="n">
        <v>31</v>
      </c>
      <c r="D32433" s="8" t="inlineStr">
        <is>
          <t>Disneyland Park</t>
        </is>
      </c>
      <c r="E32433" s="8" t="inlineStr">
        <is>
          <t>Pirate Galleon</t>
        </is>
      </c>
      <c r="F32433" s="8" t="inlineStr">
        <is>
          <t>STANDBY</t>
        </is>
      </c>
      <c r="G32433" s="8" t="n">
        <v>0</v>
      </c>
      <c r="H32433" s="8" t="inlineStr">
        <is>
          <t>CLOSED</t>
        </is>
      </c>
    </row>
    <row r="32434">
      <c r="A32434" s="8" t="inlineStr">
        <is>
          <t>2026-08-07</t>
        </is>
      </c>
      <c r="B32434" s="8" t="n">
        <v>9</v>
      </c>
      <c r="C32434" s="8" t="n">
        <v>31</v>
      </c>
      <c r="D32434" s="8" t="inlineStr">
        <is>
          <t>Disneyland Park</t>
        </is>
      </c>
      <c r="E32434" s="8" t="inlineStr">
        <is>
          <t>Pirates of the Caribbean</t>
        </is>
      </c>
      <c r="F32434" s="8" t="inlineStr">
        <is>
          <t>STANDBY</t>
        </is>
      </c>
      <c r="G32434" s="8" t="n">
        <v>5</v>
      </c>
      <c r="H32434" s="8" t="inlineStr">
        <is>
          <t>OPERATING</t>
        </is>
      </c>
    </row>
    <row r="32435">
      <c r="A32435" s="8" t="inlineStr">
        <is>
          <t>2026-08-07</t>
        </is>
      </c>
      <c r="B32435" s="8" t="n">
        <v>9</v>
      </c>
      <c r="C32435" s="8" t="n">
        <v>31</v>
      </c>
      <c r="D32435" s="8" t="inlineStr">
        <is>
          <t>Disneyland Park</t>
        </is>
      </c>
      <c r="E32435" s="8" t="inlineStr">
        <is>
          <t>Pirates' Beach</t>
        </is>
      </c>
      <c r="F32435" s="8" t="inlineStr">
        <is>
          <t>STANDBY</t>
        </is>
      </c>
      <c r="G32435" s="8" t="n">
        <v>0</v>
      </c>
      <c r="H32435" s="8" t="inlineStr">
        <is>
          <t>CLOSED</t>
        </is>
      </c>
    </row>
    <row r="32436">
      <c r="A32436" s="8" t="inlineStr">
        <is>
          <t>2026-08-07</t>
        </is>
      </c>
      <c r="B32436" s="8" t="n">
        <v>9</v>
      </c>
      <c r="C32436" s="8" t="n">
        <v>31</v>
      </c>
      <c r="D32436" s="8" t="inlineStr">
        <is>
          <t>Disneyland Park</t>
        </is>
      </c>
      <c r="E32436" s="8" t="inlineStr">
        <is>
          <t>Autopia, presented by Avis</t>
        </is>
      </c>
      <c r="F32436" s="8" t="inlineStr">
        <is>
          <t>STANDBY</t>
        </is>
      </c>
      <c r="G32436" s="8" t="n">
        <v>0</v>
      </c>
      <c r="H32436" s="8" t="inlineStr">
        <is>
          <t>CLOSED</t>
        </is>
      </c>
    </row>
    <row r="32437">
      <c r="A32437" s="8" t="inlineStr">
        <is>
          <t>2026-08-07</t>
        </is>
      </c>
      <c r="B32437" s="8" t="n">
        <v>9</v>
      </c>
      <c r="C32437" s="8" t="n">
        <v>31</v>
      </c>
      <c r="D32437" s="8" t="inlineStr">
        <is>
          <t>Disneyland Park</t>
        </is>
      </c>
      <c r="E32437" s="8" t="inlineStr">
        <is>
          <t>Buzz Lightyear Laser Blast</t>
        </is>
      </c>
      <c r="F32437" s="8" t="inlineStr">
        <is>
          <t>STANDBY</t>
        </is>
      </c>
      <c r="G32437" s="8" t="n">
        <v>20</v>
      </c>
      <c r="H32437" s="8" t="inlineStr">
        <is>
          <t>OPERATING</t>
        </is>
      </c>
    </row>
    <row r="32438">
      <c r="A32438" s="8" t="inlineStr">
        <is>
          <t>2026-08-07</t>
        </is>
      </c>
      <c r="B32438" s="8" t="n">
        <v>9</v>
      </c>
      <c r="C32438" s="8" t="n">
        <v>31</v>
      </c>
      <c r="D32438" s="8" t="inlineStr">
        <is>
          <t>Disneyland Park</t>
        </is>
      </c>
      <c r="E32438" s="8" t="inlineStr">
        <is>
          <t>Disneyland Railroad Discoveryland Station</t>
        </is>
      </c>
      <c r="F32438" s="8" t="inlineStr">
        <is>
          <t>STANDBY</t>
        </is>
      </c>
      <c r="G32438" s="8" t="n">
        <v>0</v>
      </c>
      <c r="H32438" s="8" t="inlineStr">
        <is>
          <t>CLOSED</t>
        </is>
      </c>
    </row>
    <row r="32439">
      <c r="A32439" s="8" t="inlineStr">
        <is>
          <t>2026-08-07</t>
        </is>
      </c>
      <c r="B32439" s="8" t="n">
        <v>9</v>
      </c>
      <c r="C32439" s="8" t="n">
        <v>31</v>
      </c>
      <c r="D32439" s="8" t="inlineStr">
        <is>
          <t>Disneyland Park</t>
        </is>
      </c>
      <c r="E32439" s="8" t="inlineStr">
        <is>
          <t>Les Mystères du Nautilus</t>
        </is>
      </c>
      <c r="F32439" s="8" t="inlineStr">
        <is>
          <t>STANDBY</t>
        </is>
      </c>
      <c r="G32439" s="8" t="n">
        <v>5</v>
      </c>
      <c r="H32439" s="8" t="inlineStr">
        <is>
          <t>OPERATING</t>
        </is>
      </c>
    </row>
    <row r="32440">
      <c r="A32440" s="8" t="inlineStr">
        <is>
          <t>2026-08-07</t>
        </is>
      </c>
      <c r="B32440" s="8" t="n">
        <v>9</v>
      </c>
      <c r="C32440" s="8" t="n">
        <v>31</v>
      </c>
      <c r="D32440" s="8" t="inlineStr">
        <is>
          <t>Disneyland Park</t>
        </is>
      </c>
      <c r="E32440" s="8" t="inlineStr">
        <is>
          <t>Mickey’s PhilharMagic</t>
        </is>
      </c>
      <c r="F32440" s="8" t="inlineStr">
        <is>
          <t>STANDBY</t>
        </is>
      </c>
      <c r="G32440" s="8" t="n">
        <v>0</v>
      </c>
      <c r="H32440" s="8" t="inlineStr">
        <is>
          <t>CLOSED</t>
        </is>
      </c>
    </row>
    <row r="32441">
      <c r="A32441" s="8" t="inlineStr">
        <is>
          <t>2026-08-07</t>
        </is>
      </c>
      <c r="B32441" s="8" t="n">
        <v>9</v>
      </c>
      <c r="C32441" s="8" t="n">
        <v>31</v>
      </c>
      <c r="D32441" s="8" t="inlineStr">
        <is>
          <t>Disneyland Park</t>
        </is>
      </c>
      <c r="E32441" s="8" t="inlineStr">
        <is>
          <t>Orbitron®</t>
        </is>
      </c>
      <c r="F32441" s="8" t="inlineStr">
        <is>
          <t>STANDBY</t>
        </is>
      </c>
      <c r="G32441" s="8" t="n">
        <v>15</v>
      </c>
      <c r="H32441" s="8" t="inlineStr">
        <is>
          <t>OPERATING</t>
        </is>
      </c>
    </row>
    <row r="32442">
      <c r="A32442" s="8" t="inlineStr">
        <is>
          <t>2026-08-07</t>
        </is>
      </c>
      <c r="B32442" s="8" t="n">
        <v>9</v>
      </c>
      <c r="C32442" s="8" t="n">
        <v>31</v>
      </c>
      <c r="D32442" s="8" t="inlineStr">
        <is>
          <t>Disneyland Park</t>
        </is>
      </c>
      <c r="E32442" s="8" t="inlineStr">
        <is>
          <t>Star Tours: The Adventures Continue*</t>
        </is>
      </c>
      <c r="F32442" s="8" t="inlineStr">
        <is>
          <t>STANDBY</t>
        </is>
      </c>
      <c r="G32442" s="8" t="n">
        <v>5</v>
      </c>
      <c r="H32442" s="8" t="inlineStr">
        <is>
          <t>OPERATING</t>
        </is>
      </c>
    </row>
    <row r="32443">
      <c r="A32443" s="8" t="inlineStr">
        <is>
          <t>2026-08-07</t>
        </is>
      </c>
      <c r="B32443" s="8" t="n">
        <v>9</v>
      </c>
      <c r="C32443" s="8" t="n">
        <v>31</v>
      </c>
      <c r="D32443" s="8" t="inlineStr">
        <is>
          <t>Disneyland Park</t>
        </is>
      </c>
      <c r="E32443" s="8" t="inlineStr">
        <is>
          <t>Star Wars Hyperspace Mountain</t>
        </is>
      </c>
      <c r="F32443" s="8" t="inlineStr">
        <is>
          <t>STANDBY</t>
        </is>
      </c>
      <c r="G32443" s="8" t="n">
        <v>15</v>
      </c>
      <c r="H32443" s="8" t="inlineStr">
        <is>
          <t>OPERATING</t>
        </is>
      </c>
    </row>
    <row r="32444">
      <c r="A32444" s="8" t="inlineStr">
        <is>
          <t>2026-08-07</t>
        </is>
      </c>
      <c r="B32444" s="8" t="n">
        <v>9</v>
      </c>
      <c r="C32444" s="8" t="n">
        <v>31</v>
      </c>
      <c r="D32444" s="8" t="inlineStr">
        <is>
          <t>Disneyland Park</t>
        </is>
      </c>
      <c r="E32444" s="8" t="inlineStr">
        <is>
          <t>Star Wars Hyperspace Mountain Single Rider</t>
        </is>
      </c>
      <c r="F32444" s="8" t="inlineStr">
        <is>
          <t>STANDBY</t>
        </is>
      </c>
      <c r="G32444" s="8" t="n">
        <v>0</v>
      </c>
      <c r="H32444" s="8" t="inlineStr">
        <is>
          <t>OPERATING</t>
        </is>
      </c>
    </row>
    <row r="32445">
      <c r="A32445" s="8" t="inlineStr">
        <is>
          <t>2026-08-07</t>
        </is>
      </c>
      <c r="B32445" s="8" t="n">
        <v>9</v>
      </c>
      <c r="C32445" s="8" t="n">
        <v>31</v>
      </c>
      <c r="D32445" s="8" t="inlineStr">
        <is>
          <t>Disneyland Park</t>
        </is>
      </c>
      <c r="E32445" s="8" t="inlineStr">
        <is>
          <t>Welcome to Starport: A Star Wars Encounter</t>
        </is>
      </c>
      <c r="F32445" s="8" t="inlineStr">
        <is>
          <t>STANDBY</t>
        </is>
      </c>
      <c r="G32445" s="8" t="n">
        <v>0</v>
      </c>
      <c r="H32445" s="8" t="inlineStr">
        <is>
          <t>CLOSED</t>
        </is>
      </c>
    </row>
    <row r="32446">
      <c r="A32446" s="8" t="inlineStr">
        <is>
          <t>2026-08-07</t>
        </is>
      </c>
      <c r="B32446" s="8" t="n">
        <v>9</v>
      </c>
      <c r="C32446" s="8" t="n">
        <v>31</v>
      </c>
      <c r="D32446" s="8" t="inlineStr">
        <is>
          <t>Disneyland Park</t>
        </is>
      </c>
      <c r="E32446" s="8" t="inlineStr">
        <is>
          <t>"it's a small world"</t>
        </is>
      </c>
      <c r="F32446" s="8" t="inlineStr">
        <is>
          <t>STANDBY</t>
        </is>
      </c>
      <c r="G32446" s="8" t="n">
        <v>0</v>
      </c>
      <c r="H32446" s="8" t="inlineStr">
        <is>
          <t>CLOSED</t>
        </is>
      </c>
    </row>
    <row r="32447">
      <c r="A32447" s="8" t="inlineStr">
        <is>
          <t>2026-08-07</t>
        </is>
      </c>
      <c r="B32447" s="8" t="n">
        <v>9</v>
      </c>
      <c r="C32447" s="8" t="n">
        <v>31</v>
      </c>
      <c r="D32447" s="8" t="inlineStr">
        <is>
          <t>Disneyland Park</t>
        </is>
      </c>
      <c r="E32447" s="8" t="inlineStr">
        <is>
          <t>Alice's Curious Labyrinth</t>
        </is>
      </c>
      <c r="F32447" s="8" t="inlineStr">
        <is>
          <t>STANDBY</t>
        </is>
      </c>
      <c r="G32447" s="8" t="n">
        <v>5</v>
      </c>
      <c r="H32447" s="8" t="inlineStr">
        <is>
          <t>OPERATING</t>
        </is>
      </c>
    </row>
    <row r="32448">
      <c r="A32448" s="8" t="inlineStr">
        <is>
          <t>2026-08-07</t>
        </is>
      </c>
      <c r="B32448" s="8" t="n">
        <v>9</v>
      </c>
      <c r="C32448" s="8" t="n">
        <v>31</v>
      </c>
      <c r="D32448" s="8" t="inlineStr">
        <is>
          <t>Disneyland Park</t>
        </is>
      </c>
      <c r="E32448" s="8" t="inlineStr">
        <is>
          <t>Blanche-Neige et les Sept Nains®</t>
        </is>
      </c>
      <c r="F32448" s="8" t="inlineStr">
        <is>
          <t>STANDBY</t>
        </is>
      </c>
      <c r="G32448" s="8" t="n">
        <v>5</v>
      </c>
      <c r="H32448" s="8" t="inlineStr">
        <is>
          <t>OPERATING</t>
        </is>
      </c>
    </row>
    <row r="32449">
      <c r="A32449" s="8" t="inlineStr">
        <is>
          <t>2026-08-07</t>
        </is>
      </c>
      <c r="B32449" s="8" t="n">
        <v>9</v>
      </c>
      <c r="C32449" s="8" t="n">
        <v>31</v>
      </c>
      <c r="D32449" s="8" t="inlineStr">
        <is>
          <t>Disneyland Park</t>
        </is>
      </c>
      <c r="E32449" s="8" t="inlineStr">
        <is>
          <t>Casey Jr. – le Petit Train du Cirque</t>
        </is>
      </c>
      <c r="F32449" s="8" t="inlineStr">
        <is>
          <t>STANDBY</t>
        </is>
      </c>
      <c r="G32449" s="8" t="n">
        <v>0</v>
      </c>
      <c r="H32449" s="8" t="inlineStr">
        <is>
          <t>CLOSED</t>
        </is>
      </c>
    </row>
    <row r="32450">
      <c r="A32450" s="8" t="inlineStr">
        <is>
          <t>2026-08-07</t>
        </is>
      </c>
      <c r="B32450" s="8" t="n">
        <v>9</v>
      </c>
      <c r="C32450" s="8" t="n">
        <v>31</v>
      </c>
      <c r="D32450" s="8" t="inlineStr">
        <is>
          <t>Disneyland Park</t>
        </is>
      </c>
      <c r="E32450" s="8" t="inlineStr">
        <is>
          <t>Disneyland Railroad Fantasyland Station</t>
        </is>
      </c>
      <c r="F32450" s="8" t="inlineStr">
        <is>
          <t>STANDBY</t>
        </is>
      </c>
      <c r="G32450" s="8" t="n">
        <v>0</v>
      </c>
      <c r="H32450" s="8" t="inlineStr">
        <is>
          <t>CLOSED</t>
        </is>
      </c>
    </row>
    <row r="32451">
      <c r="A32451" s="8" t="inlineStr">
        <is>
          <t>2026-08-07</t>
        </is>
      </c>
      <c r="B32451" s="8" t="n">
        <v>9</v>
      </c>
      <c r="C32451" s="8" t="n">
        <v>31</v>
      </c>
      <c r="D32451" s="8" t="inlineStr">
        <is>
          <t>Disneyland Park</t>
        </is>
      </c>
      <c r="E32451" s="8" t="inlineStr">
        <is>
          <t>Disneyland Railroad Main Street Station</t>
        </is>
      </c>
      <c r="F32451" s="8" t="inlineStr">
        <is>
          <t>STANDBY</t>
        </is>
      </c>
      <c r="G32451" s="8" t="n">
        <v>0</v>
      </c>
      <c r="H32451" s="8" t="inlineStr">
        <is>
          <t>CLOSED</t>
        </is>
      </c>
    </row>
    <row r="32452">
      <c r="A32452" s="8" t="inlineStr">
        <is>
          <t>2026-08-07</t>
        </is>
      </c>
      <c r="B32452" s="8" t="n">
        <v>9</v>
      </c>
      <c r="C32452" s="8" t="n">
        <v>31</v>
      </c>
      <c r="D32452" s="8" t="inlineStr">
        <is>
          <t>Disneyland Park</t>
        </is>
      </c>
      <c r="E32452" s="8" t="inlineStr">
        <is>
          <t>Dumbo the Flying Elephant</t>
        </is>
      </c>
      <c r="F32452" s="8" t="inlineStr">
        <is>
          <t>STANDBY</t>
        </is>
      </c>
      <c r="G32452" s="8" t="n">
        <v>15</v>
      </c>
      <c r="H32452" s="8" t="inlineStr">
        <is>
          <t>OPERATING</t>
        </is>
      </c>
    </row>
    <row r="32453">
      <c r="A32453" s="8" t="inlineStr">
        <is>
          <t>2026-08-07</t>
        </is>
      </c>
      <c r="B32453" s="8" t="n">
        <v>9</v>
      </c>
      <c r="C32453" s="8" t="n">
        <v>31</v>
      </c>
      <c r="D32453" s="8" t="inlineStr">
        <is>
          <t>Disneyland Park</t>
        </is>
      </c>
      <c r="E32453" s="8" t="inlineStr">
        <is>
          <t>La Tanière du Dragon</t>
        </is>
      </c>
      <c r="F32453" s="8" t="inlineStr">
        <is>
          <t>STANDBY</t>
        </is>
      </c>
      <c r="G32453" s="8" t="n">
        <v>0</v>
      </c>
      <c r="H32453" s="8" t="inlineStr">
        <is>
          <t>OPERATING</t>
        </is>
      </c>
    </row>
    <row r="32454">
      <c r="A32454" s="8" t="inlineStr">
        <is>
          <t>2026-08-07</t>
        </is>
      </c>
      <c r="B32454" s="8" t="n">
        <v>9</v>
      </c>
      <c r="C32454" s="8" t="n">
        <v>31</v>
      </c>
      <c r="D32454" s="8" t="inlineStr">
        <is>
          <t>Disneyland Park</t>
        </is>
      </c>
      <c r="E32454" s="8" t="inlineStr">
        <is>
          <t>Le Carrousel de Lancelot</t>
        </is>
      </c>
      <c r="F32454" s="8" t="inlineStr">
        <is>
          <t>STANDBY</t>
        </is>
      </c>
      <c r="G32454" s="8" t="n">
        <v>0</v>
      </c>
      <c r="H32454" s="8" t="inlineStr">
        <is>
          <t>CLOSED</t>
        </is>
      </c>
    </row>
    <row r="32455">
      <c r="A32455" s="8" t="inlineStr">
        <is>
          <t>2026-08-07</t>
        </is>
      </c>
      <c r="B32455" s="8" t="n">
        <v>9</v>
      </c>
      <c r="C32455" s="8" t="n">
        <v>31</v>
      </c>
      <c r="D32455" s="8" t="inlineStr">
        <is>
          <t>Disneyland Park</t>
        </is>
      </c>
      <c r="E32455" s="8" t="inlineStr">
        <is>
          <t>Le Pays des Contes de Fées, presented by Vittel</t>
        </is>
      </c>
      <c r="F32455" s="8" t="inlineStr">
        <is>
          <t>STANDBY</t>
        </is>
      </c>
      <c r="G32455" s="8" t="n">
        <v>0</v>
      </c>
      <c r="H32455" s="8" t="inlineStr">
        <is>
          <t>CLOSED</t>
        </is>
      </c>
    </row>
    <row r="32456">
      <c r="A32456" s="8" t="inlineStr">
        <is>
          <t>2026-08-07</t>
        </is>
      </c>
      <c r="B32456" s="8" t="n">
        <v>9</v>
      </c>
      <c r="C32456" s="8" t="n">
        <v>31</v>
      </c>
      <c r="D32456" s="8" t="inlineStr">
        <is>
          <t>Disneyland Park</t>
        </is>
      </c>
      <c r="E32456" s="8" t="inlineStr">
        <is>
          <t>Les Voyages de Pinocchio</t>
        </is>
      </c>
      <c r="F32456" s="8" t="inlineStr">
        <is>
          <t>STANDBY</t>
        </is>
      </c>
      <c r="G32456" s="8" t="n">
        <v>0</v>
      </c>
      <c r="H32456" s="8" t="inlineStr">
        <is>
          <t>CLOSED</t>
        </is>
      </c>
    </row>
    <row r="32457">
      <c r="A32457" s="8" t="inlineStr">
        <is>
          <t>2026-08-07</t>
        </is>
      </c>
      <c r="B32457" s="8" t="n">
        <v>9</v>
      </c>
      <c r="C32457" s="8" t="n">
        <v>31</v>
      </c>
      <c r="D32457" s="8" t="inlineStr">
        <is>
          <t>Disneyland Park</t>
        </is>
      </c>
      <c r="E32457" s="8" t="inlineStr">
        <is>
          <t>Mad Hatter's Tea Cups</t>
        </is>
      </c>
      <c r="F32457" s="8" t="inlineStr">
        <is>
          <t>STANDBY</t>
        </is>
      </c>
      <c r="G32457" s="8" t="n">
        <v>0</v>
      </c>
      <c r="H32457" s="8" t="inlineStr">
        <is>
          <t>CLOSED</t>
        </is>
      </c>
    </row>
    <row r="32458">
      <c r="A32458" s="8" t="inlineStr">
        <is>
          <t>2026-08-07</t>
        </is>
      </c>
      <c r="B32458" s="8" t="n">
        <v>9</v>
      </c>
      <c r="C32458" s="8" t="n">
        <v>31</v>
      </c>
      <c r="D32458" s="8" t="inlineStr">
        <is>
          <t>Disneyland Park</t>
        </is>
      </c>
      <c r="E32458" s="8" t="inlineStr">
        <is>
          <t>Meet Mickey Mouse</t>
        </is>
      </c>
      <c r="F32458" s="8" t="inlineStr">
        <is>
          <t>STANDBY</t>
        </is>
      </c>
      <c r="G32458" s="8" t="n">
        <v>0</v>
      </c>
      <c r="H32458" s="8" t="inlineStr">
        <is>
          <t>CLOSED</t>
        </is>
      </c>
    </row>
    <row r="32459">
      <c r="A32459" s="8" t="inlineStr">
        <is>
          <t>2026-08-07</t>
        </is>
      </c>
      <c r="B32459" s="8" t="n">
        <v>9</v>
      </c>
      <c r="C32459" s="8" t="n">
        <v>31</v>
      </c>
      <c r="D32459" s="8" t="inlineStr">
        <is>
          <t>Disneyland Park</t>
        </is>
      </c>
      <c r="E32459" s="8" t="inlineStr">
        <is>
          <t>Peter Pan's Flight</t>
        </is>
      </c>
      <c r="F32459" s="8" t="inlineStr">
        <is>
          <t>STANDBY</t>
        </is>
      </c>
      <c r="G32459" s="8" t="n">
        <v>45</v>
      </c>
      <c r="H32459" s="8" t="inlineStr">
        <is>
          <t>OPERATING</t>
        </is>
      </c>
    </row>
    <row r="32460">
      <c r="A32460" s="8" t="inlineStr">
        <is>
          <t>2026-08-07</t>
        </is>
      </c>
      <c r="B32460" s="8" t="n">
        <v>9</v>
      </c>
      <c r="C32460" s="8" t="n">
        <v>31</v>
      </c>
      <c r="D32460" s="8" t="inlineStr">
        <is>
          <t>Disneyland Park</t>
        </is>
      </c>
      <c r="E32460" s="8" t="inlineStr">
        <is>
          <t>Princess Pavilion</t>
        </is>
      </c>
      <c r="F32460" s="8" t="inlineStr">
        <is>
          <t>STANDBY</t>
        </is>
      </c>
      <c r="G32460" s="8" t="n">
        <v>0</v>
      </c>
      <c r="H32460" s="8" t="inlineStr">
        <is>
          <t>CLOSED</t>
        </is>
      </c>
    </row>
    <row r="32461">
      <c r="A32461" s="8" t="inlineStr">
        <is>
          <t>2026-08-07</t>
        </is>
      </c>
      <c r="B32461" s="8" t="n">
        <v>9</v>
      </c>
      <c r="C32461" s="8" t="n">
        <v>31</v>
      </c>
      <c r="D32461" s="8" t="inlineStr">
        <is>
          <t>Disneyland Park</t>
        </is>
      </c>
      <c r="E32461" s="8" t="inlineStr">
        <is>
          <t>Big Thunder Mountain</t>
        </is>
      </c>
      <c r="F32461" s="8" t="inlineStr">
        <is>
          <t>STANDBY</t>
        </is>
      </c>
      <c r="G32461" s="8" t="n">
        <v>45</v>
      </c>
      <c r="H32461" s="8" t="inlineStr">
        <is>
          <t>OPERATING</t>
        </is>
      </c>
    </row>
    <row r="32462">
      <c r="A32462" s="8" t="inlineStr">
        <is>
          <t>2026-08-07</t>
        </is>
      </c>
      <c r="B32462" s="8" t="n">
        <v>9</v>
      </c>
      <c r="C32462" s="8" t="n">
        <v>31</v>
      </c>
      <c r="D32462" s="8" t="inlineStr">
        <is>
          <t>Disneyland Park</t>
        </is>
      </c>
      <c r="E32462" s="8" t="inlineStr">
        <is>
          <t>Disneyland Railroad Frontierland Depot</t>
        </is>
      </c>
      <c r="F32462" s="8" t="inlineStr">
        <is>
          <t>STANDBY</t>
        </is>
      </c>
      <c r="G32462" s="8" t="n">
        <v>0</v>
      </c>
      <c r="H32462" s="8" t="inlineStr">
        <is>
          <t>CLOSED</t>
        </is>
      </c>
    </row>
    <row r="32463">
      <c r="A32463" s="8" t="inlineStr">
        <is>
          <t>2026-08-07</t>
        </is>
      </c>
      <c r="B32463" s="8" t="n">
        <v>9</v>
      </c>
      <c r="C32463" s="8" t="n">
        <v>31</v>
      </c>
      <c r="D32463" s="8" t="inlineStr">
        <is>
          <t>Disneyland Park</t>
        </is>
      </c>
      <c r="E32463" s="8" t="inlineStr">
        <is>
          <t>Frontierland Playground</t>
        </is>
      </c>
      <c r="F32463" s="8" t="inlineStr">
        <is>
          <t>STANDBY</t>
        </is>
      </c>
      <c r="G32463" s="8" t="n">
        <v>0</v>
      </c>
      <c r="H32463" s="8" t="inlineStr">
        <is>
          <t>CLOSED</t>
        </is>
      </c>
    </row>
    <row r="32464">
      <c r="A32464" s="8" t="inlineStr">
        <is>
          <t>2026-08-07</t>
        </is>
      </c>
      <c r="B32464" s="8" t="n">
        <v>9</v>
      </c>
      <c r="C32464" s="8" t="n">
        <v>31</v>
      </c>
      <c r="D32464" s="8" t="inlineStr">
        <is>
          <t>Disneyland Park</t>
        </is>
      </c>
      <c r="E32464" s="8" t="inlineStr">
        <is>
          <t>Phantom Manor</t>
        </is>
      </c>
      <c r="F32464" s="8" t="inlineStr">
        <is>
          <t>STANDBY</t>
        </is>
      </c>
      <c r="G32464" s="8" t="n">
        <v>0</v>
      </c>
      <c r="H32464" s="8" t="inlineStr">
        <is>
          <t>CLOSED</t>
        </is>
      </c>
    </row>
    <row r="32465">
      <c r="A32465" s="8" t="inlineStr">
        <is>
          <t>2026-08-07</t>
        </is>
      </c>
      <c r="B32465" s="8" t="n">
        <v>9</v>
      </c>
      <c r="C32465" s="8" t="n">
        <v>31</v>
      </c>
      <c r="D32465" s="8" t="inlineStr">
        <is>
          <t>Disneyland Park</t>
        </is>
      </c>
      <c r="E32465" s="8" t="inlineStr">
        <is>
          <t>River Rogue Keelboats</t>
        </is>
      </c>
      <c r="F32465" s="8" t="inlineStr">
        <is>
          <t>STANDBY</t>
        </is>
      </c>
      <c r="G32465" s="8" t="n">
        <v>0</v>
      </c>
      <c r="H32465" s="8" t="inlineStr">
        <is>
          <t>CLOSED</t>
        </is>
      </c>
    </row>
    <row r="32466">
      <c r="A32466" s="8" t="inlineStr">
        <is>
          <t>2026-08-07</t>
        </is>
      </c>
      <c r="B32466" s="8" t="n">
        <v>9</v>
      </c>
      <c r="C32466" s="8" t="n">
        <v>31</v>
      </c>
      <c r="D32466" s="8" t="inlineStr">
        <is>
          <t>Disneyland Park</t>
        </is>
      </c>
      <c r="E32466" s="8" t="inlineStr">
        <is>
          <t>Rustler Roundup Shootin' Gallery</t>
        </is>
      </c>
      <c r="F32466" s="8" t="inlineStr">
        <is>
          <t>STANDBY</t>
        </is>
      </c>
      <c r="G32466" s="8" t="n">
        <v>0</v>
      </c>
      <c r="H32466" s="8" t="inlineStr">
        <is>
          <t>OPERATING</t>
        </is>
      </c>
    </row>
    <row r="32467">
      <c r="A32467" s="8" t="inlineStr">
        <is>
          <t>2026-08-07</t>
        </is>
      </c>
      <c r="B32467" s="8" t="n">
        <v>9</v>
      </c>
      <c r="C32467" s="8" t="n">
        <v>31</v>
      </c>
      <c r="D32467" s="8" t="inlineStr">
        <is>
          <t>Disneyland Park</t>
        </is>
      </c>
      <c r="E32467" s="8" t="inlineStr">
        <is>
          <t>Thunder Mesa Riverboat Landing</t>
        </is>
      </c>
      <c r="F32467" s="8" t="inlineStr">
        <is>
          <t>STANDBY</t>
        </is>
      </c>
      <c r="G32467" s="8" t="n">
        <v>0</v>
      </c>
      <c r="H32467" s="8" t="inlineStr">
        <is>
          <t>CLOSED</t>
        </is>
      </c>
    </row>
    <row r="32468">
      <c r="A32468" s="8" t="inlineStr">
        <is>
          <t>2026-08-07</t>
        </is>
      </c>
      <c r="B32468" s="8" t="n">
        <v>9</v>
      </c>
      <c r="C32468" s="8" t="n">
        <v>31</v>
      </c>
      <c r="D32468" s="8" t="inlineStr">
        <is>
          <t>Disneyland Park</t>
        </is>
      </c>
      <c r="E32468" s="8" t="inlineStr">
        <is>
          <t>Disneyland Railroad Main Street Station</t>
        </is>
      </c>
      <c r="F32468" s="8" t="inlineStr">
        <is>
          <t>STANDBY</t>
        </is>
      </c>
      <c r="G32468" s="8" t="n">
        <v>0</v>
      </c>
      <c r="H32468" s="8" t="inlineStr">
        <is>
          <t>CLOSED</t>
        </is>
      </c>
    </row>
    <row r="32469">
      <c r="A32469" s="8" t="inlineStr">
        <is>
          <t>2026-08-07</t>
        </is>
      </c>
      <c r="B32469" s="8" t="n">
        <v>9</v>
      </c>
      <c r="C32469" s="8" t="n">
        <v>31</v>
      </c>
      <c r="D32469" s="8" t="inlineStr">
        <is>
          <t>Disneyland Park</t>
        </is>
      </c>
      <c r="E32469" s="8" t="inlineStr">
        <is>
          <t>Main Street Vehicles</t>
        </is>
      </c>
      <c r="F32469" s="8" t="inlineStr">
        <is>
          <t>STANDBY</t>
        </is>
      </c>
      <c r="G32469" s="8" t="n">
        <v>5</v>
      </c>
      <c r="H32469" s="8" t="inlineStr">
        <is>
          <t>OPERATING</t>
        </is>
      </c>
    </row>
    <row r="32470">
      <c r="A32470" s="8" t="inlineStr">
        <is>
          <t>2026-08-07</t>
        </is>
      </c>
      <c r="B32470" s="8" t="n">
        <v>9</v>
      </c>
      <c r="C32470" s="8" t="n">
        <v>31</v>
      </c>
      <c r="D32470" s="8" t="inlineStr">
        <is>
          <t>Disney Adventure World</t>
        </is>
      </c>
      <c r="E32470" s="8" t="inlineStr">
        <is>
          <t>Avengers Assemble: Flight Force</t>
        </is>
      </c>
      <c r="F32470" s="8" t="inlineStr">
        <is>
          <t>STANDBY</t>
        </is>
      </c>
      <c r="G32470" s="8" t="n">
        <v>5</v>
      </c>
      <c r="H32470" s="8" t="inlineStr">
        <is>
          <t>OPERATING</t>
        </is>
      </c>
    </row>
    <row r="32471">
      <c r="A32471" s="8" t="inlineStr">
        <is>
          <t>2026-08-07</t>
        </is>
      </c>
      <c r="B32471" s="8" t="n">
        <v>9</v>
      </c>
      <c r="C32471" s="8" t="n">
        <v>31</v>
      </c>
      <c r="D32471" s="8" t="inlineStr">
        <is>
          <t>Disney Adventure World</t>
        </is>
      </c>
      <c r="E32471" s="8" t="inlineStr">
        <is>
          <t>Avengers Assemble: Flight Force Single Rider</t>
        </is>
      </c>
      <c r="F32471" s="8" t="inlineStr">
        <is>
          <t>STANDBY</t>
        </is>
      </c>
      <c r="G32471" s="8" t="n">
        <v>5</v>
      </c>
      <c r="H32471" s="8" t="inlineStr">
        <is>
          <t>OPERATING</t>
        </is>
      </c>
    </row>
    <row r="32472">
      <c r="A32472" s="8" t="inlineStr">
        <is>
          <t>2026-08-07</t>
        </is>
      </c>
      <c r="B32472" s="8" t="n">
        <v>9</v>
      </c>
      <c r="C32472" s="8" t="n">
        <v>31</v>
      </c>
      <c r="D32472" s="8" t="inlineStr">
        <is>
          <t>Disney Adventure World</t>
        </is>
      </c>
      <c r="E32472" s="8" t="inlineStr">
        <is>
          <t>Spider-Man W.E.B. Adventure</t>
        </is>
      </c>
      <c r="F32472" s="8" t="inlineStr">
        <is>
          <t>STANDBY</t>
        </is>
      </c>
      <c r="G32472" s="8" t="n">
        <v>15</v>
      </c>
      <c r="H32472" s="8" t="inlineStr">
        <is>
          <t>OPERATING</t>
        </is>
      </c>
    </row>
    <row r="32473">
      <c r="A32473" s="8" t="inlineStr">
        <is>
          <t>2026-08-07</t>
        </is>
      </c>
      <c r="B32473" s="8" t="n">
        <v>9</v>
      </c>
      <c r="C32473" s="8" t="n">
        <v>31</v>
      </c>
      <c r="D32473" s="8" t="inlineStr">
        <is>
          <t>Disney Adventure World</t>
        </is>
      </c>
      <c r="E32473" s="8" t="inlineStr">
        <is>
          <t>Spider-Man W.E.B. Adventure Single Rider</t>
        </is>
      </c>
      <c r="F32473" s="8" t="inlineStr">
        <is>
          <t>STANDBY</t>
        </is>
      </c>
      <c r="G32473" s="8" t="n">
        <v>5</v>
      </c>
      <c r="H32473" s="8" t="inlineStr">
        <is>
          <t>OPERATING</t>
        </is>
      </c>
    </row>
    <row r="32474">
      <c r="A32474" s="8" t="inlineStr">
        <is>
          <t>2026-08-07</t>
        </is>
      </c>
      <c r="B32474" s="8" t="n">
        <v>9</v>
      </c>
      <c r="C32474" s="8" t="n">
        <v>31</v>
      </c>
      <c r="D32474" s="8" t="inlineStr">
        <is>
          <t>Disney Adventure World</t>
        </is>
      </c>
      <c r="E32474" s="8" t="inlineStr">
        <is>
          <t>The Twilight Zone Tower of Terror</t>
        </is>
      </c>
      <c r="F32474" s="8" t="inlineStr">
        <is>
          <t>STANDBY</t>
        </is>
      </c>
      <c r="G32474" s="8" t="n">
        <v>5</v>
      </c>
      <c r="H32474" s="8" t="inlineStr">
        <is>
          <t>OPERATING</t>
        </is>
      </c>
    </row>
    <row r="32475">
      <c r="A32475" s="8" t="inlineStr">
        <is>
          <t>2026-08-07</t>
        </is>
      </c>
      <c r="B32475" s="8" t="n">
        <v>9</v>
      </c>
      <c r="C32475" s="8" t="n">
        <v>31</v>
      </c>
      <c r="D32475" s="8" t="inlineStr">
        <is>
          <t>Disney Adventure World</t>
        </is>
      </c>
      <c r="E32475" s="8" t="inlineStr">
        <is>
          <t>Cars Quatre Roues Rallye</t>
        </is>
      </c>
      <c r="F32475" s="8" t="inlineStr">
        <is>
          <t>STANDBY</t>
        </is>
      </c>
      <c r="G32475" s="8" t="n">
        <v>5</v>
      </c>
      <c r="H32475" s="8" t="inlineStr">
        <is>
          <t>OPERATING</t>
        </is>
      </c>
    </row>
    <row r="32476">
      <c r="A32476" s="8" t="inlineStr">
        <is>
          <t>2026-08-07</t>
        </is>
      </c>
      <c r="B32476" s="8" t="n">
        <v>9</v>
      </c>
      <c r="C32476" s="8" t="n">
        <v>31</v>
      </c>
      <c r="D32476" s="8" t="inlineStr">
        <is>
          <t>Disney Adventure World</t>
        </is>
      </c>
      <c r="E32476" s="8" t="inlineStr">
        <is>
          <t>Cars ROAD TRIP</t>
        </is>
      </c>
      <c r="F32476" s="8" t="inlineStr">
        <is>
          <t>STANDBY</t>
        </is>
      </c>
      <c r="G32476" s="8" t="n">
        <v>0</v>
      </c>
      <c r="H32476" s="8" t="inlineStr">
        <is>
          <t>CLOSED</t>
        </is>
      </c>
    </row>
    <row r="32477">
      <c r="A32477" s="8" t="inlineStr">
        <is>
          <t>2026-08-07</t>
        </is>
      </c>
      <c r="B32477" s="8" t="n">
        <v>9</v>
      </c>
      <c r="C32477" s="8" t="n">
        <v>31</v>
      </c>
      <c r="D32477" s="8" t="inlineStr">
        <is>
          <t>Disney Adventure World</t>
        </is>
      </c>
      <c r="E32477" s="8" t="inlineStr">
        <is>
          <t>Crush's Coaster</t>
        </is>
      </c>
      <c r="F32477" s="8" t="inlineStr">
        <is>
          <t>STANDBY</t>
        </is>
      </c>
      <c r="G32477" s="8" t="n">
        <v>95</v>
      </c>
      <c r="H32477" s="8" t="inlineStr">
        <is>
          <t>OPERATING</t>
        </is>
      </c>
    </row>
    <row r="32478">
      <c r="A32478" s="8" t="inlineStr">
        <is>
          <t>2026-08-07</t>
        </is>
      </c>
      <c r="B32478" s="8" t="n">
        <v>9</v>
      </c>
      <c r="C32478" s="8" t="n">
        <v>31</v>
      </c>
      <c r="D32478" s="8" t="inlineStr">
        <is>
          <t>Disney Adventure World</t>
        </is>
      </c>
      <c r="E32478" s="8" t="inlineStr">
        <is>
          <t>Crush's Coaster Single Rider</t>
        </is>
      </c>
      <c r="F32478" s="8" t="inlineStr">
        <is>
          <t>STANDBY</t>
        </is>
      </c>
      <c r="G32478" s="8" t="n">
        <v>55</v>
      </c>
      <c r="H32478" s="8" t="inlineStr">
        <is>
          <t>OPERATING</t>
        </is>
      </c>
    </row>
    <row r="32479">
      <c r="A32479" s="8" t="inlineStr">
        <is>
          <t>2026-08-07</t>
        </is>
      </c>
      <c r="B32479" s="8" t="n">
        <v>9</v>
      </c>
      <c r="C32479" s="8" t="n">
        <v>31</v>
      </c>
      <c r="D32479" s="8" t="inlineStr">
        <is>
          <t>Disney Adventure World</t>
        </is>
      </c>
      <c r="E32479" s="8" t="inlineStr">
        <is>
          <t>Les Tapis Volants - Flying Carpets Over Agrabah®</t>
        </is>
      </c>
      <c r="F32479" s="8" t="inlineStr">
        <is>
          <t>STANDBY</t>
        </is>
      </c>
      <c r="G32479" s="8" t="n">
        <v>5</v>
      </c>
      <c r="H32479" s="8" t="inlineStr">
        <is>
          <t>OPERATING</t>
        </is>
      </c>
    </row>
    <row r="32480">
      <c r="A32480" s="8" t="inlineStr">
        <is>
          <t>2026-08-07</t>
        </is>
      </c>
      <c r="B32480" s="8" t="n">
        <v>9</v>
      </c>
      <c r="C32480" s="8" t="n">
        <v>31</v>
      </c>
      <c r="D32480" s="8" t="inlineStr">
        <is>
          <t>Disney Adventure World</t>
        </is>
      </c>
      <c r="E32480" s="8" t="inlineStr">
        <is>
          <t>Ratatouille : L’Aventure Totalement Toquée de Rémy​</t>
        </is>
      </c>
      <c r="F32480" s="8" t="inlineStr">
        <is>
          <t>STANDBY</t>
        </is>
      </c>
      <c r="G32480" s="8" t="n">
        <v>35</v>
      </c>
      <c r="H32480" s="8" t="inlineStr">
        <is>
          <t>OPERATING</t>
        </is>
      </c>
    </row>
    <row r="32481">
      <c r="A32481" s="8" t="inlineStr">
        <is>
          <t>2026-08-07</t>
        </is>
      </c>
      <c r="B32481" s="8" t="n">
        <v>9</v>
      </c>
      <c r="C32481" s="8" t="n">
        <v>31</v>
      </c>
      <c r="D32481" s="8" t="inlineStr">
        <is>
          <t>Disney Adventure World</t>
        </is>
      </c>
      <c r="E32481" s="8" t="inlineStr">
        <is>
          <t>Ratatouille: The Adventure Single Rider</t>
        </is>
      </c>
      <c r="F32481" s="8" t="inlineStr">
        <is>
          <t>STANDBY</t>
        </is>
      </c>
      <c r="G32481" s="8" t="n">
        <v>5</v>
      </c>
      <c r="H32481" s="8" t="inlineStr">
        <is>
          <t>OPERATING</t>
        </is>
      </c>
    </row>
    <row r="32482">
      <c r="A32482" s="8" t="inlineStr">
        <is>
          <t>2026-08-07</t>
        </is>
      </c>
      <c r="B32482" s="8" t="n">
        <v>9</v>
      </c>
      <c r="C32482" s="8" t="n">
        <v>31</v>
      </c>
      <c r="D32482" s="8" t="inlineStr">
        <is>
          <t>Disney Adventure World</t>
        </is>
      </c>
      <c r="E32482" s="8" t="inlineStr">
        <is>
          <t>RC Racer</t>
        </is>
      </c>
      <c r="F32482" s="8" t="inlineStr">
        <is>
          <t>STANDBY</t>
        </is>
      </c>
      <c r="G32482" s="8" t="n">
        <v>10</v>
      </c>
      <c r="H32482" s="8" t="inlineStr">
        <is>
          <t>OPERATING</t>
        </is>
      </c>
    </row>
    <row r="32483">
      <c r="A32483" s="8" t="inlineStr">
        <is>
          <t>2026-08-07</t>
        </is>
      </c>
      <c r="B32483" s="8" t="n">
        <v>9</v>
      </c>
      <c r="C32483" s="8" t="n">
        <v>31</v>
      </c>
      <c r="D32483" s="8" t="inlineStr">
        <is>
          <t>Disney Adventure World</t>
        </is>
      </c>
      <c r="E32483" s="8" t="inlineStr">
        <is>
          <t>RC Racer Single Rider</t>
        </is>
      </c>
      <c r="F32483" s="8" t="inlineStr">
        <is>
          <t>STANDBY</t>
        </is>
      </c>
      <c r="G32483" s="8" t="n">
        <v>5</v>
      </c>
      <c r="H32483" s="8" t="inlineStr">
        <is>
          <t>OPERATING</t>
        </is>
      </c>
    </row>
    <row r="32484">
      <c r="A32484" s="8" t="inlineStr">
        <is>
          <t>2026-08-07</t>
        </is>
      </c>
      <c r="B32484" s="8" t="n">
        <v>9</v>
      </c>
      <c r="C32484" s="8" t="n">
        <v>31</v>
      </c>
      <c r="D32484" s="8" t="inlineStr">
        <is>
          <t>Disney Adventure World</t>
        </is>
      </c>
      <c r="E32484" s="8" t="inlineStr">
        <is>
          <t>Slinky® Dog Zigzag Spin</t>
        </is>
      </c>
      <c r="F32484" s="8" t="inlineStr">
        <is>
          <t>STANDBY</t>
        </is>
      </c>
      <c r="G32484" s="8" t="n">
        <v>5</v>
      </c>
      <c r="H32484" s="8" t="inlineStr">
        <is>
          <t>OPERATING</t>
        </is>
      </c>
    </row>
    <row r="32485">
      <c r="A32485" s="8" t="inlineStr">
        <is>
          <t>2026-08-07</t>
        </is>
      </c>
      <c r="B32485" s="8" t="n">
        <v>9</v>
      </c>
      <c r="C32485" s="8" t="n">
        <v>31</v>
      </c>
      <c r="D32485" s="8" t="inlineStr">
        <is>
          <t>Disney Adventure World</t>
        </is>
      </c>
      <c r="E32485" s="8" t="inlineStr">
        <is>
          <t>Toy Soldiers Parachute Drop</t>
        </is>
      </c>
      <c r="F32485" s="8" t="inlineStr">
        <is>
          <t>STANDBY</t>
        </is>
      </c>
      <c r="G32485" s="8" t="n">
        <v>35</v>
      </c>
      <c r="H32485" s="8" t="inlineStr">
        <is>
          <t>OPERATING</t>
        </is>
      </c>
    </row>
    <row r="32486">
      <c r="A32486" s="8" t="inlineStr">
        <is>
          <t>2026-08-07</t>
        </is>
      </c>
      <c r="B32486" s="8" t="n">
        <v>9</v>
      </c>
      <c r="C32486" s="8" t="n">
        <v>31</v>
      </c>
      <c r="D32486" s="8" t="inlineStr">
        <is>
          <t>Disney Adventure World</t>
        </is>
      </c>
      <c r="E32486" s="8" t="inlineStr">
        <is>
          <t>Toy Soldiers Parachute Drop Single Rider</t>
        </is>
      </c>
      <c r="F32486" s="8" t="inlineStr">
        <is>
          <t>STANDBY</t>
        </is>
      </c>
      <c r="G32486" s="8" t="n">
        <v>5</v>
      </c>
      <c r="H32486" s="8" t="inlineStr">
        <is>
          <t>OPERATING</t>
        </is>
      </c>
    </row>
    <row r="32487">
      <c r="A32487" s="8" t="inlineStr">
        <is>
          <t>2026-08-07</t>
        </is>
      </c>
      <c r="B32487" s="8" t="n">
        <v>9</v>
      </c>
      <c r="C32487" s="8" t="n">
        <v>31</v>
      </c>
      <c r="D32487" s="8" t="inlineStr">
        <is>
          <t>Disney Adventure World</t>
        </is>
      </c>
      <c r="E32487" s="8" t="inlineStr">
        <is>
          <t>Entry to World of Frozen</t>
        </is>
      </c>
      <c r="F32487" s="8" t="inlineStr">
        <is>
          <t>STANDBY</t>
        </is>
      </c>
      <c r="G32487" s="8" t="n">
        <v>0</v>
      </c>
      <c r="H32487" s="8" t="inlineStr">
        <is>
          <t>OPERATING</t>
        </is>
      </c>
    </row>
    <row r="32488">
      <c r="A32488" s="8" t="inlineStr">
        <is>
          <t>2026-08-07</t>
        </is>
      </c>
      <c r="B32488" s="8" t="n">
        <v>9</v>
      </c>
      <c r="C32488" s="8" t="n">
        <v>31</v>
      </c>
      <c r="D32488" s="8" t="inlineStr">
        <is>
          <t>Disney Adventure World</t>
        </is>
      </c>
      <c r="E32488" s="8" t="inlineStr">
        <is>
          <t>Frozen Ever After</t>
        </is>
      </c>
      <c r="F32488" s="8" t="inlineStr">
        <is>
          <t>STANDBY</t>
        </is>
      </c>
      <c r="G32488" s="8" t="n">
        <v>45</v>
      </c>
      <c r="H32488" s="8" t="inlineStr">
        <is>
          <t>OPERATING</t>
        </is>
      </c>
    </row>
    <row r="32489">
      <c r="A32489" s="8" t="inlineStr">
        <is>
          <t>2026-08-07</t>
        </is>
      </c>
      <c r="B32489" s="8" t="n">
        <v>9</v>
      </c>
      <c r="C32489" s="8" t="n">
        <v>31</v>
      </c>
      <c r="D32489" s="8" t="inlineStr">
        <is>
          <t>Disney Adventure World</t>
        </is>
      </c>
      <c r="E32489" s="8" t="inlineStr">
        <is>
          <t>Raiponce Tangled Spin</t>
        </is>
      </c>
      <c r="F32489" s="8" t="inlineStr">
        <is>
          <t>STANDBY</t>
        </is>
      </c>
      <c r="G32489" s="8" t="n">
        <v>0</v>
      </c>
      <c r="H32489" s="8" t="inlineStr">
        <is>
          <t>CLOSED</t>
        </is>
      </c>
    </row>
    <row r="32490">
      <c r="A32490" s="8" t="inlineStr">
        <is>
          <t>2026-08-07</t>
        </is>
      </c>
      <c r="B32490" s="8" t="n">
        <v>9</v>
      </c>
      <c r="C32490" s="8" t="n">
        <v>37</v>
      </c>
      <c r="D32490" s="8" t="inlineStr">
        <is>
          <t>Disneyland Park</t>
        </is>
      </c>
      <c r="E32490" s="8" t="inlineStr">
        <is>
          <t>Adventure Isle</t>
        </is>
      </c>
      <c r="F32490" s="8" t="inlineStr">
        <is>
          <t>STANDBY</t>
        </is>
      </c>
      <c r="G32490" s="8" t="n">
        <v>0</v>
      </c>
      <c r="H32490" s="8" t="inlineStr">
        <is>
          <t>OPERATING</t>
        </is>
      </c>
    </row>
    <row r="32491">
      <c r="A32491" s="8" t="inlineStr">
        <is>
          <t>2026-08-07</t>
        </is>
      </c>
      <c r="B32491" s="8" t="n">
        <v>9</v>
      </c>
      <c r="C32491" s="8" t="n">
        <v>37</v>
      </c>
      <c r="D32491" s="8" t="inlineStr">
        <is>
          <t>Disneyland Park</t>
        </is>
      </c>
      <c r="E32491" s="8" t="inlineStr">
        <is>
          <t>Indiana Jones and the Temple of Peril Single Rider</t>
        </is>
      </c>
      <c r="F32491" s="8" t="inlineStr">
        <is>
          <t>STANDBY</t>
        </is>
      </c>
      <c r="G32491" s="8" t="n">
        <v>0</v>
      </c>
      <c r="H32491" s="8" t="inlineStr">
        <is>
          <t>OPERATING</t>
        </is>
      </c>
    </row>
    <row r="32492">
      <c r="A32492" s="8" t="inlineStr">
        <is>
          <t>2026-08-07</t>
        </is>
      </c>
      <c r="B32492" s="8" t="n">
        <v>9</v>
      </c>
      <c r="C32492" s="8" t="n">
        <v>37</v>
      </c>
      <c r="D32492" s="8" t="inlineStr">
        <is>
          <t>Disneyland Park</t>
        </is>
      </c>
      <c r="E32492" s="8" t="inlineStr">
        <is>
          <t>Indiana Jones™ and the Temple of Peril</t>
        </is>
      </c>
      <c r="F32492" s="8" t="inlineStr">
        <is>
          <t>STANDBY</t>
        </is>
      </c>
      <c r="G32492" s="8" t="n">
        <v>5</v>
      </c>
      <c r="H32492" s="8" t="inlineStr">
        <is>
          <t>OPERATING</t>
        </is>
      </c>
    </row>
    <row r="32493">
      <c r="A32493" s="8" t="inlineStr">
        <is>
          <t>2026-08-07</t>
        </is>
      </c>
      <c r="B32493" s="8" t="n">
        <v>9</v>
      </c>
      <c r="C32493" s="8" t="n">
        <v>37</v>
      </c>
      <c r="D32493" s="8" t="inlineStr">
        <is>
          <t>Disneyland Park</t>
        </is>
      </c>
      <c r="E32493" s="8" t="inlineStr">
        <is>
          <t>La Cabane des Robinson</t>
        </is>
      </c>
      <c r="F32493" s="8" t="inlineStr">
        <is>
          <t>STANDBY</t>
        </is>
      </c>
      <c r="G32493" s="8" t="n">
        <v>5</v>
      </c>
      <c r="H32493" s="8" t="inlineStr">
        <is>
          <t>OPERATING</t>
        </is>
      </c>
    </row>
    <row r="32494">
      <c r="A32494" s="8" t="inlineStr">
        <is>
          <t>2026-08-07</t>
        </is>
      </c>
      <c r="B32494" s="8" t="n">
        <v>9</v>
      </c>
      <c r="C32494" s="8" t="n">
        <v>37</v>
      </c>
      <c r="D32494" s="8" t="inlineStr">
        <is>
          <t>Disneyland Park</t>
        </is>
      </c>
      <c r="E32494" s="8" t="inlineStr">
        <is>
          <t>Le Passage Enchanté d'Aladdin</t>
        </is>
      </c>
      <c r="F32494" s="8" t="inlineStr">
        <is>
          <t>STANDBY</t>
        </is>
      </c>
      <c r="G32494" s="8" t="n">
        <v>0</v>
      </c>
      <c r="H32494" s="8" t="inlineStr">
        <is>
          <t>OPERATING</t>
        </is>
      </c>
    </row>
    <row r="32495">
      <c r="A32495" s="8" t="inlineStr">
        <is>
          <t>2026-08-07</t>
        </is>
      </c>
      <c r="B32495" s="8" t="n">
        <v>9</v>
      </c>
      <c r="C32495" s="8" t="n">
        <v>37</v>
      </c>
      <c r="D32495" s="8" t="inlineStr">
        <is>
          <t>Disneyland Park</t>
        </is>
      </c>
      <c r="E32495" s="8" t="inlineStr">
        <is>
          <t>Pirate Galleon</t>
        </is>
      </c>
      <c r="F32495" s="8" t="inlineStr">
        <is>
          <t>STANDBY</t>
        </is>
      </c>
      <c r="G32495" s="8" t="n">
        <v>0</v>
      </c>
      <c r="H32495" s="8" t="inlineStr">
        <is>
          <t>CLOSED</t>
        </is>
      </c>
    </row>
    <row r="32496">
      <c r="A32496" s="8" t="inlineStr">
        <is>
          <t>2026-08-07</t>
        </is>
      </c>
      <c r="B32496" s="8" t="n">
        <v>9</v>
      </c>
      <c r="C32496" s="8" t="n">
        <v>37</v>
      </c>
      <c r="D32496" s="8" t="inlineStr">
        <is>
          <t>Disneyland Park</t>
        </is>
      </c>
      <c r="E32496" s="8" t="inlineStr">
        <is>
          <t>Pirates of the Caribbean</t>
        </is>
      </c>
      <c r="F32496" s="8" t="inlineStr">
        <is>
          <t>STANDBY</t>
        </is>
      </c>
      <c r="G32496" s="8" t="n">
        <v>10</v>
      </c>
      <c r="H32496" s="8" t="inlineStr">
        <is>
          <t>OPERATING</t>
        </is>
      </c>
    </row>
    <row r="32497">
      <c r="A32497" s="8" t="inlineStr">
        <is>
          <t>2026-08-07</t>
        </is>
      </c>
      <c r="B32497" s="8" t="n">
        <v>9</v>
      </c>
      <c r="C32497" s="8" t="n">
        <v>37</v>
      </c>
      <c r="D32497" s="8" t="inlineStr">
        <is>
          <t>Disneyland Park</t>
        </is>
      </c>
      <c r="E32497" s="8" t="inlineStr">
        <is>
          <t>Pirates' Beach</t>
        </is>
      </c>
      <c r="F32497" s="8" t="inlineStr">
        <is>
          <t>STANDBY</t>
        </is>
      </c>
      <c r="G32497" s="8" t="n">
        <v>0</v>
      </c>
      <c r="H32497" s="8" t="inlineStr">
        <is>
          <t>OPERATING</t>
        </is>
      </c>
    </row>
    <row r="32498">
      <c r="A32498" s="8" t="inlineStr">
        <is>
          <t>2026-08-07</t>
        </is>
      </c>
      <c r="B32498" s="8" t="n">
        <v>9</v>
      </c>
      <c r="C32498" s="8" t="n">
        <v>37</v>
      </c>
      <c r="D32498" s="8" t="inlineStr">
        <is>
          <t>Disneyland Park</t>
        </is>
      </c>
      <c r="E32498" s="8" t="inlineStr">
        <is>
          <t>Autopia, presented by Avis</t>
        </is>
      </c>
      <c r="F32498" s="8" t="inlineStr">
        <is>
          <t>STANDBY</t>
        </is>
      </c>
      <c r="G32498" s="8" t="n">
        <v>5</v>
      </c>
      <c r="H32498" s="8" t="inlineStr">
        <is>
          <t>OPERATING</t>
        </is>
      </c>
    </row>
    <row r="32499">
      <c r="A32499" s="8" t="inlineStr">
        <is>
          <t>2026-08-07</t>
        </is>
      </c>
      <c r="B32499" s="8" t="n">
        <v>9</v>
      </c>
      <c r="C32499" s="8" t="n">
        <v>37</v>
      </c>
      <c r="D32499" s="8" t="inlineStr">
        <is>
          <t>Disneyland Park</t>
        </is>
      </c>
      <c r="E32499" s="8" t="inlineStr">
        <is>
          <t>Buzz Lightyear Laser Blast</t>
        </is>
      </c>
      <c r="F32499" s="8" t="inlineStr">
        <is>
          <t>STANDBY</t>
        </is>
      </c>
      <c r="G32499" s="8" t="n">
        <v>25</v>
      </c>
      <c r="H32499" s="8" t="inlineStr">
        <is>
          <t>OPERATING</t>
        </is>
      </c>
    </row>
    <row r="32500">
      <c r="A32500" s="8" t="inlineStr">
        <is>
          <t>2026-08-07</t>
        </is>
      </c>
      <c r="B32500" s="8" t="n">
        <v>9</v>
      </c>
      <c r="C32500" s="8" t="n">
        <v>37</v>
      </c>
      <c r="D32500" s="8" t="inlineStr">
        <is>
          <t>Disneyland Park</t>
        </is>
      </c>
      <c r="E32500" s="8" t="inlineStr">
        <is>
          <t>Disneyland Railroad Discoveryland Station</t>
        </is>
      </c>
      <c r="F32500" s="8" t="inlineStr">
        <is>
          <t>STANDBY</t>
        </is>
      </c>
      <c r="G32500" s="8" t="n">
        <v>0</v>
      </c>
      <c r="H32500" s="8" t="inlineStr">
        <is>
          <t>CLOSED</t>
        </is>
      </c>
    </row>
    <row r="32501">
      <c r="A32501" s="8" t="inlineStr">
        <is>
          <t>2026-08-07</t>
        </is>
      </c>
      <c r="B32501" s="8" t="n">
        <v>9</v>
      </c>
      <c r="C32501" s="8" t="n">
        <v>37</v>
      </c>
      <c r="D32501" s="8" t="inlineStr">
        <is>
          <t>Disneyland Park</t>
        </is>
      </c>
      <c r="E32501" s="8" t="inlineStr">
        <is>
          <t>Les Mystères du Nautilus</t>
        </is>
      </c>
      <c r="F32501" s="8" t="inlineStr">
        <is>
          <t>STANDBY</t>
        </is>
      </c>
      <c r="G32501" s="8" t="n">
        <v>5</v>
      </c>
      <c r="H32501" s="8" t="inlineStr">
        <is>
          <t>OPERATING</t>
        </is>
      </c>
    </row>
    <row r="32502">
      <c r="A32502" s="8" t="inlineStr">
        <is>
          <t>2026-08-07</t>
        </is>
      </c>
      <c r="B32502" s="8" t="n">
        <v>9</v>
      </c>
      <c r="C32502" s="8" t="n">
        <v>37</v>
      </c>
      <c r="D32502" s="8" t="inlineStr">
        <is>
          <t>Disneyland Park</t>
        </is>
      </c>
      <c r="E32502" s="8" t="inlineStr">
        <is>
          <t>Mickey’s PhilharMagic</t>
        </is>
      </c>
      <c r="F32502" s="8" t="inlineStr">
        <is>
          <t>STANDBY</t>
        </is>
      </c>
      <c r="G32502" s="8" t="n">
        <v>0</v>
      </c>
      <c r="H32502" s="8" t="inlineStr">
        <is>
          <t>CLOSED</t>
        </is>
      </c>
    </row>
    <row r="32503">
      <c r="A32503" s="8" t="inlineStr">
        <is>
          <t>2026-08-07</t>
        </is>
      </c>
      <c r="B32503" s="8" t="n">
        <v>9</v>
      </c>
      <c r="C32503" s="8" t="n">
        <v>37</v>
      </c>
      <c r="D32503" s="8" t="inlineStr">
        <is>
          <t>Disneyland Park</t>
        </is>
      </c>
      <c r="E32503" s="8" t="inlineStr">
        <is>
          <t>Orbitron®</t>
        </is>
      </c>
      <c r="F32503" s="8" t="inlineStr">
        <is>
          <t>STANDBY</t>
        </is>
      </c>
      <c r="G32503" s="8" t="n">
        <v>35</v>
      </c>
      <c r="H32503" s="8" t="inlineStr">
        <is>
          <t>OPERATING</t>
        </is>
      </c>
    </row>
    <row r="32504">
      <c r="A32504" s="8" t="inlineStr">
        <is>
          <t>2026-08-07</t>
        </is>
      </c>
      <c r="B32504" s="8" t="n">
        <v>9</v>
      </c>
      <c r="C32504" s="8" t="n">
        <v>37</v>
      </c>
      <c r="D32504" s="8" t="inlineStr">
        <is>
          <t>Disneyland Park</t>
        </is>
      </c>
      <c r="E32504" s="8" t="inlineStr">
        <is>
          <t>Star Tours: The Adventures Continue*</t>
        </is>
      </c>
      <c r="F32504" s="8" t="inlineStr">
        <is>
          <t>STANDBY</t>
        </is>
      </c>
      <c r="G32504" s="8" t="n">
        <v>5</v>
      </c>
      <c r="H32504" s="8" t="inlineStr">
        <is>
          <t>OPERATING</t>
        </is>
      </c>
    </row>
    <row r="32505">
      <c r="A32505" s="8" t="inlineStr">
        <is>
          <t>2026-08-07</t>
        </is>
      </c>
      <c r="B32505" s="8" t="n">
        <v>9</v>
      </c>
      <c r="C32505" s="8" t="n">
        <v>37</v>
      </c>
      <c r="D32505" s="8" t="inlineStr">
        <is>
          <t>Disneyland Park</t>
        </is>
      </c>
      <c r="E32505" s="8" t="inlineStr">
        <is>
          <t>Star Wars Hyperspace Mountain</t>
        </is>
      </c>
      <c r="F32505" s="8" t="inlineStr">
        <is>
          <t>STANDBY</t>
        </is>
      </c>
      <c r="G32505" s="8" t="n">
        <v>15</v>
      </c>
      <c r="H32505" s="8" t="inlineStr">
        <is>
          <t>OPERATING</t>
        </is>
      </c>
    </row>
    <row r="32506">
      <c r="A32506" s="8" t="inlineStr">
        <is>
          <t>2026-08-07</t>
        </is>
      </c>
      <c r="B32506" s="8" t="n">
        <v>9</v>
      </c>
      <c r="C32506" s="8" t="n">
        <v>37</v>
      </c>
      <c r="D32506" s="8" t="inlineStr">
        <is>
          <t>Disneyland Park</t>
        </is>
      </c>
      <c r="E32506" s="8" t="inlineStr">
        <is>
          <t>Star Wars Hyperspace Mountain Single Rider</t>
        </is>
      </c>
      <c r="F32506" s="8" t="inlineStr">
        <is>
          <t>STANDBY</t>
        </is>
      </c>
      <c r="G32506" s="8" t="n">
        <v>0</v>
      </c>
      <c r="H32506" s="8" t="inlineStr">
        <is>
          <t>OPERATING</t>
        </is>
      </c>
    </row>
    <row r="32507">
      <c r="A32507" s="8" t="inlineStr">
        <is>
          <t>2026-08-07</t>
        </is>
      </c>
      <c r="B32507" s="8" t="n">
        <v>9</v>
      </c>
      <c r="C32507" s="8" t="n">
        <v>37</v>
      </c>
      <c r="D32507" s="8" t="inlineStr">
        <is>
          <t>Disneyland Park</t>
        </is>
      </c>
      <c r="E32507" s="8" t="inlineStr">
        <is>
          <t>Welcome to Starport: A Star Wars Encounter</t>
        </is>
      </c>
      <c r="F32507" s="8" t="inlineStr">
        <is>
          <t>STANDBY</t>
        </is>
      </c>
      <c r="G32507" s="8" t="n">
        <v>0</v>
      </c>
      <c r="H32507" s="8" t="inlineStr">
        <is>
          <t>CLOSED</t>
        </is>
      </c>
    </row>
    <row r="32508">
      <c r="A32508" s="8" t="inlineStr">
        <is>
          <t>2026-08-07</t>
        </is>
      </c>
      <c r="B32508" s="8" t="n">
        <v>9</v>
      </c>
      <c r="C32508" s="8" t="n">
        <v>37</v>
      </c>
      <c r="D32508" s="8" t="inlineStr">
        <is>
          <t>Disneyland Park</t>
        </is>
      </c>
      <c r="E32508" s="8" t="inlineStr">
        <is>
          <t>"it's a small world"</t>
        </is>
      </c>
      <c r="F32508" s="8" t="inlineStr">
        <is>
          <t>STANDBY</t>
        </is>
      </c>
      <c r="G32508" s="8" t="n">
        <v>5</v>
      </c>
      <c r="H32508" s="8" t="inlineStr">
        <is>
          <t>OPERATING</t>
        </is>
      </c>
    </row>
    <row r="32509">
      <c r="A32509" s="8" t="inlineStr">
        <is>
          <t>2026-08-07</t>
        </is>
      </c>
      <c r="B32509" s="8" t="n">
        <v>9</v>
      </c>
      <c r="C32509" s="8" t="n">
        <v>37</v>
      </c>
      <c r="D32509" s="8" t="inlineStr">
        <is>
          <t>Disneyland Park</t>
        </is>
      </c>
      <c r="E32509" s="8" t="inlineStr">
        <is>
          <t>Alice's Curious Labyrinth</t>
        </is>
      </c>
      <c r="F32509" s="8" t="inlineStr">
        <is>
          <t>STANDBY</t>
        </is>
      </c>
      <c r="G32509" s="8" t="n">
        <v>5</v>
      </c>
      <c r="H32509" s="8" t="inlineStr">
        <is>
          <t>OPERATING</t>
        </is>
      </c>
    </row>
    <row r="32510">
      <c r="A32510" s="8" t="inlineStr">
        <is>
          <t>2026-08-07</t>
        </is>
      </c>
      <c r="B32510" s="8" t="n">
        <v>9</v>
      </c>
      <c r="C32510" s="8" t="n">
        <v>37</v>
      </c>
      <c r="D32510" s="8" t="inlineStr">
        <is>
          <t>Disneyland Park</t>
        </is>
      </c>
      <c r="E32510" s="8" t="inlineStr">
        <is>
          <t>Blanche-Neige et les Sept Nains®</t>
        </is>
      </c>
      <c r="F32510" s="8" t="inlineStr">
        <is>
          <t>STANDBY</t>
        </is>
      </c>
      <c r="G32510" s="8" t="n">
        <v>5</v>
      </c>
      <c r="H32510" s="8" t="inlineStr">
        <is>
          <t>OPERATING</t>
        </is>
      </c>
    </row>
    <row r="32511">
      <c r="A32511" s="8" t="inlineStr">
        <is>
          <t>2026-08-07</t>
        </is>
      </c>
      <c r="B32511" s="8" t="n">
        <v>9</v>
      </c>
      <c r="C32511" s="8" t="n">
        <v>37</v>
      </c>
      <c r="D32511" s="8" t="inlineStr">
        <is>
          <t>Disneyland Park</t>
        </is>
      </c>
      <c r="E32511" s="8" t="inlineStr">
        <is>
          <t>Casey Jr. – le Petit Train du Cirque</t>
        </is>
      </c>
      <c r="F32511" s="8" t="inlineStr">
        <is>
          <t>STANDBY</t>
        </is>
      </c>
      <c r="G32511" s="8" t="n">
        <v>5</v>
      </c>
      <c r="H32511" s="8" t="inlineStr">
        <is>
          <t>OPERATING</t>
        </is>
      </c>
    </row>
    <row r="32512">
      <c r="A32512" s="8" t="inlineStr">
        <is>
          <t>2026-08-07</t>
        </is>
      </c>
      <c r="B32512" s="8" t="n">
        <v>9</v>
      </c>
      <c r="C32512" s="8" t="n">
        <v>37</v>
      </c>
      <c r="D32512" s="8" t="inlineStr">
        <is>
          <t>Disneyland Park</t>
        </is>
      </c>
      <c r="E32512" s="8" t="inlineStr">
        <is>
          <t>Disneyland Railroad Fantasyland Station</t>
        </is>
      </c>
      <c r="F32512" s="8" t="inlineStr">
        <is>
          <t>STANDBY</t>
        </is>
      </c>
      <c r="G32512" s="8" t="n">
        <v>0</v>
      </c>
      <c r="H32512" s="8" t="inlineStr">
        <is>
          <t>CLOSED</t>
        </is>
      </c>
    </row>
    <row r="32513">
      <c r="A32513" s="8" t="inlineStr">
        <is>
          <t>2026-08-07</t>
        </is>
      </c>
      <c r="B32513" s="8" t="n">
        <v>9</v>
      </c>
      <c r="C32513" s="8" t="n">
        <v>37</v>
      </c>
      <c r="D32513" s="8" t="inlineStr">
        <is>
          <t>Disneyland Park</t>
        </is>
      </c>
      <c r="E32513" s="8" t="inlineStr">
        <is>
          <t>Disneyland Railroad Main Street Station</t>
        </is>
      </c>
      <c r="F32513" s="8" t="inlineStr">
        <is>
          <t>STANDBY</t>
        </is>
      </c>
      <c r="G32513" s="8" t="n">
        <v>0</v>
      </c>
      <c r="H32513" s="8" t="inlineStr">
        <is>
          <t>CLOSED</t>
        </is>
      </c>
    </row>
    <row r="32514">
      <c r="A32514" s="8" t="inlineStr">
        <is>
          <t>2026-08-07</t>
        </is>
      </c>
      <c r="B32514" s="8" t="n">
        <v>9</v>
      </c>
      <c r="C32514" s="8" t="n">
        <v>37</v>
      </c>
      <c r="D32514" s="8" t="inlineStr">
        <is>
          <t>Disneyland Park</t>
        </is>
      </c>
      <c r="E32514" s="8" t="inlineStr">
        <is>
          <t>Dumbo the Flying Elephant</t>
        </is>
      </c>
      <c r="F32514" s="8" t="inlineStr">
        <is>
          <t>STANDBY</t>
        </is>
      </c>
      <c r="G32514" s="8" t="n">
        <v>15</v>
      </c>
      <c r="H32514" s="8" t="inlineStr">
        <is>
          <t>OPERATING</t>
        </is>
      </c>
    </row>
    <row r="32515">
      <c r="A32515" s="8" t="inlineStr">
        <is>
          <t>2026-08-07</t>
        </is>
      </c>
      <c r="B32515" s="8" t="n">
        <v>9</v>
      </c>
      <c r="C32515" s="8" t="n">
        <v>37</v>
      </c>
      <c r="D32515" s="8" t="inlineStr">
        <is>
          <t>Disneyland Park</t>
        </is>
      </c>
      <c r="E32515" s="8" t="inlineStr">
        <is>
          <t>La Tanière du Dragon</t>
        </is>
      </c>
      <c r="F32515" s="8" t="inlineStr">
        <is>
          <t>STANDBY</t>
        </is>
      </c>
      <c r="G32515" s="8" t="n">
        <v>0</v>
      </c>
      <c r="H32515" s="8" t="inlineStr">
        <is>
          <t>OPERATING</t>
        </is>
      </c>
    </row>
    <row r="32516">
      <c r="A32516" s="8" t="inlineStr">
        <is>
          <t>2026-08-07</t>
        </is>
      </c>
      <c r="B32516" s="8" t="n">
        <v>9</v>
      </c>
      <c r="C32516" s="8" t="n">
        <v>37</v>
      </c>
      <c r="D32516" s="8" t="inlineStr">
        <is>
          <t>Disneyland Park</t>
        </is>
      </c>
      <c r="E32516" s="8" t="inlineStr">
        <is>
          <t>Le Carrousel de Lancelot</t>
        </is>
      </c>
      <c r="F32516" s="8" t="inlineStr">
        <is>
          <t>STANDBY</t>
        </is>
      </c>
      <c r="G32516" s="8" t="n">
        <v>5</v>
      </c>
      <c r="H32516" s="8" t="inlineStr">
        <is>
          <t>OPERATING</t>
        </is>
      </c>
    </row>
    <row r="32517">
      <c r="A32517" s="8" t="inlineStr">
        <is>
          <t>2026-08-07</t>
        </is>
      </c>
      <c r="B32517" s="8" t="n">
        <v>9</v>
      </c>
      <c r="C32517" s="8" t="n">
        <v>37</v>
      </c>
      <c r="D32517" s="8" t="inlineStr">
        <is>
          <t>Disneyland Park</t>
        </is>
      </c>
      <c r="E32517" s="8" t="inlineStr">
        <is>
          <t>Le Pays des Contes de Fées, presented by Vittel</t>
        </is>
      </c>
      <c r="F32517" s="8" t="inlineStr">
        <is>
          <t>STANDBY</t>
        </is>
      </c>
      <c r="G32517" s="8" t="n">
        <v>0</v>
      </c>
      <c r="H32517" s="8" t="inlineStr">
        <is>
          <t>CLOSED</t>
        </is>
      </c>
    </row>
    <row r="32518">
      <c r="A32518" s="8" t="inlineStr">
        <is>
          <t>2026-08-07</t>
        </is>
      </c>
      <c r="B32518" s="8" t="n">
        <v>9</v>
      </c>
      <c r="C32518" s="8" t="n">
        <v>37</v>
      </c>
      <c r="D32518" s="8" t="inlineStr">
        <is>
          <t>Disneyland Park</t>
        </is>
      </c>
      <c r="E32518" s="8" t="inlineStr">
        <is>
          <t>Les Voyages de Pinocchio</t>
        </is>
      </c>
      <c r="F32518" s="8" t="inlineStr">
        <is>
          <t>STANDBY</t>
        </is>
      </c>
      <c r="G32518" s="8" t="n">
        <v>0</v>
      </c>
      <c r="H32518" s="8" t="inlineStr">
        <is>
          <t>CLOSED</t>
        </is>
      </c>
    </row>
    <row r="32519">
      <c r="A32519" s="8" t="inlineStr">
        <is>
          <t>2026-08-07</t>
        </is>
      </c>
      <c r="B32519" s="8" t="n">
        <v>9</v>
      </c>
      <c r="C32519" s="8" t="n">
        <v>37</v>
      </c>
      <c r="D32519" s="8" t="inlineStr">
        <is>
          <t>Disneyland Park</t>
        </is>
      </c>
      <c r="E32519" s="8" t="inlineStr">
        <is>
          <t>Mad Hatter's Tea Cups</t>
        </is>
      </c>
      <c r="F32519" s="8" t="inlineStr">
        <is>
          <t>STANDBY</t>
        </is>
      </c>
      <c r="G32519" s="8" t="n">
        <v>5</v>
      </c>
      <c r="H32519" s="8" t="inlineStr">
        <is>
          <t>OPERATING</t>
        </is>
      </c>
    </row>
    <row r="32520">
      <c r="A32520" s="8" t="inlineStr">
        <is>
          <t>2026-08-07</t>
        </is>
      </c>
      <c r="B32520" s="8" t="n">
        <v>9</v>
      </c>
      <c r="C32520" s="8" t="n">
        <v>37</v>
      </c>
      <c r="D32520" s="8" t="inlineStr">
        <is>
          <t>Disneyland Park</t>
        </is>
      </c>
      <c r="E32520" s="8" t="inlineStr">
        <is>
          <t>Meet Mickey Mouse</t>
        </is>
      </c>
      <c r="F32520" s="8" t="inlineStr">
        <is>
          <t>STANDBY</t>
        </is>
      </c>
      <c r="G32520" s="8" t="n">
        <v>0</v>
      </c>
      <c r="H32520" s="8" t="inlineStr">
        <is>
          <t>CLOSED</t>
        </is>
      </c>
    </row>
    <row r="32521">
      <c r="A32521" s="8" t="inlineStr">
        <is>
          <t>2026-08-07</t>
        </is>
      </c>
      <c r="B32521" s="8" t="n">
        <v>9</v>
      </c>
      <c r="C32521" s="8" t="n">
        <v>37</v>
      </c>
      <c r="D32521" s="8" t="inlineStr">
        <is>
          <t>Disneyland Park</t>
        </is>
      </c>
      <c r="E32521" s="8" t="inlineStr">
        <is>
          <t>Peter Pan's Flight</t>
        </is>
      </c>
      <c r="F32521" s="8" t="inlineStr">
        <is>
          <t>STANDBY</t>
        </is>
      </c>
      <c r="G32521" s="8" t="n">
        <v>45</v>
      </c>
      <c r="H32521" s="8" t="inlineStr">
        <is>
          <t>OPERATING</t>
        </is>
      </c>
    </row>
    <row r="32522">
      <c r="A32522" s="8" t="inlineStr">
        <is>
          <t>2026-08-07</t>
        </is>
      </c>
      <c r="B32522" s="8" t="n">
        <v>9</v>
      </c>
      <c r="C32522" s="8" t="n">
        <v>37</v>
      </c>
      <c r="D32522" s="8" t="inlineStr">
        <is>
          <t>Disneyland Park</t>
        </is>
      </c>
      <c r="E32522" s="8" t="inlineStr">
        <is>
          <t>Princess Pavilion</t>
        </is>
      </c>
      <c r="F32522" s="8" t="inlineStr">
        <is>
          <t>STANDBY</t>
        </is>
      </c>
      <c r="G32522" s="8" t="n">
        <v>0</v>
      </c>
      <c r="H32522" s="8" t="inlineStr">
        <is>
          <t>CLOSED</t>
        </is>
      </c>
    </row>
    <row r="32523">
      <c r="A32523" s="8" t="inlineStr">
        <is>
          <t>2026-08-07</t>
        </is>
      </c>
      <c r="B32523" s="8" t="n">
        <v>9</v>
      </c>
      <c r="C32523" s="8" t="n">
        <v>37</v>
      </c>
      <c r="D32523" s="8" t="inlineStr">
        <is>
          <t>Disneyland Park</t>
        </is>
      </c>
      <c r="E32523" s="8" t="inlineStr">
        <is>
          <t>Big Thunder Mountain</t>
        </is>
      </c>
      <c r="F32523" s="8" t="inlineStr">
        <is>
          <t>STANDBY</t>
        </is>
      </c>
      <c r="G32523" s="8" t="n">
        <v>55</v>
      </c>
      <c r="H32523" s="8" t="inlineStr">
        <is>
          <t>OPERATING</t>
        </is>
      </c>
    </row>
    <row r="32524">
      <c r="A32524" s="8" t="inlineStr">
        <is>
          <t>2026-08-07</t>
        </is>
      </c>
      <c r="B32524" s="8" t="n">
        <v>9</v>
      </c>
      <c r="C32524" s="8" t="n">
        <v>37</v>
      </c>
      <c r="D32524" s="8" t="inlineStr">
        <is>
          <t>Disneyland Park</t>
        </is>
      </c>
      <c r="E32524" s="8" t="inlineStr">
        <is>
          <t>Disneyland Railroad Frontierland Depot</t>
        </is>
      </c>
      <c r="F32524" s="8" t="inlineStr">
        <is>
          <t>STANDBY</t>
        </is>
      </c>
      <c r="G32524" s="8" t="n">
        <v>0</v>
      </c>
      <c r="H32524" s="8" t="inlineStr">
        <is>
          <t>CLOSED</t>
        </is>
      </c>
    </row>
    <row r="32525">
      <c r="A32525" s="8" t="inlineStr">
        <is>
          <t>2026-08-07</t>
        </is>
      </c>
      <c r="B32525" s="8" t="n">
        <v>9</v>
      </c>
      <c r="C32525" s="8" t="n">
        <v>37</v>
      </c>
      <c r="D32525" s="8" t="inlineStr">
        <is>
          <t>Disneyland Park</t>
        </is>
      </c>
      <c r="E32525" s="8" t="inlineStr">
        <is>
          <t>Frontierland Playground</t>
        </is>
      </c>
      <c r="F32525" s="8" t="inlineStr">
        <is>
          <t>STANDBY</t>
        </is>
      </c>
      <c r="G32525" s="8" t="n">
        <v>0</v>
      </c>
      <c r="H32525" s="8" t="inlineStr">
        <is>
          <t>OPERATING</t>
        </is>
      </c>
    </row>
    <row r="32526">
      <c r="A32526" s="8" t="inlineStr">
        <is>
          <t>2026-08-07</t>
        </is>
      </c>
      <c r="B32526" s="8" t="n">
        <v>9</v>
      </c>
      <c r="C32526" s="8" t="n">
        <v>37</v>
      </c>
      <c r="D32526" s="8" t="inlineStr">
        <is>
          <t>Disneyland Park</t>
        </is>
      </c>
      <c r="E32526" s="8" t="inlineStr">
        <is>
          <t>Phantom Manor</t>
        </is>
      </c>
      <c r="F32526" s="8" t="inlineStr">
        <is>
          <t>STANDBY</t>
        </is>
      </c>
      <c r="G32526" s="8" t="n">
        <v>0</v>
      </c>
      <c r="H32526" s="8" t="inlineStr">
        <is>
          <t>CLOSED</t>
        </is>
      </c>
    </row>
    <row r="32527">
      <c r="A32527" s="8" t="inlineStr">
        <is>
          <t>2026-08-07</t>
        </is>
      </c>
      <c r="B32527" s="8" t="n">
        <v>9</v>
      </c>
      <c r="C32527" s="8" t="n">
        <v>37</v>
      </c>
      <c r="D32527" s="8" t="inlineStr">
        <is>
          <t>Disneyland Park</t>
        </is>
      </c>
      <c r="E32527" s="8" t="inlineStr">
        <is>
          <t>River Rogue Keelboats</t>
        </is>
      </c>
      <c r="F32527" s="8" t="inlineStr">
        <is>
          <t>STANDBY</t>
        </is>
      </c>
      <c r="G32527" s="8" t="n">
        <v>0</v>
      </c>
      <c r="H32527" s="8" t="inlineStr">
        <is>
          <t>CLOSED</t>
        </is>
      </c>
    </row>
    <row r="32528">
      <c r="A32528" s="8" t="inlineStr">
        <is>
          <t>2026-08-07</t>
        </is>
      </c>
      <c r="B32528" s="8" t="n">
        <v>9</v>
      </c>
      <c r="C32528" s="8" t="n">
        <v>37</v>
      </c>
      <c r="D32528" s="8" t="inlineStr">
        <is>
          <t>Disneyland Park</t>
        </is>
      </c>
      <c r="E32528" s="8" t="inlineStr">
        <is>
          <t>Rustler Roundup Shootin' Gallery</t>
        </is>
      </c>
      <c r="F32528" s="8" t="inlineStr">
        <is>
          <t>STANDBY</t>
        </is>
      </c>
      <c r="G32528" s="8" t="n">
        <v>0</v>
      </c>
      <c r="H32528" s="8" t="inlineStr">
        <is>
          <t>OPERATING</t>
        </is>
      </c>
    </row>
    <row r="32529">
      <c r="A32529" s="8" t="inlineStr">
        <is>
          <t>2026-08-07</t>
        </is>
      </c>
      <c r="B32529" s="8" t="n">
        <v>9</v>
      </c>
      <c r="C32529" s="8" t="n">
        <v>37</v>
      </c>
      <c r="D32529" s="8" t="inlineStr">
        <is>
          <t>Disneyland Park</t>
        </is>
      </c>
      <c r="E32529" s="8" t="inlineStr">
        <is>
          <t>Thunder Mesa Riverboat Landing</t>
        </is>
      </c>
      <c r="F32529" s="8" t="inlineStr">
        <is>
          <t>STANDBY</t>
        </is>
      </c>
      <c r="G32529" s="8" t="n">
        <v>0</v>
      </c>
      <c r="H32529" s="8" t="inlineStr">
        <is>
          <t>CLOSED</t>
        </is>
      </c>
    </row>
    <row r="32530">
      <c r="A32530" s="8" t="inlineStr">
        <is>
          <t>2026-08-07</t>
        </is>
      </c>
      <c r="B32530" s="8" t="n">
        <v>9</v>
      </c>
      <c r="C32530" s="8" t="n">
        <v>37</v>
      </c>
      <c r="D32530" s="8" t="inlineStr">
        <is>
          <t>Disneyland Park</t>
        </is>
      </c>
      <c r="E32530" s="8" t="inlineStr">
        <is>
          <t>Disneyland Railroad Main Street Station</t>
        </is>
      </c>
      <c r="F32530" s="8" t="inlineStr">
        <is>
          <t>STANDBY</t>
        </is>
      </c>
      <c r="G32530" s="8" t="n">
        <v>0</v>
      </c>
      <c r="H32530" s="8" t="inlineStr">
        <is>
          <t>CLOSED</t>
        </is>
      </c>
    </row>
    <row r="32531">
      <c r="A32531" s="8" t="inlineStr">
        <is>
          <t>2026-08-07</t>
        </is>
      </c>
      <c r="B32531" s="8" t="n">
        <v>9</v>
      </c>
      <c r="C32531" s="8" t="n">
        <v>37</v>
      </c>
      <c r="D32531" s="8" t="inlineStr">
        <is>
          <t>Disneyland Park</t>
        </is>
      </c>
      <c r="E32531" s="8" t="inlineStr">
        <is>
          <t>Main Street Vehicles</t>
        </is>
      </c>
      <c r="F32531" s="8" t="inlineStr">
        <is>
          <t>STANDBY</t>
        </is>
      </c>
      <c r="G32531" s="8" t="n">
        <v>5</v>
      </c>
      <c r="H32531" s="8" t="inlineStr">
        <is>
          <t>OPERATING</t>
        </is>
      </c>
    </row>
    <row r="32532">
      <c r="A32532" s="8" t="inlineStr">
        <is>
          <t>2026-08-07</t>
        </is>
      </c>
      <c r="B32532" s="8" t="n">
        <v>9</v>
      </c>
      <c r="C32532" s="8" t="n">
        <v>37</v>
      </c>
      <c r="D32532" s="8" t="inlineStr">
        <is>
          <t>Disney Adventure World</t>
        </is>
      </c>
      <c r="E32532" s="8" t="inlineStr">
        <is>
          <t>Avengers Assemble: Flight Force</t>
        </is>
      </c>
      <c r="F32532" s="8" t="inlineStr">
        <is>
          <t>STANDBY</t>
        </is>
      </c>
      <c r="G32532" s="8" t="n">
        <v>5</v>
      </c>
      <c r="H32532" s="8" t="inlineStr">
        <is>
          <t>OPERATING</t>
        </is>
      </c>
    </row>
    <row r="32533">
      <c r="A32533" s="8" t="inlineStr">
        <is>
          <t>2026-08-07</t>
        </is>
      </c>
      <c r="B32533" s="8" t="n">
        <v>9</v>
      </c>
      <c r="C32533" s="8" t="n">
        <v>37</v>
      </c>
      <c r="D32533" s="8" t="inlineStr">
        <is>
          <t>Disney Adventure World</t>
        </is>
      </c>
      <c r="E32533" s="8" t="inlineStr">
        <is>
          <t>Avengers Assemble: Flight Force Single Rider</t>
        </is>
      </c>
      <c r="F32533" s="8" t="inlineStr">
        <is>
          <t>STANDBY</t>
        </is>
      </c>
      <c r="G32533" s="8" t="n">
        <v>5</v>
      </c>
      <c r="H32533" s="8" t="inlineStr">
        <is>
          <t>OPERATING</t>
        </is>
      </c>
    </row>
    <row r="32534">
      <c r="A32534" s="8" t="inlineStr">
        <is>
          <t>2026-08-07</t>
        </is>
      </c>
      <c r="B32534" s="8" t="n">
        <v>9</v>
      </c>
      <c r="C32534" s="8" t="n">
        <v>37</v>
      </c>
      <c r="D32534" s="8" t="inlineStr">
        <is>
          <t>Disney Adventure World</t>
        </is>
      </c>
      <c r="E32534" s="8" t="inlineStr">
        <is>
          <t>Spider-Man W.E.B. Adventure</t>
        </is>
      </c>
      <c r="F32534" s="8" t="inlineStr">
        <is>
          <t>STANDBY</t>
        </is>
      </c>
      <c r="G32534" s="8" t="n">
        <v>15</v>
      </c>
      <c r="H32534" s="8" t="inlineStr">
        <is>
          <t>OPERATING</t>
        </is>
      </c>
    </row>
    <row r="32535">
      <c r="A32535" s="8" t="inlineStr">
        <is>
          <t>2026-08-07</t>
        </is>
      </c>
      <c r="B32535" s="8" t="n">
        <v>9</v>
      </c>
      <c r="C32535" s="8" t="n">
        <v>37</v>
      </c>
      <c r="D32535" s="8" t="inlineStr">
        <is>
          <t>Disney Adventure World</t>
        </is>
      </c>
      <c r="E32535" s="8" t="inlineStr">
        <is>
          <t>Spider-Man W.E.B. Adventure Single Rider</t>
        </is>
      </c>
      <c r="F32535" s="8" t="inlineStr">
        <is>
          <t>STANDBY</t>
        </is>
      </c>
      <c r="G32535" s="8" t="n">
        <v>5</v>
      </c>
      <c r="H32535" s="8" t="inlineStr">
        <is>
          <t>OPERATING</t>
        </is>
      </c>
    </row>
    <row r="32536">
      <c r="A32536" s="8" t="inlineStr">
        <is>
          <t>2026-08-07</t>
        </is>
      </c>
      <c r="B32536" s="8" t="n">
        <v>9</v>
      </c>
      <c r="C32536" s="8" t="n">
        <v>37</v>
      </c>
      <c r="D32536" s="8" t="inlineStr">
        <is>
          <t>Disney Adventure World</t>
        </is>
      </c>
      <c r="E32536" s="8" t="inlineStr">
        <is>
          <t>The Twilight Zone Tower of Terror</t>
        </is>
      </c>
      <c r="F32536" s="8" t="inlineStr">
        <is>
          <t>STANDBY</t>
        </is>
      </c>
      <c r="G32536" s="8" t="n">
        <v>5</v>
      </c>
      <c r="H32536" s="8" t="inlineStr">
        <is>
          <t>OPERATING</t>
        </is>
      </c>
    </row>
    <row r="32537">
      <c r="A32537" s="8" t="inlineStr">
        <is>
          <t>2026-08-07</t>
        </is>
      </c>
      <c r="B32537" s="8" t="n">
        <v>9</v>
      </c>
      <c r="C32537" s="8" t="n">
        <v>37</v>
      </c>
      <c r="D32537" s="8" t="inlineStr">
        <is>
          <t>Disney Adventure World</t>
        </is>
      </c>
      <c r="E32537" s="8" t="inlineStr">
        <is>
          <t>Cars Quatre Roues Rallye</t>
        </is>
      </c>
      <c r="F32537" s="8" t="inlineStr">
        <is>
          <t>STANDBY</t>
        </is>
      </c>
      <c r="G32537" s="8" t="n">
        <v>5</v>
      </c>
      <c r="H32537" s="8" t="inlineStr">
        <is>
          <t>OPERATING</t>
        </is>
      </c>
    </row>
    <row r="32538">
      <c r="A32538" s="8" t="inlineStr">
        <is>
          <t>2026-08-07</t>
        </is>
      </c>
      <c r="B32538" s="8" t="n">
        <v>9</v>
      </c>
      <c r="C32538" s="8" t="n">
        <v>37</v>
      </c>
      <c r="D32538" s="8" t="inlineStr">
        <is>
          <t>Disney Adventure World</t>
        </is>
      </c>
      <c r="E32538" s="8" t="inlineStr">
        <is>
          <t>Cars ROAD TRIP</t>
        </is>
      </c>
      <c r="F32538" s="8" t="inlineStr">
        <is>
          <t>STANDBY</t>
        </is>
      </c>
      <c r="G32538" s="8" t="n">
        <v>10</v>
      </c>
      <c r="H32538" s="8" t="inlineStr">
        <is>
          <t>OPERATING</t>
        </is>
      </c>
    </row>
    <row r="32539">
      <c r="A32539" s="8" t="inlineStr">
        <is>
          <t>2026-08-07</t>
        </is>
      </c>
      <c r="B32539" s="8" t="n">
        <v>9</v>
      </c>
      <c r="C32539" s="8" t="n">
        <v>37</v>
      </c>
      <c r="D32539" s="8" t="inlineStr">
        <is>
          <t>Disney Adventure World</t>
        </is>
      </c>
      <c r="E32539" s="8" t="inlineStr">
        <is>
          <t>Crush's Coaster</t>
        </is>
      </c>
      <c r="F32539" s="8" t="inlineStr">
        <is>
          <t>STANDBY</t>
        </is>
      </c>
      <c r="G32539" s="8" t="n">
        <v>90</v>
      </c>
      <c r="H32539" s="8" t="inlineStr">
        <is>
          <t>OPERATING</t>
        </is>
      </c>
    </row>
    <row r="32540">
      <c r="A32540" s="8" t="inlineStr">
        <is>
          <t>2026-08-07</t>
        </is>
      </c>
      <c r="B32540" s="8" t="n">
        <v>9</v>
      </c>
      <c r="C32540" s="8" t="n">
        <v>37</v>
      </c>
      <c r="D32540" s="8" t="inlineStr">
        <is>
          <t>Disney Adventure World</t>
        </is>
      </c>
      <c r="E32540" s="8" t="inlineStr">
        <is>
          <t>Crush's Coaster Single Rider</t>
        </is>
      </c>
      <c r="F32540" s="8" t="inlineStr">
        <is>
          <t>STANDBY</t>
        </is>
      </c>
      <c r="G32540" s="8" t="n">
        <v>55</v>
      </c>
      <c r="H32540" s="8" t="inlineStr">
        <is>
          <t>OPERATING</t>
        </is>
      </c>
    </row>
    <row r="32541">
      <c r="A32541" s="8" t="inlineStr">
        <is>
          <t>2026-08-07</t>
        </is>
      </c>
      <c r="B32541" s="8" t="n">
        <v>9</v>
      </c>
      <c r="C32541" s="8" t="n">
        <v>37</v>
      </c>
      <c r="D32541" s="8" t="inlineStr">
        <is>
          <t>Disney Adventure World</t>
        </is>
      </c>
      <c r="E32541" s="8" t="inlineStr">
        <is>
          <t>Les Tapis Volants - Flying Carpets Over Agrabah®</t>
        </is>
      </c>
      <c r="F32541" s="8" t="inlineStr">
        <is>
          <t>STANDBY</t>
        </is>
      </c>
      <c r="G32541" s="8" t="n">
        <v>5</v>
      </c>
      <c r="H32541" s="8" t="inlineStr">
        <is>
          <t>OPERATING</t>
        </is>
      </c>
    </row>
    <row r="32542">
      <c r="A32542" s="8" t="inlineStr">
        <is>
          <t>2026-08-07</t>
        </is>
      </c>
      <c r="B32542" s="8" t="n">
        <v>9</v>
      </c>
      <c r="C32542" s="8" t="n">
        <v>37</v>
      </c>
      <c r="D32542" s="8" t="inlineStr">
        <is>
          <t>Disney Adventure World</t>
        </is>
      </c>
      <c r="E32542" s="8" t="inlineStr">
        <is>
          <t>Ratatouille : L’Aventure Totalement Toquée de Rémy​</t>
        </is>
      </c>
      <c r="F32542" s="8" t="inlineStr">
        <is>
          <t>STANDBY</t>
        </is>
      </c>
      <c r="G32542" s="8" t="n">
        <v>40</v>
      </c>
      <c r="H32542" s="8" t="inlineStr">
        <is>
          <t>OPERATING</t>
        </is>
      </c>
    </row>
    <row r="32543">
      <c r="A32543" s="8" t="inlineStr">
        <is>
          <t>2026-08-07</t>
        </is>
      </c>
      <c r="B32543" s="8" t="n">
        <v>9</v>
      </c>
      <c r="C32543" s="8" t="n">
        <v>37</v>
      </c>
      <c r="D32543" s="8" t="inlineStr">
        <is>
          <t>Disney Adventure World</t>
        </is>
      </c>
      <c r="E32543" s="8" t="inlineStr">
        <is>
          <t>Ratatouille: The Adventure Single Rider</t>
        </is>
      </c>
      <c r="F32543" s="8" t="inlineStr">
        <is>
          <t>STANDBY</t>
        </is>
      </c>
      <c r="G32543" s="8" t="n">
        <v>5</v>
      </c>
      <c r="H32543" s="8" t="inlineStr">
        <is>
          <t>OPERATING</t>
        </is>
      </c>
    </row>
    <row r="32544">
      <c r="A32544" s="8" t="inlineStr">
        <is>
          <t>2026-08-07</t>
        </is>
      </c>
      <c r="B32544" s="8" t="n">
        <v>9</v>
      </c>
      <c r="C32544" s="8" t="n">
        <v>37</v>
      </c>
      <c r="D32544" s="8" t="inlineStr">
        <is>
          <t>Disney Adventure World</t>
        </is>
      </c>
      <c r="E32544" s="8" t="inlineStr">
        <is>
          <t>RC Racer</t>
        </is>
      </c>
      <c r="F32544" s="8" t="inlineStr">
        <is>
          <t>STANDBY</t>
        </is>
      </c>
      <c r="G32544" s="8" t="n">
        <v>20</v>
      </c>
      <c r="H32544" s="8" t="inlineStr">
        <is>
          <t>OPERATING</t>
        </is>
      </c>
    </row>
    <row r="32545">
      <c r="A32545" s="8" t="inlineStr">
        <is>
          <t>2026-08-07</t>
        </is>
      </c>
      <c r="B32545" s="8" t="n">
        <v>9</v>
      </c>
      <c r="C32545" s="8" t="n">
        <v>37</v>
      </c>
      <c r="D32545" s="8" t="inlineStr">
        <is>
          <t>Disney Adventure World</t>
        </is>
      </c>
      <c r="E32545" s="8" t="inlineStr">
        <is>
          <t>RC Racer Single Rider</t>
        </is>
      </c>
      <c r="F32545" s="8" t="inlineStr">
        <is>
          <t>STANDBY</t>
        </is>
      </c>
      <c r="G32545" s="8" t="n">
        <v>15</v>
      </c>
      <c r="H32545" s="8" t="inlineStr">
        <is>
          <t>OPERATING</t>
        </is>
      </c>
    </row>
    <row r="32546">
      <c r="A32546" s="8" t="inlineStr">
        <is>
          <t>2026-08-07</t>
        </is>
      </c>
      <c r="B32546" s="8" t="n">
        <v>9</v>
      </c>
      <c r="C32546" s="8" t="n">
        <v>37</v>
      </c>
      <c r="D32546" s="8" t="inlineStr">
        <is>
          <t>Disney Adventure World</t>
        </is>
      </c>
      <c r="E32546" s="8" t="inlineStr">
        <is>
          <t>Slinky® Dog Zigzag Spin</t>
        </is>
      </c>
      <c r="F32546" s="8" t="inlineStr">
        <is>
          <t>STANDBY</t>
        </is>
      </c>
      <c r="G32546" s="8" t="n">
        <v>5</v>
      </c>
      <c r="H32546" s="8" t="inlineStr">
        <is>
          <t>OPERATING</t>
        </is>
      </c>
    </row>
    <row r="32547">
      <c r="A32547" s="8" t="inlineStr">
        <is>
          <t>2026-08-07</t>
        </is>
      </c>
      <c r="B32547" s="8" t="n">
        <v>9</v>
      </c>
      <c r="C32547" s="8" t="n">
        <v>37</v>
      </c>
      <c r="D32547" s="8" t="inlineStr">
        <is>
          <t>Disney Adventure World</t>
        </is>
      </c>
      <c r="E32547" s="8" t="inlineStr">
        <is>
          <t>Toy Soldiers Parachute Drop</t>
        </is>
      </c>
      <c r="F32547" s="8" t="inlineStr">
        <is>
          <t>STANDBY</t>
        </is>
      </c>
      <c r="G32547" s="8" t="n">
        <v>35</v>
      </c>
      <c r="H32547" s="8" t="inlineStr">
        <is>
          <t>OPERATING</t>
        </is>
      </c>
    </row>
    <row r="32548">
      <c r="A32548" s="8" t="inlineStr">
        <is>
          <t>2026-08-07</t>
        </is>
      </c>
      <c r="B32548" s="8" t="n">
        <v>9</v>
      </c>
      <c r="C32548" s="8" t="n">
        <v>37</v>
      </c>
      <c r="D32548" s="8" t="inlineStr">
        <is>
          <t>Disney Adventure World</t>
        </is>
      </c>
      <c r="E32548" s="8" t="inlineStr">
        <is>
          <t>Toy Soldiers Parachute Drop Single Rider</t>
        </is>
      </c>
      <c r="F32548" s="8" t="inlineStr">
        <is>
          <t>STANDBY</t>
        </is>
      </c>
      <c r="G32548" s="8" t="n">
        <v>5</v>
      </c>
      <c r="H32548" s="8" t="inlineStr">
        <is>
          <t>OPERATING</t>
        </is>
      </c>
    </row>
    <row r="32549">
      <c r="A32549" s="8" t="inlineStr">
        <is>
          <t>2026-08-07</t>
        </is>
      </c>
      <c r="B32549" s="8" t="n">
        <v>9</v>
      </c>
      <c r="C32549" s="8" t="n">
        <v>37</v>
      </c>
      <c r="D32549" s="8" t="inlineStr">
        <is>
          <t>Disney Adventure World</t>
        </is>
      </c>
      <c r="E32549" s="8" t="inlineStr">
        <is>
          <t>Entry to World of Frozen</t>
        </is>
      </c>
      <c r="F32549" s="8" t="inlineStr">
        <is>
          <t>STANDBY</t>
        </is>
      </c>
      <c r="G32549" s="8" t="n">
        <v>0</v>
      </c>
      <c r="H32549" s="8" t="inlineStr">
        <is>
          <t>OPERATING</t>
        </is>
      </c>
    </row>
    <row r="32550">
      <c r="A32550" s="8" t="inlineStr">
        <is>
          <t>2026-08-07</t>
        </is>
      </c>
      <c r="B32550" s="8" t="n">
        <v>9</v>
      </c>
      <c r="C32550" s="8" t="n">
        <v>37</v>
      </c>
      <c r="D32550" s="8" t="inlineStr">
        <is>
          <t>Disney Adventure World</t>
        </is>
      </c>
      <c r="E32550" s="8" t="inlineStr">
        <is>
          <t>Frozen Ever After</t>
        </is>
      </c>
      <c r="F32550" s="8" t="inlineStr">
        <is>
          <t>STANDBY</t>
        </is>
      </c>
      <c r="G32550" s="8" t="n">
        <v>45</v>
      </c>
      <c r="H32550" s="8" t="inlineStr">
        <is>
          <t>OPERATING</t>
        </is>
      </c>
    </row>
    <row r="32551">
      <c r="A32551" s="8" t="inlineStr">
        <is>
          <t>2026-08-07</t>
        </is>
      </c>
      <c r="B32551" s="8" t="n">
        <v>9</v>
      </c>
      <c r="C32551" s="8" t="n">
        <v>37</v>
      </c>
      <c r="D32551" s="8" t="inlineStr">
        <is>
          <t>Disney Adventure World</t>
        </is>
      </c>
      <c r="E32551" s="8" t="inlineStr">
        <is>
          <t>Raiponce Tangled Spin</t>
        </is>
      </c>
      <c r="F32551" s="8" t="inlineStr">
        <is>
          <t>STANDBY</t>
        </is>
      </c>
      <c r="G32551" s="8" t="n">
        <v>0</v>
      </c>
      <c r="H32551" s="8" t="inlineStr">
        <is>
          <t>CLOSED</t>
        </is>
      </c>
    </row>
    <row r="32552">
      <c r="A32552" s="8" t="inlineStr">
        <is>
          <t>2026-08-07</t>
        </is>
      </c>
      <c r="B32552" s="8" t="n">
        <v>9</v>
      </c>
      <c r="C32552" s="8" t="n">
        <v>45</v>
      </c>
      <c r="D32552" s="8" t="inlineStr">
        <is>
          <t>Disneyland Park</t>
        </is>
      </c>
      <c r="E32552" s="8" t="inlineStr">
        <is>
          <t>Adventure Isle</t>
        </is>
      </c>
      <c r="F32552" s="8" t="inlineStr">
        <is>
          <t>STANDBY</t>
        </is>
      </c>
      <c r="G32552" s="8" t="n">
        <v>0</v>
      </c>
      <c r="H32552" s="8" t="inlineStr">
        <is>
          <t>OPERATING</t>
        </is>
      </c>
    </row>
    <row r="32553">
      <c r="A32553" s="8" t="inlineStr">
        <is>
          <t>2026-08-07</t>
        </is>
      </c>
      <c r="B32553" s="8" t="n">
        <v>9</v>
      </c>
      <c r="C32553" s="8" t="n">
        <v>45</v>
      </c>
      <c r="D32553" s="8" t="inlineStr">
        <is>
          <t>Disneyland Park</t>
        </is>
      </c>
      <c r="E32553" s="8" t="inlineStr">
        <is>
          <t>Indiana Jones and the Temple of Peril Single Rider</t>
        </is>
      </c>
      <c r="F32553" s="8" t="inlineStr">
        <is>
          <t>STANDBY</t>
        </is>
      </c>
      <c r="G32553" s="8" t="n">
        <v>0</v>
      </c>
      <c r="H32553" s="8" t="inlineStr">
        <is>
          <t>OPERATING</t>
        </is>
      </c>
    </row>
    <row r="32554">
      <c r="A32554" s="8" t="inlineStr">
        <is>
          <t>2026-08-07</t>
        </is>
      </c>
      <c r="B32554" s="8" t="n">
        <v>9</v>
      </c>
      <c r="C32554" s="8" t="n">
        <v>45</v>
      </c>
      <c r="D32554" s="8" t="inlineStr">
        <is>
          <t>Disneyland Park</t>
        </is>
      </c>
      <c r="E32554" s="8" t="inlineStr">
        <is>
          <t>Indiana Jones™ and the Temple of Peril</t>
        </is>
      </c>
      <c r="F32554" s="8" t="inlineStr">
        <is>
          <t>STANDBY</t>
        </is>
      </c>
      <c r="G32554" s="8" t="n">
        <v>10</v>
      </c>
      <c r="H32554" s="8" t="inlineStr">
        <is>
          <t>OPERATING</t>
        </is>
      </c>
    </row>
    <row r="32555">
      <c r="A32555" s="8" t="inlineStr">
        <is>
          <t>2026-08-07</t>
        </is>
      </c>
      <c r="B32555" s="8" t="n">
        <v>9</v>
      </c>
      <c r="C32555" s="8" t="n">
        <v>45</v>
      </c>
      <c r="D32555" s="8" t="inlineStr">
        <is>
          <t>Disneyland Park</t>
        </is>
      </c>
      <c r="E32555" s="8" t="inlineStr">
        <is>
          <t>La Cabane des Robinson</t>
        </is>
      </c>
      <c r="F32555" s="8" t="inlineStr">
        <is>
          <t>STANDBY</t>
        </is>
      </c>
      <c r="G32555" s="8" t="n">
        <v>5</v>
      </c>
      <c r="H32555" s="8" t="inlineStr">
        <is>
          <t>OPERATING</t>
        </is>
      </c>
    </row>
    <row r="32556">
      <c r="A32556" s="8" t="inlineStr">
        <is>
          <t>2026-08-07</t>
        </is>
      </c>
      <c r="B32556" s="8" t="n">
        <v>9</v>
      </c>
      <c r="C32556" s="8" t="n">
        <v>45</v>
      </c>
      <c r="D32556" s="8" t="inlineStr">
        <is>
          <t>Disneyland Park</t>
        </is>
      </c>
      <c r="E32556" s="8" t="inlineStr">
        <is>
          <t>Le Passage Enchanté d'Aladdin</t>
        </is>
      </c>
      <c r="F32556" s="8" t="inlineStr">
        <is>
          <t>STANDBY</t>
        </is>
      </c>
      <c r="G32556" s="8" t="n">
        <v>0</v>
      </c>
      <c r="H32556" s="8" t="inlineStr">
        <is>
          <t>OPERATING</t>
        </is>
      </c>
    </row>
    <row r="32557">
      <c r="A32557" s="8" t="inlineStr">
        <is>
          <t>2026-08-07</t>
        </is>
      </c>
      <c r="B32557" s="8" t="n">
        <v>9</v>
      </c>
      <c r="C32557" s="8" t="n">
        <v>45</v>
      </c>
      <c r="D32557" s="8" t="inlineStr">
        <is>
          <t>Disneyland Park</t>
        </is>
      </c>
      <c r="E32557" s="8" t="inlineStr">
        <is>
          <t>Pirate Galleon</t>
        </is>
      </c>
      <c r="F32557" s="8" t="inlineStr">
        <is>
          <t>STANDBY</t>
        </is>
      </c>
      <c r="G32557" s="8" t="n">
        <v>0</v>
      </c>
      <c r="H32557" s="8" t="inlineStr">
        <is>
          <t>CLOSED</t>
        </is>
      </c>
    </row>
    <row r="32558">
      <c r="A32558" s="8" t="inlineStr">
        <is>
          <t>2026-08-07</t>
        </is>
      </c>
      <c r="B32558" s="8" t="n">
        <v>9</v>
      </c>
      <c r="C32558" s="8" t="n">
        <v>45</v>
      </c>
      <c r="D32558" s="8" t="inlineStr">
        <is>
          <t>Disneyland Park</t>
        </is>
      </c>
      <c r="E32558" s="8" t="inlineStr">
        <is>
          <t>Pirates of the Caribbean</t>
        </is>
      </c>
      <c r="F32558" s="8" t="inlineStr">
        <is>
          <t>STANDBY</t>
        </is>
      </c>
      <c r="G32558" s="8" t="n">
        <v>10</v>
      </c>
      <c r="H32558" s="8" t="inlineStr">
        <is>
          <t>OPERATING</t>
        </is>
      </c>
    </row>
    <row r="32559">
      <c r="A32559" s="8" t="inlineStr">
        <is>
          <t>2026-08-07</t>
        </is>
      </c>
      <c r="B32559" s="8" t="n">
        <v>9</v>
      </c>
      <c r="C32559" s="8" t="n">
        <v>45</v>
      </c>
      <c r="D32559" s="8" t="inlineStr">
        <is>
          <t>Disneyland Park</t>
        </is>
      </c>
      <c r="E32559" s="8" t="inlineStr">
        <is>
          <t>Pirates' Beach</t>
        </is>
      </c>
      <c r="F32559" s="8" t="inlineStr">
        <is>
          <t>STANDBY</t>
        </is>
      </c>
      <c r="G32559" s="8" t="n">
        <v>0</v>
      </c>
      <c r="H32559" s="8" t="inlineStr">
        <is>
          <t>OPERATING</t>
        </is>
      </c>
    </row>
    <row r="32560">
      <c r="A32560" s="8" t="inlineStr">
        <is>
          <t>2026-08-07</t>
        </is>
      </c>
      <c r="B32560" s="8" t="n">
        <v>9</v>
      </c>
      <c r="C32560" s="8" t="n">
        <v>45</v>
      </c>
      <c r="D32560" s="8" t="inlineStr">
        <is>
          <t>Disneyland Park</t>
        </is>
      </c>
      <c r="E32560" s="8" t="inlineStr">
        <is>
          <t>Autopia, presented by Avis</t>
        </is>
      </c>
      <c r="F32560" s="8" t="inlineStr">
        <is>
          <t>STANDBY</t>
        </is>
      </c>
      <c r="G32560" s="8" t="n">
        <v>40</v>
      </c>
      <c r="H32560" s="8" t="inlineStr">
        <is>
          <t>OPERATING</t>
        </is>
      </c>
    </row>
    <row r="32561">
      <c r="A32561" s="8" t="inlineStr">
        <is>
          <t>2026-08-07</t>
        </is>
      </c>
      <c r="B32561" s="8" t="n">
        <v>9</v>
      </c>
      <c r="C32561" s="8" t="n">
        <v>45</v>
      </c>
      <c r="D32561" s="8" t="inlineStr">
        <is>
          <t>Disneyland Park</t>
        </is>
      </c>
      <c r="E32561" s="8" t="inlineStr">
        <is>
          <t>Buzz Lightyear Laser Blast</t>
        </is>
      </c>
      <c r="F32561" s="8" t="inlineStr">
        <is>
          <t>STANDBY</t>
        </is>
      </c>
      <c r="G32561" s="8" t="n">
        <v>30</v>
      </c>
      <c r="H32561" s="8" t="inlineStr">
        <is>
          <t>OPERATING</t>
        </is>
      </c>
    </row>
    <row r="32562">
      <c r="A32562" s="8" t="inlineStr">
        <is>
          <t>2026-08-07</t>
        </is>
      </c>
      <c r="B32562" s="8" t="n">
        <v>9</v>
      </c>
      <c r="C32562" s="8" t="n">
        <v>45</v>
      </c>
      <c r="D32562" s="8" t="inlineStr">
        <is>
          <t>Disneyland Park</t>
        </is>
      </c>
      <c r="E32562" s="8" t="inlineStr">
        <is>
          <t>Disneyland Railroad Discoveryland Station</t>
        </is>
      </c>
      <c r="F32562" s="8" t="inlineStr">
        <is>
          <t>STANDBY</t>
        </is>
      </c>
      <c r="G32562" s="8" t="n">
        <v>0</v>
      </c>
      <c r="H32562" s="8" t="inlineStr">
        <is>
          <t>CLOSED</t>
        </is>
      </c>
    </row>
    <row r="32563">
      <c r="A32563" s="8" t="inlineStr">
        <is>
          <t>2026-08-07</t>
        </is>
      </c>
      <c r="B32563" s="8" t="n">
        <v>9</v>
      </c>
      <c r="C32563" s="8" t="n">
        <v>45</v>
      </c>
      <c r="D32563" s="8" t="inlineStr">
        <is>
          <t>Disneyland Park</t>
        </is>
      </c>
      <c r="E32563" s="8" t="inlineStr">
        <is>
          <t>Les Mystères du Nautilus</t>
        </is>
      </c>
      <c r="F32563" s="8" t="inlineStr">
        <is>
          <t>STANDBY</t>
        </is>
      </c>
      <c r="G32563" s="8" t="n">
        <v>5</v>
      </c>
      <c r="H32563" s="8" t="inlineStr">
        <is>
          <t>OPERATING</t>
        </is>
      </c>
    </row>
    <row r="32564">
      <c r="A32564" s="8" t="inlineStr">
        <is>
          <t>2026-08-07</t>
        </is>
      </c>
      <c r="B32564" s="8" t="n">
        <v>9</v>
      </c>
      <c r="C32564" s="8" t="n">
        <v>45</v>
      </c>
      <c r="D32564" s="8" t="inlineStr">
        <is>
          <t>Disneyland Park</t>
        </is>
      </c>
      <c r="E32564" s="8" t="inlineStr">
        <is>
          <t>Mickey’s PhilharMagic</t>
        </is>
      </c>
      <c r="F32564" s="8" t="inlineStr">
        <is>
          <t>STANDBY</t>
        </is>
      </c>
      <c r="G32564" s="8" t="n">
        <v>0</v>
      </c>
      <c r="H32564" s="8" t="inlineStr">
        <is>
          <t>CLOSED</t>
        </is>
      </c>
    </row>
    <row r="32565">
      <c r="A32565" s="8" t="inlineStr">
        <is>
          <t>2026-08-07</t>
        </is>
      </c>
      <c r="B32565" s="8" t="n">
        <v>9</v>
      </c>
      <c r="C32565" s="8" t="n">
        <v>45</v>
      </c>
      <c r="D32565" s="8" t="inlineStr">
        <is>
          <t>Disneyland Park</t>
        </is>
      </c>
      <c r="E32565" s="8" t="inlineStr">
        <is>
          <t>Orbitron®</t>
        </is>
      </c>
      <c r="F32565" s="8" t="inlineStr">
        <is>
          <t>STANDBY</t>
        </is>
      </c>
      <c r="G32565" s="8" t="n">
        <v>35</v>
      </c>
      <c r="H32565" s="8" t="inlineStr">
        <is>
          <t>OPERATING</t>
        </is>
      </c>
    </row>
    <row r="32566">
      <c r="A32566" s="8" t="inlineStr">
        <is>
          <t>2026-08-07</t>
        </is>
      </c>
      <c r="B32566" s="8" t="n">
        <v>9</v>
      </c>
      <c r="C32566" s="8" t="n">
        <v>45</v>
      </c>
      <c r="D32566" s="8" t="inlineStr">
        <is>
          <t>Disneyland Park</t>
        </is>
      </c>
      <c r="E32566" s="8" t="inlineStr">
        <is>
          <t>Star Tours: The Adventures Continue*</t>
        </is>
      </c>
      <c r="F32566" s="8" t="inlineStr">
        <is>
          <t>STANDBY</t>
        </is>
      </c>
      <c r="G32566" s="8" t="n">
        <v>5</v>
      </c>
      <c r="H32566" s="8" t="inlineStr">
        <is>
          <t>OPERATING</t>
        </is>
      </c>
    </row>
    <row r="32567">
      <c r="A32567" s="8" t="inlineStr">
        <is>
          <t>2026-08-07</t>
        </is>
      </c>
      <c r="B32567" s="8" t="n">
        <v>9</v>
      </c>
      <c r="C32567" s="8" t="n">
        <v>45</v>
      </c>
      <c r="D32567" s="8" t="inlineStr">
        <is>
          <t>Disneyland Park</t>
        </is>
      </c>
      <c r="E32567" s="8" t="inlineStr">
        <is>
          <t>Star Wars Hyperspace Mountain</t>
        </is>
      </c>
      <c r="F32567" s="8" t="inlineStr">
        <is>
          <t>STANDBY</t>
        </is>
      </c>
      <c r="G32567" s="8" t="n">
        <v>20</v>
      </c>
      <c r="H32567" s="8" t="inlineStr">
        <is>
          <t>OPERATING</t>
        </is>
      </c>
    </row>
    <row r="32568">
      <c r="A32568" s="8" t="inlineStr">
        <is>
          <t>2026-08-07</t>
        </is>
      </c>
      <c r="B32568" s="8" t="n">
        <v>9</v>
      </c>
      <c r="C32568" s="8" t="n">
        <v>45</v>
      </c>
      <c r="D32568" s="8" t="inlineStr">
        <is>
          <t>Disneyland Park</t>
        </is>
      </c>
      <c r="E32568" s="8" t="inlineStr">
        <is>
          <t>Star Wars Hyperspace Mountain Single Rider</t>
        </is>
      </c>
      <c r="F32568" s="8" t="inlineStr">
        <is>
          <t>STANDBY</t>
        </is>
      </c>
      <c r="G32568" s="8" t="n">
        <v>5</v>
      </c>
      <c r="H32568" s="8" t="inlineStr">
        <is>
          <t>OPERATING</t>
        </is>
      </c>
    </row>
    <row r="32569">
      <c r="A32569" s="8" t="inlineStr">
        <is>
          <t>2026-08-07</t>
        </is>
      </c>
      <c r="B32569" s="8" t="n">
        <v>9</v>
      </c>
      <c r="C32569" s="8" t="n">
        <v>45</v>
      </c>
      <c r="D32569" s="8" t="inlineStr">
        <is>
          <t>Disneyland Park</t>
        </is>
      </c>
      <c r="E32569" s="8" t="inlineStr">
        <is>
          <t>Welcome to Starport: A Star Wars Encounter</t>
        </is>
      </c>
      <c r="F32569" s="8" t="inlineStr">
        <is>
          <t>STANDBY</t>
        </is>
      </c>
      <c r="G32569" s="8" t="n">
        <v>0</v>
      </c>
      <c r="H32569" s="8" t="inlineStr">
        <is>
          <t>CLOSED</t>
        </is>
      </c>
    </row>
    <row r="32570">
      <c r="A32570" s="8" t="inlineStr">
        <is>
          <t>2026-08-07</t>
        </is>
      </c>
      <c r="B32570" s="8" t="n">
        <v>9</v>
      </c>
      <c r="C32570" s="8" t="n">
        <v>45</v>
      </c>
      <c r="D32570" s="8" t="inlineStr">
        <is>
          <t>Disneyland Park</t>
        </is>
      </c>
      <c r="E32570" s="8" t="inlineStr">
        <is>
          <t>"it's a small world"</t>
        </is>
      </c>
      <c r="F32570" s="8" t="inlineStr">
        <is>
          <t>STANDBY</t>
        </is>
      </c>
      <c r="G32570" s="8" t="n">
        <v>5</v>
      </c>
      <c r="H32570" s="8" t="inlineStr">
        <is>
          <t>OPERATING</t>
        </is>
      </c>
    </row>
    <row r="32571">
      <c r="A32571" s="8" t="inlineStr">
        <is>
          <t>2026-08-07</t>
        </is>
      </c>
      <c r="B32571" s="8" t="n">
        <v>9</v>
      </c>
      <c r="C32571" s="8" t="n">
        <v>45</v>
      </c>
      <c r="D32571" s="8" t="inlineStr">
        <is>
          <t>Disneyland Park</t>
        </is>
      </c>
      <c r="E32571" s="8" t="inlineStr">
        <is>
          <t>Alice's Curious Labyrinth</t>
        </is>
      </c>
      <c r="F32571" s="8" t="inlineStr">
        <is>
          <t>STANDBY</t>
        </is>
      </c>
      <c r="G32571" s="8" t="n">
        <v>5</v>
      </c>
      <c r="H32571" s="8" t="inlineStr">
        <is>
          <t>OPERATING</t>
        </is>
      </c>
    </row>
    <row r="32572">
      <c r="A32572" s="8" t="inlineStr">
        <is>
          <t>2026-08-07</t>
        </is>
      </c>
      <c r="B32572" s="8" t="n">
        <v>9</v>
      </c>
      <c r="C32572" s="8" t="n">
        <v>45</v>
      </c>
      <c r="D32572" s="8" t="inlineStr">
        <is>
          <t>Disneyland Park</t>
        </is>
      </c>
      <c r="E32572" s="8" t="inlineStr">
        <is>
          <t>Blanche-Neige et les Sept Nains®</t>
        </is>
      </c>
      <c r="F32572" s="8" t="inlineStr">
        <is>
          <t>STANDBY</t>
        </is>
      </c>
      <c r="G32572" s="8" t="n">
        <v>5</v>
      </c>
      <c r="H32572" s="8" t="inlineStr">
        <is>
          <t>OPERATING</t>
        </is>
      </c>
    </row>
    <row r="32573">
      <c r="A32573" s="8" t="inlineStr">
        <is>
          <t>2026-08-07</t>
        </is>
      </c>
      <c r="B32573" s="8" t="n">
        <v>9</v>
      </c>
      <c r="C32573" s="8" t="n">
        <v>45</v>
      </c>
      <c r="D32573" s="8" t="inlineStr">
        <is>
          <t>Disneyland Park</t>
        </is>
      </c>
      <c r="E32573" s="8" t="inlineStr">
        <is>
          <t>Casey Jr. – le Petit Train du Cirque</t>
        </is>
      </c>
      <c r="F32573" s="8" t="inlineStr">
        <is>
          <t>STANDBY</t>
        </is>
      </c>
      <c r="G32573" s="8" t="n">
        <v>5</v>
      </c>
      <c r="H32573" s="8" t="inlineStr">
        <is>
          <t>OPERATING</t>
        </is>
      </c>
    </row>
    <row r="32574">
      <c r="A32574" s="8" t="inlineStr">
        <is>
          <t>2026-08-07</t>
        </is>
      </c>
      <c r="B32574" s="8" t="n">
        <v>9</v>
      </c>
      <c r="C32574" s="8" t="n">
        <v>45</v>
      </c>
      <c r="D32574" s="8" t="inlineStr">
        <is>
          <t>Disneyland Park</t>
        </is>
      </c>
      <c r="E32574" s="8" t="inlineStr">
        <is>
          <t>Disneyland Railroad Fantasyland Station</t>
        </is>
      </c>
      <c r="F32574" s="8" t="inlineStr">
        <is>
          <t>STANDBY</t>
        </is>
      </c>
      <c r="G32574" s="8" t="n">
        <v>0</v>
      </c>
      <c r="H32574" s="8" t="inlineStr">
        <is>
          <t>CLOSED</t>
        </is>
      </c>
    </row>
    <row r="32575">
      <c r="A32575" s="8" t="inlineStr">
        <is>
          <t>2026-08-07</t>
        </is>
      </c>
      <c r="B32575" s="8" t="n">
        <v>9</v>
      </c>
      <c r="C32575" s="8" t="n">
        <v>45</v>
      </c>
      <c r="D32575" s="8" t="inlineStr">
        <is>
          <t>Disneyland Park</t>
        </is>
      </c>
      <c r="E32575" s="8" t="inlineStr">
        <is>
          <t>Disneyland Railroad Main Street Station</t>
        </is>
      </c>
      <c r="F32575" s="8" t="inlineStr">
        <is>
          <t>STANDBY</t>
        </is>
      </c>
      <c r="G32575" s="8" t="n">
        <v>0</v>
      </c>
      <c r="H32575" s="8" t="inlineStr">
        <is>
          <t>CLOSED</t>
        </is>
      </c>
    </row>
    <row r="32576">
      <c r="A32576" s="8" t="inlineStr">
        <is>
          <t>2026-08-07</t>
        </is>
      </c>
      <c r="B32576" s="8" t="n">
        <v>9</v>
      </c>
      <c r="C32576" s="8" t="n">
        <v>45</v>
      </c>
      <c r="D32576" s="8" t="inlineStr">
        <is>
          <t>Disneyland Park</t>
        </is>
      </c>
      <c r="E32576" s="8" t="inlineStr">
        <is>
          <t>Dumbo the Flying Elephant</t>
        </is>
      </c>
      <c r="F32576" s="8" t="inlineStr">
        <is>
          <t>STANDBY</t>
        </is>
      </c>
      <c r="G32576" s="8" t="n">
        <v>10</v>
      </c>
      <c r="H32576" s="8" t="inlineStr">
        <is>
          <t>OPERATING</t>
        </is>
      </c>
    </row>
    <row r="32577">
      <c r="A32577" s="8" t="inlineStr">
        <is>
          <t>2026-08-07</t>
        </is>
      </c>
      <c r="B32577" s="8" t="n">
        <v>9</v>
      </c>
      <c r="C32577" s="8" t="n">
        <v>45</v>
      </c>
      <c r="D32577" s="8" t="inlineStr">
        <is>
          <t>Disneyland Park</t>
        </is>
      </c>
      <c r="E32577" s="8" t="inlineStr">
        <is>
          <t>La Tanière du Dragon</t>
        </is>
      </c>
      <c r="F32577" s="8" t="inlineStr">
        <is>
          <t>STANDBY</t>
        </is>
      </c>
      <c r="G32577" s="8" t="n">
        <v>0</v>
      </c>
      <c r="H32577" s="8" t="inlineStr">
        <is>
          <t>OPERATING</t>
        </is>
      </c>
    </row>
    <row r="32578">
      <c r="A32578" s="8" t="inlineStr">
        <is>
          <t>2026-08-07</t>
        </is>
      </c>
      <c r="B32578" s="8" t="n">
        <v>9</v>
      </c>
      <c r="C32578" s="8" t="n">
        <v>45</v>
      </c>
      <c r="D32578" s="8" t="inlineStr">
        <is>
          <t>Disneyland Park</t>
        </is>
      </c>
      <c r="E32578" s="8" t="inlineStr">
        <is>
          <t>Le Carrousel de Lancelot</t>
        </is>
      </c>
      <c r="F32578" s="8" t="inlineStr">
        <is>
          <t>STANDBY</t>
        </is>
      </c>
      <c r="G32578" s="8" t="n">
        <v>5</v>
      </c>
      <c r="H32578" s="8" t="inlineStr">
        <is>
          <t>OPERATING</t>
        </is>
      </c>
    </row>
    <row r="32579">
      <c r="A32579" s="8" t="inlineStr">
        <is>
          <t>2026-08-07</t>
        </is>
      </c>
      <c r="B32579" s="8" t="n">
        <v>9</v>
      </c>
      <c r="C32579" s="8" t="n">
        <v>45</v>
      </c>
      <c r="D32579" s="8" t="inlineStr">
        <is>
          <t>Disneyland Park</t>
        </is>
      </c>
      <c r="E32579" s="8" t="inlineStr">
        <is>
          <t>Le Pays des Contes de Fées, presented by Vittel</t>
        </is>
      </c>
      <c r="F32579" s="8" t="inlineStr">
        <is>
          <t>STANDBY</t>
        </is>
      </c>
      <c r="G32579" s="8" t="n">
        <v>0</v>
      </c>
      <c r="H32579" s="8" t="inlineStr">
        <is>
          <t>CLOSED</t>
        </is>
      </c>
    </row>
    <row r="32580">
      <c r="A32580" s="8" t="inlineStr">
        <is>
          <t>2026-08-07</t>
        </is>
      </c>
      <c r="B32580" s="8" t="n">
        <v>9</v>
      </c>
      <c r="C32580" s="8" t="n">
        <v>45</v>
      </c>
      <c r="D32580" s="8" t="inlineStr">
        <is>
          <t>Disneyland Park</t>
        </is>
      </c>
      <c r="E32580" s="8" t="inlineStr">
        <is>
          <t>Les Voyages de Pinocchio</t>
        </is>
      </c>
      <c r="F32580" s="8" t="inlineStr">
        <is>
          <t>STANDBY</t>
        </is>
      </c>
      <c r="G32580" s="8" t="n">
        <v>0</v>
      </c>
      <c r="H32580" s="8" t="inlineStr">
        <is>
          <t>CLOSED</t>
        </is>
      </c>
    </row>
    <row r="32581">
      <c r="A32581" s="8" t="inlineStr">
        <is>
          <t>2026-08-07</t>
        </is>
      </c>
      <c r="B32581" s="8" t="n">
        <v>9</v>
      </c>
      <c r="C32581" s="8" t="n">
        <v>45</v>
      </c>
      <c r="D32581" s="8" t="inlineStr">
        <is>
          <t>Disneyland Park</t>
        </is>
      </c>
      <c r="E32581" s="8" t="inlineStr">
        <is>
          <t>Mad Hatter's Tea Cups</t>
        </is>
      </c>
      <c r="F32581" s="8" t="inlineStr">
        <is>
          <t>STANDBY</t>
        </is>
      </c>
      <c r="G32581" s="8" t="n">
        <v>5</v>
      </c>
      <c r="H32581" s="8" t="inlineStr">
        <is>
          <t>OPERATING</t>
        </is>
      </c>
    </row>
    <row r="32582">
      <c r="A32582" s="8" t="inlineStr">
        <is>
          <t>2026-08-07</t>
        </is>
      </c>
      <c r="B32582" s="8" t="n">
        <v>9</v>
      </c>
      <c r="C32582" s="8" t="n">
        <v>45</v>
      </c>
      <c r="D32582" s="8" t="inlineStr">
        <is>
          <t>Disneyland Park</t>
        </is>
      </c>
      <c r="E32582" s="8" t="inlineStr">
        <is>
          <t>Meet Mickey Mouse</t>
        </is>
      </c>
      <c r="F32582" s="8" t="inlineStr">
        <is>
          <t>STANDBY</t>
        </is>
      </c>
      <c r="G32582" s="8" t="n">
        <v>0</v>
      </c>
      <c r="H32582" s="8" t="inlineStr">
        <is>
          <t>CLOSED</t>
        </is>
      </c>
    </row>
    <row r="32583">
      <c r="A32583" s="8" t="inlineStr">
        <is>
          <t>2026-08-07</t>
        </is>
      </c>
      <c r="B32583" s="8" t="n">
        <v>9</v>
      </c>
      <c r="C32583" s="8" t="n">
        <v>45</v>
      </c>
      <c r="D32583" s="8" t="inlineStr">
        <is>
          <t>Disneyland Park</t>
        </is>
      </c>
      <c r="E32583" s="8" t="inlineStr">
        <is>
          <t>Peter Pan's Flight</t>
        </is>
      </c>
      <c r="F32583" s="8" t="inlineStr">
        <is>
          <t>STANDBY</t>
        </is>
      </c>
      <c r="G32583" s="8" t="n">
        <v>55</v>
      </c>
      <c r="H32583" s="8" t="inlineStr">
        <is>
          <t>OPERATING</t>
        </is>
      </c>
    </row>
    <row r="32584">
      <c r="A32584" s="8" t="inlineStr">
        <is>
          <t>2026-08-07</t>
        </is>
      </c>
      <c r="B32584" s="8" t="n">
        <v>9</v>
      </c>
      <c r="C32584" s="8" t="n">
        <v>45</v>
      </c>
      <c r="D32584" s="8" t="inlineStr">
        <is>
          <t>Disneyland Park</t>
        </is>
      </c>
      <c r="E32584" s="8" t="inlineStr">
        <is>
          <t>Princess Pavilion</t>
        </is>
      </c>
      <c r="F32584" s="8" t="inlineStr">
        <is>
          <t>STANDBY</t>
        </is>
      </c>
      <c r="G32584" s="8" t="n">
        <v>0</v>
      </c>
      <c r="H32584" s="8" t="inlineStr">
        <is>
          <t>CLOSED</t>
        </is>
      </c>
    </row>
    <row r="32585">
      <c r="A32585" s="8" t="inlineStr">
        <is>
          <t>2026-08-07</t>
        </is>
      </c>
      <c r="B32585" s="8" t="n">
        <v>9</v>
      </c>
      <c r="C32585" s="8" t="n">
        <v>45</v>
      </c>
      <c r="D32585" s="8" t="inlineStr">
        <is>
          <t>Disneyland Park</t>
        </is>
      </c>
      <c r="E32585" s="8" t="inlineStr">
        <is>
          <t>Big Thunder Mountain</t>
        </is>
      </c>
      <c r="F32585" s="8" t="inlineStr">
        <is>
          <t>STANDBY</t>
        </is>
      </c>
      <c r="G32585" s="8" t="n">
        <v>80</v>
      </c>
      <c r="H32585" s="8" t="inlineStr">
        <is>
          <t>OPERATING</t>
        </is>
      </c>
    </row>
    <row r="32586">
      <c r="A32586" s="8" t="inlineStr">
        <is>
          <t>2026-08-07</t>
        </is>
      </c>
      <c r="B32586" s="8" t="n">
        <v>9</v>
      </c>
      <c r="C32586" s="8" t="n">
        <v>45</v>
      </c>
      <c r="D32586" s="8" t="inlineStr">
        <is>
          <t>Disneyland Park</t>
        </is>
      </c>
      <c r="E32586" s="8" t="inlineStr">
        <is>
          <t>Disneyland Railroad Frontierland Depot</t>
        </is>
      </c>
      <c r="F32586" s="8" t="inlineStr">
        <is>
          <t>STANDBY</t>
        </is>
      </c>
      <c r="G32586" s="8" t="n">
        <v>0</v>
      </c>
      <c r="H32586" s="8" t="inlineStr">
        <is>
          <t>CLOSED</t>
        </is>
      </c>
    </row>
    <row r="32587">
      <c r="A32587" s="8" t="inlineStr">
        <is>
          <t>2026-08-07</t>
        </is>
      </c>
      <c r="B32587" s="8" t="n">
        <v>9</v>
      </c>
      <c r="C32587" s="8" t="n">
        <v>45</v>
      </c>
      <c r="D32587" s="8" t="inlineStr">
        <is>
          <t>Disneyland Park</t>
        </is>
      </c>
      <c r="E32587" s="8" t="inlineStr">
        <is>
          <t>Frontierland Playground</t>
        </is>
      </c>
      <c r="F32587" s="8" t="inlineStr">
        <is>
          <t>STANDBY</t>
        </is>
      </c>
      <c r="G32587" s="8" t="n">
        <v>0</v>
      </c>
      <c r="H32587" s="8" t="inlineStr">
        <is>
          <t>OPERATING</t>
        </is>
      </c>
    </row>
    <row r="32588">
      <c r="A32588" s="8" t="inlineStr">
        <is>
          <t>2026-08-07</t>
        </is>
      </c>
      <c r="B32588" s="8" t="n">
        <v>9</v>
      </c>
      <c r="C32588" s="8" t="n">
        <v>45</v>
      </c>
      <c r="D32588" s="8" t="inlineStr">
        <is>
          <t>Disneyland Park</t>
        </is>
      </c>
      <c r="E32588" s="8" t="inlineStr">
        <is>
          <t>Phantom Manor</t>
        </is>
      </c>
      <c r="F32588" s="8" t="inlineStr">
        <is>
          <t>STANDBY</t>
        </is>
      </c>
      <c r="G32588" s="8" t="n">
        <v>0</v>
      </c>
      <c r="H32588" s="8" t="inlineStr">
        <is>
          <t>CLOSED</t>
        </is>
      </c>
    </row>
    <row r="32589">
      <c r="A32589" s="8" t="inlineStr">
        <is>
          <t>2026-08-07</t>
        </is>
      </c>
      <c r="B32589" s="8" t="n">
        <v>9</v>
      </c>
      <c r="C32589" s="8" t="n">
        <v>45</v>
      </c>
      <c r="D32589" s="8" t="inlineStr">
        <is>
          <t>Disneyland Park</t>
        </is>
      </c>
      <c r="E32589" s="8" t="inlineStr">
        <is>
          <t>River Rogue Keelboats</t>
        </is>
      </c>
      <c r="F32589" s="8" t="inlineStr">
        <is>
          <t>STANDBY</t>
        </is>
      </c>
      <c r="G32589" s="8" t="n">
        <v>0</v>
      </c>
      <c r="H32589" s="8" t="inlineStr">
        <is>
          <t>CLOSED</t>
        </is>
      </c>
    </row>
    <row r="32590">
      <c r="A32590" s="8" t="inlineStr">
        <is>
          <t>2026-08-07</t>
        </is>
      </c>
      <c r="B32590" s="8" t="n">
        <v>9</v>
      </c>
      <c r="C32590" s="8" t="n">
        <v>45</v>
      </c>
      <c r="D32590" s="8" t="inlineStr">
        <is>
          <t>Disneyland Park</t>
        </is>
      </c>
      <c r="E32590" s="8" t="inlineStr">
        <is>
          <t>Rustler Roundup Shootin' Gallery</t>
        </is>
      </c>
      <c r="F32590" s="8" t="inlineStr">
        <is>
          <t>STANDBY</t>
        </is>
      </c>
      <c r="G32590" s="8" t="n">
        <v>0</v>
      </c>
      <c r="H32590" s="8" t="inlineStr">
        <is>
          <t>OPERATING</t>
        </is>
      </c>
    </row>
    <row r="32591">
      <c r="A32591" s="8" t="inlineStr">
        <is>
          <t>2026-08-07</t>
        </is>
      </c>
      <c r="B32591" s="8" t="n">
        <v>9</v>
      </c>
      <c r="C32591" s="8" t="n">
        <v>45</v>
      </c>
      <c r="D32591" s="8" t="inlineStr">
        <is>
          <t>Disneyland Park</t>
        </is>
      </c>
      <c r="E32591" s="8" t="inlineStr">
        <is>
          <t>Thunder Mesa Riverboat Landing</t>
        </is>
      </c>
      <c r="F32591" s="8" t="inlineStr">
        <is>
          <t>STANDBY</t>
        </is>
      </c>
      <c r="G32591" s="8" t="n">
        <v>0</v>
      </c>
      <c r="H32591" s="8" t="inlineStr">
        <is>
          <t>CLOSED</t>
        </is>
      </c>
    </row>
    <row r="32592">
      <c r="A32592" s="8" t="inlineStr">
        <is>
          <t>2026-08-07</t>
        </is>
      </c>
      <c r="B32592" s="8" t="n">
        <v>9</v>
      </c>
      <c r="C32592" s="8" t="n">
        <v>45</v>
      </c>
      <c r="D32592" s="8" t="inlineStr">
        <is>
          <t>Disneyland Park</t>
        </is>
      </c>
      <c r="E32592" s="8" t="inlineStr">
        <is>
          <t>Disneyland Railroad Main Street Station</t>
        </is>
      </c>
      <c r="F32592" s="8" t="inlineStr">
        <is>
          <t>STANDBY</t>
        </is>
      </c>
      <c r="G32592" s="8" t="n">
        <v>0</v>
      </c>
      <c r="H32592" s="8" t="inlineStr">
        <is>
          <t>CLOSED</t>
        </is>
      </c>
    </row>
    <row r="32593">
      <c r="A32593" s="8" t="inlineStr">
        <is>
          <t>2026-08-07</t>
        </is>
      </c>
      <c r="B32593" s="8" t="n">
        <v>9</v>
      </c>
      <c r="C32593" s="8" t="n">
        <v>45</v>
      </c>
      <c r="D32593" s="8" t="inlineStr">
        <is>
          <t>Disneyland Park</t>
        </is>
      </c>
      <c r="E32593" s="8" t="inlineStr">
        <is>
          <t>Main Street Vehicles</t>
        </is>
      </c>
      <c r="F32593" s="8" t="inlineStr">
        <is>
          <t>STANDBY</t>
        </is>
      </c>
      <c r="G32593" s="8" t="n">
        <v>5</v>
      </c>
      <c r="H32593" s="8" t="inlineStr">
        <is>
          <t>OPERATING</t>
        </is>
      </c>
    </row>
    <row r="32594">
      <c r="A32594" s="8" t="inlineStr">
        <is>
          <t>2026-08-07</t>
        </is>
      </c>
      <c r="B32594" s="8" t="n">
        <v>9</v>
      </c>
      <c r="C32594" s="8" t="n">
        <v>45</v>
      </c>
      <c r="D32594" s="8" t="inlineStr">
        <is>
          <t>Disney Adventure World</t>
        </is>
      </c>
      <c r="E32594" s="8" t="inlineStr">
        <is>
          <t>Avengers Assemble: Flight Force</t>
        </is>
      </c>
      <c r="F32594" s="8" t="inlineStr">
        <is>
          <t>STANDBY</t>
        </is>
      </c>
      <c r="G32594" s="8" t="n">
        <v>5</v>
      </c>
      <c r="H32594" s="8" t="inlineStr">
        <is>
          <t>OPERATING</t>
        </is>
      </c>
    </row>
    <row r="32595">
      <c r="A32595" s="8" t="inlineStr">
        <is>
          <t>2026-08-07</t>
        </is>
      </c>
      <c r="B32595" s="8" t="n">
        <v>9</v>
      </c>
      <c r="C32595" s="8" t="n">
        <v>45</v>
      </c>
      <c r="D32595" s="8" t="inlineStr">
        <is>
          <t>Disney Adventure World</t>
        </is>
      </c>
      <c r="E32595" s="8" t="inlineStr">
        <is>
          <t>Avengers Assemble: Flight Force Single Rider</t>
        </is>
      </c>
      <c r="F32595" s="8" t="inlineStr">
        <is>
          <t>STANDBY</t>
        </is>
      </c>
      <c r="G32595" s="8" t="n">
        <v>5</v>
      </c>
      <c r="H32595" s="8" t="inlineStr">
        <is>
          <t>OPERATING</t>
        </is>
      </c>
    </row>
    <row r="32596">
      <c r="A32596" s="8" t="inlineStr">
        <is>
          <t>2026-08-07</t>
        </is>
      </c>
      <c r="B32596" s="8" t="n">
        <v>9</v>
      </c>
      <c r="C32596" s="8" t="n">
        <v>45</v>
      </c>
      <c r="D32596" s="8" t="inlineStr">
        <is>
          <t>Disney Adventure World</t>
        </is>
      </c>
      <c r="E32596" s="8" t="inlineStr">
        <is>
          <t>Spider-Man W.E.B. Adventure</t>
        </is>
      </c>
      <c r="F32596" s="8" t="inlineStr">
        <is>
          <t>STANDBY</t>
        </is>
      </c>
      <c r="G32596" s="8" t="n">
        <v>25</v>
      </c>
      <c r="H32596" s="8" t="inlineStr">
        <is>
          <t>OPERATING</t>
        </is>
      </c>
    </row>
    <row r="32597">
      <c r="A32597" s="8" t="inlineStr">
        <is>
          <t>2026-08-07</t>
        </is>
      </c>
      <c r="B32597" s="8" t="n">
        <v>9</v>
      </c>
      <c r="C32597" s="8" t="n">
        <v>45</v>
      </c>
      <c r="D32597" s="8" t="inlineStr">
        <is>
          <t>Disney Adventure World</t>
        </is>
      </c>
      <c r="E32597" s="8" t="inlineStr">
        <is>
          <t>Spider-Man W.E.B. Adventure Single Rider</t>
        </is>
      </c>
      <c r="F32597" s="8" t="inlineStr">
        <is>
          <t>STANDBY</t>
        </is>
      </c>
      <c r="G32597" s="8" t="n">
        <v>5</v>
      </c>
      <c r="H32597" s="8" t="inlineStr">
        <is>
          <t>OPERATING</t>
        </is>
      </c>
    </row>
    <row r="32598">
      <c r="A32598" s="8" t="inlineStr">
        <is>
          <t>2026-08-07</t>
        </is>
      </c>
      <c r="B32598" s="8" t="n">
        <v>9</v>
      </c>
      <c r="C32598" s="8" t="n">
        <v>45</v>
      </c>
      <c r="D32598" s="8" t="inlineStr">
        <is>
          <t>Disney Adventure World</t>
        </is>
      </c>
      <c r="E32598" s="8" t="inlineStr">
        <is>
          <t>The Twilight Zone Tower of Terror</t>
        </is>
      </c>
      <c r="F32598" s="8" t="inlineStr">
        <is>
          <t>STANDBY</t>
        </is>
      </c>
      <c r="G32598" s="8" t="n">
        <v>5</v>
      </c>
      <c r="H32598" s="8" t="inlineStr">
        <is>
          <t>OPERATING</t>
        </is>
      </c>
    </row>
    <row r="32599">
      <c r="A32599" s="8" t="inlineStr">
        <is>
          <t>2026-08-07</t>
        </is>
      </c>
      <c r="B32599" s="8" t="n">
        <v>9</v>
      </c>
      <c r="C32599" s="8" t="n">
        <v>45</v>
      </c>
      <c r="D32599" s="8" t="inlineStr">
        <is>
          <t>Disney Adventure World</t>
        </is>
      </c>
      <c r="E32599" s="8" t="inlineStr">
        <is>
          <t>Cars Quatre Roues Rallye</t>
        </is>
      </c>
      <c r="F32599" s="8" t="inlineStr">
        <is>
          <t>STANDBY</t>
        </is>
      </c>
      <c r="G32599" s="8" t="n">
        <v>5</v>
      </c>
      <c r="H32599" s="8" t="inlineStr">
        <is>
          <t>OPERATING</t>
        </is>
      </c>
    </row>
    <row r="32600">
      <c r="A32600" s="8" t="inlineStr">
        <is>
          <t>2026-08-07</t>
        </is>
      </c>
      <c r="B32600" s="8" t="n">
        <v>9</v>
      </c>
      <c r="C32600" s="8" t="n">
        <v>45</v>
      </c>
      <c r="D32600" s="8" t="inlineStr">
        <is>
          <t>Disney Adventure World</t>
        </is>
      </c>
      <c r="E32600" s="8" t="inlineStr">
        <is>
          <t>Cars ROAD TRIP</t>
        </is>
      </c>
      <c r="F32600" s="8" t="inlineStr">
        <is>
          <t>STANDBY</t>
        </is>
      </c>
      <c r="G32600" s="8" t="n">
        <v>10</v>
      </c>
      <c r="H32600" s="8" t="inlineStr">
        <is>
          <t>OPERATING</t>
        </is>
      </c>
    </row>
    <row r="32601">
      <c r="A32601" s="8" t="inlineStr">
        <is>
          <t>2026-08-07</t>
        </is>
      </c>
      <c r="B32601" s="8" t="n">
        <v>9</v>
      </c>
      <c r="C32601" s="8" t="n">
        <v>45</v>
      </c>
      <c r="D32601" s="8" t="inlineStr">
        <is>
          <t>Disney Adventure World</t>
        </is>
      </c>
      <c r="E32601" s="8" t="inlineStr">
        <is>
          <t>Crush's Coaster</t>
        </is>
      </c>
      <c r="F32601" s="8" t="inlineStr">
        <is>
          <t>STANDBY</t>
        </is>
      </c>
      <c r="G32601" s="8" t="n">
        <v>90</v>
      </c>
      <c r="H32601" s="8" t="inlineStr">
        <is>
          <t>OPERATING</t>
        </is>
      </c>
    </row>
    <row r="32602">
      <c r="A32602" s="8" t="inlineStr">
        <is>
          <t>2026-08-07</t>
        </is>
      </c>
      <c r="B32602" s="8" t="n">
        <v>9</v>
      </c>
      <c r="C32602" s="8" t="n">
        <v>45</v>
      </c>
      <c r="D32602" s="8" t="inlineStr">
        <is>
          <t>Disney Adventure World</t>
        </is>
      </c>
      <c r="E32602" s="8" t="inlineStr">
        <is>
          <t>Crush's Coaster Single Rider</t>
        </is>
      </c>
      <c r="F32602" s="8" t="inlineStr">
        <is>
          <t>STANDBY</t>
        </is>
      </c>
      <c r="G32602" s="8" t="n">
        <v>45</v>
      </c>
      <c r="H32602" s="8" t="inlineStr">
        <is>
          <t>OPERATING</t>
        </is>
      </c>
    </row>
    <row r="32603">
      <c r="A32603" s="8" t="inlineStr">
        <is>
          <t>2026-08-07</t>
        </is>
      </c>
      <c r="B32603" s="8" t="n">
        <v>9</v>
      </c>
      <c r="C32603" s="8" t="n">
        <v>45</v>
      </c>
      <c r="D32603" s="8" t="inlineStr">
        <is>
          <t>Disney Adventure World</t>
        </is>
      </c>
      <c r="E32603" s="8" t="inlineStr">
        <is>
          <t>Les Tapis Volants - Flying Carpets Over Agrabah®</t>
        </is>
      </c>
      <c r="F32603" s="8" t="inlineStr">
        <is>
          <t>STANDBY</t>
        </is>
      </c>
      <c r="G32603" s="8" t="n">
        <v>5</v>
      </c>
      <c r="H32603" s="8" t="inlineStr">
        <is>
          <t>OPERATING</t>
        </is>
      </c>
    </row>
    <row r="32604">
      <c r="A32604" s="8" t="inlineStr">
        <is>
          <t>2026-08-07</t>
        </is>
      </c>
      <c r="B32604" s="8" t="n">
        <v>9</v>
      </c>
      <c r="C32604" s="8" t="n">
        <v>45</v>
      </c>
      <c r="D32604" s="8" t="inlineStr">
        <is>
          <t>Disney Adventure World</t>
        </is>
      </c>
      <c r="E32604" s="8" t="inlineStr">
        <is>
          <t>Ratatouille : L’Aventure Totalement Toquée de Rémy​</t>
        </is>
      </c>
      <c r="F32604" s="8" t="inlineStr">
        <is>
          <t>STANDBY</t>
        </is>
      </c>
      <c r="G32604" s="8" t="n">
        <v>40</v>
      </c>
      <c r="H32604" s="8" t="inlineStr">
        <is>
          <t>OPERATING</t>
        </is>
      </c>
    </row>
    <row r="32605">
      <c r="A32605" s="8" t="inlineStr">
        <is>
          <t>2026-08-07</t>
        </is>
      </c>
      <c r="B32605" s="8" t="n">
        <v>9</v>
      </c>
      <c r="C32605" s="8" t="n">
        <v>45</v>
      </c>
      <c r="D32605" s="8" t="inlineStr">
        <is>
          <t>Disney Adventure World</t>
        </is>
      </c>
      <c r="E32605" s="8" t="inlineStr">
        <is>
          <t>Ratatouille: The Adventure Single Rider</t>
        </is>
      </c>
      <c r="F32605" s="8" t="inlineStr">
        <is>
          <t>STANDBY</t>
        </is>
      </c>
      <c r="G32605" s="8" t="n">
        <v>5</v>
      </c>
      <c r="H32605" s="8" t="inlineStr">
        <is>
          <t>OPERATING</t>
        </is>
      </c>
    </row>
    <row r="32606">
      <c r="A32606" s="8" t="inlineStr">
        <is>
          <t>2026-08-07</t>
        </is>
      </c>
      <c r="B32606" s="8" t="n">
        <v>9</v>
      </c>
      <c r="C32606" s="8" t="n">
        <v>45</v>
      </c>
      <c r="D32606" s="8" t="inlineStr">
        <is>
          <t>Disney Adventure World</t>
        </is>
      </c>
      <c r="E32606" s="8" t="inlineStr">
        <is>
          <t>RC Racer</t>
        </is>
      </c>
      <c r="F32606" s="8" t="inlineStr">
        <is>
          <t>STANDBY</t>
        </is>
      </c>
      <c r="G32606" s="8" t="n">
        <v>20</v>
      </c>
      <c r="H32606" s="8" t="inlineStr">
        <is>
          <t>OPERATING</t>
        </is>
      </c>
    </row>
    <row r="32607">
      <c r="A32607" s="8" t="inlineStr">
        <is>
          <t>2026-08-07</t>
        </is>
      </c>
      <c r="B32607" s="8" t="n">
        <v>9</v>
      </c>
      <c r="C32607" s="8" t="n">
        <v>45</v>
      </c>
      <c r="D32607" s="8" t="inlineStr">
        <is>
          <t>Disney Adventure World</t>
        </is>
      </c>
      <c r="E32607" s="8" t="inlineStr">
        <is>
          <t>RC Racer Single Rider</t>
        </is>
      </c>
      <c r="F32607" s="8" t="inlineStr">
        <is>
          <t>STANDBY</t>
        </is>
      </c>
      <c r="G32607" s="8" t="n">
        <v>15</v>
      </c>
      <c r="H32607" s="8" t="inlineStr">
        <is>
          <t>OPERATING</t>
        </is>
      </c>
    </row>
    <row r="32608">
      <c r="A32608" s="8" t="inlineStr">
        <is>
          <t>2026-08-07</t>
        </is>
      </c>
      <c r="B32608" s="8" t="n">
        <v>9</v>
      </c>
      <c r="C32608" s="8" t="n">
        <v>45</v>
      </c>
      <c r="D32608" s="8" t="inlineStr">
        <is>
          <t>Disney Adventure World</t>
        </is>
      </c>
      <c r="E32608" s="8" t="inlineStr">
        <is>
          <t>Slinky® Dog Zigzag Spin</t>
        </is>
      </c>
      <c r="F32608" s="8" t="inlineStr">
        <is>
          <t>STANDBY</t>
        </is>
      </c>
      <c r="G32608" s="8" t="n">
        <v>5</v>
      </c>
      <c r="H32608" s="8" t="inlineStr">
        <is>
          <t>OPERATING</t>
        </is>
      </c>
    </row>
    <row r="32609">
      <c r="A32609" s="8" t="inlineStr">
        <is>
          <t>2026-08-07</t>
        </is>
      </c>
      <c r="B32609" s="8" t="n">
        <v>9</v>
      </c>
      <c r="C32609" s="8" t="n">
        <v>45</v>
      </c>
      <c r="D32609" s="8" t="inlineStr">
        <is>
          <t>Disney Adventure World</t>
        </is>
      </c>
      <c r="E32609" s="8" t="inlineStr">
        <is>
          <t>Toy Soldiers Parachute Drop</t>
        </is>
      </c>
      <c r="F32609" s="8" t="inlineStr">
        <is>
          <t>STANDBY</t>
        </is>
      </c>
      <c r="G32609" s="8" t="n">
        <v>40</v>
      </c>
      <c r="H32609" s="8" t="inlineStr">
        <is>
          <t>OPERATING</t>
        </is>
      </c>
    </row>
    <row r="32610">
      <c r="A32610" s="8" t="inlineStr">
        <is>
          <t>2026-08-07</t>
        </is>
      </c>
      <c r="B32610" s="8" t="n">
        <v>9</v>
      </c>
      <c r="C32610" s="8" t="n">
        <v>45</v>
      </c>
      <c r="D32610" s="8" t="inlineStr">
        <is>
          <t>Disney Adventure World</t>
        </is>
      </c>
      <c r="E32610" s="8" t="inlineStr">
        <is>
          <t>Toy Soldiers Parachute Drop Single Rider</t>
        </is>
      </c>
      <c r="F32610" s="8" t="inlineStr">
        <is>
          <t>STANDBY</t>
        </is>
      </c>
      <c r="G32610" s="8" t="n">
        <v>10</v>
      </c>
      <c r="H32610" s="8" t="inlineStr">
        <is>
          <t>OPERATING</t>
        </is>
      </c>
    </row>
    <row r="32611">
      <c r="A32611" s="8" t="inlineStr">
        <is>
          <t>2026-08-07</t>
        </is>
      </c>
      <c r="B32611" s="8" t="n">
        <v>9</v>
      </c>
      <c r="C32611" s="8" t="n">
        <v>45</v>
      </c>
      <c r="D32611" s="8" t="inlineStr">
        <is>
          <t>Disney Adventure World</t>
        </is>
      </c>
      <c r="E32611" s="8" t="inlineStr">
        <is>
          <t>Entry to World of Frozen</t>
        </is>
      </c>
      <c r="F32611" s="8" t="inlineStr">
        <is>
          <t>STANDBY</t>
        </is>
      </c>
      <c r="G32611" s="8" t="n">
        <v>0</v>
      </c>
      <c r="H32611" s="8" t="inlineStr">
        <is>
          <t>OPERATING</t>
        </is>
      </c>
    </row>
    <row r="32612">
      <c r="A32612" s="8" t="inlineStr">
        <is>
          <t>2026-08-07</t>
        </is>
      </c>
      <c r="B32612" s="8" t="n">
        <v>9</v>
      </c>
      <c r="C32612" s="8" t="n">
        <v>45</v>
      </c>
      <c r="D32612" s="8" t="inlineStr">
        <is>
          <t>Disney Adventure World</t>
        </is>
      </c>
      <c r="E32612" s="8" t="inlineStr">
        <is>
          <t>Frozen Ever After</t>
        </is>
      </c>
      <c r="F32612" s="8" t="inlineStr">
        <is>
          <t>STANDBY</t>
        </is>
      </c>
      <c r="G32612" s="8" t="n">
        <v>70</v>
      </c>
      <c r="H32612" s="8" t="inlineStr">
        <is>
          <t>OPERATING</t>
        </is>
      </c>
    </row>
    <row r="32613">
      <c r="A32613" s="8" t="inlineStr">
        <is>
          <t>2026-08-07</t>
        </is>
      </c>
      <c r="B32613" s="8" t="n">
        <v>9</v>
      </c>
      <c r="C32613" s="8" t="n">
        <v>45</v>
      </c>
      <c r="D32613" s="8" t="inlineStr">
        <is>
          <t>Disney Adventure World</t>
        </is>
      </c>
      <c r="E32613" s="8" t="inlineStr">
        <is>
          <t>Raiponce Tangled Spin</t>
        </is>
      </c>
      <c r="F32613" s="8" t="inlineStr">
        <is>
          <t>STANDBY</t>
        </is>
      </c>
      <c r="G32613" s="8" t="n">
        <v>0</v>
      </c>
      <c r="H32613" s="8" t="inlineStr">
        <is>
          <t>CLOSED</t>
        </is>
      </c>
    </row>
    <row r="32614">
      <c r="A32614" s="8" t="inlineStr">
        <is>
          <t>2026-08-07</t>
        </is>
      </c>
      <c r="B32614" s="8" t="n">
        <v>10</v>
      </c>
      <c r="C32614" s="8" t="n">
        <v>1</v>
      </c>
      <c r="D32614" s="8" t="inlineStr">
        <is>
          <t>Disneyland Park</t>
        </is>
      </c>
      <c r="E32614" s="8" t="inlineStr">
        <is>
          <t>Adventure Isle</t>
        </is>
      </c>
      <c r="F32614" s="8" t="inlineStr">
        <is>
          <t>STANDBY</t>
        </is>
      </c>
      <c r="G32614" s="8" t="n">
        <v>0</v>
      </c>
      <c r="H32614" s="8" t="inlineStr">
        <is>
          <t>OPERATING</t>
        </is>
      </c>
    </row>
    <row r="32615">
      <c r="A32615" s="8" t="inlineStr">
        <is>
          <t>2026-08-07</t>
        </is>
      </c>
      <c r="B32615" s="8" t="n">
        <v>10</v>
      </c>
      <c r="C32615" s="8" t="n">
        <v>1</v>
      </c>
      <c r="D32615" s="8" t="inlineStr">
        <is>
          <t>Disneyland Park</t>
        </is>
      </c>
      <c r="E32615" s="8" t="inlineStr">
        <is>
          <t>Indiana Jones and the Temple of Peril Single Rider</t>
        </is>
      </c>
      <c r="F32615" s="8" t="inlineStr">
        <is>
          <t>STANDBY</t>
        </is>
      </c>
      <c r="G32615" s="8" t="n">
        <v>5</v>
      </c>
      <c r="H32615" s="8" t="inlineStr">
        <is>
          <t>OPERATING</t>
        </is>
      </c>
    </row>
    <row r="32616">
      <c r="A32616" s="8" t="inlineStr">
        <is>
          <t>2026-08-07</t>
        </is>
      </c>
      <c r="B32616" s="8" t="n">
        <v>10</v>
      </c>
      <c r="C32616" s="8" t="n">
        <v>1</v>
      </c>
      <c r="D32616" s="8" t="inlineStr">
        <is>
          <t>Disneyland Park</t>
        </is>
      </c>
      <c r="E32616" s="8" t="inlineStr">
        <is>
          <t>Indiana Jones™ and the Temple of Peril</t>
        </is>
      </c>
      <c r="F32616" s="8" t="inlineStr">
        <is>
          <t>STANDBY</t>
        </is>
      </c>
      <c r="G32616" s="8" t="n">
        <v>10</v>
      </c>
      <c r="H32616" s="8" t="inlineStr">
        <is>
          <t>OPERATING</t>
        </is>
      </c>
    </row>
    <row r="32617">
      <c r="A32617" s="8" t="inlineStr">
        <is>
          <t>2026-08-07</t>
        </is>
      </c>
      <c r="B32617" s="8" t="n">
        <v>10</v>
      </c>
      <c r="C32617" s="8" t="n">
        <v>1</v>
      </c>
      <c r="D32617" s="8" t="inlineStr">
        <is>
          <t>Disneyland Park</t>
        </is>
      </c>
      <c r="E32617" s="8" t="inlineStr">
        <is>
          <t>La Cabane des Robinson</t>
        </is>
      </c>
      <c r="F32617" s="8" t="inlineStr">
        <is>
          <t>STANDBY</t>
        </is>
      </c>
      <c r="G32617" s="8" t="n">
        <v>5</v>
      </c>
      <c r="H32617" s="8" t="inlineStr">
        <is>
          <t>OPERATING</t>
        </is>
      </c>
    </row>
    <row r="32618">
      <c r="A32618" s="8" t="inlineStr">
        <is>
          <t>2026-08-07</t>
        </is>
      </c>
      <c r="B32618" s="8" t="n">
        <v>10</v>
      </c>
      <c r="C32618" s="8" t="n">
        <v>1</v>
      </c>
      <c r="D32618" s="8" t="inlineStr">
        <is>
          <t>Disneyland Park</t>
        </is>
      </c>
      <c r="E32618" s="8" t="inlineStr">
        <is>
          <t>Le Passage Enchanté d'Aladdin</t>
        </is>
      </c>
      <c r="F32618" s="8" t="inlineStr">
        <is>
          <t>STANDBY</t>
        </is>
      </c>
      <c r="G32618" s="8" t="n">
        <v>0</v>
      </c>
      <c r="H32618" s="8" t="inlineStr">
        <is>
          <t>OPERATING</t>
        </is>
      </c>
    </row>
    <row r="32619">
      <c r="A32619" s="8" t="inlineStr">
        <is>
          <t>2026-08-07</t>
        </is>
      </c>
      <c r="B32619" s="8" t="n">
        <v>10</v>
      </c>
      <c r="C32619" s="8" t="n">
        <v>1</v>
      </c>
      <c r="D32619" s="8" t="inlineStr">
        <is>
          <t>Disneyland Park</t>
        </is>
      </c>
      <c r="E32619" s="8" t="inlineStr">
        <is>
          <t>Pirate Galleon</t>
        </is>
      </c>
      <c r="F32619" s="8" t="inlineStr">
        <is>
          <t>STANDBY</t>
        </is>
      </c>
      <c r="G32619" s="8" t="n">
        <v>0</v>
      </c>
      <c r="H32619" s="8" t="inlineStr">
        <is>
          <t>CLOSED</t>
        </is>
      </c>
    </row>
    <row r="32620">
      <c r="A32620" s="8" t="inlineStr">
        <is>
          <t>2026-08-07</t>
        </is>
      </c>
      <c r="B32620" s="8" t="n">
        <v>10</v>
      </c>
      <c r="C32620" s="8" t="n">
        <v>1</v>
      </c>
      <c r="D32620" s="8" t="inlineStr">
        <is>
          <t>Disneyland Park</t>
        </is>
      </c>
      <c r="E32620" s="8" t="inlineStr">
        <is>
          <t>Pirates of the Caribbean</t>
        </is>
      </c>
      <c r="F32620" s="8" t="inlineStr">
        <is>
          <t>STANDBY</t>
        </is>
      </c>
      <c r="G32620" s="8" t="n">
        <v>10</v>
      </c>
      <c r="H32620" s="8" t="inlineStr">
        <is>
          <t>OPERATING</t>
        </is>
      </c>
    </row>
    <row r="32621">
      <c r="A32621" s="8" t="inlineStr">
        <is>
          <t>2026-08-07</t>
        </is>
      </c>
      <c r="B32621" s="8" t="n">
        <v>10</v>
      </c>
      <c r="C32621" s="8" t="n">
        <v>1</v>
      </c>
      <c r="D32621" s="8" t="inlineStr">
        <is>
          <t>Disneyland Park</t>
        </is>
      </c>
      <c r="E32621" s="8" t="inlineStr">
        <is>
          <t>Pirates' Beach</t>
        </is>
      </c>
      <c r="F32621" s="8" t="inlineStr">
        <is>
          <t>STANDBY</t>
        </is>
      </c>
      <c r="G32621" s="8" t="n">
        <v>0</v>
      </c>
      <c r="H32621" s="8" t="inlineStr">
        <is>
          <t>OPERATING</t>
        </is>
      </c>
    </row>
    <row r="32622">
      <c r="A32622" s="8" t="inlineStr">
        <is>
          <t>2026-08-07</t>
        </is>
      </c>
      <c r="B32622" s="8" t="n">
        <v>10</v>
      </c>
      <c r="C32622" s="8" t="n">
        <v>1</v>
      </c>
      <c r="D32622" s="8" t="inlineStr">
        <is>
          <t>Disneyland Park</t>
        </is>
      </c>
      <c r="E32622" s="8" t="inlineStr">
        <is>
          <t>Autopia, presented by Avis</t>
        </is>
      </c>
      <c r="F32622" s="8" t="inlineStr">
        <is>
          <t>STANDBY</t>
        </is>
      </c>
      <c r="G32622" s="8" t="n">
        <v>30</v>
      </c>
      <c r="H32622" s="8" t="inlineStr">
        <is>
          <t>OPERATING</t>
        </is>
      </c>
    </row>
    <row r="32623">
      <c r="A32623" s="8" t="inlineStr">
        <is>
          <t>2026-08-07</t>
        </is>
      </c>
      <c r="B32623" s="8" t="n">
        <v>10</v>
      </c>
      <c r="C32623" s="8" t="n">
        <v>1</v>
      </c>
      <c r="D32623" s="8" t="inlineStr">
        <is>
          <t>Disneyland Park</t>
        </is>
      </c>
      <c r="E32623" s="8" t="inlineStr">
        <is>
          <t>Buzz Lightyear Laser Blast</t>
        </is>
      </c>
      <c r="F32623" s="8" t="inlineStr">
        <is>
          <t>STANDBY</t>
        </is>
      </c>
      <c r="G32623" s="8" t="n">
        <v>50</v>
      </c>
      <c r="H32623" s="8" t="inlineStr">
        <is>
          <t>OPERATING</t>
        </is>
      </c>
    </row>
    <row r="32624">
      <c r="A32624" s="8" t="inlineStr">
        <is>
          <t>2026-08-07</t>
        </is>
      </c>
      <c r="B32624" s="8" t="n">
        <v>10</v>
      </c>
      <c r="C32624" s="8" t="n">
        <v>1</v>
      </c>
      <c r="D32624" s="8" t="inlineStr">
        <is>
          <t>Disneyland Park</t>
        </is>
      </c>
      <c r="E32624" s="8" t="inlineStr">
        <is>
          <t>Disneyland Railroad Discoveryland Station</t>
        </is>
      </c>
      <c r="F32624" s="8" t="inlineStr">
        <is>
          <t>STANDBY</t>
        </is>
      </c>
      <c r="G32624" s="8" t="n">
        <v>0</v>
      </c>
      <c r="H32624" s="8" t="inlineStr">
        <is>
          <t>CLOSED</t>
        </is>
      </c>
    </row>
    <row r="32625">
      <c r="A32625" s="8" t="inlineStr">
        <is>
          <t>2026-08-07</t>
        </is>
      </c>
      <c r="B32625" s="8" t="n">
        <v>10</v>
      </c>
      <c r="C32625" s="8" t="n">
        <v>1</v>
      </c>
      <c r="D32625" s="8" t="inlineStr">
        <is>
          <t>Disneyland Park</t>
        </is>
      </c>
      <c r="E32625" s="8" t="inlineStr">
        <is>
          <t>Les Mystères du Nautilus</t>
        </is>
      </c>
      <c r="F32625" s="8" t="inlineStr">
        <is>
          <t>STANDBY</t>
        </is>
      </c>
      <c r="G32625" s="8" t="n">
        <v>5</v>
      </c>
      <c r="H32625" s="8" t="inlineStr">
        <is>
          <t>OPERATING</t>
        </is>
      </c>
    </row>
    <row r="32626">
      <c r="A32626" s="8" t="inlineStr">
        <is>
          <t>2026-08-07</t>
        </is>
      </c>
      <c r="B32626" s="8" t="n">
        <v>10</v>
      </c>
      <c r="C32626" s="8" t="n">
        <v>1</v>
      </c>
      <c r="D32626" s="8" t="inlineStr">
        <is>
          <t>Disneyland Park</t>
        </is>
      </c>
      <c r="E32626" s="8" t="inlineStr">
        <is>
          <t>Mickey’s PhilharMagic</t>
        </is>
      </c>
      <c r="F32626" s="8" t="inlineStr">
        <is>
          <t>STANDBY</t>
        </is>
      </c>
      <c r="G32626" s="8" t="n">
        <v>0</v>
      </c>
      <c r="H32626" s="8" t="inlineStr">
        <is>
          <t>CLOSED</t>
        </is>
      </c>
    </row>
    <row r="32627">
      <c r="A32627" s="8" t="inlineStr">
        <is>
          <t>2026-08-07</t>
        </is>
      </c>
      <c r="B32627" s="8" t="n">
        <v>10</v>
      </c>
      <c r="C32627" s="8" t="n">
        <v>1</v>
      </c>
      <c r="D32627" s="8" t="inlineStr">
        <is>
          <t>Disneyland Park</t>
        </is>
      </c>
      <c r="E32627" s="8" t="inlineStr">
        <is>
          <t>Orbitron®</t>
        </is>
      </c>
      <c r="F32627" s="8" t="inlineStr">
        <is>
          <t>STANDBY</t>
        </is>
      </c>
      <c r="G32627" s="8" t="n">
        <v>45</v>
      </c>
      <c r="H32627" s="8" t="inlineStr">
        <is>
          <t>OPERATING</t>
        </is>
      </c>
    </row>
    <row r="32628">
      <c r="A32628" s="8" t="inlineStr">
        <is>
          <t>2026-08-07</t>
        </is>
      </c>
      <c r="B32628" s="8" t="n">
        <v>10</v>
      </c>
      <c r="C32628" s="8" t="n">
        <v>1</v>
      </c>
      <c r="D32628" s="8" t="inlineStr">
        <is>
          <t>Disneyland Park</t>
        </is>
      </c>
      <c r="E32628" s="8" t="inlineStr">
        <is>
          <t>Star Tours: The Adventures Continue*</t>
        </is>
      </c>
      <c r="F32628" s="8" t="inlineStr">
        <is>
          <t>STANDBY</t>
        </is>
      </c>
      <c r="G32628" s="8" t="n">
        <v>5</v>
      </c>
      <c r="H32628" s="8" t="inlineStr">
        <is>
          <t>OPERATING</t>
        </is>
      </c>
    </row>
    <row r="32629">
      <c r="A32629" s="8" t="inlineStr">
        <is>
          <t>2026-08-07</t>
        </is>
      </c>
      <c r="B32629" s="8" t="n">
        <v>10</v>
      </c>
      <c r="C32629" s="8" t="n">
        <v>1</v>
      </c>
      <c r="D32629" s="8" t="inlineStr">
        <is>
          <t>Disneyland Park</t>
        </is>
      </c>
      <c r="E32629" s="8" t="inlineStr">
        <is>
          <t>Star Wars Hyperspace Mountain</t>
        </is>
      </c>
      <c r="F32629" s="8" t="inlineStr">
        <is>
          <t>STANDBY</t>
        </is>
      </c>
      <c r="G32629" s="8" t="n">
        <v>20</v>
      </c>
      <c r="H32629" s="8" t="inlineStr">
        <is>
          <t>OPERATING</t>
        </is>
      </c>
    </row>
    <row r="32630">
      <c r="A32630" s="8" t="inlineStr">
        <is>
          <t>2026-08-07</t>
        </is>
      </c>
      <c r="B32630" s="8" t="n">
        <v>10</v>
      </c>
      <c r="C32630" s="8" t="n">
        <v>1</v>
      </c>
      <c r="D32630" s="8" t="inlineStr">
        <is>
          <t>Disneyland Park</t>
        </is>
      </c>
      <c r="E32630" s="8" t="inlineStr">
        <is>
          <t>Star Wars Hyperspace Mountain Single Rider</t>
        </is>
      </c>
      <c r="F32630" s="8" t="inlineStr">
        <is>
          <t>STANDBY</t>
        </is>
      </c>
      <c r="G32630" s="8" t="n">
        <v>5</v>
      </c>
      <c r="H32630" s="8" t="inlineStr">
        <is>
          <t>OPERATING</t>
        </is>
      </c>
    </row>
    <row r="32631">
      <c r="A32631" s="8" t="inlineStr">
        <is>
          <t>2026-08-07</t>
        </is>
      </c>
      <c r="B32631" s="8" t="n">
        <v>10</v>
      </c>
      <c r="C32631" s="8" t="n">
        <v>1</v>
      </c>
      <c r="D32631" s="8" t="inlineStr">
        <is>
          <t>Disneyland Park</t>
        </is>
      </c>
      <c r="E32631" s="8" t="inlineStr">
        <is>
          <t>Welcome to Starport: A Star Wars Encounter</t>
        </is>
      </c>
      <c r="F32631" s="8" t="inlineStr">
        <is>
          <t>STANDBY</t>
        </is>
      </c>
      <c r="G32631" s="8" t="n">
        <v>0</v>
      </c>
      <c r="H32631" s="8" t="inlineStr">
        <is>
          <t>CLOSED</t>
        </is>
      </c>
    </row>
    <row r="32632">
      <c r="A32632" s="8" t="inlineStr">
        <is>
          <t>2026-08-07</t>
        </is>
      </c>
      <c r="B32632" s="8" t="n">
        <v>10</v>
      </c>
      <c r="C32632" s="8" t="n">
        <v>1</v>
      </c>
      <c r="D32632" s="8" t="inlineStr">
        <is>
          <t>Disneyland Park</t>
        </is>
      </c>
      <c r="E32632" s="8" t="inlineStr">
        <is>
          <t>"it's a small world"</t>
        </is>
      </c>
      <c r="F32632" s="8" t="inlineStr">
        <is>
          <t>STANDBY</t>
        </is>
      </c>
      <c r="G32632" s="8" t="n">
        <v>5</v>
      </c>
      <c r="H32632" s="8" t="inlineStr">
        <is>
          <t>OPERATING</t>
        </is>
      </c>
    </row>
    <row r="32633">
      <c r="A32633" s="8" t="inlineStr">
        <is>
          <t>2026-08-07</t>
        </is>
      </c>
      <c r="B32633" s="8" t="n">
        <v>10</v>
      </c>
      <c r="C32633" s="8" t="n">
        <v>1</v>
      </c>
      <c r="D32633" s="8" t="inlineStr">
        <is>
          <t>Disneyland Park</t>
        </is>
      </c>
      <c r="E32633" s="8" t="inlineStr">
        <is>
          <t>Alice's Curious Labyrinth</t>
        </is>
      </c>
      <c r="F32633" s="8" t="inlineStr">
        <is>
          <t>STANDBY</t>
        </is>
      </c>
      <c r="G32633" s="8" t="n">
        <v>5</v>
      </c>
      <c r="H32633" s="8" t="inlineStr">
        <is>
          <t>OPERATING</t>
        </is>
      </c>
    </row>
    <row r="32634">
      <c r="A32634" s="8" t="inlineStr">
        <is>
          <t>2026-08-07</t>
        </is>
      </c>
      <c r="B32634" s="8" t="n">
        <v>10</v>
      </c>
      <c r="C32634" s="8" t="n">
        <v>1</v>
      </c>
      <c r="D32634" s="8" t="inlineStr">
        <is>
          <t>Disneyland Park</t>
        </is>
      </c>
      <c r="E32634" s="8" t="inlineStr">
        <is>
          <t>Blanche-Neige et les Sept Nains®</t>
        </is>
      </c>
      <c r="F32634" s="8" t="inlineStr">
        <is>
          <t>STANDBY</t>
        </is>
      </c>
      <c r="G32634" s="8" t="n">
        <v>5</v>
      </c>
      <c r="H32634" s="8" t="inlineStr">
        <is>
          <t>OPERATING</t>
        </is>
      </c>
    </row>
    <row r="32635">
      <c r="A32635" s="8" t="inlineStr">
        <is>
          <t>2026-08-07</t>
        </is>
      </c>
      <c r="B32635" s="8" t="n">
        <v>10</v>
      </c>
      <c r="C32635" s="8" t="n">
        <v>1</v>
      </c>
      <c r="D32635" s="8" t="inlineStr">
        <is>
          <t>Disneyland Park</t>
        </is>
      </c>
      <c r="E32635" s="8" t="inlineStr">
        <is>
          <t>Casey Jr. – le Petit Train du Cirque</t>
        </is>
      </c>
      <c r="F32635" s="8" t="inlineStr">
        <is>
          <t>STANDBY</t>
        </is>
      </c>
      <c r="G32635" s="8" t="n">
        <v>5</v>
      </c>
      <c r="H32635" s="8" t="inlineStr">
        <is>
          <t>OPERATING</t>
        </is>
      </c>
    </row>
    <row r="32636">
      <c r="A32636" s="8" t="inlineStr">
        <is>
          <t>2026-08-07</t>
        </is>
      </c>
      <c r="B32636" s="8" t="n">
        <v>10</v>
      </c>
      <c r="C32636" s="8" t="n">
        <v>1</v>
      </c>
      <c r="D32636" s="8" t="inlineStr">
        <is>
          <t>Disneyland Park</t>
        </is>
      </c>
      <c r="E32636" s="8" t="inlineStr">
        <is>
          <t>Disneyland Railroad Fantasyland Station</t>
        </is>
      </c>
      <c r="F32636" s="8" t="inlineStr">
        <is>
          <t>STANDBY</t>
        </is>
      </c>
      <c r="G32636" s="8" t="n">
        <v>0</v>
      </c>
      <c r="H32636" s="8" t="inlineStr">
        <is>
          <t>CLOSED</t>
        </is>
      </c>
    </row>
    <row r="32637">
      <c r="A32637" s="8" t="inlineStr">
        <is>
          <t>2026-08-07</t>
        </is>
      </c>
      <c r="B32637" s="8" t="n">
        <v>10</v>
      </c>
      <c r="C32637" s="8" t="n">
        <v>1</v>
      </c>
      <c r="D32637" s="8" t="inlineStr">
        <is>
          <t>Disneyland Park</t>
        </is>
      </c>
      <c r="E32637" s="8" t="inlineStr">
        <is>
          <t>Disneyland Railroad Main Street Station</t>
        </is>
      </c>
      <c r="F32637" s="8" t="inlineStr">
        <is>
          <t>STANDBY</t>
        </is>
      </c>
      <c r="G32637" s="8" t="n">
        <v>0</v>
      </c>
      <c r="H32637" s="8" t="inlineStr">
        <is>
          <t>CLOSED</t>
        </is>
      </c>
    </row>
    <row r="32638">
      <c r="A32638" s="8" t="inlineStr">
        <is>
          <t>2026-08-07</t>
        </is>
      </c>
      <c r="B32638" s="8" t="n">
        <v>10</v>
      </c>
      <c r="C32638" s="8" t="n">
        <v>1</v>
      </c>
      <c r="D32638" s="8" t="inlineStr">
        <is>
          <t>Disneyland Park</t>
        </is>
      </c>
      <c r="E32638" s="8" t="inlineStr">
        <is>
          <t>Dumbo the Flying Elephant</t>
        </is>
      </c>
      <c r="F32638" s="8" t="inlineStr">
        <is>
          <t>STANDBY</t>
        </is>
      </c>
      <c r="G32638" s="8" t="n">
        <v>20</v>
      </c>
      <c r="H32638" s="8" t="inlineStr">
        <is>
          <t>OPERATING</t>
        </is>
      </c>
    </row>
    <row r="32639">
      <c r="A32639" s="8" t="inlineStr">
        <is>
          <t>2026-08-07</t>
        </is>
      </c>
      <c r="B32639" s="8" t="n">
        <v>10</v>
      </c>
      <c r="C32639" s="8" t="n">
        <v>1</v>
      </c>
      <c r="D32639" s="8" t="inlineStr">
        <is>
          <t>Disneyland Park</t>
        </is>
      </c>
      <c r="E32639" s="8" t="inlineStr">
        <is>
          <t>La Tanière du Dragon</t>
        </is>
      </c>
      <c r="F32639" s="8" t="inlineStr">
        <is>
          <t>STANDBY</t>
        </is>
      </c>
      <c r="G32639" s="8" t="n">
        <v>0</v>
      </c>
      <c r="H32639" s="8" t="inlineStr">
        <is>
          <t>OPERATING</t>
        </is>
      </c>
    </row>
    <row r="32640">
      <c r="A32640" s="8" t="inlineStr">
        <is>
          <t>2026-08-07</t>
        </is>
      </c>
      <c r="B32640" s="8" t="n">
        <v>10</v>
      </c>
      <c r="C32640" s="8" t="n">
        <v>1</v>
      </c>
      <c r="D32640" s="8" t="inlineStr">
        <is>
          <t>Disneyland Park</t>
        </is>
      </c>
      <c r="E32640" s="8" t="inlineStr">
        <is>
          <t>Le Carrousel de Lancelot</t>
        </is>
      </c>
      <c r="F32640" s="8" t="inlineStr">
        <is>
          <t>STANDBY</t>
        </is>
      </c>
      <c r="G32640" s="8" t="n">
        <v>5</v>
      </c>
      <c r="H32640" s="8" t="inlineStr">
        <is>
          <t>OPERATING</t>
        </is>
      </c>
    </row>
    <row r="32641">
      <c r="A32641" s="8" t="inlineStr">
        <is>
          <t>2026-08-07</t>
        </is>
      </c>
      <c r="B32641" s="8" t="n">
        <v>10</v>
      </c>
      <c r="C32641" s="8" t="n">
        <v>1</v>
      </c>
      <c r="D32641" s="8" t="inlineStr">
        <is>
          <t>Disneyland Park</t>
        </is>
      </c>
      <c r="E32641" s="8" t="inlineStr">
        <is>
          <t>Le Pays des Contes de Fées, presented by Vittel</t>
        </is>
      </c>
      <c r="F32641" s="8" t="inlineStr">
        <is>
          <t>STANDBY</t>
        </is>
      </c>
      <c r="G32641" s="8" t="n">
        <v>5</v>
      </c>
      <c r="H32641" s="8" t="inlineStr">
        <is>
          <t>OPERATING</t>
        </is>
      </c>
    </row>
    <row r="32642">
      <c r="A32642" s="8" t="inlineStr">
        <is>
          <t>2026-08-07</t>
        </is>
      </c>
      <c r="B32642" s="8" t="n">
        <v>10</v>
      </c>
      <c r="C32642" s="8" t="n">
        <v>1</v>
      </c>
      <c r="D32642" s="8" t="inlineStr">
        <is>
          <t>Disneyland Park</t>
        </is>
      </c>
      <c r="E32642" s="8" t="inlineStr">
        <is>
          <t>Les Voyages de Pinocchio</t>
        </is>
      </c>
      <c r="F32642" s="8" t="inlineStr">
        <is>
          <t>STANDBY</t>
        </is>
      </c>
      <c r="G32642" s="8" t="n">
        <v>0</v>
      </c>
      <c r="H32642" s="8" t="inlineStr">
        <is>
          <t>CLOSED</t>
        </is>
      </c>
    </row>
    <row r="32643">
      <c r="A32643" s="8" t="inlineStr">
        <is>
          <t>2026-08-07</t>
        </is>
      </c>
      <c r="B32643" s="8" t="n">
        <v>10</v>
      </c>
      <c r="C32643" s="8" t="n">
        <v>1</v>
      </c>
      <c r="D32643" s="8" t="inlineStr">
        <is>
          <t>Disneyland Park</t>
        </is>
      </c>
      <c r="E32643" s="8" t="inlineStr">
        <is>
          <t>Mad Hatter's Tea Cups</t>
        </is>
      </c>
      <c r="F32643" s="8" t="inlineStr">
        <is>
          <t>STANDBY</t>
        </is>
      </c>
      <c r="G32643" s="8" t="n">
        <v>5</v>
      </c>
      <c r="H32643" s="8" t="inlineStr">
        <is>
          <t>OPERATING</t>
        </is>
      </c>
    </row>
    <row r="32644">
      <c r="A32644" s="8" t="inlineStr">
        <is>
          <t>2026-08-07</t>
        </is>
      </c>
      <c r="B32644" s="8" t="n">
        <v>10</v>
      </c>
      <c r="C32644" s="8" t="n">
        <v>1</v>
      </c>
      <c r="D32644" s="8" t="inlineStr">
        <is>
          <t>Disneyland Park</t>
        </is>
      </c>
      <c r="E32644" s="8" t="inlineStr">
        <is>
          <t>Meet Mickey Mouse</t>
        </is>
      </c>
      <c r="F32644" s="8" t="inlineStr">
        <is>
          <t>STANDBY</t>
        </is>
      </c>
      <c r="G32644" s="8" t="n">
        <v>0</v>
      </c>
      <c r="H32644" s="8" t="inlineStr">
        <is>
          <t>CLOSED</t>
        </is>
      </c>
    </row>
    <row r="32645">
      <c r="A32645" s="8" t="inlineStr">
        <is>
          <t>2026-08-07</t>
        </is>
      </c>
      <c r="B32645" s="8" t="n">
        <v>10</v>
      </c>
      <c r="C32645" s="8" t="n">
        <v>1</v>
      </c>
      <c r="D32645" s="8" t="inlineStr">
        <is>
          <t>Disneyland Park</t>
        </is>
      </c>
      <c r="E32645" s="8" t="inlineStr">
        <is>
          <t>Peter Pan's Flight</t>
        </is>
      </c>
      <c r="F32645" s="8" t="inlineStr">
        <is>
          <t>STANDBY</t>
        </is>
      </c>
      <c r="G32645" s="8" t="n">
        <v>60</v>
      </c>
      <c r="H32645" s="8" t="inlineStr">
        <is>
          <t>OPERATING</t>
        </is>
      </c>
    </row>
    <row r="32646">
      <c r="A32646" s="8" t="inlineStr">
        <is>
          <t>2026-08-07</t>
        </is>
      </c>
      <c r="B32646" s="8" t="n">
        <v>10</v>
      </c>
      <c r="C32646" s="8" t="n">
        <v>1</v>
      </c>
      <c r="D32646" s="8" t="inlineStr">
        <is>
          <t>Disneyland Park</t>
        </is>
      </c>
      <c r="E32646" s="8" t="inlineStr">
        <is>
          <t>Princess Pavilion</t>
        </is>
      </c>
      <c r="F32646" s="8" t="inlineStr">
        <is>
          <t>STANDBY</t>
        </is>
      </c>
      <c r="G32646" s="8" t="n">
        <v>0</v>
      </c>
      <c r="H32646" s="8" t="inlineStr">
        <is>
          <t>CLOSED</t>
        </is>
      </c>
    </row>
    <row r="32647">
      <c r="A32647" s="8" t="inlineStr">
        <is>
          <t>2026-08-07</t>
        </is>
      </c>
      <c r="B32647" s="8" t="n">
        <v>10</v>
      </c>
      <c r="C32647" s="8" t="n">
        <v>1</v>
      </c>
      <c r="D32647" s="8" t="inlineStr">
        <is>
          <t>Disneyland Park</t>
        </is>
      </c>
      <c r="E32647" s="8" t="inlineStr">
        <is>
          <t>Big Thunder Mountain</t>
        </is>
      </c>
      <c r="F32647" s="8" t="inlineStr">
        <is>
          <t>STANDBY</t>
        </is>
      </c>
      <c r="G32647" s="8" t="n">
        <v>75</v>
      </c>
      <c r="H32647" s="8" t="inlineStr">
        <is>
          <t>OPERATING</t>
        </is>
      </c>
    </row>
    <row r="32648">
      <c r="A32648" s="8" t="inlineStr">
        <is>
          <t>2026-08-07</t>
        </is>
      </c>
      <c r="B32648" s="8" t="n">
        <v>10</v>
      </c>
      <c r="C32648" s="8" t="n">
        <v>1</v>
      </c>
      <c r="D32648" s="8" t="inlineStr">
        <is>
          <t>Disneyland Park</t>
        </is>
      </c>
      <c r="E32648" s="8" t="inlineStr">
        <is>
          <t>Disneyland Railroad Frontierland Depot</t>
        </is>
      </c>
      <c r="F32648" s="8" t="inlineStr">
        <is>
          <t>STANDBY</t>
        </is>
      </c>
      <c r="G32648" s="8" t="n">
        <v>0</v>
      </c>
      <c r="H32648" s="8" t="inlineStr">
        <is>
          <t>CLOSED</t>
        </is>
      </c>
    </row>
    <row r="32649">
      <c r="A32649" s="8" t="inlineStr">
        <is>
          <t>2026-08-07</t>
        </is>
      </c>
      <c r="B32649" s="8" t="n">
        <v>10</v>
      </c>
      <c r="C32649" s="8" t="n">
        <v>1</v>
      </c>
      <c r="D32649" s="8" t="inlineStr">
        <is>
          <t>Disneyland Park</t>
        </is>
      </c>
      <c r="E32649" s="8" t="inlineStr">
        <is>
          <t>Frontierland Playground</t>
        </is>
      </c>
      <c r="F32649" s="8" t="inlineStr">
        <is>
          <t>STANDBY</t>
        </is>
      </c>
      <c r="G32649" s="8" t="n">
        <v>0</v>
      </c>
      <c r="H32649" s="8" t="inlineStr">
        <is>
          <t>OPERATING</t>
        </is>
      </c>
    </row>
    <row r="32650">
      <c r="A32650" s="8" t="inlineStr">
        <is>
          <t>2026-08-07</t>
        </is>
      </c>
      <c r="B32650" s="8" t="n">
        <v>10</v>
      </c>
      <c r="C32650" s="8" t="n">
        <v>1</v>
      </c>
      <c r="D32650" s="8" t="inlineStr">
        <is>
          <t>Disneyland Park</t>
        </is>
      </c>
      <c r="E32650" s="8" t="inlineStr">
        <is>
          <t>Phantom Manor</t>
        </is>
      </c>
      <c r="F32650" s="8" t="inlineStr">
        <is>
          <t>STANDBY</t>
        </is>
      </c>
      <c r="G32650" s="8" t="n">
        <v>5</v>
      </c>
      <c r="H32650" s="8" t="inlineStr">
        <is>
          <t>OPERATING</t>
        </is>
      </c>
    </row>
    <row r="32651">
      <c r="A32651" s="8" t="inlineStr">
        <is>
          <t>2026-08-07</t>
        </is>
      </c>
      <c r="B32651" s="8" t="n">
        <v>10</v>
      </c>
      <c r="C32651" s="8" t="n">
        <v>1</v>
      </c>
      <c r="D32651" s="8" t="inlineStr">
        <is>
          <t>Disneyland Park</t>
        </is>
      </c>
      <c r="E32651" s="8" t="inlineStr">
        <is>
          <t>River Rogue Keelboats</t>
        </is>
      </c>
      <c r="F32651" s="8" t="inlineStr">
        <is>
          <t>STANDBY</t>
        </is>
      </c>
      <c r="G32651" s="8" t="n">
        <v>0</v>
      </c>
      <c r="H32651" s="8" t="inlineStr">
        <is>
          <t>CLOSED</t>
        </is>
      </c>
    </row>
    <row r="32652">
      <c r="A32652" s="8" t="inlineStr">
        <is>
          <t>2026-08-07</t>
        </is>
      </c>
      <c r="B32652" s="8" t="n">
        <v>10</v>
      </c>
      <c r="C32652" s="8" t="n">
        <v>1</v>
      </c>
      <c r="D32652" s="8" t="inlineStr">
        <is>
          <t>Disneyland Park</t>
        </is>
      </c>
      <c r="E32652" s="8" t="inlineStr">
        <is>
          <t>Rustler Roundup Shootin' Gallery</t>
        </is>
      </c>
      <c r="F32652" s="8" t="inlineStr">
        <is>
          <t>STANDBY</t>
        </is>
      </c>
      <c r="G32652" s="8" t="n">
        <v>0</v>
      </c>
      <c r="H32652" s="8" t="inlineStr">
        <is>
          <t>OPERATING</t>
        </is>
      </c>
    </row>
    <row r="32653">
      <c r="A32653" s="8" t="inlineStr">
        <is>
          <t>2026-08-07</t>
        </is>
      </c>
      <c r="B32653" s="8" t="n">
        <v>10</v>
      </c>
      <c r="C32653" s="8" t="n">
        <v>1</v>
      </c>
      <c r="D32653" s="8" t="inlineStr">
        <is>
          <t>Disneyland Park</t>
        </is>
      </c>
      <c r="E32653" s="8" t="inlineStr">
        <is>
          <t>Thunder Mesa Riverboat Landing</t>
        </is>
      </c>
      <c r="F32653" s="8" t="inlineStr">
        <is>
          <t>STANDBY</t>
        </is>
      </c>
      <c r="G32653" s="8" t="n">
        <v>0</v>
      </c>
      <c r="H32653" s="8" t="inlineStr">
        <is>
          <t>CLOSED</t>
        </is>
      </c>
    </row>
    <row r="32654">
      <c r="A32654" s="8" t="inlineStr">
        <is>
          <t>2026-08-07</t>
        </is>
      </c>
      <c r="B32654" s="8" t="n">
        <v>10</v>
      </c>
      <c r="C32654" s="8" t="n">
        <v>1</v>
      </c>
      <c r="D32654" s="8" t="inlineStr">
        <is>
          <t>Disneyland Park</t>
        </is>
      </c>
      <c r="E32654" s="8" t="inlineStr">
        <is>
          <t>Disneyland Railroad Main Street Station</t>
        </is>
      </c>
      <c r="F32654" s="8" t="inlineStr">
        <is>
          <t>STANDBY</t>
        </is>
      </c>
      <c r="G32654" s="8" t="n">
        <v>0</v>
      </c>
      <c r="H32654" s="8" t="inlineStr">
        <is>
          <t>CLOSED</t>
        </is>
      </c>
    </row>
    <row r="32655">
      <c r="A32655" s="8" t="inlineStr">
        <is>
          <t>2026-08-07</t>
        </is>
      </c>
      <c r="B32655" s="8" t="n">
        <v>10</v>
      </c>
      <c r="C32655" s="8" t="n">
        <v>1</v>
      </c>
      <c r="D32655" s="8" t="inlineStr">
        <is>
          <t>Disneyland Park</t>
        </is>
      </c>
      <c r="E32655" s="8" t="inlineStr">
        <is>
          <t>Main Street Vehicles</t>
        </is>
      </c>
      <c r="F32655" s="8" t="inlineStr">
        <is>
          <t>STANDBY</t>
        </is>
      </c>
      <c r="G32655" s="8" t="n">
        <v>5</v>
      </c>
      <c r="H32655" s="8" t="inlineStr">
        <is>
          <t>OPERATING</t>
        </is>
      </c>
    </row>
    <row r="32656">
      <c r="A32656" s="8" t="inlineStr">
        <is>
          <t>2026-08-07</t>
        </is>
      </c>
      <c r="B32656" s="8" t="n">
        <v>10</v>
      </c>
      <c r="C32656" s="8" t="n">
        <v>1</v>
      </c>
      <c r="D32656" s="8" t="inlineStr">
        <is>
          <t>Disney Adventure World</t>
        </is>
      </c>
      <c r="E32656" s="8" t="inlineStr">
        <is>
          <t>Avengers Assemble: Flight Force</t>
        </is>
      </c>
      <c r="F32656" s="8" t="inlineStr">
        <is>
          <t>STANDBY</t>
        </is>
      </c>
      <c r="G32656" s="8" t="n">
        <v>20</v>
      </c>
      <c r="H32656" s="8" t="inlineStr">
        <is>
          <t>OPERATING</t>
        </is>
      </c>
    </row>
    <row r="32657">
      <c r="A32657" s="8" t="inlineStr">
        <is>
          <t>2026-08-07</t>
        </is>
      </c>
      <c r="B32657" s="8" t="n">
        <v>10</v>
      </c>
      <c r="C32657" s="8" t="n">
        <v>1</v>
      </c>
      <c r="D32657" s="8" t="inlineStr">
        <is>
          <t>Disney Adventure World</t>
        </is>
      </c>
      <c r="E32657" s="8" t="inlineStr">
        <is>
          <t>Avengers Assemble: Flight Force Single Rider</t>
        </is>
      </c>
      <c r="F32657" s="8" t="inlineStr">
        <is>
          <t>STANDBY</t>
        </is>
      </c>
      <c r="G32657" s="8" t="n">
        <v>5</v>
      </c>
      <c r="H32657" s="8" t="inlineStr">
        <is>
          <t>OPERATING</t>
        </is>
      </c>
    </row>
    <row r="32658">
      <c r="A32658" s="8" t="inlineStr">
        <is>
          <t>2026-08-07</t>
        </is>
      </c>
      <c r="B32658" s="8" t="n">
        <v>10</v>
      </c>
      <c r="C32658" s="8" t="n">
        <v>1</v>
      </c>
      <c r="D32658" s="8" t="inlineStr">
        <is>
          <t>Disney Adventure World</t>
        </is>
      </c>
      <c r="E32658" s="8" t="inlineStr">
        <is>
          <t>Spider-Man W.E.B. Adventure</t>
        </is>
      </c>
      <c r="F32658" s="8" t="inlineStr">
        <is>
          <t>STANDBY</t>
        </is>
      </c>
      <c r="G32658" s="8" t="n">
        <v>40</v>
      </c>
      <c r="H32658" s="8" t="inlineStr">
        <is>
          <t>OPERATING</t>
        </is>
      </c>
    </row>
    <row r="32659">
      <c r="A32659" s="8" t="inlineStr">
        <is>
          <t>2026-08-07</t>
        </is>
      </c>
      <c r="B32659" s="8" t="n">
        <v>10</v>
      </c>
      <c r="C32659" s="8" t="n">
        <v>1</v>
      </c>
      <c r="D32659" s="8" t="inlineStr">
        <is>
          <t>Disney Adventure World</t>
        </is>
      </c>
      <c r="E32659" s="8" t="inlineStr">
        <is>
          <t>Spider-Man W.E.B. Adventure Single Rider</t>
        </is>
      </c>
      <c r="F32659" s="8" t="inlineStr">
        <is>
          <t>STANDBY</t>
        </is>
      </c>
      <c r="G32659" s="8" t="n">
        <v>5</v>
      </c>
      <c r="H32659" s="8" t="inlineStr">
        <is>
          <t>OPERATING</t>
        </is>
      </c>
    </row>
    <row r="32660">
      <c r="A32660" s="8" t="inlineStr">
        <is>
          <t>2026-08-07</t>
        </is>
      </c>
      <c r="B32660" s="8" t="n">
        <v>10</v>
      </c>
      <c r="C32660" s="8" t="n">
        <v>1</v>
      </c>
      <c r="D32660" s="8" t="inlineStr">
        <is>
          <t>Disney Adventure World</t>
        </is>
      </c>
      <c r="E32660" s="8" t="inlineStr">
        <is>
          <t>The Twilight Zone Tower of Terror</t>
        </is>
      </c>
      <c r="F32660" s="8" t="inlineStr">
        <is>
          <t>STANDBY</t>
        </is>
      </c>
      <c r="G32660" s="8" t="n">
        <v>5</v>
      </c>
      <c r="H32660" s="8" t="inlineStr">
        <is>
          <t>OPERATING</t>
        </is>
      </c>
    </row>
    <row r="32661">
      <c r="A32661" s="8" t="inlineStr">
        <is>
          <t>2026-08-07</t>
        </is>
      </c>
      <c r="B32661" s="8" t="n">
        <v>10</v>
      </c>
      <c r="C32661" s="8" t="n">
        <v>1</v>
      </c>
      <c r="D32661" s="8" t="inlineStr">
        <is>
          <t>Disney Adventure World</t>
        </is>
      </c>
      <c r="E32661" s="8" t="inlineStr">
        <is>
          <t>Cars Quatre Roues Rallye</t>
        </is>
      </c>
      <c r="F32661" s="8" t="inlineStr">
        <is>
          <t>STANDBY</t>
        </is>
      </c>
      <c r="G32661" s="8" t="n">
        <v>5</v>
      </c>
      <c r="H32661" s="8" t="inlineStr">
        <is>
          <t>OPERATING</t>
        </is>
      </c>
    </row>
    <row r="32662">
      <c r="A32662" s="8" t="inlineStr">
        <is>
          <t>2026-08-07</t>
        </is>
      </c>
      <c r="B32662" s="8" t="n">
        <v>10</v>
      </c>
      <c r="C32662" s="8" t="n">
        <v>1</v>
      </c>
      <c r="D32662" s="8" t="inlineStr">
        <is>
          <t>Disney Adventure World</t>
        </is>
      </c>
      <c r="E32662" s="8" t="inlineStr">
        <is>
          <t>Cars ROAD TRIP</t>
        </is>
      </c>
      <c r="F32662" s="8" t="inlineStr">
        <is>
          <t>STANDBY</t>
        </is>
      </c>
      <c r="G32662" s="8" t="n">
        <v>10</v>
      </c>
      <c r="H32662" s="8" t="inlineStr">
        <is>
          <t>OPERATING</t>
        </is>
      </c>
    </row>
    <row r="32663">
      <c r="A32663" s="8" t="inlineStr">
        <is>
          <t>2026-08-07</t>
        </is>
      </c>
      <c r="B32663" s="8" t="n">
        <v>10</v>
      </c>
      <c r="C32663" s="8" t="n">
        <v>1</v>
      </c>
      <c r="D32663" s="8" t="inlineStr">
        <is>
          <t>Disney Adventure World</t>
        </is>
      </c>
      <c r="E32663" s="8" t="inlineStr">
        <is>
          <t>Crush's Coaster</t>
        </is>
      </c>
      <c r="F32663" s="8" t="inlineStr">
        <is>
          <t>STANDBY</t>
        </is>
      </c>
      <c r="G32663" s="8" t="n">
        <v>95</v>
      </c>
      <c r="H32663" s="8" t="inlineStr">
        <is>
          <t>OPERATING</t>
        </is>
      </c>
    </row>
    <row r="32664">
      <c r="A32664" s="8" t="inlineStr">
        <is>
          <t>2026-08-07</t>
        </is>
      </c>
      <c r="B32664" s="8" t="n">
        <v>10</v>
      </c>
      <c r="C32664" s="8" t="n">
        <v>1</v>
      </c>
      <c r="D32664" s="8" t="inlineStr">
        <is>
          <t>Disney Adventure World</t>
        </is>
      </c>
      <c r="E32664" s="8" t="inlineStr">
        <is>
          <t>Crush's Coaster Single Rider</t>
        </is>
      </c>
      <c r="F32664" s="8" t="inlineStr">
        <is>
          <t>STANDBY</t>
        </is>
      </c>
      <c r="G32664" s="8" t="n">
        <v>40</v>
      </c>
      <c r="H32664" s="8" t="inlineStr">
        <is>
          <t>OPERATING</t>
        </is>
      </c>
    </row>
    <row r="32665">
      <c r="A32665" s="8" t="inlineStr">
        <is>
          <t>2026-08-07</t>
        </is>
      </c>
      <c r="B32665" s="8" t="n">
        <v>10</v>
      </c>
      <c r="C32665" s="8" t="n">
        <v>1</v>
      </c>
      <c r="D32665" s="8" t="inlineStr">
        <is>
          <t>Disney Adventure World</t>
        </is>
      </c>
      <c r="E32665" s="8" t="inlineStr">
        <is>
          <t>Les Tapis Volants - Flying Carpets Over Agrabah®</t>
        </is>
      </c>
      <c r="F32665" s="8" t="inlineStr">
        <is>
          <t>STANDBY</t>
        </is>
      </c>
      <c r="G32665" s="8" t="n">
        <v>5</v>
      </c>
      <c r="H32665" s="8" t="inlineStr">
        <is>
          <t>OPERATING</t>
        </is>
      </c>
    </row>
    <row r="32666">
      <c r="A32666" s="8" t="inlineStr">
        <is>
          <t>2026-08-07</t>
        </is>
      </c>
      <c r="B32666" s="8" t="n">
        <v>10</v>
      </c>
      <c r="C32666" s="8" t="n">
        <v>1</v>
      </c>
      <c r="D32666" s="8" t="inlineStr">
        <is>
          <t>Disney Adventure World</t>
        </is>
      </c>
      <c r="E32666" s="8" t="inlineStr">
        <is>
          <t>Ratatouille : L’Aventure Totalement Toquée de Rémy​</t>
        </is>
      </c>
      <c r="F32666" s="8" t="inlineStr">
        <is>
          <t>STANDBY</t>
        </is>
      </c>
      <c r="G32666" s="8" t="n">
        <v>40</v>
      </c>
      <c r="H32666" s="8" t="inlineStr">
        <is>
          <t>OPERATING</t>
        </is>
      </c>
    </row>
    <row r="32667">
      <c r="A32667" s="8" t="inlineStr">
        <is>
          <t>2026-08-07</t>
        </is>
      </c>
      <c r="B32667" s="8" t="n">
        <v>10</v>
      </c>
      <c r="C32667" s="8" t="n">
        <v>1</v>
      </c>
      <c r="D32667" s="8" t="inlineStr">
        <is>
          <t>Disney Adventure World</t>
        </is>
      </c>
      <c r="E32667" s="8" t="inlineStr">
        <is>
          <t>Ratatouille: The Adventure Single Rider</t>
        </is>
      </c>
      <c r="F32667" s="8" t="inlineStr">
        <is>
          <t>STANDBY</t>
        </is>
      </c>
      <c r="G32667" s="8" t="n">
        <v>5</v>
      </c>
      <c r="H32667" s="8" t="inlineStr">
        <is>
          <t>OPERATING</t>
        </is>
      </c>
    </row>
    <row r="32668">
      <c r="A32668" s="8" t="inlineStr">
        <is>
          <t>2026-08-07</t>
        </is>
      </c>
      <c r="B32668" s="8" t="n">
        <v>10</v>
      </c>
      <c r="C32668" s="8" t="n">
        <v>1</v>
      </c>
      <c r="D32668" s="8" t="inlineStr">
        <is>
          <t>Disney Adventure World</t>
        </is>
      </c>
      <c r="E32668" s="8" t="inlineStr">
        <is>
          <t>RC Racer</t>
        </is>
      </c>
      <c r="F32668" s="8" t="inlineStr">
        <is>
          <t>STANDBY</t>
        </is>
      </c>
      <c r="G32668" s="8" t="n">
        <v>35</v>
      </c>
      <c r="H32668" s="8" t="inlineStr">
        <is>
          <t>OPERATING</t>
        </is>
      </c>
    </row>
    <row r="32669">
      <c r="A32669" s="8" t="inlineStr">
        <is>
          <t>2026-08-07</t>
        </is>
      </c>
      <c r="B32669" s="8" t="n">
        <v>10</v>
      </c>
      <c r="C32669" s="8" t="n">
        <v>1</v>
      </c>
      <c r="D32669" s="8" t="inlineStr">
        <is>
          <t>Disney Adventure World</t>
        </is>
      </c>
      <c r="E32669" s="8" t="inlineStr">
        <is>
          <t>RC Racer Single Rider</t>
        </is>
      </c>
      <c r="F32669" s="8" t="inlineStr">
        <is>
          <t>STANDBY</t>
        </is>
      </c>
      <c r="G32669" s="8" t="n">
        <v>30</v>
      </c>
      <c r="H32669" s="8" t="inlineStr">
        <is>
          <t>OPERATING</t>
        </is>
      </c>
    </row>
    <row r="32670">
      <c r="A32670" s="8" t="inlineStr">
        <is>
          <t>2026-08-07</t>
        </is>
      </c>
      <c r="B32670" s="8" t="n">
        <v>10</v>
      </c>
      <c r="C32670" s="8" t="n">
        <v>1</v>
      </c>
      <c r="D32670" s="8" t="inlineStr">
        <is>
          <t>Disney Adventure World</t>
        </is>
      </c>
      <c r="E32670" s="8" t="inlineStr">
        <is>
          <t>Slinky® Dog Zigzag Spin</t>
        </is>
      </c>
      <c r="F32670" s="8" t="inlineStr">
        <is>
          <t>STANDBY</t>
        </is>
      </c>
      <c r="G32670" s="8" t="n">
        <v>5</v>
      </c>
      <c r="H32670" s="8" t="inlineStr">
        <is>
          <t>OPERATING</t>
        </is>
      </c>
    </row>
    <row r="32671">
      <c r="A32671" s="8" t="inlineStr">
        <is>
          <t>2026-08-07</t>
        </is>
      </c>
      <c r="B32671" s="8" t="n">
        <v>10</v>
      </c>
      <c r="C32671" s="8" t="n">
        <v>1</v>
      </c>
      <c r="D32671" s="8" t="inlineStr">
        <is>
          <t>Disney Adventure World</t>
        </is>
      </c>
      <c r="E32671" s="8" t="inlineStr">
        <is>
          <t>Toy Soldiers Parachute Drop</t>
        </is>
      </c>
      <c r="F32671" s="8" t="inlineStr">
        <is>
          <t>STANDBY</t>
        </is>
      </c>
      <c r="G32671" s="8" t="n">
        <v>40</v>
      </c>
      <c r="H32671" s="8" t="inlineStr">
        <is>
          <t>OPERATING</t>
        </is>
      </c>
    </row>
    <row r="32672">
      <c r="A32672" s="8" t="inlineStr">
        <is>
          <t>2026-08-07</t>
        </is>
      </c>
      <c r="B32672" s="8" t="n">
        <v>10</v>
      </c>
      <c r="C32672" s="8" t="n">
        <v>1</v>
      </c>
      <c r="D32672" s="8" t="inlineStr">
        <is>
          <t>Disney Adventure World</t>
        </is>
      </c>
      <c r="E32672" s="8" t="inlineStr">
        <is>
          <t>Toy Soldiers Parachute Drop Single Rider</t>
        </is>
      </c>
      <c r="F32672" s="8" t="inlineStr">
        <is>
          <t>STANDBY</t>
        </is>
      </c>
      <c r="G32672" s="8" t="n">
        <v>10</v>
      </c>
      <c r="H32672" s="8" t="inlineStr">
        <is>
          <t>OPERATING</t>
        </is>
      </c>
    </row>
    <row r="32673">
      <c r="A32673" s="8" t="inlineStr">
        <is>
          <t>2026-08-07</t>
        </is>
      </c>
      <c r="B32673" s="8" t="n">
        <v>10</v>
      </c>
      <c r="C32673" s="8" t="n">
        <v>1</v>
      </c>
      <c r="D32673" s="8" t="inlineStr">
        <is>
          <t>Disney Adventure World</t>
        </is>
      </c>
      <c r="E32673" s="8" t="inlineStr">
        <is>
          <t>Entry to World of Frozen</t>
        </is>
      </c>
      <c r="F32673" s="8" t="inlineStr">
        <is>
          <t>STANDBY</t>
        </is>
      </c>
      <c r="G32673" s="8" t="n">
        <v>0</v>
      </c>
      <c r="H32673" s="8" t="inlineStr">
        <is>
          <t>OPERATING</t>
        </is>
      </c>
    </row>
    <row r="32674">
      <c r="A32674" s="8" t="inlineStr">
        <is>
          <t>2026-08-07</t>
        </is>
      </c>
      <c r="B32674" s="8" t="n">
        <v>10</v>
      </c>
      <c r="C32674" s="8" t="n">
        <v>1</v>
      </c>
      <c r="D32674" s="8" t="inlineStr">
        <is>
          <t>Disney Adventure World</t>
        </is>
      </c>
      <c r="E32674" s="8" t="inlineStr">
        <is>
          <t>Frozen Ever After</t>
        </is>
      </c>
      <c r="F32674" s="8" t="inlineStr">
        <is>
          <t>STANDBY</t>
        </is>
      </c>
      <c r="G32674" s="8" t="n">
        <v>75</v>
      </c>
      <c r="H32674" s="8" t="inlineStr">
        <is>
          <t>OPERATING</t>
        </is>
      </c>
    </row>
    <row r="32675">
      <c r="A32675" s="8" t="inlineStr">
        <is>
          <t>2026-08-07</t>
        </is>
      </c>
      <c r="B32675" s="8" t="n">
        <v>10</v>
      </c>
      <c r="C32675" s="8" t="n">
        <v>1</v>
      </c>
      <c r="D32675" s="8" t="inlineStr">
        <is>
          <t>Disney Adventure World</t>
        </is>
      </c>
      <c r="E32675" s="8" t="inlineStr">
        <is>
          <t>Raiponce Tangled Spin</t>
        </is>
      </c>
      <c r="F32675" s="8" t="inlineStr">
        <is>
          <t>STANDBY</t>
        </is>
      </c>
      <c r="G32675" s="8" t="n">
        <v>5</v>
      </c>
      <c r="H32675" s="8" t="inlineStr">
        <is>
          <t>OPERATING</t>
        </is>
      </c>
    </row>
    <row r="32676">
      <c r="A32676" s="8" t="inlineStr">
        <is>
          <t>2026-08-07</t>
        </is>
      </c>
      <c r="B32676" s="8" t="n">
        <v>10</v>
      </c>
      <c r="C32676" s="8" t="n">
        <v>15</v>
      </c>
      <c r="D32676" s="8" t="inlineStr">
        <is>
          <t>Disneyland Park</t>
        </is>
      </c>
      <c r="E32676" s="8" t="inlineStr">
        <is>
          <t>Adventure Isle</t>
        </is>
      </c>
      <c r="F32676" s="8" t="inlineStr">
        <is>
          <t>STANDBY</t>
        </is>
      </c>
      <c r="G32676" s="8" t="n">
        <v>0</v>
      </c>
      <c r="H32676" s="8" t="inlineStr">
        <is>
          <t>OPERATING</t>
        </is>
      </c>
    </row>
    <row r="32677">
      <c r="A32677" s="8" t="inlineStr">
        <is>
          <t>2026-08-07</t>
        </is>
      </c>
      <c r="B32677" s="8" t="n">
        <v>10</v>
      </c>
      <c r="C32677" s="8" t="n">
        <v>15</v>
      </c>
      <c r="D32677" s="8" t="inlineStr">
        <is>
          <t>Disneyland Park</t>
        </is>
      </c>
      <c r="E32677" s="8" t="inlineStr">
        <is>
          <t>Indiana Jones and the Temple of Peril Single Rider</t>
        </is>
      </c>
      <c r="F32677" s="8" t="inlineStr">
        <is>
          <t>STANDBY</t>
        </is>
      </c>
      <c r="G32677" s="8" t="n">
        <v>5</v>
      </c>
      <c r="H32677" s="8" t="inlineStr">
        <is>
          <t>OPERATING</t>
        </is>
      </c>
    </row>
    <row r="32678">
      <c r="A32678" s="8" t="inlineStr">
        <is>
          <t>2026-08-07</t>
        </is>
      </c>
      <c r="B32678" s="8" t="n">
        <v>10</v>
      </c>
      <c r="C32678" s="8" t="n">
        <v>15</v>
      </c>
      <c r="D32678" s="8" t="inlineStr">
        <is>
          <t>Disneyland Park</t>
        </is>
      </c>
      <c r="E32678" s="8" t="inlineStr">
        <is>
          <t>Indiana Jones™ and the Temple of Peril</t>
        </is>
      </c>
      <c r="F32678" s="8" t="inlineStr">
        <is>
          <t>STANDBY</t>
        </is>
      </c>
      <c r="G32678" s="8" t="n">
        <v>10</v>
      </c>
      <c r="H32678" s="8" t="inlineStr">
        <is>
          <t>OPERATING</t>
        </is>
      </c>
    </row>
    <row r="32679">
      <c r="A32679" s="8" t="inlineStr">
        <is>
          <t>2026-08-07</t>
        </is>
      </c>
      <c r="B32679" s="8" t="n">
        <v>10</v>
      </c>
      <c r="C32679" s="8" t="n">
        <v>15</v>
      </c>
      <c r="D32679" s="8" t="inlineStr">
        <is>
          <t>Disneyland Park</t>
        </is>
      </c>
      <c r="E32679" s="8" t="inlineStr">
        <is>
          <t>La Cabane des Robinson</t>
        </is>
      </c>
      <c r="F32679" s="8" t="inlineStr">
        <is>
          <t>STANDBY</t>
        </is>
      </c>
      <c r="G32679" s="8" t="n">
        <v>5</v>
      </c>
      <c r="H32679" s="8" t="inlineStr">
        <is>
          <t>OPERATING</t>
        </is>
      </c>
    </row>
    <row r="32680">
      <c r="A32680" s="8" t="inlineStr">
        <is>
          <t>2026-08-07</t>
        </is>
      </c>
      <c r="B32680" s="8" t="n">
        <v>10</v>
      </c>
      <c r="C32680" s="8" t="n">
        <v>15</v>
      </c>
      <c r="D32680" s="8" t="inlineStr">
        <is>
          <t>Disneyland Park</t>
        </is>
      </c>
      <c r="E32680" s="8" t="inlineStr">
        <is>
          <t>Le Passage Enchanté d'Aladdin</t>
        </is>
      </c>
      <c r="F32680" s="8" t="inlineStr">
        <is>
          <t>STANDBY</t>
        </is>
      </c>
      <c r="G32680" s="8" t="n">
        <v>0</v>
      </c>
      <c r="H32680" s="8" t="inlineStr">
        <is>
          <t>OPERATING</t>
        </is>
      </c>
    </row>
    <row r="32681">
      <c r="A32681" s="8" t="inlineStr">
        <is>
          <t>2026-08-07</t>
        </is>
      </c>
      <c r="B32681" s="8" t="n">
        <v>10</v>
      </c>
      <c r="C32681" s="8" t="n">
        <v>15</v>
      </c>
      <c r="D32681" s="8" t="inlineStr">
        <is>
          <t>Disneyland Park</t>
        </is>
      </c>
      <c r="E32681" s="8" t="inlineStr">
        <is>
          <t>Pirate Galleon</t>
        </is>
      </c>
      <c r="F32681" s="8" t="inlineStr">
        <is>
          <t>STANDBY</t>
        </is>
      </c>
      <c r="G32681" s="8" t="n">
        <v>0</v>
      </c>
      <c r="H32681" s="8" t="inlineStr">
        <is>
          <t>CLOSED</t>
        </is>
      </c>
    </row>
    <row r="32682">
      <c r="A32682" s="8" t="inlineStr">
        <is>
          <t>2026-08-07</t>
        </is>
      </c>
      <c r="B32682" s="8" t="n">
        <v>10</v>
      </c>
      <c r="C32682" s="8" t="n">
        <v>15</v>
      </c>
      <c r="D32682" s="8" t="inlineStr">
        <is>
          <t>Disneyland Park</t>
        </is>
      </c>
      <c r="E32682" s="8" t="inlineStr">
        <is>
          <t>Pirates of the Caribbean</t>
        </is>
      </c>
      <c r="F32682" s="8" t="inlineStr">
        <is>
          <t>STANDBY</t>
        </is>
      </c>
      <c r="G32682" s="8" t="n">
        <v>10</v>
      </c>
      <c r="H32682" s="8" t="inlineStr">
        <is>
          <t>OPERATING</t>
        </is>
      </c>
    </row>
    <row r="32683">
      <c r="A32683" s="8" t="inlineStr">
        <is>
          <t>2026-08-07</t>
        </is>
      </c>
      <c r="B32683" s="8" t="n">
        <v>10</v>
      </c>
      <c r="C32683" s="8" t="n">
        <v>15</v>
      </c>
      <c r="D32683" s="8" t="inlineStr">
        <is>
          <t>Disneyland Park</t>
        </is>
      </c>
      <c r="E32683" s="8" t="inlineStr">
        <is>
          <t>Pirates' Beach</t>
        </is>
      </c>
      <c r="F32683" s="8" t="inlineStr">
        <is>
          <t>STANDBY</t>
        </is>
      </c>
      <c r="G32683" s="8" t="n">
        <v>0</v>
      </c>
      <c r="H32683" s="8" t="inlineStr">
        <is>
          <t>OPERATING</t>
        </is>
      </c>
    </row>
    <row r="32684">
      <c r="A32684" s="8" t="inlineStr">
        <is>
          <t>2026-08-07</t>
        </is>
      </c>
      <c r="B32684" s="8" t="n">
        <v>10</v>
      </c>
      <c r="C32684" s="8" t="n">
        <v>15</v>
      </c>
      <c r="D32684" s="8" t="inlineStr">
        <is>
          <t>Disneyland Park</t>
        </is>
      </c>
      <c r="E32684" s="8" t="inlineStr">
        <is>
          <t>Autopia, presented by Avis</t>
        </is>
      </c>
      <c r="F32684" s="8" t="inlineStr">
        <is>
          <t>STANDBY</t>
        </is>
      </c>
      <c r="G32684" s="8" t="n">
        <v>30</v>
      </c>
      <c r="H32684" s="8" t="inlineStr">
        <is>
          <t>OPERATING</t>
        </is>
      </c>
    </row>
    <row r="32685">
      <c r="A32685" s="8" t="inlineStr">
        <is>
          <t>2026-08-07</t>
        </is>
      </c>
      <c r="B32685" s="8" t="n">
        <v>10</v>
      </c>
      <c r="C32685" s="8" t="n">
        <v>15</v>
      </c>
      <c r="D32685" s="8" t="inlineStr">
        <is>
          <t>Disneyland Park</t>
        </is>
      </c>
      <c r="E32685" s="8" t="inlineStr">
        <is>
          <t>Buzz Lightyear Laser Blast</t>
        </is>
      </c>
      <c r="F32685" s="8" t="inlineStr">
        <is>
          <t>STANDBY</t>
        </is>
      </c>
      <c r="G32685" s="8" t="n">
        <v>45</v>
      </c>
      <c r="H32685" s="8" t="inlineStr">
        <is>
          <t>OPERATING</t>
        </is>
      </c>
    </row>
    <row r="32686">
      <c r="A32686" s="8" t="inlineStr">
        <is>
          <t>2026-08-07</t>
        </is>
      </c>
      <c r="B32686" s="8" t="n">
        <v>10</v>
      </c>
      <c r="C32686" s="8" t="n">
        <v>15</v>
      </c>
      <c r="D32686" s="8" t="inlineStr">
        <is>
          <t>Disneyland Park</t>
        </is>
      </c>
      <c r="E32686" s="8" t="inlineStr">
        <is>
          <t>Disneyland Railroad Discoveryland Station</t>
        </is>
      </c>
      <c r="F32686" s="8" t="inlineStr">
        <is>
          <t>STANDBY</t>
        </is>
      </c>
      <c r="G32686" s="8" t="n">
        <v>0</v>
      </c>
      <c r="H32686" s="8" t="inlineStr">
        <is>
          <t>CLOSED</t>
        </is>
      </c>
    </row>
    <row r="32687">
      <c r="A32687" s="8" t="inlineStr">
        <is>
          <t>2026-08-07</t>
        </is>
      </c>
      <c r="B32687" s="8" t="n">
        <v>10</v>
      </c>
      <c r="C32687" s="8" t="n">
        <v>15</v>
      </c>
      <c r="D32687" s="8" t="inlineStr">
        <is>
          <t>Disneyland Park</t>
        </is>
      </c>
      <c r="E32687" s="8" t="inlineStr">
        <is>
          <t>Les Mystères du Nautilus</t>
        </is>
      </c>
      <c r="F32687" s="8" t="inlineStr">
        <is>
          <t>STANDBY</t>
        </is>
      </c>
      <c r="G32687" s="8" t="n">
        <v>5</v>
      </c>
      <c r="H32687" s="8" t="inlineStr">
        <is>
          <t>OPERATING</t>
        </is>
      </c>
    </row>
    <row r="32688">
      <c r="A32688" s="8" t="inlineStr">
        <is>
          <t>2026-08-07</t>
        </is>
      </c>
      <c r="B32688" s="8" t="n">
        <v>10</v>
      </c>
      <c r="C32688" s="8" t="n">
        <v>15</v>
      </c>
      <c r="D32688" s="8" t="inlineStr">
        <is>
          <t>Disneyland Park</t>
        </is>
      </c>
      <c r="E32688" s="8" t="inlineStr">
        <is>
          <t>Mickey’s PhilharMagic</t>
        </is>
      </c>
      <c r="F32688" s="8" t="inlineStr">
        <is>
          <t>STANDBY</t>
        </is>
      </c>
      <c r="G32688" s="8" t="n">
        <v>0</v>
      </c>
      <c r="H32688" s="8" t="inlineStr">
        <is>
          <t>CLOSED</t>
        </is>
      </c>
    </row>
    <row r="32689">
      <c r="A32689" s="8" t="inlineStr">
        <is>
          <t>2026-08-07</t>
        </is>
      </c>
      <c r="B32689" s="8" t="n">
        <v>10</v>
      </c>
      <c r="C32689" s="8" t="n">
        <v>15</v>
      </c>
      <c r="D32689" s="8" t="inlineStr">
        <is>
          <t>Disneyland Park</t>
        </is>
      </c>
      <c r="E32689" s="8" t="inlineStr">
        <is>
          <t>Orbitron®</t>
        </is>
      </c>
      <c r="F32689" s="8" t="inlineStr">
        <is>
          <t>STANDBY</t>
        </is>
      </c>
      <c r="G32689" s="8" t="n">
        <v>40</v>
      </c>
      <c r="H32689" s="8" t="inlineStr">
        <is>
          <t>OPERATING</t>
        </is>
      </c>
    </row>
    <row r="32690">
      <c r="A32690" s="8" t="inlineStr">
        <is>
          <t>2026-08-07</t>
        </is>
      </c>
      <c r="B32690" s="8" t="n">
        <v>10</v>
      </c>
      <c r="C32690" s="8" t="n">
        <v>15</v>
      </c>
      <c r="D32690" s="8" t="inlineStr">
        <is>
          <t>Disneyland Park</t>
        </is>
      </c>
      <c r="E32690" s="8" t="inlineStr">
        <is>
          <t>Star Tours: The Adventures Continue*</t>
        </is>
      </c>
      <c r="F32690" s="8" t="inlineStr">
        <is>
          <t>STANDBY</t>
        </is>
      </c>
      <c r="G32690" s="8" t="n">
        <v>5</v>
      </c>
      <c r="H32690" s="8" t="inlineStr">
        <is>
          <t>OPERATING</t>
        </is>
      </c>
    </row>
    <row r="32691">
      <c r="A32691" s="8" t="inlineStr">
        <is>
          <t>2026-08-07</t>
        </is>
      </c>
      <c r="B32691" s="8" t="n">
        <v>10</v>
      </c>
      <c r="C32691" s="8" t="n">
        <v>15</v>
      </c>
      <c r="D32691" s="8" t="inlineStr">
        <is>
          <t>Disneyland Park</t>
        </is>
      </c>
      <c r="E32691" s="8" t="inlineStr">
        <is>
          <t>Star Wars Hyperspace Mountain</t>
        </is>
      </c>
      <c r="F32691" s="8" t="inlineStr">
        <is>
          <t>STANDBY</t>
        </is>
      </c>
      <c r="G32691" s="8" t="n">
        <v>25</v>
      </c>
      <c r="H32691" s="8" t="inlineStr">
        <is>
          <t>OPERATING</t>
        </is>
      </c>
    </row>
    <row r="32692">
      <c r="A32692" s="8" t="inlineStr">
        <is>
          <t>2026-08-07</t>
        </is>
      </c>
      <c r="B32692" s="8" t="n">
        <v>10</v>
      </c>
      <c r="C32692" s="8" t="n">
        <v>15</v>
      </c>
      <c r="D32692" s="8" t="inlineStr">
        <is>
          <t>Disneyland Park</t>
        </is>
      </c>
      <c r="E32692" s="8" t="inlineStr">
        <is>
          <t>Star Wars Hyperspace Mountain Single Rider</t>
        </is>
      </c>
      <c r="F32692" s="8" t="inlineStr">
        <is>
          <t>STANDBY</t>
        </is>
      </c>
      <c r="G32692" s="8" t="n">
        <v>10</v>
      </c>
      <c r="H32692" s="8" t="inlineStr">
        <is>
          <t>OPERATING</t>
        </is>
      </c>
    </row>
    <row r="32693">
      <c r="A32693" s="8" t="inlineStr">
        <is>
          <t>2026-08-07</t>
        </is>
      </c>
      <c r="B32693" s="8" t="n">
        <v>10</v>
      </c>
      <c r="C32693" s="8" t="n">
        <v>15</v>
      </c>
      <c r="D32693" s="8" t="inlineStr">
        <is>
          <t>Disneyland Park</t>
        </is>
      </c>
      <c r="E32693" s="8" t="inlineStr">
        <is>
          <t>Welcome to Starport: A Star Wars Encounter</t>
        </is>
      </c>
      <c r="F32693" s="8" t="inlineStr">
        <is>
          <t>STANDBY</t>
        </is>
      </c>
      <c r="G32693" s="8" t="n">
        <v>50</v>
      </c>
      <c r="H32693" s="8" t="inlineStr">
        <is>
          <t>OPERATING</t>
        </is>
      </c>
    </row>
    <row r="32694">
      <c r="A32694" s="8" t="inlineStr">
        <is>
          <t>2026-08-07</t>
        </is>
      </c>
      <c r="B32694" s="8" t="n">
        <v>10</v>
      </c>
      <c r="C32694" s="8" t="n">
        <v>15</v>
      </c>
      <c r="D32694" s="8" t="inlineStr">
        <is>
          <t>Disneyland Park</t>
        </is>
      </c>
      <c r="E32694" s="8" t="inlineStr">
        <is>
          <t>"it's a small world"</t>
        </is>
      </c>
      <c r="F32694" s="8" t="inlineStr">
        <is>
          <t>STANDBY</t>
        </is>
      </c>
      <c r="G32694" s="8" t="n">
        <v>5</v>
      </c>
      <c r="H32694" s="8" t="inlineStr">
        <is>
          <t>OPERATING</t>
        </is>
      </c>
    </row>
    <row r="32695">
      <c r="A32695" s="8" t="inlineStr">
        <is>
          <t>2026-08-07</t>
        </is>
      </c>
      <c r="B32695" s="8" t="n">
        <v>10</v>
      </c>
      <c r="C32695" s="8" t="n">
        <v>15</v>
      </c>
      <c r="D32695" s="8" t="inlineStr">
        <is>
          <t>Disneyland Park</t>
        </is>
      </c>
      <c r="E32695" s="8" t="inlineStr">
        <is>
          <t>Alice's Curious Labyrinth</t>
        </is>
      </c>
      <c r="F32695" s="8" t="inlineStr">
        <is>
          <t>STANDBY</t>
        </is>
      </c>
      <c r="G32695" s="8" t="n">
        <v>5</v>
      </c>
      <c r="H32695" s="8" t="inlineStr">
        <is>
          <t>OPERATING</t>
        </is>
      </c>
    </row>
    <row r="32696">
      <c r="A32696" s="8" t="inlineStr">
        <is>
          <t>2026-08-07</t>
        </is>
      </c>
      <c r="B32696" s="8" t="n">
        <v>10</v>
      </c>
      <c r="C32696" s="8" t="n">
        <v>15</v>
      </c>
      <c r="D32696" s="8" t="inlineStr">
        <is>
          <t>Disneyland Park</t>
        </is>
      </c>
      <c r="E32696" s="8" t="inlineStr">
        <is>
          <t>Blanche-Neige et les Sept Nains®</t>
        </is>
      </c>
      <c r="F32696" s="8" t="inlineStr">
        <is>
          <t>STANDBY</t>
        </is>
      </c>
      <c r="G32696" s="8" t="n">
        <v>5</v>
      </c>
      <c r="H32696" s="8" t="inlineStr">
        <is>
          <t>OPERATING</t>
        </is>
      </c>
    </row>
    <row r="32697">
      <c r="A32697" s="8" t="inlineStr">
        <is>
          <t>2026-08-07</t>
        </is>
      </c>
      <c r="B32697" s="8" t="n">
        <v>10</v>
      </c>
      <c r="C32697" s="8" t="n">
        <v>15</v>
      </c>
      <c r="D32697" s="8" t="inlineStr">
        <is>
          <t>Disneyland Park</t>
        </is>
      </c>
      <c r="E32697" s="8" t="inlineStr">
        <is>
          <t>Casey Jr. – le Petit Train du Cirque</t>
        </is>
      </c>
      <c r="F32697" s="8" t="inlineStr">
        <is>
          <t>STANDBY</t>
        </is>
      </c>
      <c r="G32697" s="8" t="n">
        <v>5</v>
      </c>
      <c r="H32697" s="8" t="inlineStr">
        <is>
          <t>OPERATING</t>
        </is>
      </c>
    </row>
    <row r="32698">
      <c r="A32698" s="8" t="inlineStr">
        <is>
          <t>2026-08-07</t>
        </is>
      </c>
      <c r="B32698" s="8" t="n">
        <v>10</v>
      </c>
      <c r="C32698" s="8" t="n">
        <v>15</v>
      </c>
      <c r="D32698" s="8" t="inlineStr">
        <is>
          <t>Disneyland Park</t>
        </is>
      </c>
      <c r="E32698" s="8" t="inlineStr">
        <is>
          <t>Disneyland Railroad Fantasyland Station</t>
        </is>
      </c>
      <c r="F32698" s="8" t="inlineStr">
        <is>
          <t>STANDBY</t>
        </is>
      </c>
      <c r="G32698" s="8" t="n">
        <v>0</v>
      </c>
      <c r="H32698" s="8" t="inlineStr">
        <is>
          <t>CLOSED</t>
        </is>
      </c>
    </row>
    <row r="32699">
      <c r="A32699" s="8" t="inlineStr">
        <is>
          <t>2026-08-07</t>
        </is>
      </c>
      <c r="B32699" s="8" t="n">
        <v>10</v>
      </c>
      <c r="C32699" s="8" t="n">
        <v>15</v>
      </c>
      <c r="D32699" s="8" t="inlineStr">
        <is>
          <t>Disneyland Park</t>
        </is>
      </c>
      <c r="E32699" s="8" t="inlineStr">
        <is>
          <t>Disneyland Railroad Main Street Station</t>
        </is>
      </c>
      <c r="F32699" s="8" t="inlineStr">
        <is>
          <t>STANDBY</t>
        </is>
      </c>
      <c r="G32699" s="8" t="n">
        <v>0</v>
      </c>
      <c r="H32699" s="8" t="inlineStr">
        <is>
          <t>CLOSED</t>
        </is>
      </c>
    </row>
    <row r="32700">
      <c r="A32700" s="8" t="inlineStr">
        <is>
          <t>2026-08-07</t>
        </is>
      </c>
      <c r="B32700" s="8" t="n">
        <v>10</v>
      </c>
      <c r="C32700" s="8" t="n">
        <v>15</v>
      </c>
      <c r="D32700" s="8" t="inlineStr">
        <is>
          <t>Disneyland Park</t>
        </is>
      </c>
      <c r="E32700" s="8" t="inlineStr">
        <is>
          <t>Dumbo the Flying Elephant</t>
        </is>
      </c>
      <c r="F32700" s="8" t="inlineStr">
        <is>
          <t>STANDBY</t>
        </is>
      </c>
      <c r="G32700" s="8" t="n">
        <v>20</v>
      </c>
      <c r="H32700" s="8" t="inlineStr">
        <is>
          <t>OPERATING</t>
        </is>
      </c>
    </row>
    <row r="32701">
      <c r="A32701" s="8" t="inlineStr">
        <is>
          <t>2026-08-07</t>
        </is>
      </c>
      <c r="B32701" s="8" t="n">
        <v>10</v>
      </c>
      <c r="C32701" s="8" t="n">
        <v>15</v>
      </c>
      <c r="D32701" s="8" t="inlineStr">
        <is>
          <t>Disneyland Park</t>
        </is>
      </c>
      <c r="E32701" s="8" t="inlineStr">
        <is>
          <t>La Tanière du Dragon</t>
        </is>
      </c>
      <c r="F32701" s="8" t="inlineStr">
        <is>
          <t>STANDBY</t>
        </is>
      </c>
      <c r="G32701" s="8" t="n">
        <v>0</v>
      </c>
      <c r="H32701" s="8" t="inlineStr">
        <is>
          <t>OPERATING</t>
        </is>
      </c>
    </row>
    <row r="32702">
      <c r="A32702" s="8" t="inlineStr">
        <is>
          <t>2026-08-07</t>
        </is>
      </c>
      <c r="B32702" s="8" t="n">
        <v>10</v>
      </c>
      <c r="C32702" s="8" t="n">
        <v>15</v>
      </c>
      <c r="D32702" s="8" t="inlineStr">
        <is>
          <t>Disneyland Park</t>
        </is>
      </c>
      <c r="E32702" s="8" t="inlineStr">
        <is>
          <t>Le Carrousel de Lancelot</t>
        </is>
      </c>
      <c r="F32702" s="8" t="inlineStr">
        <is>
          <t>STANDBY</t>
        </is>
      </c>
      <c r="G32702" s="8" t="n">
        <v>5</v>
      </c>
      <c r="H32702" s="8" t="inlineStr">
        <is>
          <t>OPERATING</t>
        </is>
      </c>
    </row>
    <row r="32703">
      <c r="A32703" s="8" t="inlineStr">
        <is>
          <t>2026-08-07</t>
        </is>
      </c>
      <c r="B32703" s="8" t="n">
        <v>10</v>
      </c>
      <c r="C32703" s="8" t="n">
        <v>15</v>
      </c>
      <c r="D32703" s="8" t="inlineStr">
        <is>
          <t>Disneyland Park</t>
        </is>
      </c>
      <c r="E32703" s="8" t="inlineStr">
        <is>
          <t>Le Pays des Contes de Fées, presented by Vittel</t>
        </is>
      </c>
      <c r="F32703" s="8" t="inlineStr">
        <is>
          <t>STANDBY</t>
        </is>
      </c>
      <c r="G32703" s="8" t="n">
        <v>5</v>
      </c>
      <c r="H32703" s="8" t="inlineStr">
        <is>
          <t>OPERATING</t>
        </is>
      </c>
    </row>
    <row r="32704">
      <c r="A32704" s="8" t="inlineStr">
        <is>
          <t>2026-08-07</t>
        </is>
      </c>
      <c r="B32704" s="8" t="n">
        <v>10</v>
      </c>
      <c r="C32704" s="8" t="n">
        <v>15</v>
      </c>
      <c r="D32704" s="8" t="inlineStr">
        <is>
          <t>Disneyland Park</t>
        </is>
      </c>
      <c r="E32704" s="8" t="inlineStr">
        <is>
          <t>Les Voyages de Pinocchio</t>
        </is>
      </c>
      <c r="F32704" s="8" t="inlineStr">
        <is>
          <t>STANDBY</t>
        </is>
      </c>
      <c r="G32704" s="8" t="n">
        <v>5</v>
      </c>
      <c r="H32704" s="8" t="inlineStr">
        <is>
          <t>OPERATING</t>
        </is>
      </c>
    </row>
    <row r="32705">
      <c r="A32705" s="8" t="inlineStr">
        <is>
          <t>2026-08-07</t>
        </is>
      </c>
      <c r="B32705" s="8" t="n">
        <v>10</v>
      </c>
      <c r="C32705" s="8" t="n">
        <v>15</v>
      </c>
      <c r="D32705" s="8" t="inlineStr">
        <is>
          <t>Disneyland Park</t>
        </is>
      </c>
      <c r="E32705" s="8" t="inlineStr">
        <is>
          <t>Mad Hatter's Tea Cups</t>
        </is>
      </c>
      <c r="F32705" s="8" t="inlineStr">
        <is>
          <t>STANDBY</t>
        </is>
      </c>
      <c r="G32705" s="8" t="n">
        <v>5</v>
      </c>
      <c r="H32705" s="8" t="inlineStr">
        <is>
          <t>OPERATING</t>
        </is>
      </c>
    </row>
    <row r="32706">
      <c r="A32706" s="8" t="inlineStr">
        <is>
          <t>2026-08-07</t>
        </is>
      </c>
      <c r="B32706" s="8" t="n">
        <v>10</v>
      </c>
      <c r="C32706" s="8" t="n">
        <v>15</v>
      </c>
      <c r="D32706" s="8" t="inlineStr">
        <is>
          <t>Disneyland Park</t>
        </is>
      </c>
      <c r="E32706" s="8" t="inlineStr">
        <is>
          <t>Meet Mickey Mouse</t>
        </is>
      </c>
      <c r="F32706" s="8" t="inlineStr">
        <is>
          <t>STANDBY</t>
        </is>
      </c>
      <c r="G32706" s="8" t="n">
        <v>0</v>
      </c>
      <c r="H32706" s="8" t="inlineStr">
        <is>
          <t>OPERATING</t>
        </is>
      </c>
    </row>
    <row r="32707">
      <c r="A32707" s="8" t="inlineStr">
        <is>
          <t>2026-08-07</t>
        </is>
      </c>
      <c r="B32707" s="8" t="n">
        <v>10</v>
      </c>
      <c r="C32707" s="8" t="n">
        <v>15</v>
      </c>
      <c r="D32707" s="8" t="inlineStr">
        <is>
          <t>Disneyland Park</t>
        </is>
      </c>
      <c r="E32707" s="8" t="inlineStr">
        <is>
          <t>Peter Pan's Flight</t>
        </is>
      </c>
      <c r="F32707" s="8" t="inlineStr">
        <is>
          <t>STANDBY</t>
        </is>
      </c>
      <c r="G32707" s="8" t="n">
        <v>50</v>
      </c>
      <c r="H32707" s="8" t="inlineStr">
        <is>
          <t>OPERATING</t>
        </is>
      </c>
    </row>
    <row r="32708">
      <c r="A32708" s="8" t="inlineStr">
        <is>
          <t>2026-08-07</t>
        </is>
      </c>
      <c r="B32708" s="8" t="n">
        <v>10</v>
      </c>
      <c r="C32708" s="8" t="n">
        <v>15</v>
      </c>
      <c r="D32708" s="8" t="inlineStr">
        <is>
          <t>Disneyland Park</t>
        </is>
      </c>
      <c r="E32708" s="8" t="inlineStr">
        <is>
          <t>Princess Pavilion</t>
        </is>
      </c>
      <c r="F32708" s="8" t="inlineStr">
        <is>
          <t>STANDBY</t>
        </is>
      </c>
      <c r="G32708" s="8" t="n">
        <v>0</v>
      </c>
      <c r="H32708" s="8" t="inlineStr">
        <is>
          <t>OPERATING</t>
        </is>
      </c>
    </row>
    <row r="32709">
      <c r="A32709" s="8" t="inlineStr">
        <is>
          <t>2026-08-07</t>
        </is>
      </c>
      <c r="B32709" s="8" t="n">
        <v>10</v>
      </c>
      <c r="C32709" s="8" t="n">
        <v>15</v>
      </c>
      <c r="D32709" s="8" t="inlineStr">
        <is>
          <t>Disneyland Park</t>
        </is>
      </c>
      <c r="E32709" s="8" t="inlineStr">
        <is>
          <t>Big Thunder Mountain</t>
        </is>
      </c>
      <c r="F32709" s="8" t="inlineStr">
        <is>
          <t>STANDBY</t>
        </is>
      </c>
      <c r="G32709" s="8" t="n">
        <v>75</v>
      </c>
      <c r="H32709" s="8" t="inlineStr">
        <is>
          <t>OPERATING</t>
        </is>
      </c>
    </row>
    <row r="32710">
      <c r="A32710" s="8" t="inlineStr">
        <is>
          <t>2026-08-07</t>
        </is>
      </c>
      <c r="B32710" s="8" t="n">
        <v>10</v>
      </c>
      <c r="C32710" s="8" t="n">
        <v>15</v>
      </c>
      <c r="D32710" s="8" t="inlineStr">
        <is>
          <t>Disneyland Park</t>
        </is>
      </c>
      <c r="E32710" s="8" t="inlineStr">
        <is>
          <t>Disneyland Railroad Frontierland Depot</t>
        </is>
      </c>
      <c r="F32710" s="8" t="inlineStr">
        <is>
          <t>STANDBY</t>
        </is>
      </c>
      <c r="G32710" s="8" t="n">
        <v>0</v>
      </c>
      <c r="H32710" s="8" t="inlineStr">
        <is>
          <t>CLOSED</t>
        </is>
      </c>
    </row>
    <row r="32711">
      <c r="A32711" s="8" t="inlineStr">
        <is>
          <t>2026-08-07</t>
        </is>
      </c>
      <c r="B32711" s="8" t="n">
        <v>10</v>
      </c>
      <c r="C32711" s="8" t="n">
        <v>15</v>
      </c>
      <c r="D32711" s="8" t="inlineStr">
        <is>
          <t>Disneyland Park</t>
        </is>
      </c>
      <c r="E32711" s="8" t="inlineStr">
        <is>
          <t>Frontierland Playground</t>
        </is>
      </c>
      <c r="F32711" s="8" t="inlineStr">
        <is>
          <t>STANDBY</t>
        </is>
      </c>
      <c r="G32711" s="8" t="n">
        <v>0</v>
      </c>
      <c r="H32711" s="8" t="inlineStr">
        <is>
          <t>OPERATING</t>
        </is>
      </c>
    </row>
    <row r="32712">
      <c r="A32712" s="8" t="inlineStr">
        <is>
          <t>2026-08-07</t>
        </is>
      </c>
      <c r="B32712" s="8" t="n">
        <v>10</v>
      </c>
      <c r="C32712" s="8" t="n">
        <v>15</v>
      </c>
      <c r="D32712" s="8" t="inlineStr">
        <is>
          <t>Disneyland Park</t>
        </is>
      </c>
      <c r="E32712" s="8" t="inlineStr">
        <is>
          <t>Phantom Manor</t>
        </is>
      </c>
      <c r="F32712" s="8" t="inlineStr">
        <is>
          <t>STANDBY</t>
        </is>
      </c>
      <c r="G32712" s="8" t="n">
        <v>5</v>
      </c>
      <c r="H32712" s="8" t="inlineStr">
        <is>
          <t>OPERATING</t>
        </is>
      </c>
    </row>
    <row r="32713">
      <c r="A32713" s="8" t="inlineStr">
        <is>
          <t>2026-08-07</t>
        </is>
      </c>
      <c r="B32713" s="8" t="n">
        <v>10</v>
      </c>
      <c r="C32713" s="8" t="n">
        <v>15</v>
      </c>
      <c r="D32713" s="8" t="inlineStr">
        <is>
          <t>Disneyland Park</t>
        </is>
      </c>
      <c r="E32713" s="8" t="inlineStr">
        <is>
          <t>River Rogue Keelboats</t>
        </is>
      </c>
      <c r="F32713" s="8" t="inlineStr">
        <is>
          <t>STANDBY</t>
        </is>
      </c>
      <c r="G32713" s="8" t="n">
        <v>0</v>
      </c>
      <c r="H32713" s="8" t="inlineStr">
        <is>
          <t>CLOSED</t>
        </is>
      </c>
    </row>
    <row r="32714">
      <c r="A32714" s="8" t="inlineStr">
        <is>
          <t>2026-08-07</t>
        </is>
      </c>
      <c r="B32714" s="8" t="n">
        <v>10</v>
      </c>
      <c r="C32714" s="8" t="n">
        <v>15</v>
      </c>
      <c r="D32714" s="8" t="inlineStr">
        <is>
          <t>Disneyland Park</t>
        </is>
      </c>
      <c r="E32714" s="8" t="inlineStr">
        <is>
          <t>Rustler Roundup Shootin' Gallery</t>
        </is>
      </c>
      <c r="F32714" s="8" t="inlineStr">
        <is>
          <t>STANDBY</t>
        </is>
      </c>
      <c r="G32714" s="8" t="n">
        <v>0</v>
      </c>
      <c r="H32714" s="8" t="inlineStr">
        <is>
          <t>OPERATING</t>
        </is>
      </c>
    </row>
    <row r="32715">
      <c r="A32715" s="8" t="inlineStr">
        <is>
          <t>2026-08-07</t>
        </is>
      </c>
      <c r="B32715" s="8" t="n">
        <v>10</v>
      </c>
      <c r="C32715" s="8" t="n">
        <v>15</v>
      </c>
      <c r="D32715" s="8" t="inlineStr">
        <is>
          <t>Disneyland Park</t>
        </is>
      </c>
      <c r="E32715" s="8" t="inlineStr">
        <is>
          <t>Thunder Mesa Riverboat Landing</t>
        </is>
      </c>
      <c r="F32715" s="8" t="inlineStr">
        <is>
          <t>STANDBY</t>
        </is>
      </c>
      <c r="G32715" s="8" t="n">
        <v>0</v>
      </c>
      <c r="H32715" s="8" t="inlineStr">
        <is>
          <t>OPERATING</t>
        </is>
      </c>
    </row>
    <row r="32716">
      <c r="A32716" s="8" t="inlineStr">
        <is>
          <t>2026-08-07</t>
        </is>
      </c>
      <c r="B32716" s="8" t="n">
        <v>10</v>
      </c>
      <c r="C32716" s="8" t="n">
        <v>15</v>
      </c>
      <c r="D32716" s="8" t="inlineStr">
        <is>
          <t>Disneyland Park</t>
        </is>
      </c>
      <c r="E32716" s="8" t="inlineStr">
        <is>
          <t>Disneyland Railroad Main Street Station</t>
        </is>
      </c>
      <c r="F32716" s="8" t="inlineStr">
        <is>
          <t>STANDBY</t>
        </is>
      </c>
      <c r="G32716" s="8" t="n">
        <v>0</v>
      </c>
      <c r="H32716" s="8" t="inlineStr">
        <is>
          <t>CLOSED</t>
        </is>
      </c>
    </row>
    <row r="32717">
      <c r="A32717" s="8" t="inlineStr">
        <is>
          <t>2026-08-07</t>
        </is>
      </c>
      <c r="B32717" s="8" t="n">
        <v>10</v>
      </c>
      <c r="C32717" s="8" t="n">
        <v>15</v>
      </c>
      <c r="D32717" s="8" t="inlineStr">
        <is>
          <t>Disneyland Park</t>
        </is>
      </c>
      <c r="E32717" s="8" t="inlineStr">
        <is>
          <t>Main Street Vehicles</t>
        </is>
      </c>
      <c r="F32717" s="8" t="inlineStr">
        <is>
          <t>STANDBY</t>
        </is>
      </c>
      <c r="G32717" s="8" t="n">
        <v>5</v>
      </c>
      <c r="H32717" s="8" t="inlineStr">
        <is>
          <t>OPERATING</t>
        </is>
      </c>
    </row>
    <row r="32718">
      <c r="A32718" s="8" t="inlineStr">
        <is>
          <t>2026-08-07</t>
        </is>
      </c>
      <c r="B32718" s="8" t="n">
        <v>10</v>
      </c>
      <c r="C32718" s="8" t="n">
        <v>15</v>
      </c>
      <c r="D32718" s="8" t="inlineStr">
        <is>
          <t>Disney Adventure World</t>
        </is>
      </c>
      <c r="E32718" s="8" t="inlineStr">
        <is>
          <t>Avengers Assemble: Flight Force</t>
        </is>
      </c>
      <c r="F32718" s="8" t="inlineStr">
        <is>
          <t>STANDBY</t>
        </is>
      </c>
      <c r="G32718" s="8" t="n">
        <v>25</v>
      </c>
      <c r="H32718" s="8" t="inlineStr">
        <is>
          <t>OPERATING</t>
        </is>
      </c>
    </row>
    <row r="32719">
      <c r="A32719" s="8" t="inlineStr">
        <is>
          <t>2026-08-07</t>
        </is>
      </c>
      <c r="B32719" s="8" t="n">
        <v>10</v>
      </c>
      <c r="C32719" s="8" t="n">
        <v>15</v>
      </c>
      <c r="D32719" s="8" t="inlineStr">
        <is>
          <t>Disney Adventure World</t>
        </is>
      </c>
      <c r="E32719" s="8" t="inlineStr">
        <is>
          <t>Avengers Assemble: Flight Force Single Rider</t>
        </is>
      </c>
      <c r="F32719" s="8" t="inlineStr">
        <is>
          <t>STANDBY</t>
        </is>
      </c>
      <c r="G32719" s="8" t="n">
        <v>10</v>
      </c>
      <c r="H32719" s="8" t="inlineStr">
        <is>
          <t>OPERATING</t>
        </is>
      </c>
    </row>
    <row r="32720">
      <c r="A32720" s="8" t="inlineStr">
        <is>
          <t>2026-08-07</t>
        </is>
      </c>
      <c r="B32720" s="8" t="n">
        <v>10</v>
      </c>
      <c r="C32720" s="8" t="n">
        <v>15</v>
      </c>
      <c r="D32720" s="8" t="inlineStr">
        <is>
          <t>Disney Adventure World</t>
        </is>
      </c>
      <c r="E32720" s="8" t="inlineStr">
        <is>
          <t>Spider-Man W.E.B. Adventure</t>
        </is>
      </c>
      <c r="F32720" s="8" t="inlineStr">
        <is>
          <t>STANDBY</t>
        </is>
      </c>
      <c r="G32720" s="8" t="n">
        <v>35</v>
      </c>
      <c r="H32720" s="8" t="inlineStr">
        <is>
          <t>OPERATING</t>
        </is>
      </c>
    </row>
    <row r="32721">
      <c r="A32721" s="8" t="inlineStr">
        <is>
          <t>2026-08-07</t>
        </is>
      </c>
      <c r="B32721" s="8" t="n">
        <v>10</v>
      </c>
      <c r="C32721" s="8" t="n">
        <v>15</v>
      </c>
      <c r="D32721" s="8" t="inlineStr">
        <is>
          <t>Disney Adventure World</t>
        </is>
      </c>
      <c r="E32721" s="8" t="inlineStr">
        <is>
          <t>Spider-Man W.E.B. Adventure Single Rider</t>
        </is>
      </c>
      <c r="F32721" s="8" t="inlineStr">
        <is>
          <t>STANDBY</t>
        </is>
      </c>
      <c r="G32721" s="8" t="n">
        <v>5</v>
      </c>
      <c r="H32721" s="8" t="inlineStr">
        <is>
          <t>OPERATING</t>
        </is>
      </c>
    </row>
    <row r="32722">
      <c r="A32722" s="8" t="inlineStr">
        <is>
          <t>2026-08-07</t>
        </is>
      </c>
      <c r="B32722" s="8" t="n">
        <v>10</v>
      </c>
      <c r="C32722" s="8" t="n">
        <v>15</v>
      </c>
      <c r="D32722" s="8" t="inlineStr">
        <is>
          <t>Disney Adventure World</t>
        </is>
      </c>
      <c r="E32722" s="8" t="inlineStr">
        <is>
          <t>The Twilight Zone Tower of Terror</t>
        </is>
      </c>
      <c r="F32722" s="8" t="inlineStr">
        <is>
          <t>STANDBY</t>
        </is>
      </c>
      <c r="G32722" s="8" t="n">
        <v>25</v>
      </c>
      <c r="H32722" s="8" t="inlineStr">
        <is>
          <t>OPERATING</t>
        </is>
      </c>
    </row>
    <row r="32723">
      <c r="A32723" s="8" t="inlineStr">
        <is>
          <t>2026-08-07</t>
        </is>
      </c>
      <c r="B32723" s="8" t="n">
        <v>10</v>
      </c>
      <c r="C32723" s="8" t="n">
        <v>15</v>
      </c>
      <c r="D32723" s="8" t="inlineStr">
        <is>
          <t>Disney Adventure World</t>
        </is>
      </c>
      <c r="E32723" s="8" t="inlineStr">
        <is>
          <t>Cars Quatre Roues Rallye</t>
        </is>
      </c>
      <c r="F32723" s="8" t="inlineStr">
        <is>
          <t>STANDBY</t>
        </is>
      </c>
      <c r="G32723" s="8" t="n">
        <v>15</v>
      </c>
      <c r="H32723" s="8" t="inlineStr">
        <is>
          <t>OPERATING</t>
        </is>
      </c>
    </row>
    <row r="32724">
      <c r="A32724" s="8" t="inlineStr">
        <is>
          <t>2026-08-07</t>
        </is>
      </c>
      <c r="B32724" s="8" t="n">
        <v>10</v>
      </c>
      <c r="C32724" s="8" t="n">
        <v>15</v>
      </c>
      <c r="D32724" s="8" t="inlineStr">
        <is>
          <t>Disney Adventure World</t>
        </is>
      </c>
      <c r="E32724" s="8" t="inlineStr">
        <is>
          <t>Cars ROAD TRIP</t>
        </is>
      </c>
      <c r="F32724" s="8" t="inlineStr">
        <is>
          <t>STANDBY</t>
        </is>
      </c>
      <c r="G32724" s="8" t="n">
        <v>10</v>
      </c>
      <c r="H32724" s="8" t="inlineStr">
        <is>
          <t>OPERATING</t>
        </is>
      </c>
    </row>
    <row r="32725">
      <c r="A32725" s="8" t="inlineStr">
        <is>
          <t>2026-08-07</t>
        </is>
      </c>
      <c r="B32725" s="8" t="n">
        <v>10</v>
      </c>
      <c r="C32725" s="8" t="n">
        <v>15</v>
      </c>
      <c r="D32725" s="8" t="inlineStr">
        <is>
          <t>Disney Adventure World</t>
        </is>
      </c>
      <c r="E32725" s="8" t="inlineStr">
        <is>
          <t>Crush's Coaster</t>
        </is>
      </c>
      <c r="F32725" s="8" t="inlineStr">
        <is>
          <t>STANDBY</t>
        </is>
      </c>
      <c r="G32725" s="8" t="n">
        <v>95</v>
      </c>
      <c r="H32725" s="8" t="inlineStr">
        <is>
          <t>OPERATING</t>
        </is>
      </c>
    </row>
    <row r="32726">
      <c r="A32726" s="8" t="inlineStr">
        <is>
          <t>2026-08-07</t>
        </is>
      </c>
      <c r="B32726" s="8" t="n">
        <v>10</v>
      </c>
      <c r="C32726" s="8" t="n">
        <v>15</v>
      </c>
      <c r="D32726" s="8" t="inlineStr">
        <is>
          <t>Disney Adventure World</t>
        </is>
      </c>
      <c r="E32726" s="8" t="inlineStr">
        <is>
          <t>Crush's Coaster Single Rider</t>
        </is>
      </c>
      <c r="F32726" s="8" t="inlineStr">
        <is>
          <t>STANDBY</t>
        </is>
      </c>
      <c r="G32726" s="8" t="n">
        <v>40</v>
      </c>
      <c r="H32726" s="8" t="inlineStr">
        <is>
          <t>OPERATING</t>
        </is>
      </c>
    </row>
    <row r="32727">
      <c r="A32727" s="8" t="inlineStr">
        <is>
          <t>2026-08-07</t>
        </is>
      </c>
      <c r="B32727" s="8" t="n">
        <v>10</v>
      </c>
      <c r="C32727" s="8" t="n">
        <v>15</v>
      </c>
      <c r="D32727" s="8" t="inlineStr">
        <is>
          <t>Disney Adventure World</t>
        </is>
      </c>
      <c r="E32727" s="8" t="inlineStr">
        <is>
          <t>Les Tapis Volants - Flying Carpets Over Agrabah®</t>
        </is>
      </c>
      <c r="F32727" s="8" t="inlineStr">
        <is>
          <t>STANDBY</t>
        </is>
      </c>
      <c r="G32727" s="8" t="n">
        <v>5</v>
      </c>
      <c r="H32727" s="8" t="inlineStr">
        <is>
          <t>OPERATING</t>
        </is>
      </c>
    </row>
    <row r="32728">
      <c r="A32728" s="8" t="inlineStr">
        <is>
          <t>2026-08-07</t>
        </is>
      </c>
      <c r="B32728" s="8" t="n">
        <v>10</v>
      </c>
      <c r="C32728" s="8" t="n">
        <v>15</v>
      </c>
      <c r="D32728" s="8" t="inlineStr">
        <is>
          <t>Disney Adventure World</t>
        </is>
      </c>
      <c r="E32728" s="8" t="inlineStr">
        <is>
          <t>Ratatouille : L’Aventure Totalement Toquée de Rémy​</t>
        </is>
      </c>
      <c r="F32728" s="8" t="inlineStr">
        <is>
          <t>STANDBY</t>
        </is>
      </c>
      <c r="G32728" s="8" t="n">
        <v>0</v>
      </c>
      <c r="H32728" s="8" t="inlineStr">
        <is>
          <t>CLOSED</t>
        </is>
      </c>
    </row>
    <row r="32729">
      <c r="A32729" s="8" t="inlineStr">
        <is>
          <t>2026-08-07</t>
        </is>
      </c>
      <c r="B32729" s="8" t="n">
        <v>10</v>
      </c>
      <c r="C32729" s="8" t="n">
        <v>15</v>
      </c>
      <c r="D32729" s="8" t="inlineStr">
        <is>
          <t>Disney Adventure World</t>
        </is>
      </c>
      <c r="E32729" s="8" t="inlineStr">
        <is>
          <t>Ratatouille: The Adventure Single Rider</t>
        </is>
      </c>
      <c r="F32729" s="8" t="inlineStr">
        <is>
          <t>STANDBY</t>
        </is>
      </c>
      <c r="G32729" s="8" t="n">
        <v>0</v>
      </c>
      <c r="H32729" s="8" t="inlineStr">
        <is>
          <t>CLOSED</t>
        </is>
      </c>
    </row>
    <row r="32730">
      <c r="A32730" s="8" t="inlineStr">
        <is>
          <t>2026-08-07</t>
        </is>
      </c>
      <c r="B32730" s="8" t="n">
        <v>10</v>
      </c>
      <c r="C32730" s="8" t="n">
        <v>15</v>
      </c>
      <c r="D32730" s="8" t="inlineStr">
        <is>
          <t>Disney Adventure World</t>
        </is>
      </c>
      <c r="E32730" s="8" t="inlineStr">
        <is>
          <t>RC Racer</t>
        </is>
      </c>
      <c r="F32730" s="8" t="inlineStr">
        <is>
          <t>STANDBY</t>
        </is>
      </c>
      <c r="G32730" s="8" t="n">
        <v>35</v>
      </c>
      <c r="H32730" s="8" t="inlineStr">
        <is>
          <t>OPERATING</t>
        </is>
      </c>
    </row>
    <row r="32731">
      <c r="A32731" s="8" t="inlineStr">
        <is>
          <t>2026-08-07</t>
        </is>
      </c>
      <c r="B32731" s="8" t="n">
        <v>10</v>
      </c>
      <c r="C32731" s="8" t="n">
        <v>15</v>
      </c>
      <c r="D32731" s="8" t="inlineStr">
        <is>
          <t>Disney Adventure World</t>
        </is>
      </c>
      <c r="E32731" s="8" t="inlineStr">
        <is>
          <t>RC Racer Single Rider</t>
        </is>
      </c>
      <c r="F32731" s="8" t="inlineStr">
        <is>
          <t>STANDBY</t>
        </is>
      </c>
      <c r="G32731" s="8" t="n">
        <v>30</v>
      </c>
      <c r="H32731" s="8" t="inlineStr">
        <is>
          <t>OPERATING</t>
        </is>
      </c>
    </row>
    <row r="32732">
      <c r="A32732" s="8" t="inlineStr">
        <is>
          <t>2026-08-07</t>
        </is>
      </c>
      <c r="B32732" s="8" t="n">
        <v>10</v>
      </c>
      <c r="C32732" s="8" t="n">
        <v>15</v>
      </c>
      <c r="D32732" s="8" t="inlineStr">
        <is>
          <t>Disney Adventure World</t>
        </is>
      </c>
      <c r="E32732" s="8" t="inlineStr">
        <is>
          <t>Slinky® Dog Zigzag Spin</t>
        </is>
      </c>
      <c r="F32732" s="8" t="inlineStr">
        <is>
          <t>STANDBY</t>
        </is>
      </c>
      <c r="G32732" s="8" t="n">
        <v>10</v>
      </c>
      <c r="H32732" s="8" t="inlineStr">
        <is>
          <t>OPERATING</t>
        </is>
      </c>
    </row>
    <row r="32733">
      <c r="A32733" s="8" t="inlineStr">
        <is>
          <t>2026-08-07</t>
        </is>
      </c>
      <c r="B32733" s="8" t="n">
        <v>10</v>
      </c>
      <c r="C32733" s="8" t="n">
        <v>15</v>
      </c>
      <c r="D32733" s="8" t="inlineStr">
        <is>
          <t>Disney Adventure World</t>
        </is>
      </c>
      <c r="E32733" s="8" t="inlineStr">
        <is>
          <t>Toy Soldiers Parachute Drop</t>
        </is>
      </c>
      <c r="F32733" s="8" t="inlineStr">
        <is>
          <t>STANDBY</t>
        </is>
      </c>
      <c r="G32733" s="8" t="n">
        <v>60</v>
      </c>
      <c r="H32733" s="8" t="inlineStr">
        <is>
          <t>OPERATING</t>
        </is>
      </c>
    </row>
    <row r="32734">
      <c r="A32734" s="8" t="inlineStr">
        <is>
          <t>2026-08-07</t>
        </is>
      </c>
      <c r="B32734" s="8" t="n">
        <v>10</v>
      </c>
      <c r="C32734" s="8" t="n">
        <v>15</v>
      </c>
      <c r="D32734" s="8" t="inlineStr">
        <is>
          <t>Disney Adventure World</t>
        </is>
      </c>
      <c r="E32734" s="8" t="inlineStr">
        <is>
          <t>Toy Soldiers Parachute Drop Single Rider</t>
        </is>
      </c>
      <c r="F32734" s="8" t="inlineStr">
        <is>
          <t>STANDBY</t>
        </is>
      </c>
      <c r="G32734" s="8" t="n">
        <v>15</v>
      </c>
      <c r="H32734" s="8" t="inlineStr">
        <is>
          <t>OPERATING</t>
        </is>
      </c>
    </row>
    <row r="32735">
      <c r="A32735" s="8" t="inlineStr">
        <is>
          <t>2026-08-07</t>
        </is>
      </c>
      <c r="B32735" s="8" t="n">
        <v>10</v>
      </c>
      <c r="C32735" s="8" t="n">
        <v>15</v>
      </c>
      <c r="D32735" s="8" t="inlineStr">
        <is>
          <t>Disney Adventure World</t>
        </is>
      </c>
      <c r="E32735" s="8" t="inlineStr">
        <is>
          <t>Entry to World of Frozen</t>
        </is>
      </c>
      <c r="F32735" s="8" t="inlineStr">
        <is>
          <t>STANDBY</t>
        </is>
      </c>
      <c r="G32735" s="8" t="n">
        <v>0</v>
      </c>
      <c r="H32735" s="8" t="inlineStr">
        <is>
          <t>OPERATING</t>
        </is>
      </c>
    </row>
    <row r="32736">
      <c r="A32736" s="8" t="inlineStr">
        <is>
          <t>2026-08-07</t>
        </is>
      </c>
      <c r="B32736" s="8" t="n">
        <v>10</v>
      </c>
      <c r="C32736" s="8" t="n">
        <v>15</v>
      </c>
      <c r="D32736" s="8" t="inlineStr">
        <is>
          <t>Disney Adventure World</t>
        </is>
      </c>
      <c r="E32736" s="8" t="inlineStr">
        <is>
          <t>Frozen Ever After</t>
        </is>
      </c>
      <c r="F32736" s="8" t="inlineStr">
        <is>
          <t>STANDBY</t>
        </is>
      </c>
      <c r="G32736" s="8" t="n">
        <v>75</v>
      </c>
      <c r="H32736" s="8" t="inlineStr">
        <is>
          <t>OPERATING</t>
        </is>
      </c>
    </row>
    <row r="32737">
      <c r="A32737" s="8" t="inlineStr">
        <is>
          <t>2026-08-07</t>
        </is>
      </c>
      <c r="B32737" s="8" t="n">
        <v>10</v>
      </c>
      <c r="C32737" s="8" t="n">
        <v>15</v>
      </c>
      <c r="D32737" s="8" t="inlineStr">
        <is>
          <t>Disney Adventure World</t>
        </is>
      </c>
      <c r="E32737" s="8" t="inlineStr">
        <is>
          <t>Raiponce Tangled Spin</t>
        </is>
      </c>
      <c r="F32737" s="8" t="inlineStr">
        <is>
          <t>STANDBY</t>
        </is>
      </c>
      <c r="G32737" s="8" t="n">
        <v>5</v>
      </c>
      <c r="H32737" s="8" t="inlineStr">
        <is>
          <t>OPERATING</t>
        </is>
      </c>
    </row>
    <row r="32738">
      <c r="A32738" s="8" t="inlineStr">
        <is>
          <t>2026-08-07</t>
        </is>
      </c>
      <c r="B32738" s="8" t="n">
        <v>10</v>
      </c>
      <c r="C32738" s="8" t="n">
        <v>31</v>
      </c>
      <c r="D32738" s="8" t="inlineStr">
        <is>
          <t>Disneyland Park</t>
        </is>
      </c>
      <c r="E32738" s="8" t="inlineStr">
        <is>
          <t>Adventure Isle</t>
        </is>
      </c>
      <c r="F32738" s="8" t="inlineStr">
        <is>
          <t>STANDBY</t>
        </is>
      </c>
      <c r="G32738" s="8" t="n">
        <v>0</v>
      </c>
      <c r="H32738" s="8" t="inlineStr">
        <is>
          <t>OPERATING</t>
        </is>
      </c>
    </row>
    <row r="32739">
      <c r="A32739" s="8" t="inlineStr">
        <is>
          <t>2026-08-07</t>
        </is>
      </c>
      <c r="B32739" s="8" t="n">
        <v>10</v>
      </c>
      <c r="C32739" s="8" t="n">
        <v>31</v>
      </c>
      <c r="D32739" s="8" t="inlineStr">
        <is>
          <t>Disneyland Park</t>
        </is>
      </c>
      <c r="E32739" s="8" t="inlineStr">
        <is>
          <t>Indiana Jones and the Temple of Peril Single Rider</t>
        </is>
      </c>
      <c r="F32739" s="8" t="inlineStr">
        <is>
          <t>STANDBY</t>
        </is>
      </c>
      <c r="G32739" s="8" t="n">
        <v>10</v>
      </c>
      <c r="H32739" s="8" t="inlineStr">
        <is>
          <t>OPERATING</t>
        </is>
      </c>
    </row>
    <row r="32740">
      <c r="A32740" s="8" t="inlineStr">
        <is>
          <t>2026-08-07</t>
        </is>
      </c>
      <c r="B32740" s="8" t="n">
        <v>10</v>
      </c>
      <c r="C32740" s="8" t="n">
        <v>31</v>
      </c>
      <c r="D32740" s="8" t="inlineStr">
        <is>
          <t>Disneyland Park</t>
        </is>
      </c>
      <c r="E32740" s="8" t="inlineStr">
        <is>
          <t>Indiana Jones™ and the Temple of Peril</t>
        </is>
      </c>
      <c r="F32740" s="8" t="inlineStr">
        <is>
          <t>STANDBY</t>
        </is>
      </c>
      <c r="G32740" s="8" t="n">
        <v>15</v>
      </c>
      <c r="H32740" s="8" t="inlineStr">
        <is>
          <t>OPERATING</t>
        </is>
      </c>
    </row>
    <row r="32741">
      <c r="A32741" s="8" t="inlineStr">
        <is>
          <t>2026-08-07</t>
        </is>
      </c>
      <c r="B32741" s="8" t="n">
        <v>10</v>
      </c>
      <c r="C32741" s="8" t="n">
        <v>31</v>
      </c>
      <c r="D32741" s="8" t="inlineStr">
        <is>
          <t>Disneyland Park</t>
        </is>
      </c>
      <c r="E32741" s="8" t="inlineStr">
        <is>
          <t>La Cabane des Robinson</t>
        </is>
      </c>
      <c r="F32741" s="8" t="inlineStr">
        <is>
          <t>STANDBY</t>
        </is>
      </c>
      <c r="G32741" s="8" t="n">
        <v>5</v>
      </c>
      <c r="H32741" s="8" t="inlineStr">
        <is>
          <t>OPERATING</t>
        </is>
      </c>
    </row>
    <row r="32742">
      <c r="A32742" s="8" t="inlineStr">
        <is>
          <t>2026-08-07</t>
        </is>
      </c>
      <c r="B32742" s="8" t="n">
        <v>10</v>
      </c>
      <c r="C32742" s="8" t="n">
        <v>31</v>
      </c>
      <c r="D32742" s="8" t="inlineStr">
        <is>
          <t>Disneyland Park</t>
        </is>
      </c>
      <c r="E32742" s="8" t="inlineStr">
        <is>
          <t>Le Passage Enchanté d'Aladdin</t>
        </is>
      </c>
      <c r="F32742" s="8" t="inlineStr">
        <is>
          <t>STANDBY</t>
        </is>
      </c>
      <c r="G32742" s="8" t="n">
        <v>0</v>
      </c>
      <c r="H32742" s="8" t="inlineStr">
        <is>
          <t>OPERATING</t>
        </is>
      </c>
    </row>
    <row r="32743">
      <c r="A32743" s="8" t="inlineStr">
        <is>
          <t>2026-08-07</t>
        </is>
      </c>
      <c r="B32743" s="8" t="n">
        <v>10</v>
      </c>
      <c r="C32743" s="8" t="n">
        <v>31</v>
      </c>
      <c r="D32743" s="8" t="inlineStr">
        <is>
          <t>Disneyland Park</t>
        </is>
      </c>
      <c r="E32743" s="8" t="inlineStr">
        <is>
          <t>Pirate Galleon</t>
        </is>
      </c>
      <c r="F32743" s="8" t="inlineStr">
        <is>
          <t>STANDBY</t>
        </is>
      </c>
      <c r="G32743" s="8" t="n">
        <v>0</v>
      </c>
      <c r="H32743" s="8" t="inlineStr">
        <is>
          <t>CLOSED</t>
        </is>
      </c>
    </row>
    <row r="32744">
      <c r="A32744" s="8" t="inlineStr">
        <is>
          <t>2026-08-07</t>
        </is>
      </c>
      <c r="B32744" s="8" t="n">
        <v>10</v>
      </c>
      <c r="C32744" s="8" t="n">
        <v>31</v>
      </c>
      <c r="D32744" s="8" t="inlineStr">
        <is>
          <t>Disneyland Park</t>
        </is>
      </c>
      <c r="E32744" s="8" t="inlineStr">
        <is>
          <t>Pirates of the Caribbean</t>
        </is>
      </c>
      <c r="F32744" s="8" t="inlineStr">
        <is>
          <t>STANDBY</t>
        </is>
      </c>
      <c r="G32744" s="8" t="n">
        <v>10</v>
      </c>
      <c r="H32744" s="8" t="inlineStr">
        <is>
          <t>OPERATING</t>
        </is>
      </c>
    </row>
    <row r="32745">
      <c r="A32745" s="8" t="inlineStr">
        <is>
          <t>2026-08-07</t>
        </is>
      </c>
      <c r="B32745" s="8" t="n">
        <v>10</v>
      </c>
      <c r="C32745" s="8" t="n">
        <v>31</v>
      </c>
      <c r="D32745" s="8" t="inlineStr">
        <is>
          <t>Disneyland Park</t>
        </is>
      </c>
      <c r="E32745" s="8" t="inlineStr">
        <is>
          <t>Pirates' Beach</t>
        </is>
      </c>
      <c r="F32745" s="8" t="inlineStr">
        <is>
          <t>STANDBY</t>
        </is>
      </c>
      <c r="G32745" s="8" t="n">
        <v>0</v>
      </c>
      <c r="H32745" s="8" t="inlineStr">
        <is>
          <t>OPERATING</t>
        </is>
      </c>
    </row>
    <row r="32746">
      <c r="A32746" s="8" t="inlineStr">
        <is>
          <t>2026-08-07</t>
        </is>
      </c>
      <c r="B32746" s="8" t="n">
        <v>10</v>
      </c>
      <c r="C32746" s="8" t="n">
        <v>31</v>
      </c>
      <c r="D32746" s="8" t="inlineStr">
        <is>
          <t>Disneyland Park</t>
        </is>
      </c>
      <c r="E32746" s="8" t="inlineStr">
        <is>
          <t>Autopia, presented by Avis</t>
        </is>
      </c>
      <c r="F32746" s="8" t="inlineStr">
        <is>
          <t>STANDBY</t>
        </is>
      </c>
      <c r="G32746" s="8" t="n">
        <v>30</v>
      </c>
      <c r="H32746" s="8" t="inlineStr">
        <is>
          <t>OPERATING</t>
        </is>
      </c>
    </row>
    <row r="32747">
      <c r="A32747" s="8" t="inlineStr">
        <is>
          <t>2026-08-07</t>
        </is>
      </c>
      <c r="B32747" s="8" t="n">
        <v>10</v>
      </c>
      <c r="C32747" s="8" t="n">
        <v>31</v>
      </c>
      <c r="D32747" s="8" t="inlineStr">
        <is>
          <t>Disneyland Park</t>
        </is>
      </c>
      <c r="E32747" s="8" t="inlineStr">
        <is>
          <t>Buzz Lightyear Laser Blast</t>
        </is>
      </c>
      <c r="F32747" s="8" t="inlineStr">
        <is>
          <t>STANDBY</t>
        </is>
      </c>
      <c r="G32747" s="8" t="n">
        <v>65</v>
      </c>
      <c r="H32747" s="8" t="inlineStr">
        <is>
          <t>OPERATING</t>
        </is>
      </c>
    </row>
    <row r="32748">
      <c r="A32748" s="8" t="inlineStr">
        <is>
          <t>2026-08-07</t>
        </is>
      </c>
      <c r="B32748" s="8" t="n">
        <v>10</v>
      </c>
      <c r="C32748" s="8" t="n">
        <v>31</v>
      </c>
      <c r="D32748" s="8" t="inlineStr">
        <is>
          <t>Disneyland Park</t>
        </is>
      </c>
      <c r="E32748" s="8" t="inlineStr">
        <is>
          <t>Disneyland Railroad Discoveryland Station</t>
        </is>
      </c>
      <c r="F32748" s="8" t="inlineStr">
        <is>
          <t>STANDBY</t>
        </is>
      </c>
      <c r="G32748" s="8" t="n">
        <v>0</v>
      </c>
      <c r="H32748" s="8" t="inlineStr">
        <is>
          <t>CLOSED</t>
        </is>
      </c>
    </row>
    <row r="32749">
      <c r="A32749" s="8" t="inlineStr">
        <is>
          <t>2026-08-07</t>
        </is>
      </c>
      <c r="B32749" s="8" t="n">
        <v>10</v>
      </c>
      <c r="C32749" s="8" t="n">
        <v>31</v>
      </c>
      <c r="D32749" s="8" t="inlineStr">
        <is>
          <t>Disneyland Park</t>
        </is>
      </c>
      <c r="E32749" s="8" t="inlineStr">
        <is>
          <t>Les Mystères du Nautilus</t>
        </is>
      </c>
      <c r="F32749" s="8" t="inlineStr">
        <is>
          <t>STANDBY</t>
        </is>
      </c>
      <c r="G32749" s="8" t="n">
        <v>5</v>
      </c>
      <c r="H32749" s="8" t="inlineStr">
        <is>
          <t>OPERATING</t>
        </is>
      </c>
    </row>
    <row r="32750">
      <c r="A32750" s="8" t="inlineStr">
        <is>
          <t>2026-08-07</t>
        </is>
      </c>
      <c r="B32750" s="8" t="n">
        <v>10</v>
      </c>
      <c r="C32750" s="8" t="n">
        <v>31</v>
      </c>
      <c r="D32750" s="8" t="inlineStr">
        <is>
          <t>Disneyland Park</t>
        </is>
      </c>
      <c r="E32750" s="8" t="inlineStr">
        <is>
          <t>Mickey’s PhilharMagic</t>
        </is>
      </c>
      <c r="F32750" s="8" t="inlineStr">
        <is>
          <t>STANDBY</t>
        </is>
      </c>
      <c r="G32750" s="8" t="n">
        <v>0</v>
      </c>
      <c r="H32750" s="8" t="inlineStr">
        <is>
          <t>CLOSED</t>
        </is>
      </c>
    </row>
    <row r="32751">
      <c r="A32751" s="8" t="inlineStr">
        <is>
          <t>2026-08-07</t>
        </is>
      </c>
      <c r="B32751" s="8" t="n">
        <v>10</v>
      </c>
      <c r="C32751" s="8" t="n">
        <v>31</v>
      </c>
      <c r="D32751" s="8" t="inlineStr">
        <is>
          <t>Disneyland Park</t>
        </is>
      </c>
      <c r="E32751" s="8" t="inlineStr">
        <is>
          <t>Orbitron®</t>
        </is>
      </c>
      <c r="F32751" s="8" t="inlineStr">
        <is>
          <t>STANDBY</t>
        </is>
      </c>
      <c r="G32751" s="8" t="n">
        <v>40</v>
      </c>
      <c r="H32751" s="8" t="inlineStr">
        <is>
          <t>OPERATING</t>
        </is>
      </c>
    </row>
    <row r="32752">
      <c r="A32752" s="8" t="inlineStr">
        <is>
          <t>2026-08-07</t>
        </is>
      </c>
      <c r="B32752" s="8" t="n">
        <v>10</v>
      </c>
      <c r="C32752" s="8" t="n">
        <v>31</v>
      </c>
      <c r="D32752" s="8" t="inlineStr">
        <is>
          <t>Disneyland Park</t>
        </is>
      </c>
      <c r="E32752" s="8" t="inlineStr">
        <is>
          <t>Star Tours: The Adventures Continue*</t>
        </is>
      </c>
      <c r="F32752" s="8" t="inlineStr">
        <is>
          <t>STANDBY</t>
        </is>
      </c>
      <c r="G32752" s="8" t="n">
        <v>5</v>
      </c>
      <c r="H32752" s="8" t="inlineStr">
        <is>
          <t>OPERATING</t>
        </is>
      </c>
    </row>
    <row r="32753">
      <c r="A32753" s="8" t="inlineStr">
        <is>
          <t>2026-08-07</t>
        </is>
      </c>
      <c r="B32753" s="8" t="n">
        <v>10</v>
      </c>
      <c r="C32753" s="8" t="n">
        <v>31</v>
      </c>
      <c r="D32753" s="8" t="inlineStr">
        <is>
          <t>Disneyland Park</t>
        </is>
      </c>
      <c r="E32753" s="8" t="inlineStr">
        <is>
          <t>Star Wars Hyperspace Mountain</t>
        </is>
      </c>
      <c r="F32753" s="8" t="inlineStr">
        <is>
          <t>STANDBY</t>
        </is>
      </c>
      <c r="G32753" s="8" t="n">
        <v>20</v>
      </c>
      <c r="H32753" s="8" t="inlineStr">
        <is>
          <t>OPERATING</t>
        </is>
      </c>
    </row>
    <row r="32754">
      <c r="A32754" s="8" t="inlineStr">
        <is>
          <t>2026-08-07</t>
        </is>
      </c>
      <c r="B32754" s="8" t="n">
        <v>10</v>
      </c>
      <c r="C32754" s="8" t="n">
        <v>31</v>
      </c>
      <c r="D32754" s="8" t="inlineStr">
        <is>
          <t>Disneyland Park</t>
        </is>
      </c>
      <c r="E32754" s="8" t="inlineStr">
        <is>
          <t>Star Wars Hyperspace Mountain Single Rider</t>
        </is>
      </c>
      <c r="F32754" s="8" t="inlineStr">
        <is>
          <t>STANDBY</t>
        </is>
      </c>
      <c r="G32754" s="8" t="n">
        <v>15</v>
      </c>
      <c r="H32754" s="8" t="inlineStr">
        <is>
          <t>OPERATING</t>
        </is>
      </c>
    </row>
    <row r="32755">
      <c r="A32755" s="8" t="inlineStr">
        <is>
          <t>2026-08-07</t>
        </is>
      </c>
      <c r="B32755" s="8" t="n">
        <v>10</v>
      </c>
      <c r="C32755" s="8" t="n">
        <v>31</v>
      </c>
      <c r="D32755" s="8" t="inlineStr">
        <is>
          <t>Disneyland Park</t>
        </is>
      </c>
      <c r="E32755" s="8" t="inlineStr">
        <is>
          <t>Welcome to Starport: A Star Wars Encounter</t>
        </is>
      </c>
      <c r="F32755" s="8" t="inlineStr">
        <is>
          <t>STANDBY</t>
        </is>
      </c>
      <c r="G32755" s="8" t="n">
        <v>50</v>
      </c>
      <c r="H32755" s="8" t="inlineStr">
        <is>
          <t>OPERATING</t>
        </is>
      </c>
    </row>
    <row r="32756">
      <c r="A32756" s="8" t="inlineStr">
        <is>
          <t>2026-08-07</t>
        </is>
      </c>
      <c r="B32756" s="8" t="n">
        <v>10</v>
      </c>
      <c r="C32756" s="8" t="n">
        <v>31</v>
      </c>
      <c r="D32756" s="8" t="inlineStr">
        <is>
          <t>Disneyland Park</t>
        </is>
      </c>
      <c r="E32756" s="8" t="inlineStr">
        <is>
          <t>"it's a small world"</t>
        </is>
      </c>
      <c r="F32756" s="8" t="inlineStr">
        <is>
          <t>STANDBY</t>
        </is>
      </c>
      <c r="G32756" s="8" t="n">
        <v>5</v>
      </c>
      <c r="H32756" s="8" t="inlineStr">
        <is>
          <t>OPERATING</t>
        </is>
      </c>
    </row>
    <row r="32757">
      <c r="A32757" s="8" t="inlineStr">
        <is>
          <t>2026-08-07</t>
        </is>
      </c>
      <c r="B32757" s="8" t="n">
        <v>10</v>
      </c>
      <c r="C32757" s="8" t="n">
        <v>31</v>
      </c>
      <c r="D32757" s="8" t="inlineStr">
        <is>
          <t>Disneyland Park</t>
        </is>
      </c>
      <c r="E32757" s="8" t="inlineStr">
        <is>
          <t>Alice's Curious Labyrinth</t>
        </is>
      </c>
      <c r="F32757" s="8" t="inlineStr">
        <is>
          <t>STANDBY</t>
        </is>
      </c>
      <c r="G32757" s="8" t="n">
        <v>5</v>
      </c>
      <c r="H32757" s="8" t="inlineStr">
        <is>
          <t>OPERATING</t>
        </is>
      </c>
    </row>
    <row r="32758">
      <c r="A32758" s="8" t="inlineStr">
        <is>
          <t>2026-08-07</t>
        </is>
      </c>
      <c r="B32758" s="8" t="n">
        <v>10</v>
      </c>
      <c r="C32758" s="8" t="n">
        <v>31</v>
      </c>
      <c r="D32758" s="8" t="inlineStr">
        <is>
          <t>Disneyland Park</t>
        </is>
      </c>
      <c r="E32758" s="8" t="inlineStr">
        <is>
          <t>Blanche-Neige et les Sept Nains®</t>
        </is>
      </c>
      <c r="F32758" s="8" t="inlineStr">
        <is>
          <t>STANDBY</t>
        </is>
      </c>
      <c r="G32758" s="8" t="n">
        <v>5</v>
      </c>
      <c r="H32758" s="8" t="inlineStr">
        <is>
          <t>OPERATING</t>
        </is>
      </c>
    </row>
    <row r="32759">
      <c r="A32759" s="8" t="inlineStr">
        <is>
          <t>2026-08-07</t>
        </is>
      </c>
      <c r="B32759" s="8" t="n">
        <v>10</v>
      </c>
      <c r="C32759" s="8" t="n">
        <v>31</v>
      </c>
      <c r="D32759" s="8" t="inlineStr">
        <is>
          <t>Disneyland Park</t>
        </is>
      </c>
      <c r="E32759" s="8" t="inlineStr">
        <is>
          <t>Casey Jr. – le Petit Train du Cirque</t>
        </is>
      </c>
      <c r="F32759" s="8" t="inlineStr">
        <is>
          <t>STANDBY</t>
        </is>
      </c>
      <c r="G32759" s="8" t="n">
        <v>5</v>
      </c>
      <c r="H32759" s="8" t="inlineStr">
        <is>
          <t>OPERATING</t>
        </is>
      </c>
    </row>
    <row r="32760">
      <c r="A32760" s="8" t="inlineStr">
        <is>
          <t>2026-08-07</t>
        </is>
      </c>
      <c r="B32760" s="8" t="n">
        <v>10</v>
      </c>
      <c r="C32760" s="8" t="n">
        <v>31</v>
      </c>
      <c r="D32760" s="8" t="inlineStr">
        <is>
          <t>Disneyland Park</t>
        </is>
      </c>
      <c r="E32760" s="8" t="inlineStr">
        <is>
          <t>Disneyland Railroad Fantasyland Station</t>
        </is>
      </c>
      <c r="F32760" s="8" t="inlineStr">
        <is>
          <t>STANDBY</t>
        </is>
      </c>
      <c r="G32760" s="8" t="n">
        <v>0</v>
      </c>
      <c r="H32760" s="8" t="inlineStr">
        <is>
          <t>CLOSED</t>
        </is>
      </c>
    </row>
    <row r="32761">
      <c r="A32761" s="8" t="inlineStr">
        <is>
          <t>2026-08-07</t>
        </is>
      </c>
      <c r="B32761" s="8" t="n">
        <v>10</v>
      </c>
      <c r="C32761" s="8" t="n">
        <v>31</v>
      </c>
      <c r="D32761" s="8" t="inlineStr">
        <is>
          <t>Disneyland Park</t>
        </is>
      </c>
      <c r="E32761" s="8" t="inlineStr">
        <is>
          <t>Disneyland Railroad Main Street Station</t>
        </is>
      </c>
      <c r="F32761" s="8" t="inlineStr">
        <is>
          <t>STANDBY</t>
        </is>
      </c>
      <c r="G32761" s="8" t="n">
        <v>0</v>
      </c>
      <c r="H32761" s="8" t="inlineStr">
        <is>
          <t>CLOSED</t>
        </is>
      </c>
    </row>
    <row r="32762">
      <c r="A32762" s="8" t="inlineStr">
        <is>
          <t>2026-08-07</t>
        </is>
      </c>
      <c r="B32762" s="8" t="n">
        <v>10</v>
      </c>
      <c r="C32762" s="8" t="n">
        <v>31</v>
      </c>
      <c r="D32762" s="8" t="inlineStr">
        <is>
          <t>Disneyland Park</t>
        </is>
      </c>
      <c r="E32762" s="8" t="inlineStr">
        <is>
          <t>Dumbo the Flying Elephant</t>
        </is>
      </c>
      <c r="F32762" s="8" t="inlineStr">
        <is>
          <t>STANDBY</t>
        </is>
      </c>
      <c r="G32762" s="8" t="n">
        <v>25</v>
      </c>
      <c r="H32762" s="8" t="inlineStr">
        <is>
          <t>OPERATING</t>
        </is>
      </c>
    </row>
    <row r="32763">
      <c r="A32763" s="8" t="inlineStr">
        <is>
          <t>2026-08-07</t>
        </is>
      </c>
      <c r="B32763" s="8" t="n">
        <v>10</v>
      </c>
      <c r="C32763" s="8" t="n">
        <v>31</v>
      </c>
      <c r="D32763" s="8" t="inlineStr">
        <is>
          <t>Disneyland Park</t>
        </is>
      </c>
      <c r="E32763" s="8" t="inlineStr">
        <is>
          <t>La Tanière du Dragon</t>
        </is>
      </c>
      <c r="F32763" s="8" t="inlineStr">
        <is>
          <t>STANDBY</t>
        </is>
      </c>
      <c r="G32763" s="8" t="n">
        <v>0</v>
      </c>
      <c r="H32763" s="8" t="inlineStr">
        <is>
          <t>OPERATING</t>
        </is>
      </c>
    </row>
    <row r="32764">
      <c r="A32764" s="8" t="inlineStr">
        <is>
          <t>2026-08-07</t>
        </is>
      </c>
      <c r="B32764" s="8" t="n">
        <v>10</v>
      </c>
      <c r="C32764" s="8" t="n">
        <v>31</v>
      </c>
      <c r="D32764" s="8" t="inlineStr">
        <is>
          <t>Disneyland Park</t>
        </is>
      </c>
      <c r="E32764" s="8" t="inlineStr">
        <is>
          <t>Le Carrousel de Lancelot</t>
        </is>
      </c>
      <c r="F32764" s="8" t="inlineStr">
        <is>
          <t>STANDBY</t>
        </is>
      </c>
      <c r="G32764" s="8" t="n">
        <v>5</v>
      </c>
      <c r="H32764" s="8" t="inlineStr">
        <is>
          <t>OPERATING</t>
        </is>
      </c>
    </row>
    <row r="32765">
      <c r="A32765" s="8" t="inlineStr">
        <is>
          <t>2026-08-07</t>
        </is>
      </c>
      <c r="B32765" s="8" t="n">
        <v>10</v>
      </c>
      <c r="C32765" s="8" t="n">
        <v>31</v>
      </c>
      <c r="D32765" s="8" t="inlineStr">
        <is>
          <t>Disneyland Park</t>
        </is>
      </c>
      <c r="E32765" s="8" t="inlineStr">
        <is>
          <t>Le Pays des Contes de Fées, presented by Vittel</t>
        </is>
      </c>
      <c r="F32765" s="8" t="inlineStr">
        <is>
          <t>STANDBY</t>
        </is>
      </c>
      <c r="G32765" s="8" t="n">
        <v>5</v>
      </c>
      <c r="H32765" s="8" t="inlineStr">
        <is>
          <t>OPERATING</t>
        </is>
      </c>
    </row>
    <row r="32766">
      <c r="A32766" s="8" t="inlineStr">
        <is>
          <t>2026-08-07</t>
        </is>
      </c>
      <c r="B32766" s="8" t="n">
        <v>10</v>
      </c>
      <c r="C32766" s="8" t="n">
        <v>31</v>
      </c>
      <c r="D32766" s="8" t="inlineStr">
        <is>
          <t>Disneyland Park</t>
        </is>
      </c>
      <c r="E32766" s="8" t="inlineStr">
        <is>
          <t>Les Voyages de Pinocchio</t>
        </is>
      </c>
      <c r="F32766" s="8" t="inlineStr">
        <is>
          <t>STANDBY</t>
        </is>
      </c>
      <c r="G32766" s="8" t="n">
        <v>10</v>
      </c>
      <c r="H32766" s="8" t="inlineStr">
        <is>
          <t>OPERATING</t>
        </is>
      </c>
    </row>
    <row r="32767">
      <c r="A32767" s="8" t="inlineStr">
        <is>
          <t>2026-08-07</t>
        </is>
      </c>
      <c r="B32767" s="8" t="n">
        <v>10</v>
      </c>
      <c r="C32767" s="8" t="n">
        <v>31</v>
      </c>
      <c r="D32767" s="8" t="inlineStr">
        <is>
          <t>Disneyland Park</t>
        </is>
      </c>
      <c r="E32767" s="8" t="inlineStr">
        <is>
          <t>Mad Hatter's Tea Cups</t>
        </is>
      </c>
      <c r="F32767" s="8" t="inlineStr">
        <is>
          <t>STANDBY</t>
        </is>
      </c>
      <c r="G32767" s="8" t="n">
        <v>5</v>
      </c>
      <c r="H32767" s="8" t="inlineStr">
        <is>
          <t>OPERATING</t>
        </is>
      </c>
    </row>
    <row r="32768">
      <c r="A32768" s="8" t="inlineStr">
        <is>
          <t>2026-08-07</t>
        </is>
      </c>
      <c r="B32768" s="8" t="n">
        <v>10</v>
      </c>
      <c r="C32768" s="8" t="n">
        <v>31</v>
      </c>
      <c r="D32768" s="8" t="inlineStr">
        <is>
          <t>Disneyland Park</t>
        </is>
      </c>
      <c r="E32768" s="8" t="inlineStr">
        <is>
          <t>Meet Mickey Mouse</t>
        </is>
      </c>
      <c r="F32768" s="8" t="inlineStr">
        <is>
          <t>STANDBY</t>
        </is>
      </c>
      <c r="G32768" s="8" t="n">
        <v>0</v>
      </c>
      <c r="H32768" s="8" t="inlineStr">
        <is>
          <t>OPERATING</t>
        </is>
      </c>
    </row>
    <row r="32769">
      <c r="A32769" s="8" t="inlineStr">
        <is>
          <t>2026-08-07</t>
        </is>
      </c>
      <c r="B32769" s="8" t="n">
        <v>10</v>
      </c>
      <c r="C32769" s="8" t="n">
        <v>31</v>
      </c>
      <c r="D32769" s="8" t="inlineStr">
        <is>
          <t>Disneyland Park</t>
        </is>
      </c>
      <c r="E32769" s="8" t="inlineStr">
        <is>
          <t>Peter Pan's Flight</t>
        </is>
      </c>
      <c r="F32769" s="8" t="inlineStr">
        <is>
          <t>STANDBY</t>
        </is>
      </c>
      <c r="G32769" s="8" t="n">
        <v>35</v>
      </c>
      <c r="H32769" s="8" t="inlineStr">
        <is>
          <t>OPERATING</t>
        </is>
      </c>
    </row>
    <row r="32770">
      <c r="A32770" s="8" t="inlineStr">
        <is>
          <t>2026-08-07</t>
        </is>
      </c>
      <c r="B32770" s="8" t="n">
        <v>10</v>
      </c>
      <c r="C32770" s="8" t="n">
        <v>31</v>
      </c>
      <c r="D32770" s="8" t="inlineStr">
        <is>
          <t>Disneyland Park</t>
        </is>
      </c>
      <c r="E32770" s="8" t="inlineStr">
        <is>
          <t>Princess Pavilion</t>
        </is>
      </c>
      <c r="F32770" s="8" t="inlineStr">
        <is>
          <t>STANDBY</t>
        </is>
      </c>
      <c r="G32770" s="8" t="n">
        <v>0</v>
      </c>
      <c r="H32770" s="8" t="inlineStr">
        <is>
          <t>OPERATING</t>
        </is>
      </c>
    </row>
    <row r="32771">
      <c r="A32771" s="8" t="inlineStr">
        <is>
          <t>2026-08-07</t>
        </is>
      </c>
      <c r="B32771" s="8" t="n">
        <v>10</v>
      </c>
      <c r="C32771" s="8" t="n">
        <v>31</v>
      </c>
      <c r="D32771" s="8" t="inlineStr">
        <is>
          <t>Disneyland Park</t>
        </is>
      </c>
      <c r="E32771" s="8" t="inlineStr">
        <is>
          <t>Big Thunder Mountain</t>
        </is>
      </c>
      <c r="F32771" s="8" t="inlineStr">
        <is>
          <t>STANDBY</t>
        </is>
      </c>
      <c r="G32771" s="8" t="n">
        <v>65</v>
      </c>
      <c r="H32771" s="8" t="inlineStr">
        <is>
          <t>OPERATING</t>
        </is>
      </c>
    </row>
    <row r="32772">
      <c r="A32772" s="8" t="inlineStr">
        <is>
          <t>2026-08-07</t>
        </is>
      </c>
      <c r="B32772" s="8" t="n">
        <v>10</v>
      </c>
      <c r="C32772" s="8" t="n">
        <v>31</v>
      </c>
      <c r="D32772" s="8" t="inlineStr">
        <is>
          <t>Disneyland Park</t>
        </is>
      </c>
      <c r="E32772" s="8" t="inlineStr">
        <is>
          <t>Disneyland Railroad Frontierland Depot</t>
        </is>
      </c>
      <c r="F32772" s="8" t="inlineStr">
        <is>
          <t>STANDBY</t>
        </is>
      </c>
      <c r="G32772" s="8" t="n">
        <v>0</v>
      </c>
      <c r="H32772" s="8" t="inlineStr">
        <is>
          <t>CLOSED</t>
        </is>
      </c>
    </row>
    <row r="32773">
      <c r="A32773" s="8" t="inlineStr">
        <is>
          <t>2026-08-07</t>
        </is>
      </c>
      <c r="B32773" s="8" t="n">
        <v>10</v>
      </c>
      <c r="C32773" s="8" t="n">
        <v>31</v>
      </c>
      <c r="D32773" s="8" t="inlineStr">
        <is>
          <t>Disneyland Park</t>
        </is>
      </c>
      <c r="E32773" s="8" t="inlineStr">
        <is>
          <t>Frontierland Playground</t>
        </is>
      </c>
      <c r="F32773" s="8" t="inlineStr">
        <is>
          <t>STANDBY</t>
        </is>
      </c>
      <c r="G32773" s="8" t="n">
        <v>0</v>
      </c>
      <c r="H32773" s="8" t="inlineStr">
        <is>
          <t>OPERATING</t>
        </is>
      </c>
    </row>
    <row r="32774">
      <c r="A32774" s="8" t="inlineStr">
        <is>
          <t>2026-08-07</t>
        </is>
      </c>
      <c r="B32774" s="8" t="n">
        <v>10</v>
      </c>
      <c r="C32774" s="8" t="n">
        <v>31</v>
      </c>
      <c r="D32774" s="8" t="inlineStr">
        <is>
          <t>Disneyland Park</t>
        </is>
      </c>
      <c r="E32774" s="8" t="inlineStr">
        <is>
          <t>Phantom Manor</t>
        </is>
      </c>
      <c r="F32774" s="8" t="inlineStr">
        <is>
          <t>STANDBY</t>
        </is>
      </c>
      <c r="G32774" s="8" t="n">
        <v>5</v>
      </c>
      <c r="H32774" s="8" t="inlineStr">
        <is>
          <t>OPERATING</t>
        </is>
      </c>
    </row>
    <row r="32775">
      <c r="A32775" s="8" t="inlineStr">
        <is>
          <t>2026-08-07</t>
        </is>
      </c>
      <c r="B32775" s="8" t="n">
        <v>10</v>
      </c>
      <c r="C32775" s="8" t="n">
        <v>31</v>
      </c>
      <c r="D32775" s="8" t="inlineStr">
        <is>
          <t>Disneyland Park</t>
        </is>
      </c>
      <c r="E32775" s="8" t="inlineStr">
        <is>
          <t>River Rogue Keelboats</t>
        </is>
      </c>
      <c r="F32775" s="8" t="inlineStr">
        <is>
          <t>STANDBY</t>
        </is>
      </c>
      <c r="G32775" s="8" t="n">
        <v>0</v>
      </c>
      <c r="H32775" s="8" t="inlineStr">
        <is>
          <t>CLOSED</t>
        </is>
      </c>
    </row>
    <row r="32776">
      <c r="A32776" s="8" t="inlineStr">
        <is>
          <t>2026-08-07</t>
        </is>
      </c>
      <c r="B32776" s="8" t="n">
        <v>10</v>
      </c>
      <c r="C32776" s="8" t="n">
        <v>31</v>
      </c>
      <c r="D32776" s="8" t="inlineStr">
        <is>
          <t>Disneyland Park</t>
        </is>
      </c>
      <c r="E32776" s="8" t="inlineStr">
        <is>
          <t>Rustler Roundup Shootin' Gallery</t>
        </is>
      </c>
      <c r="F32776" s="8" t="inlineStr">
        <is>
          <t>STANDBY</t>
        </is>
      </c>
      <c r="G32776" s="8" t="n">
        <v>0</v>
      </c>
      <c r="H32776" s="8" t="inlineStr">
        <is>
          <t>OPERATING</t>
        </is>
      </c>
    </row>
    <row r="32777">
      <c r="A32777" s="8" t="inlineStr">
        <is>
          <t>2026-08-07</t>
        </is>
      </c>
      <c r="B32777" s="8" t="n">
        <v>10</v>
      </c>
      <c r="C32777" s="8" t="n">
        <v>31</v>
      </c>
      <c r="D32777" s="8" t="inlineStr">
        <is>
          <t>Disneyland Park</t>
        </is>
      </c>
      <c r="E32777" s="8" t="inlineStr">
        <is>
          <t>Thunder Mesa Riverboat Landing</t>
        </is>
      </c>
      <c r="F32777" s="8" t="inlineStr">
        <is>
          <t>STANDBY</t>
        </is>
      </c>
      <c r="G32777" s="8" t="n">
        <v>20</v>
      </c>
      <c r="H32777" s="8" t="inlineStr">
        <is>
          <t>OPERATING</t>
        </is>
      </c>
    </row>
    <row r="32778">
      <c r="A32778" s="8" t="inlineStr">
        <is>
          <t>2026-08-07</t>
        </is>
      </c>
      <c r="B32778" s="8" t="n">
        <v>10</v>
      </c>
      <c r="C32778" s="8" t="n">
        <v>31</v>
      </c>
      <c r="D32778" s="8" t="inlineStr">
        <is>
          <t>Disneyland Park</t>
        </is>
      </c>
      <c r="E32778" s="8" t="inlineStr">
        <is>
          <t>Disneyland Railroad Main Street Station</t>
        </is>
      </c>
      <c r="F32778" s="8" t="inlineStr">
        <is>
          <t>STANDBY</t>
        </is>
      </c>
      <c r="G32778" s="8" t="n">
        <v>0</v>
      </c>
      <c r="H32778" s="8" t="inlineStr">
        <is>
          <t>CLOSED</t>
        </is>
      </c>
    </row>
    <row r="32779">
      <c r="A32779" s="8" t="inlineStr">
        <is>
          <t>2026-08-07</t>
        </is>
      </c>
      <c r="B32779" s="8" t="n">
        <v>10</v>
      </c>
      <c r="C32779" s="8" t="n">
        <v>31</v>
      </c>
      <c r="D32779" s="8" t="inlineStr">
        <is>
          <t>Disneyland Park</t>
        </is>
      </c>
      <c r="E32779" s="8" t="inlineStr">
        <is>
          <t>Main Street Vehicles</t>
        </is>
      </c>
      <c r="F32779" s="8" t="inlineStr">
        <is>
          <t>STANDBY</t>
        </is>
      </c>
      <c r="G32779" s="8" t="n">
        <v>5</v>
      </c>
      <c r="H32779" s="8" t="inlineStr">
        <is>
          <t>OPERATING</t>
        </is>
      </c>
    </row>
    <row r="32780">
      <c r="A32780" s="8" t="inlineStr">
        <is>
          <t>2026-08-07</t>
        </is>
      </c>
      <c r="B32780" s="8" t="n">
        <v>10</v>
      </c>
      <c r="C32780" s="8" t="n">
        <v>31</v>
      </c>
      <c r="D32780" s="8" t="inlineStr">
        <is>
          <t>Disney Adventure World</t>
        </is>
      </c>
      <c r="E32780" s="8" t="inlineStr">
        <is>
          <t>Avengers Assemble: Flight Force</t>
        </is>
      </c>
      <c r="F32780" s="8" t="inlineStr">
        <is>
          <t>STANDBY</t>
        </is>
      </c>
      <c r="G32780" s="8" t="n">
        <v>20</v>
      </c>
      <c r="H32780" s="8" t="inlineStr">
        <is>
          <t>OPERATING</t>
        </is>
      </c>
    </row>
    <row r="32781">
      <c r="A32781" s="8" t="inlineStr">
        <is>
          <t>2026-08-07</t>
        </is>
      </c>
      <c r="B32781" s="8" t="n">
        <v>10</v>
      </c>
      <c r="C32781" s="8" t="n">
        <v>31</v>
      </c>
      <c r="D32781" s="8" t="inlineStr">
        <is>
          <t>Disney Adventure World</t>
        </is>
      </c>
      <c r="E32781" s="8" t="inlineStr">
        <is>
          <t>Avengers Assemble: Flight Force Single Rider</t>
        </is>
      </c>
      <c r="F32781" s="8" t="inlineStr">
        <is>
          <t>STANDBY</t>
        </is>
      </c>
      <c r="G32781" s="8" t="n">
        <v>10</v>
      </c>
      <c r="H32781" s="8" t="inlineStr">
        <is>
          <t>OPERATING</t>
        </is>
      </c>
    </row>
    <row r="32782">
      <c r="A32782" s="8" t="inlineStr">
        <is>
          <t>2026-08-07</t>
        </is>
      </c>
      <c r="B32782" s="8" t="n">
        <v>10</v>
      </c>
      <c r="C32782" s="8" t="n">
        <v>31</v>
      </c>
      <c r="D32782" s="8" t="inlineStr">
        <is>
          <t>Disney Adventure World</t>
        </is>
      </c>
      <c r="E32782" s="8" t="inlineStr">
        <is>
          <t>Spider-Man W.E.B. Adventure</t>
        </is>
      </c>
      <c r="F32782" s="8" t="inlineStr">
        <is>
          <t>STANDBY</t>
        </is>
      </c>
      <c r="G32782" s="8" t="n">
        <v>50</v>
      </c>
      <c r="H32782" s="8" t="inlineStr">
        <is>
          <t>OPERATING</t>
        </is>
      </c>
    </row>
    <row r="32783">
      <c r="A32783" s="8" t="inlineStr">
        <is>
          <t>2026-08-07</t>
        </is>
      </c>
      <c r="B32783" s="8" t="n">
        <v>10</v>
      </c>
      <c r="C32783" s="8" t="n">
        <v>31</v>
      </c>
      <c r="D32783" s="8" t="inlineStr">
        <is>
          <t>Disney Adventure World</t>
        </is>
      </c>
      <c r="E32783" s="8" t="inlineStr">
        <is>
          <t>Spider-Man W.E.B. Adventure Single Rider</t>
        </is>
      </c>
      <c r="F32783" s="8" t="inlineStr">
        <is>
          <t>STANDBY</t>
        </is>
      </c>
      <c r="G32783" s="8" t="n">
        <v>20</v>
      </c>
      <c r="H32783" s="8" t="inlineStr">
        <is>
          <t>OPERATING</t>
        </is>
      </c>
    </row>
    <row r="32784">
      <c r="A32784" s="8" t="inlineStr">
        <is>
          <t>2026-08-07</t>
        </is>
      </c>
      <c r="B32784" s="8" t="n">
        <v>10</v>
      </c>
      <c r="C32784" s="8" t="n">
        <v>31</v>
      </c>
      <c r="D32784" s="8" t="inlineStr">
        <is>
          <t>Disney Adventure World</t>
        </is>
      </c>
      <c r="E32784" s="8" t="inlineStr">
        <is>
          <t>The Twilight Zone Tower of Terror</t>
        </is>
      </c>
      <c r="F32784" s="8" t="inlineStr">
        <is>
          <t>STANDBY</t>
        </is>
      </c>
      <c r="G32784" s="8" t="n">
        <v>35</v>
      </c>
      <c r="H32784" s="8" t="inlineStr">
        <is>
          <t>OPERATING</t>
        </is>
      </c>
    </row>
    <row r="32785">
      <c r="A32785" s="8" t="inlineStr">
        <is>
          <t>2026-08-07</t>
        </is>
      </c>
      <c r="B32785" s="8" t="n">
        <v>10</v>
      </c>
      <c r="C32785" s="8" t="n">
        <v>31</v>
      </c>
      <c r="D32785" s="8" t="inlineStr">
        <is>
          <t>Disney Adventure World</t>
        </is>
      </c>
      <c r="E32785" s="8" t="inlineStr">
        <is>
          <t>Cars Quatre Roues Rallye</t>
        </is>
      </c>
      <c r="F32785" s="8" t="inlineStr">
        <is>
          <t>STANDBY</t>
        </is>
      </c>
      <c r="G32785" s="8" t="n">
        <v>20</v>
      </c>
      <c r="H32785" s="8" t="inlineStr">
        <is>
          <t>OPERATING</t>
        </is>
      </c>
    </row>
    <row r="32786">
      <c r="A32786" s="8" t="inlineStr">
        <is>
          <t>2026-08-07</t>
        </is>
      </c>
      <c r="B32786" s="8" t="n">
        <v>10</v>
      </c>
      <c r="C32786" s="8" t="n">
        <v>31</v>
      </c>
      <c r="D32786" s="8" t="inlineStr">
        <is>
          <t>Disney Adventure World</t>
        </is>
      </c>
      <c r="E32786" s="8" t="inlineStr">
        <is>
          <t>Cars ROAD TRIP</t>
        </is>
      </c>
      <c r="F32786" s="8" t="inlineStr">
        <is>
          <t>STANDBY</t>
        </is>
      </c>
      <c r="G32786" s="8" t="n">
        <v>15</v>
      </c>
      <c r="H32786" s="8" t="inlineStr">
        <is>
          <t>OPERATING</t>
        </is>
      </c>
    </row>
    <row r="32787">
      <c r="A32787" s="8" t="inlineStr">
        <is>
          <t>2026-08-07</t>
        </is>
      </c>
      <c r="B32787" s="8" t="n">
        <v>10</v>
      </c>
      <c r="C32787" s="8" t="n">
        <v>31</v>
      </c>
      <c r="D32787" s="8" t="inlineStr">
        <is>
          <t>Disney Adventure World</t>
        </is>
      </c>
      <c r="E32787" s="8" t="inlineStr">
        <is>
          <t>Crush's Coaster</t>
        </is>
      </c>
      <c r="F32787" s="8" t="inlineStr">
        <is>
          <t>STANDBY</t>
        </is>
      </c>
      <c r="G32787" s="8" t="n">
        <v>95</v>
      </c>
      <c r="H32787" s="8" t="inlineStr">
        <is>
          <t>OPERATING</t>
        </is>
      </c>
    </row>
    <row r="32788">
      <c r="A32788" s="8" t="inlineStr">
        <is>
          <t>2026-08-07</t>
        </is>
      </c>
      <c r="B32788" s="8" t="n">
        <v>10</v>
      </c>
      <c r="C32788" s="8" t="n">
        <v>31</v>
      </c>
      <c r="D32788" s="8" t="inlineStr">
        <is>
          <t>Disney Adventure World</t>
        </is>
      </c>
      <c r="E32788" s="8" t="inlineStr">
        <is>
          <t>Crush's Coaster Single Rider</t>
        </is>
      </c>
      <c r="F32788" s="8" t="inlineStr">
        <is>
          <t>STANDBY</t>
        </is>
      </c>
      <c r="G32788" s="8" t="n">
        <v>45</v>
      </c>
      <c r="H32788" s="8" t="inlineStr">
        <is>
          <t>OPERATING</t>
        </is>
      </c>
    </row>
    <row r="32789">
      <c r="A32789" s="8" t="inlineStr">
        <is>
          <t>2026-08-07</t>
        </is>
      </c>
      <c r="B32789" s="8" t="n">
        <v>10</v>
      </c>
      <c r="C32789" s="8" t="n">
        <v>31</v>
      </c>
      <c r="D32789" s="8" t="inlineStr">
        <is>
          <t>Disney Adventure World</t>
        </is>
      </c>
      <c r="E32789" s="8" t="inlineStr">
        <is>
          <t>Les Tapis Volants - Flying Carpets Over Agrabah®</t>
        </is>
      </c>
      <c r="F32789" s="8" t="inlineStr">
        <is>
          <t>STANDBY</t>
        </is>
      </c>
      <c r="G32789" s="8" t="n">
        <v>10</v>
      </c>
      <c r="H32789" s="8" t="inlineStr">
        <is>
          <t>OPERATING</t>
        </is>
      </c>
    </row>
    <row r="32790">
      <c r="A32790" s="8" t="inlineStr">
        <is>
          <t>2026-08-07</t>
        </is>
      </c>
      <c r="B32790" s="8" t="n">
        <v>10</v>
      </c>
      <c r="C32790" s="8" t="n">
        <v>31</v>
      </c>
      <c r="D32790" s="8" t="inlineStr">
        <is>
          <t>Disney Adventure World</t>
        </is>
      </c>
      <c r="E32790" s="8" t="inlineStr">
        <is>
          <t>Ratatouille : L’Aventure Totalement Toquée de Rémy​</t>
        </is>
      </c>
      <c r="F32790" s="8" t="inlineStr">
        <is>
          <t>STANDBY</t>
        </is>
      </c>
      <c r="G32790" s="8" t="n">
        <v>0</v>
      </c>
      <c r="H32790" s="8" t="inlineStr">
        <is>
          <t>CLOSED</t>
        </is>
      </c>
    </row>
    <row r="32791">
      <c r="A32791" s="8" t="inlineStr">
        <is>
          <t>2026-08-07</t>
        </is>
      </c>
      <c r="B32791" s="8" t="n">
        <v>10</v>
      </c>
      <c r="C32791" s="8" t="n">
        <v>31</v>
      </c>
      <c r="D32791" s="8" t="inlineStr">
        <is>
          <t>Disney Adventure World</t>
        </is>
      </c>
      <c r="E32791" s="8" t="inlineStr">
        <is>
          <t>Ratatouille: The Adventure Single Rider</t>
        </is>
      </c>
      <c r="F32791" s="8" t="inlineStr">
        <is>
          <t>STANDBY</t>
        </is>
      </c>
      <c r="G32791" s="8" t="n">
        <v>0</v>
      </c>
      <c r="H32791" s="8" t="inlineStr">
        <is>
          <t>CLOSED</t>
        </is>
      </c>
    </row>
    <row r="32792">
      <c r="A32792" s="8" t="inlineStr">
        <is>
          <t>2026-08-07</t>
        </is>
      </c>
      <c r="B32792" s="8" t="n">
        <v>10</v>
      </c>
      <c r="C32792" s="8" t="n">
        <v>31</v>
      </c>
      <c r="D32792" s="8" t="inlineStr">
        <is>
          <t>Disney Adventure World</t>
        </is>
      </c>
      <c r="E32792" s="8" t="inlineStr">
        <is>
          <t>RC Racer</t>
        </is>
      </c>
      <c r="F32792" s="8" t="inlineStr">
        <is>
          <t>STANDBY</t>
        </is>
      </c>
      <c r="G32792" s="8" t="n">
        <v>50</v>
      </c>
      <c r="H32792" s="8" t="inlineStr">
        <is>
          <t>OPERATING</t>
        </is>
      </c>
    </row>
    <row r="32793">
      <c r="A32793" s="8" t="inlineStr">
        <is>
          <t>2026-08-07</t>
        </is>
      </c>
      <c r="B32793" s="8" t="n">
        <v>10</v>
      </c>
      <c r="C32793" s="8" t="n">
        <v>31</v>
      </c>
      <c r="D32793" s="8" t="inlineStr">
        <is>
          <t>Disney Adventure World</t>
        </is>
      </c>
      <c r="E32793" s="8" t="inlineStr">
        <is>
          <t>RC Racer Single Rider</t>
        </is>
      </c>
      <c r="F32793" s="8" t="inlineStr">
        <is>
          <t>STANDBY</t>
        </is>
      </c>
      <c r="G32793" s="8" t="n">
        <v>35</v>
      </c>
      <c r="H32793" s="8" t="inlineStr">
        <is>
          <t>OPERATING</t>
        </is>
      </c>
    </row>
    <row r="32794">
      <c r="A32794" s="8" t="inlineStr">
        <is>
          <t>2026-08-07</t>
        </is>
      </c>
      <c r="B32794" s="8" t="n">
        <v>10</v>
      </c>
      <c r="C32794" s="8" t="n">
        <v>31</v>
      </c>
      <c r="D32794" s="8" t="inlineStr">
        <is>
          <t>Disney Adventure World</t>
        </is>
      </c>
      <c r="E32794" s="8" t="inlineStr">
        <is>
          <t>Slinky® Dog Zigzag Spin</t>
        </is>
      </c>
      <c r="F32794" s="8" t="inlineStr">
        <is>
          <t>STANDBY</t>
        </is>
      </c>
      <c r="G32794" s="8" t="n">
        <v>15</v>
      </c>
      <c r="H32794" s="8" t="inlineStr">
        <is>
          <t>OPERATING</t>
        </is>
      </c>
    </row>
    <row r="32795">
      <c r="A32795" s="8" t="inlineStr">
        <is>
          <t>2026-08-07</t>
        </is>
      </c>
      <c r="B32795" s="8" t="n">
        <v>10</v>
      </c>
      <c r="C32795" s="8" t="n">
        <v>31</v>
      </c>
      <c r="D32795" s="8" t="inlineStr">
        <is>
          <t>Disney Adventure World</t>
        </is>
      </c>
      <c r="E32795" s="8" t="inlineStr">
        <is>
          <t>Toy Soldiers Parachute Drop</t>
        </is>
      </c>
      <c r="F32795" s="8" t="inlineStr">
        <is>
          <t>STANDBY</t>
        </is>
      </c>
      <c r="G32795" s="8" t="n">
        <v>45</v>
      </c>
      <c r="H32795" s="8" t="inlineStr">
        <is>
          <t>OPERATING</t>
        </is>
      </c>
    </row>
    <row r="32796">
      <c r="A32796" s="8" t="inlineStr">
        <is>
          <t>2026-08-07</t>
        </is>
      </c>
      <c r="B32796" s="8" t="n">
        <v>10</v>
      </c>
      <c r="C32796" s="8" t="n">
        <v>31</v>
      </c>
      <c r="D32796" s="8" t="inlineStr">
        <is>
          <t>Disney Adventure World</t>
        </is>
      </c>
      <c r="E32796" s="8" t="inlineStr">
        <is>
          <t>Toy Soldiers Parachute Drop Single Rider</t>
        </is>
      </c>
      <c r="F32796" s="8" t="inlineStr">
        <is>
          <t>STANDBY</t>
        </is>
      </c>
      <c r="G32796" s="8" t="n">
        <v>10</v>
      </c>
      <c r="H32796" s="8" t="inlineStr">
        <is>
          <t>OPERATING</t>
        </is>
      </c>
    </row>
    <row r="32797">
      <c r="A32797" s="8" t="inlineStr">
        <is>
          <t>2026-08-07</t>
        </is>
      </c>
      <c r="B32797" s="8" t="n">
        <v>10</v>
      </c>
      <c r="C32797" s="8" t="n">
        <v>31</v>
      </c>
      <c r="D32797" s="8" t="inlineStr">
        <is>
          <t>Disney Adventure World</t>
        </is>
      </c>
      <c r="E32797" s="8" t="inlineStr">
        <is>
          <t>Entry to World of Frozen</t>
        </is>
      </c>
      <c r="F32797" s="8" t="inlineStr">
        <is>
          <t>STANDBY</t>
        </is>
      </c>
      <c r="G32797" s="8" t="n">
        <v>0</v>
      </c>
      <c r="H32797" s="8" t="inlineStr">
        <is>
          <t>OPERATING</t>
        </is>
      </c>
    </row>
    <row r="32798">
      <c r="A32798" s="8" t="inlineStr">
        <is>
          <t>2026-08-07</t>
        </is>
      </c>
      <c r="B32798" s="8" t="n">
        <v>10</v>
      </c>
      <c r="C32798" s="8" t="n">
        <v>31</v>
      </c>
      <c r="D32798" s="8" t="inlineStr">
        <is>
          <t>Disney Adventure World</t>
        </is>
      </c>
      <c r="E32798" s="8" t="inlineStr">
        <is>
          <t>Frozen Ever After</t>
        </is>
      </c>
      <c r="F32798" s="8" t="inlineStr">
        <is>
          <t>STANDBY</t>
        </is>
      </c>
      <c r="G32798" s="8" t="n">
        <v>60</v>
      </c>
      <c r="H32798" s="8" t="inlineStr">
        <is>
          <t>OPERATING</t>
        </is>
      </c>
    </row>
    <row r="32799">
      <c r="A32799" s="8" t="inlineStr">
        <is>
          <t>2026-08-07</t>
        </is>
      </c>
      <c r="B32799" s="8" t="n">
        <v>10</v>
      </c>
      <c r="C32799" s="8" t="n">
        <v>31</v>
      </c>
      <c r="D32799" s="8" t="inlineStr">
        <is>
          <t>Disney Adventure World</t>
        </is>
      </c>
      <c r="E32799" s="8" t="inlineStr">
        <is>
          <t>Raiponce Tangled Spin</t>
        </is>
      </c>
      <c r="F32799" s="8" t="inlineStr">
        <is>
          <t>STANDBY</t>
        </is>
      </c>
      <c r="G32799" s="8" t="n">
        <v>10</v>
      </c>
      <c r="H32799" s="8" t="inlineStr">
        <is>
          <t>OPERATING</t>
        </is>
      </c>
    </row>
    <row r="32800">
      <c r="A32800" s="8" t="inlineStr">
        <is>
          <t>2026-08-07</t>
        </is>
      </c>
      <c r="B32800" s="8" t="n">
        <v>10</v>
      </c>
      <c r="C32800" s="8" t="n">
        <v>41</v>
      </c>
      <c r="D32800" s="8" t="inlineStr">
        <is>
          <t>Disneyland Park</t>
        </is>
      </c>
      <c r="E32800" s="8" t="inlineStr">
        <is>
          <t>Adventure Isle</t>
        </is>
      </c>
      <c r="F32800" s="8" t="inlineStr">
        <is>
          <t>STANDBY</t>
        </is>
      </c>
      <c r="G32800" s="8" t="n">
        <v>0</v>
      </c>
      <c r="H32800" s="8" t="inlineStr">
        <is>
          <t>OPERATING</t>
        </is>
      </c>
    </row>
    <row r="32801">
      <c r="A32801" s="8" t="inlineStr">
        <is>
          <t>2026-08-07</t>
        </is>
      </c>
      <c r="B32801" s="8" t="n">
        <v>10</v>
      </c>
      <c r="C32801" s="8" t="n">
        <v>41</v>
      </c>
      <c r="D32801" s="8" t="inlineStr">
        <is>
          <t>Disneyland Park</t>
        </is>
      </c>
      <c r="E32801" s="8" t="inlineStr">
        <is>
          <t>Indiana Jones and the Temple of Peril Single Rider</t>
        </is>
      </c>
      <c r="F32801" s="8" t="inlineStr">
        <is>
          <t>STANDBY</t>
        </is>
      </c>
      <c r="G32801" s="8" t="n">
        <v>10</v>
      </c>
      <c r="H32801" s="8" t="inlineStr">
        <is>
          <t>OPERATING</t>
        </is>
      </c>
    </row>
    <row r="32802">
      <c r="A32802" s="8" t="inlineStr">
        <is>
          <t>2026-08-07</t>
        </is>
      </c>
      <c r="B32802" s="8" t="n">
        <v>10</v>
      </c>
      <c r="C32802" s="8" t="n">
        <v>41</v>
      </c>
      <c r="D32802" s="8" t="inlineStr">
        <is>
          <t>Disneyland Park</t>
        </is>
      </c>
      <c r="E32802" s="8" t="inlineStr">
        <is>
          <t>Indiana Jones™ and the Temple of Peril</t>
        </is>
      </c>
      <c r="F32802" s="8" t="inlineStr">
        <is>
          <t>STANDBY</t>
        </is>
      </c>
      <c r="G32802" s="8" t="n">
        <v>15</v>
      </c>
      <c r="H32802" s="8" t="inlineStr">
        <is>
          <t>OPERATING</t>
        </is>
      </c>
    </row>
    <row r="32803">
      <c r="A32803" s="8" t="inlineStr">
        <is>
          <t>2026-08-07</t>
        </is>
      </c>
      <c r="B32803" s="8" t="n">
        <v>10</v>
      </c>
      <c r="C32803" s="8" t="n">
        <v>41</v>
      </c>
      <c r="D32803" s="8" t="inlineStr">
        <is>
          <t>Disneyland Park</t>
        </is>
      </c>
      <c r="E32803" s="8" t="inlineStr">
        <is>
          <t>La Cabane des Robinson</t>
        </is>
      </c>
      <c r="F32803" s="8" t="inlineStr">
        <is>
          <t>STANDBY</t>
        </is>
      </c>
      <c r="G32803" s="8" t="n">
        <v>5</v>
      </c>
      <c r="H32803" s="8" t="inlineStr">
        <is>
          <t>OPERATING</t>
        </is>
      </c>
    </row>
    <row r="32804">
      <c r="A32804" s="8" t="inlineStr">
        <is>
          <t>2026-08-07</t>
        </is>
      </c>
      <c r="B32804" s="8" t="n">
        <v>10</v>
      </c>
      <c r="C32804" s="8" t="n">
        <v>41</v>
      </c>
      <c r="D32804" s="8" t="inlineStr">
        <is>
          <t>Disneyland Park</t>
        </is>
      </c>
      <c r="E32804" s="8" t="inlineStr">
        <is>
          <t>Le Passage Enchanté d'Aladdin</t>
        </is>
      </c>
      <c r="F32804" s="8" t="inlineStr">
        <is>
          <t>STANDBY</t>
        </is>
      </c>
      <c r="G32804" s="8" t="n">
        <v>0</v>
      </c>
      <c r="H32804" s="8" t="inlineStr">
        <is>
          <t>OPERATING</t>
        </is>
      </c>
    </row>
    <row r="32805">
      <c r="A32805" s="8" t="inlineStr">
        <is>
          <t>2026-08-07</t>
        </is>
      </c>
      <c r="B32805" s="8" t="n">
        <v>10</v>
      </c>
      <c r="C32805" s="8" t="n">
        <v>41</v>
      </c>
      <c r="D32805" s="8" t="inlineStr">
        <is>
          <t>Disneyland Park</t>
        </is>
      </c>
      <c r="E32805" s="8" t="inlineStr">
        <is>
          <t>Pirate Galleon</t>
        </is>
      </c>
      <c r="F32805" s="8" t="inlineStr">
        <is>
          <t>STANDBY</t>
        </is>
      </c>
      <c r="G32805" s="8" t="n">
        <v>0</v>
      </c>
      <c r="H32805" s="8" t="inlineStr">
        <is>
          <t>CLOSED</t>
        </is>
      </c>
    </row>
    <row r="32806">
      <c r="A32806" s="8" t="inlineStr">
        <is>
          <t>2026-08-07</t>
        </is>
      </c>
      <c r="B32806" s="8" t="n">
        <v>10</v>
      </c>
      <c r="C32806" s="8" t="n">
        <v>41</v>
      </c>
      <c r="D32806" s="8" t="inlineStr">
        <is>
          <t>Disneyland Park</t>
        </is>
      </c>
      <c r="E32806" s="8" t="inlineStr">
        <is>
          <t>Pirates of the Caribbean</t>
        </is>
      </c>
      <c r="F32806" s="8" t="inlineStr">
        <is>
          <t>STANDBY</t>
        </is>
      </c>
      <c r="G32806" s="8" t="n">
        <v>10</v>
      </c>
      <c r="H32806" s="8" t="inlineStr">
        <is>
          <t>OPERATING</t>
        </is>
      </c>
    </row>
    <row r="32807">
      <c r="A32807" s="8" t="inlineStr">
        <is>
          <t>2026-08-07</t>
        </is>
      </c>
      <c r="B32807" s="8" t="n">
        <v>10</v>
      </c>
      <c r="C32807" s="8" t="n">
        <v>41</v>
      </c>
      <c r="D32807" s="8" t="inlineStr">
        <is>
          <t>Disneyland Park</t>
        </is>
      </c>
      <c r="E32807" s="8" t="inlineStr">
        <is>
          <t>Pirates' Beach</t>
        </is>
      </c>
      <c r="F32807" s="8" t="inlineStr">
        <is>
          <t>STANDBY</t>
        </is>
      </c>
      <c r="G32807" s="8" t="n">
        <v>0</v>
      </c>
      <c r="H32807" s="8" t="inlineStr">
        <is>
          <t>OPERATING</t>
        </is>
      </c>
    </row>
    <row r="32808">
      <c r="A32808" s="8" t="inlineStr">
        <is>
          <t>2026-08-07</t>
        </is>
      </c>
      <c r="B32808" s="8" t="n">
        <v>10</v>
      </c>
      <c r="C32808" s="8" t="n">
        <v>41</v>
      </c>
      <c r="D32808" s="8" t="inlineStr">
        <is>
          <t>Disneyland Park</t>
        </is>
      </c>
      <c r="E32808" s="8" t="inlineStr">
        <is>
          <t>Autopia, presented by Avis</t>
        </is>
      </c>
      <c r="F32808" s="8" t="inlineStr">
        <is>
          <t>STANDBY</t>
        </is>
      </c>
      <c r="G32808" s="8" t="n">
        <v>30</v>
      </c>
      <c r="H32808" s="8" t="inlineStr">
        <is>
          <t>OPERATING</t>
        </is>
      </c>
    </row>
    <row r="32809">
      <c r="A32809" s="8" t="inlineStr">
        <is>
          <t>2026-08-07</t>
        </is>
      </c>
      <c r="B32809" s="8" t="n">
        <v>10</v>
      </c>
      <c r="C32809" s="8" t="n">
        <v>41</v>
      </c>
      <c r="D32809" s="8" t="inlineStr">
        <is>
          <t>Disneyland Park</t>
        </is>
      </c>
      <c r="E32809" s="8" t="inlineStr">
        <is>
          <t>Buzz Lightyear Laser Blast</t>
        </is>
      </c>
      <c r="F32809" s="8" t="inlineStr">
        <is>
          <t>STANDBY</t>
        </is>
      </c>
      <c r="G32809" s="8" t="n">
        <v>60</v>
      </c>
      <c r="H32809" s="8" t="inlineStr">
        <is>
          <t>OPERATING</t>
        </is>
      </c>
    </row>
    <row r="32810">
      <c r="A32810" s="8" t="inlineStr">
        <is>
          <t>2026-08-07</t>
        </is>
      </c>
      <c r="B32810" s="8" t="n">
        <v>10</v>
      </c>
      <c r="C32810" s="8" t="n">
        <v>41</v>
      </c>
      <c r="D32810" s="8" t="inlineStr">
        <is>
          <t>Disneyland Park</t>
        </is>
      </c>
      <c r="E32810" s="8" t="inlineStr">
        <is>
          <t>Disneyland Railroad Discoveryland Station</t>
        </is>
      </c>
      <c r="F32810" s="8" t="inlineStr">
        <is>
          <t>STANDBY</t>
        </is>
      </c>
      <c r="G32810" s="8" t="n">
        <v>0</v>
      </c>
      <c r="H32810" s="8" t="inlineStr">
        <is>
          <t>CLOSED</t>
        </is>
      </c>
    </row>
    <row r="32811">
      <c r="A32811" s="8" t="inlineStr">
        <is>
          <t>2026-08-07</t>
        </is>
      </c>
      <c r="B32811" s="8" t="n">
        <v>10</v>
      </c>
      <c r="C32811" s="8" t="n">
        <v>41</v>
      </c>
      <c r="D32811" s="8" t="inlineStr">
        <is>
          <t>Disneyland Park</t>
        </is>
      </c>
      <c r="E32811" s="8" t="inlineStr">
        <is>
          <t>Les Mystères du Nautilus</t>
        </is>
      </c>
      <c r="F32811" s="8" t="inlineStr">
        <is>
          <t>STANDBY</t>
        </is>
      </c>
      <c r="G32811" s="8" t="n">
        <v>5</v>
      </c>
      <c r="H32811" s="8" t="inlineStr">
        <is>
          <t>OPERATING</t>
        </is>
      </c>
    </row>
    <row r="32812">
      <c r="A32812" s="8" t="inlineStr">
        <is>
          <t>2026-08-07</t>
        </is>
      </c>
      <c r="B32812" s="8" t="n">
        <v>10</v>
      </c>
      <c r="C32812" s="8" t="n">
        <v>41</v>
      </c>
      <c r="D32812" s="8" t="inlineStr">
        <is>
          <t>Disneyland Park</t>
        </is>
      </c>
      <c r="E32812" s="8" t="inlineStr">
        <is>
          <t>Mickey’s PhilharMagic</t>
        </is>
      </c>
      <c r="F32812" s="8" t="inlineStr">
        <is>
          <t>STANDBY</t>
        </is>
      </c>
      <c r="G32812" s="8" t="n">
        <v>0</v>
      </c>
      <c r="H32812" s="8" t="inlineStr">
        <is>
          <t>CLOSED</t>
        </is>
      </c>
    </row>
    <row r="32813">
      <c r="A32813" s="8" t="inlineStr">
        <is>
          <t>2026-08-07</t>
        </is>
      </c>
      <c r="B32813" s="8" t="n">
        <v>10</v>
      </c>
      <c r="C32813" s="8" t="n">
        <v>41</v>
      </c>
      <c r="D32813" s="8" t="inlineStr">
        <is>
          <t>Disneyland Park</t>
        </is>
      </c>
      <c r="E32813" s="8" t="inlineStr">
        <is>
          <t>Orbitron®</t>
        </is>
      </c>
      <c r="F32813" s="8" t="inlineStr">
        <is>
          <t>STANDBY</t>
        </is>
      </c>
      <c r="G32813" s="8" t="n">
        <v>50</v>
      </c>
      <c r="H32813" s="8" t="inlineStr">
        <is>
          <t>OPERATING</t>
        </is>
      </c>
    </row>
    <row r="32814">
      <c r="A32814" s="8" t="inlineStr">
        <is>
          <t>2026-08-07</t>
        </is>
      </c>
      <c r="B32814" s="8" t="n">
        <v>10</v>
      </c>
      <c r="C32814" s="8" t="n">
        <v>41</v>
      </c>
      <c r="D32814" s="8" t="inlineStr">
        <is>
          <t>Disneyland Park</t>
        </is>
      </c>
      <c r="E32814" s="8" t="inlineStr">
        <is>
          <t>Star Tours: The Adventures Continue*</t>
        </is>
      </c>
      <c r="F32814" s="8" t="inlineStr">
        <is>
          <t>STANDBY</t>
        </is>
      </c>
      <c r="G32814" s="8" t="n">
        <v>5</v>
      </c>
      <c r="H32814" s="8" t="inlineStr">
        <is>
          <t>OPERATING</t>
        </is>
      </c>
    </row>
    <row r="32815">
      <c r="A32815" s="8" t="inlineStr">
        <is>
          <t>2026-08-07</t>
        </is>
      </c>
      <c r="B32815" s="8" t="n">
        <v>10</v>
      </c>
      <c r="C32815" s="8" t="n">
        <v>41</v>
      </c>
      <c r="D32815" s="8" t="inlineStr">
        <is>
          <t>Disneyland Park</t>
        </is>
      </c>
      <c r="E32815" s="8" t="inlineStr">
        <is>
          <t>Star Wars Hyperspace Mountain</t>
        </is>
      </c>
      <c r="F32815" s="8" t="inlineStr">
        <is>
          <t>STANDBY</t>
        </is>
      </c>
      <c r="G32815" s="8" t="n">
        <v>30</v>
      </c>
      <c r="H32815" s="8" t="inlineStr">
        <is>
          <t>OPERATING</t>
        </is>
      </c>
    </row>
    <row r="32816">
      <c r="A32816" s="8" t="inlineStr">
        <is>
          <t>2026-08-07</t>
        </is>
      </c>
      <c r="B32816" s="8" t="n">
        <v>10</v>
      </c>
      <c r="C32816" s="8" t="n">
        <v>41</v>
      </c>
      <c r="D32816" s="8" t="inlineStr">
        <is>
          <t>Disneyland Park</t>
        </is>
      </c>
      <c r="E32816" s="8" t="inlineStr">
        <is>
          <t>Star Wars Hyperspace Mountain Single Rider</t>
        </is>
      </c>
      <c r="F32816" s="8" t="inlineStr">
        <is>
          <t>STANDBY</t>
        </is>
      </c>
      <c r="G32816" s="8" t="n">
        <v>15</v>
      </c>
      <c r="H32816" s="8" t="inlineStr">
        <is>
          <t>OPERATING</t>
        </is>
      </c>
    </row>
    <row r="32817">
      <c r="A32817" s="8" t="inlineStr">
        <is>
          <t>2026-08-07</t>
        </is>
      </c>
      <c r="B32817" s="8" t="n">
        <v>10</v>
      </c>
      <c r="C32817" s="8" t="n">
        <v>41</v>
      </c>
      <c r="D32817" s="8" t="inlineStr">
        <is>
          <t>Disneyland Park</t>
        </is>
      </c>
      <c r="E32817" s="8" t="inlineStr">
        <is>
          <t>Welcome to Starport: A Star Wars Encounter</t>
        </is>
      </c>
      <c r="F32817" s="8" t="inlineStr">
        <is>
          <t>STANDBY</t>
        </is>
      </c>
      <c r="G32817" s="8" t="n">
        <v>50</v>
      </c>
      <c r="H32817" s="8" t="inlineStr">
        <is>
          <t>OPERATING</t>
        </is>
      </c>
    </row>
    <row r="32818">
      <c r="A32818" s="8" t="inlineStr">
        <is>
          <t>2026-08-07</t>
        </is>
      </c>
      <c r="B32818" s="8" t="n">
        <v>10</v>
      </c>
      <c r="C32818" s="8" t="n">
        <v>41</v>
      </c>
      <c r="D32818" s="8" t="inlineStr">
        <is>
          <t>Disneyland Park</t>
        </is>
      </c>
      <c r="E32818" s="8" t="inlineStr">
        <is>
          <t>"it's a small world"</t>
        </is>
      </c>
      <c r="F32818" s="8" t="inlineStr">
        <is>
          <t>STANDBY</t>
        </is>
      </c>
      <c r="G32818" s="8" t="n">
        <v>5</v>
      </c>
      <c r="H32818" s="8" t="inlineStr">
        <is>
          <t>OPERATING</t>
        </is>
      </c>
    </row>
    <row r="32819">
      <c r="A32819" s="8" t="inlineStr">
        <is>
          <t>2026-08-07</t>
        </is>
      </c>
      <c r="B32819" s="8" t="n">
        <v>10</v>
      </c>
      <c r="C32819" s="8" t="n">
        <v>41</v>
      </c>
      <c r="D32819" s="8" t="inlineStr">
        <is>
          <t>Disneyland Park</t>
        </is>
      </c>
      <c r="E32819" s="8" t="inlineStr">
        <is>
          <t>Alice's Curious Labyrinth</t>
        </is>
      </c>
      <c r="F32819" s="8" t="inlineStr">
        <is>
          <t>STANDBY</t>
        </is>
      </c>
      <c r="G32819" s="8" t="n">
        <v>5</v>
      </c>
      <c r="H32819" s="8" t="inlineStr">
        <is>
          <t>OPERATING</t>
        </is>
      </c>
    </row>
    <row r="32820">
      <c r="A32820" s="8" t="inlineStr">
        <is>
          <t>2026-08-07</t>
        </is>
      </c>
      <c r="B32820" s="8" t="n">
        <v>10</v>
      </c>
      <c r="C32820" s="8" t="n">
        <v>41</v>
      </c>
      <c r="D32820" s="8" t="inlineStr">
        <is>
          <t>Disneyland Park</t>
        </is>
      </c>
      <c r="E32820" s="8" t="inlineStr">
        <is>
          <t>Blanche-Neige et les Sept Nains®</t>
        </is>
      </c>
      <c r="F32820" s="8" t="inlineStr">
        <is>
          <t>STANDBY</t>
        </is>
      </c>
      <c r="G32820" s="8" t="n">
        <v>5</v>
      </c>
      <c r="H32820" s="8" t="inlineStr">
        <is>
          <t>OPERATING</t>
        </is>
      </c>
    </row>
    <row r="32821">
      <c r="A32821" s="8" t="inlineStr">
        <is>
          <t>2026-08-07</t>
        </is>
      </c>
      <c r="B32821" s="8" t="n">
        <v>10</v>
      </c>
      <c r="C32821" s="8" t="n">
        <v>41</v>
      </c>
      <c r="D32821" s="8" t="inlineStr">
        <is>
          <t>Disneyland Park</t>
        </is>
      </c>
      <c r="E32821" s="8" t="inlineStr">
        <is>
          <t>Casey Jr. – le Petit Train du Cirque</t>
        </is>
      </c>
      <c r="F32821" s="8" t="inlineStr">
        <is>
          <t>STANDBY</t>
        </is>
      </c>
      <c r="G32821" s="8" t="n">
        <v>5</v>
      </c>
      <c r="H32821" s="8" t="inlineStr">
        <is>
          <t>OPERATING</t>
        </is>
      </c>
    </row>
    <row r="32822">
      <c r="A32822" s="8" t="inlineStr">
        <is>
          <t>2026-08-07</t>
        </is>
      </c>
      <c r="B32822" s="8" t="n">
        <v>10</v>
      </c>
      <c r="C32822" s="8" t="n">
        <v>41</v>
      </c>
      <c r="D32822" s="8" t="inlineStr">
        <is>
          <t>Disneyland Park</t>
        </is>
      </c>
      <c r="E32822" s="8" t="inlineStr">
        <is>
          <t>Disneyland Railroad Fantasyland Station</t>
        </is>
      </c>
      <c r="F32822" s="8" t="inlineStr">
        <is>
          <t>STANDBY</t>
        </is>
      </c>
      <c r="G32822" s="8" t="n">
        <v>0</v>
      </c>
      <c r="H32822" s="8" t="inlineStr">
        <is>
          <t>CLOSED</t>
        </is>
      </c>
    </row>
    <row r="32823">
      <c r="A32823" s="8" t="inlineStr">
        <is>
          <t>2026-08-07</t>
        </is>
      </c>
      <c r="B32823" s="8" t="n">
        <v>10</v>
      </c>
      <c r="C32823" s="8" t="n">
        <v>41</v>
      </c>
      <c r="D32823" s="8" t="inlineStr">
        <is>
          <t>Disneyland Park</t>
        </is>
      </c>
      <c r="E32823" s="8" t="inlineStr">
        <is>
          <t>Disneyland Railroad Main Street Station</t>
        </is>
      </c>
      <c r="F32823" s="8" t="inlineStr">
        <is>
          <t>STANDBY</t>
        </is>
      </c>
      <c r="G32823" s="8" t="n">
        <v>0</v>
      </c>
      <c r="H32823" s="8" t="inlineStr">
        <is>
          <t>CLOSED</t>
        </is>
      </c>
    </row>
    <row r="32824">
      <c r="A32824" s="8" t="inlineStr">
        <is>
          <t>2026-08-07</t>
        </is>
      </c>
      <c r="B32824" s="8" t="n">
        <v>10</v>
      </c>
      <c r="C32824" s="8" t="n">
        <v>41</v>
      </c>
      <c r="D32824" s="8" t="inlineStr">
        <is>
          <t>Disneyland Park</t>
        </is>
      </c>
      <c r="E32824" s="8" t="inlineStr">
        <is>
          <t>Dumbo the Flying Elephant</t>
        </is>
      </c>
      <c r="F32824" s="8" t="inlineStr">
        <is>
          <t>STANDBY</t>
        </is>
      </c>
      <c r="G32824" s="8" t="n">
        <v>25</v>
      </c>
      <c r="H32824" s="8" t="inlineStr">
        <is>
          <t>OPERATING</t>
        </is>
      </c>
    </row>
    <row r="32825">
      <c r="A32825" s="8" t="inlineStr">
        <is>
          <t>2026-08-07</t>
        </is>
      </c>
      <c r="B32825" s="8" t="n">
        <v>10</v>
      </c>
      <c r="C32825" s="8" t="n">
        <v>41</v>
      </c>
      <c r="D32825" s="8" t="inlineStr">
        <is>
          <t>Disneyland Park</t>
        </is>
      </c>
      <c r="E32825" s="8" t="inlineStr">
        <is>
          <t>La Tanière du Dragon</t>
        </is>
      </c>
      <c r="F32825" s="8" t="inlineStr">
        <is>
          <t>STANDBY</t>
        </is>
      </c>
      <c r="G32825" s="8" t="n">
        <v>0</v>
      </c>
      <c r="H32825" s="8" t="inlineStr">
        <is>
          <t>OPERATING</t>
        </is>
      </c>
    </row>
    <row r="32826">
      <c r="A32826" s="8" t="inlineStr">
        <is>
          <t>2026-08-07</t>
        </is>
      </c>
      <c r="B32826" s="8" t="n">
        <v>10</v>
      </c>
      <c r="C32826" s="8" t="n">
        <v>41</v>
      </c>
      <c r="D32826" s="8" t="inlineStr">
        <is>
          <t>Disneyland Park</t>
        </is>
      </c>
      <c r="E32826" s="8" t="inlineStr">
        <is>
          <t>Le Carrousel de Lancelot</t>
        </is>
      </c>
      <c r="F32826" s="8" t="inlineStr">
        <is>
          <t>STANDBY</t>
        </is>
      </c>
      <c r="G32826" s="8" t="n">
        <v>5</v>
      </c>
      <c r="H32826" s="8" t="inlineStr">
        <is>
          <t>OPERATING</t>
        </is>
      </c>
    </row>
    <row r="32827">
      <c r="A32827" s="8" t="inlineStr">
        <is>
          <t>2026-08-07</t>
        </is>
      </c>
      <c r="B32827" s="8" t="n">
        <v>10</v>
      </c>
      <c r="C32827" s="8" t="n">
        <v>41</v>
      </c>
      <c r="D32827" s="8" t="inlineStr">
        <is>
          <t>Disneyland Park</t>
        </is>
      </c>
      <c r="E32827" s="8" t="inlineStr">
        <is>
          <t>Le Pays des Contes de Fées, presented by Vittel</t>
        </is>
      </c>
      <c r="F32827" s="8" t="inlineStr">
        <is>
          <t>STANDBY</t>
        </is>
      </c>
      <c r="G32827" s="8" t="n">
        <v>5</v>
      </c>
      <c r="H32827" s="8" t="inlineStr">
        <is>
          <t>OPERATING</t>
        </is>
      </c>
    </row>
    <row r="32828">
      <c r="A32828" s="8" t="inlineStr">
        <is>
          <t>2026-08-07</t>
        </is>
      </c>
      <c r="B32828" s="8" t="n">
        <v>10</v>
      </c>
      <c r="C32828" s="8" t="n">
        <v>41</v>
      </c>
      <c r="D32828" s="8" t="inlineStr">
        <is>
          <t>Disneyland Park</t>
        </is>
      </c>
      <c r="E32828" s="8" t="inlineStr">
        <is>
          <t>Les Voyages de Pinocchio</t>
        </is>
      </c>
      <c r="F32828" s="8" t="inlineStr">
        <is>
          <t>STANDBY</t>
        </is>
      </c>
      <c r="G32828" s="8" t="n">
        <v>10</v>
      </c>
      <c r="H32828" s="8" t="inlineStr">
        <is>
          <t>OPERATING</t>
        </is>
      </c>
    </row>
    <row r="32829">
      <c r="A32829" s="8" t="inlineStr">
        <is>
          <t>2026-08-07</t>
        </is>
      </c>
      <c r="B32829" s="8" t="n">
        <v>10</v>
      </c>
      <c r="C32829" s="8" t="n">
        <v>41</v>
      </c>
      <c r="D32829" s="8" t="inlineStr">
        <is>
          <t>Disneyland Park</t>
        </is>
      </c>
      <c r="E32829" s="8" t="inlineStr">
        <is>
          <t>Mad Hatter's Tea Cups</t>
        </is>
      </c>
      <c r="F32829" s="8" t="inlineStr">
        <is>
          <t>STANDBY</t>
        </is>
      </c>
      <c r="G32829" s="8" t="n">
        <v>5</v>
      </c>
      <c r="H32829" s="8" t="inlineStr">
        <is>
          <t>OPERATING</t>
        </is>
      </c>
    </row>
    <row r="32830">
      <c r="A32830" s="8" t="inlineStr">
        <is>
          <t>2026-08-07</t>
        </is>
      </c>
      <c r="B32830" s="8" t="n">
        <v>10</v>
      </c>
      <c r="C32830" s="8" t="n">
        <v>41</v>
      </c>
      <c r="D32830" s="8" t="inlineStr">
        <is>
          <t>Disneyland Park</t>
        </is>
      </c>
      <c r="E32830" s="8" t="inlineStr">
        <is>
          <t>Meet Mickey Mouse</t>
        </is>
      </c>
      <c r="F32830" s="8" t="inlineStr">
        <is>
          <t>STANDBY</t>
        </is>
      </c>
      <c r="G32830" s="8" t="n">
        <v>0</v>
      </c>
      <c r="H32830" s="8" t="inlineStr">
        <is>
          <t>OPERATING</t>
        </is>
      </c>
    </row>
    <row r="32831">
      <c r="A32831" s="8" t="inlineStr">
        <is>
          <t>2026-08-07</t>
        </is>
      </c>
      <c r="B32831" s="8" t="n">
        <v>10</v>
      </c>
      <c r="C32831" s="8" t="n">
        <v>41</v>
      </c>
      <c r="D32831" s="8" t="inlineStr">
        <is>
          <t>Disneyland Park</t>
        </is>
      </c>
      <c r="E32831" s="8" t="inlineStr">
        <is>
          <t>Peter Pan's Flight</t>
        </is>
      </c>
      <c r="F32831" s="8" t="inlineStr">
        <is>
          <t>STANDBY</t>
        </is>
      </c>
      <c r="G32831" s="8" t="n">
        <v>40</v>
      </c>
      <c r="H32831" s="8" t="inlineStr">
        <is>
          <t>OPERATING</t>
        </is>
      </c>
    </row>
    <row r="32832">
      <c r="A32832" s="8" t="inlineStr">
        <is>
          <t>2026-08-07</t>
        </is>
      </c>
      <c r="B32832" s="8" t="n">
        <v>10</v>
      </c>
      <c r="C32832" s="8" t="n">
        <v>41</v>
      </c>
      <c r="D32832" s="8" t="inlineStr">
        <is>
          <t>Disneyland Park</t>
        </is>
      </c>
      <c r="E32832" s="8" t="inlineStr">
        <is>
          <t>Princess Pavilion</t>
        </is>
      </c>
      <c r="F32832" s="8" t="inlineStr">
        <is>
          <t>STANDBY</t>
        </is>
      </c>
      <c r="G32832" s="8" t="n">
        <v>0</v>
      </c>
      <c r="H32832" s="8" t="inlineStr">
        <is>
          <t>OPERATING</t>
        </is>
      </c>
    </row>
    <row r="32833">
      <c r="A32833" s="8" t="inlineStr">
        <is>
          <t>2026-08-07</t>
        </is>
      </c>
      <c r="B32833" s="8" t="n">
        <v>10</v>
      </c>
      <c r="C32833" s="8" t="n">
        <v>41</v>
      </c>
      <c r="D32833" s="8" t="inlineStr">
        <is>
          <t>Disneyland Park</t>
        </is>
      </c>
      <c r="E32833" s="8" t="inlineStr">
        <is>
          <t>Big Thunder Mountain</t>
        </is>
      </c>
      <c r="F32833" s="8" t="inlineStr">
        <is>
          <t>STANDBY</t>
        </is>
      </c>
      <c r="G32833" s="8" t="n">
        <v>60</v>
      </c>
      <c r="H32833" s="8" t="inlineStr">
        <is>
          <t>OPERATING</t>
        </is>
      </c>
    </row>
    <row r="32834">
      <c r="A32834" s="8" t="inlineStr">
        <is>
          <t>2026-08-07</t>
        </is>
      </c>
      <c r="B32834" s="8" t="n">
        <v>10</v>
      </c>
      <c r="C32834" s="8" t="n">
        <v>41</v>
      </c>
      <c r="D32834" s="8" t="inlineStr">
        <is>
          <t>Disneyland Park</t>
        </is>
      </c>
      <c r="E32834" s="8" t="inlineStr">
        <is>
          <t>Disneyland Railroad Frontierland Depot</t>
        </is>
      </c>
      <c r="F32834" s="8" t="inlineStr">
        <is>
          <t>STANDBY</t>
        </is>
      </c>
      <c r="G32834" s="8" t="n">
        <v>0</v>
      </c>
      <c r="H32834" s="8" t="inlineStr">
        <is>
          <t>CLOSED</t>
        </is>
      </c>
    </row>
    <row r="32835">
      <c r="A32835" s="8" t="inlineStr">
        <is>
          <t>2026-08-07</t>
        </is>
      </c>
      <c r="B32835" s="8" t="n">
        <v>10</v>
      </c>
      <c r="C32835" s="8" t="n">
        <v>41</v>
      </c>
      <c r="D32835" s="8" t="inlineStr">
        <is>
          <t>Disneyland Park</t>
        </is>
      </c>
      <c r="E32835" s="8" t="inlineStr">
        <is>
          <t>Frontierland Playground</t>
        </is>
      </c>
      <c r="F32835" s="8" t="inlineStr">
        <is>
          <t>STANDBY</t>
        </is>
      </c>
      <c r="G32835" s="8" t="n">
        <v>0</v>
      </c>
      <c r="H32835" s="8" t="inlineStr">
        <is>
          <t>OPERATING</t>
        </is>
      </c>
    </row>
    <row r="32836">
      <c r="A32836" s="8" t="inlineStr">
        <is>
          <t>2026-08-07</t>
        </is>
      </c>
      <c r="B32836" s="8" t="n">
        <v>10</v>
      </c>
      <c r="C32836" s="8" t="n">
        <v>41</v>
      </c>
      <c r="D32836" s="8" t="inlineStr">
        <is>
          <t>Disneyland Park</t>
        </is>
      </c>
      <c r="E32836" s="8" t="inlineStr">
        <is>
          <t>Phantom Manor</t>
        </is>
      </c>
      <c r="F32836" s="8" t="inlineStr">
        <is>
          <t>STANDBY</t>
        </is>
      </c>
      <c r="G32836" s="8" t="n">
        <v>10</v>
      </c>
      <c r="H32836" s="8" t="inlineStr">
        <is>
          <t>OPERATING</t>
        </is>
      </c>
    </row>
    <row r="32837">
      <c r="A32837" s="8" t="inlineStr">
        <is>
          <t>2026-08-07</t>
        </is>
      </c>
      <c r="B32837" s="8" t="n">
        <v>10</v>
      </c>
      <c r="C32837" s="8" t="n">
        <v>41</v>
      </c>
      <c r="D32837" s="8" t="inlineStr">
        <is>
          <t>Disneyland Park</t>
        </is>
      </c>
      <c r="E32837" s="8" t="inlineStr">
        <is>
          <t>River Rogue Keelboats</t>
        </is>
      </c>
      <c r="F32837" s="8" t="inlineStr">
        <is>
          <t>STANDBY</t>
        </is>
      </c>
      <c r="G32837" s="8" t="n">
        <v>0</v>
      </c>
      <c r="H32837" s="8" t="inlineStr">
        <is>
          <t>CLOSED</t>
        </is>
      </c>
    </row>
    <row r="32838">
      <c r="A32838" s="8" t="inlineStr">
        <is>
          <t>2026-08-07</t>
        </is>
      </c>
      <c r="B32838" s="8" t="n">
        <v>10</v>
      </c>
      <c r="C32838" s="8" t="n">
        <v>41</v>
      </c>
      <c r="D32838" s="8" t="inlineStr">
        <is>
          <t>Disneyland Park</t>
        </is>
      </c>
      <c r="E32838" s="8" t="inlineStr">
        <is>
          <t>Rustler Roundup Shootin' Gallery</t>
        </is>
      </c>
      <c r="F32838" s="8" t="inlineStr">
        <is>
          <t>STANDBY</t>
        </is>
      </c>
      <c r="G32838" s="8" t="n">
        <v>0</v>
      </c>
      <c r="H32838" s="8" t="inlineStr">
        <is>
          <t>OPERATING</t>
        </is>
      </c>
    </row>
    <row r="32839">
      <c r="A32839" s="8" t="inlineStr">
        <is>
          <t>2026-08-07</t>
        </is>
      </c>
      <c r="B32839" s="8" t="n">
        <v>10</v>
      </c>
      <c r="C32839" s="8" t="n">
        <v>41</v>
      </c>
      <c r="D32839" s="8" t="inlineStr">
        <is>
          <t>Disneyland Park</t>
        </is>
      </c>
      <c r="E32839" s="8" t="inlineStr">
        <is>
          <t>Thunder Mesa Riverboat Landing</t>
        </is>
      </c>
      <c r="F32839" s="8" t="inlineStr">
        <is>
          <t>STANDBY</t>
        </is>
      </c>
      <c r="G32839" s="8" t="n">
        <v>20</v>
      </c>
      <c r="H32839" s="8" t="inlineStr">
        <is>
          <t>OPERATING</t>
        </is>
      </c>
    </row>
    <row r="32840">
      <c r="A32840" s="8" t="inlineStr">
        <is>
          <t>2026-08-07</t>
        </is>
      </c>
      <c r="B32840" s="8" t="n">
        <v>10</v>
      </c>
      <c r="C32840" s="8" t="n">
        <v>41</v>
      </c>
      <c r="D32840" s="8" t="inlineStr">
        <is>
          <t>Disneyland Park</t>
        </is>
      </c>
      <c r="E32840" s="8" t="inlineStr">
        <is>
          <t>Disneyland Railroad Main Street Station</t>
        </is>
      </c>
      <c r="F32840" s="8" t="inlineStr">
        <is>
          <t>STANDBY</t>
        </is>
      </c>
      <c r="G32840" s="8" t="n">
        <v>0</v>
      </c>
      <c r="H32840" s="8" t="inlineStr">
        <is>
          <t>CLOSED</t>
        </is>
      </c>
    </row>
    <row r="32841">
      <c r="A32841" s="8" t="inlineStr">
        <is>
          <t>2026-08-07</t>
        </is>
      </c>
      <c r="B32841" s="8" t="n">
        <v>10</v>
      </c>
      <c r="C32841" s="8" t="n">
        <v>41</v>
      </c>
      <c r="D32841" s="8" t="inlineStr">
        <is>
          <t>Disneyland Park</t>
        </is>
      </c>
      <c r="E32841" s="8" t="inlineStr">
        <is>
          <t>Main Street Vehicles</t>
        </is>
      </c>
      <c r="F32841" s="8" t="inlineStr">
        <is>
          <t>STANDBY</t>
        </is>
      </c>
      <c r="G32841" s="8" t="n">
        <v>5</v>
      </c>
      <c r="H32841" s="8" t="inlineStr">
        <is>
          <t>OPERATING</t>
        </is>
      </c>
    </row>
    <row r="32842">
      <c r="A32842" s="8" t="inlineStr">
        <is>
          <t>2026-08-07</t>
        </is>
      </c>
      <c r="B32842" s="8" t="n">
        <v>10</v>
      </c>
      <c r="C32842" s="8" t="n">
        <v>41</v>
      </c>
      <c r="D32842" s="8" t="inlineStr">
        <is>
          <t>Disney Adventure World</t>
        </is>
      </c>
      <c r="E32842" s="8" t="inlineStr">
        <is>
          <t>Avengers Assemble: Flight Force</t>
        </is>
      </c>
      <c r="F32842" s="8" t="inlineStr">
        <is>
          <t>STANDBY</t>
        </is>
      </c>
      <c r="G32842" s="8" t="n">
        <v>25</v>
      </c>
      <c r="H32842" s="8" t="inlineStr">
        <is>
          <t>OPERATING</t>
        </is>
      </c>
    </row>
    <row r="32843">
      <c r="A32843" s="8" t="inlineStr">
        <is>
          <t>2026-08-07</t>
        </is>
      </c>
      <c r="B32843" s="8" t="n">
        <v>10</v>
      </c>
      <c r="C32843" s="8" t="n">
        <v>41</v>
      </c>
      <c r="D32843" s="8" t="inlineStr">
        <is>
          <t>Disney Adventure World</t>
        </is>
      </c>
      <c r="E32843" s="8" t="inlineStr">
        <is>
          <t>Avengers Assemble: Flight Force Single Rider</t>
        </is>
      </c>
      <c r="F32843" s="8" t="inlineStr">
        <is>
          <t>STANDBY</t>
        </is>
      </c>
      <c r="G32843" s="8" t="n">
        <v>10</v>
      </c>
      <c r="H32843" s="8" t="inlineStr">
        <is>
          <t>OPERATING</t>
        </is>
      </c>
    </row>
    <row r="32844">
      <c r="A32844" s="8" t="inlineStr">
        <is>
          <t>2026-08-07</t>
        </is>
      </c>
      <c r="B32844" s="8" t="n">
        <v>10</v>
      </c>
      <c r="C32844" s="8" t="n">
        <v>41</v>
      </c>
      <c r="D32844" s="8" t="inlineStr">
        <is>
          <t>Disney Adventure World</t>
        </is>
      </c>
      <c r="E32844" s="8" t="inlineStr">
        <is>
          <t>Spider-Man W.E.B. Adventure</t>
        </is>
      </c>
      <c r="F32844" s="8" t="inlineStr">
        <is>
          <t>STANDBY</t>
        </is>
      </c>
      <c r="G32844" s="8" t="n">
        <v>55</v>
      </c>
      <c r="H32844" s="8" t="inlineStr">
        <is>
          <t>OPERATING</t>
        </is>
      </c>
    </row>
    <row r="32845">
      <c r="A32845" s="8" t="inlineStr">
        <is>
          <t>2026-08-07</t>
        </is>
      </c>
      <c r="B32845" s="8" t="n">
        <v>10</v>
      </c>
      <c r="C32845" s="8" t="n">
        <v>41</v>
      </c>
      <c r="D32845" s="8" t="inlineStr">
        <is>
          <t>Disney Adventure World</t>
        </is>
      </c>
      <c r="E32845" s="8" t="inlineStr">
        <is>
          <t>Spider-Man W.E.B. Adventure Single Rider</t>
        </is>
      </c>
      <c r="F32845" s="8" t="inlineStr">
        <is>
          <t>STANDBY</t>
        </is>
      </c>
      <c r="G32845" s="8" t="n">
        <v>15</v>
      </c>
      <c r="H32845" s="8" t="inlineStr">
        <is>
          <t>OPERATING</t>
        </is>
      </c>
    </row>
    <row r="32846">
      <c r="A32846" s="8" t="inlineStr">
        <is>
          <t>2026-08-07</t>
        </is>
      </c>
      <c r="B32846" s="8" t="n">
        <v>10</v>
      </c>
      <c r="C32846" s="8" t="n">
        <v>41</v>
      </c>
      <c r="D32846" s="8" t="inlineStr">
        <is>
          <t>Disney Adventure World</t>
        </is>
      </c>
      <c r="E32846" s="8" t="inlineStr">
        <is>
          <t>The Twilight Zone Tower of Terror</t>
        </is>
      </c>
      <c r="F32846" s="8" t="inlineStr">
        <is>
          <t>STANDBY</t>
        </is>
      </c>
      <c r="G32846" s="8" t="n">
        <v>35</v>
      </c>
      <c r="H32846" s="8" t="inlineStr">
        <is>
          <t>OPERATING</t>
        </is>
      </c>
    </row>
    <row r="32847">
      <c r="A32847" s="8" t="inlineStr">
        <is>
          <t>2026-08-07</t>
        </is>
      </c>
      <c r="B32847" s="8" t="n">
        <v>10</v>
      </c>
      <c r="C32847" s="8" t="n">
        <v>41</v>
      </c>
      <c r="D32847" s="8" t="inlineStr">
        <is>
          <t>Disney Adventure World</t>
        </is>
      </c>
      <c r="E32847" s="8" t="inlineStr">
        <is>
          <t>Cars Quatre Roues Rallye</t>
        </is>
      </c>
      <c r="F32847" s="8" t="inlineStr">
        <is>
          <t>STANDBY</t>
        </is>
      </c>
      <c r="G32847" s="8" t="n">
        <v>15</v>
      </c>
      <c r="H32847" s="8" t="inlineStr">
        <is>
          <t>OPERATING</t>
        </is>
      </c>
    </row>
    <row r="32848">
      <c r="A32848" s="8" t="inlineStr">
        <is>
          <t>2026-08-07</t>
        </is>
      </c>
      <c r="B32848" s="8" t="n">
        <v>10</v>
      </c>
      <c r="C32848" s="8" t="n">
        <v>41</v>
      </c>
      <c r="D32848" s="8" t="inlineStr">
        <is>
          <t>Disney Adventure World</t>
        </is>
      </c>
      <c r="E32848" s="8" t="inlineStr">
        <is>
          <t>Cars ROAD TRIP</t>
        </is>
      </c>
      <c r="F32848" s="8" t="inlineStr">
        <is>
          <t>STANDBY</t>
        </is>
      </c>
      <c r="G32848" s="8" t="n">
        <v>35</v>
      </c>
      <c r="H32848" s="8" t="inlineStr">
        <is>
          <t>OPERATING</t>
        </is>
      </c>
    </row>
    <row r="32849">
      <c r="A32849" s="8" t="inlineStr">
        <is>
          <t>2026-08-07</t>
        </is>
      </c>
      <c r="B32849" s="8" t="n">
        <v>10</v>
      </c>
      <c r="C32849" s="8" t="n">
        <v>41</v>
      </c>
      <c r="D32849" s="8" t="inlineStr">
        <is>
          <t>Disney Adventure World</t>
        </is>
      </c>
      <c r="E32849" s="8" t="inlineStr">
        <is>
          <t>Crush's Coaster</t>
        </is>
      </c>
      <c r="F32849" s="8" t="inlineStr">
        <is>
          <t>STANDBY</t>
        </is>
      </c>
      <c r="G32849" s="8" t="n">
        <v>75</v>
      </c>
      <c r="H32849" s="8" t="inlineStr">
        <is>
          <t>OPERATING</t>
        </is>
      </c>
    </row>
    <row r="32850">
      <c r="A32850" s="8" t="inlineStr">
        <is>
          <t>2026-08-07</t>
        </is>
      </c>
      <c r="B32850" s="8" t="n">
        <v>10</v>
      </c>
      <c r="C32850" s="8" t="n">
        <v>41</v>
      </c>
      <c r="D32850" s="8" t="inlineStr">
        <is>
          <t>Disney Adventure World</t>
        </is>
      </c>
      <c r="E32850" s="8" t="inlineStr">
        <is>
          <t>Crush's Coaster Single Rider</t>
        </is>
      </c>
      <c r="F32850" s="8" t="inlineStr">
        <is>
          <t>STANDBY</t>
        </is>
      </c>
      <c r="G32850" s="8" t="n">
        <v>45</v>
      </c>
      <c r="H32850" s="8" t="inlineStr">
        <is>
          <t>OPERATING</t>
        </is>
      </c>
    </row>
    <row r="32851">
      <c r="A32851" s="8" t="inlineStr">
        <is>
          <t>2026-08-07</t>
        </is>
      </c>
      <c r="B32851" s="8" t="n">
        <v>10</v>
      </c>
      <c r="C32851" s="8" t="n">
        <v>41</v>
      </c>
      <c r="D32851" s="8" t="inlineStr">
        <is>
          <t>Disney Adventure World</t>
        </is>
      </c>
      <c r="E32851" s="8" t="inlineStr">
        <is>
          <t>Les Tapis Volants - Flying Carpets Over Agrabah®</t>
        </is>
      </c>
      <c r="F32851" s="8" t="inlineStr">
        <is>
          <t>STANDBY</t>
        </is>
      </c>
      <c r="G32851" s="8" t="n">
        <v>10</v>
      </c>
      <c r="H32851" s="8" t="inlineStr">
        <is>
          <t>OPERATING</t>
        </is>
      </c>
    </row>
    <row r="32852">
      <c r="A32852" s="8" t="inlineStr">
        <is>
          <t>2026-08-07</t>
        </is>
      </c>
      <c r="B32852" s="8" t="n">
        <v>10</v>
      </c>
      <c r="C32852" s="8" t="n">
        <v>41</v>
      </c>
      <c r="D32852" s="8" t="inlineStr">
        <is>
          <t>Disney Adventure World</t>
        </is>
      </c>
      <c r="E32852" s="8" t="inlineStr">
        <is>
          <t>Ratatouille : L’Aventure Totalement Toquée de Rémy​</t>
        </is>
      </c>
      <c r="F32852" s="8" t="inlineStr">
        <is>
          <t>STANDBY</t>
        </is>
      </c>
      <c r="G32852" s="8" t="n">
        <v>0</v>
      </c>
      <c r="H32852" s="8" t="inlineStr">
        <is>
          <t>CLOSED</t>
        </is>
      </c>
    </row>
    <row r="32853">
      <c r="A32853" s="8" t="inlineStr">
        <is>
          <t>2026-08-07</t>
        </is>
      </c>
      <c r="B32853" s="8" t="n">
        <v>10</v>
      </c>
      <c r="C32853" s="8" t="n">
        <v>41</v>
      </c>
      <c r="D32853" s="8" t="inlineStr">
        <is>
          <t>Disney Adventure World</t>
        </is>
      </c>
      <c r="E32853" s="8" t="inlineStr">
        <is>
          <t>Ratatouille: The Adventure Single Rider</t>
        </is>
      </c>
      <c r="F32853" s="8" t="inlineStr">
        <is>
          <t>STANDBY</t>
        </is>
      </c>
      <c r="G32853" s="8" t="n">
        <v>0</v>
      </c>
      <c r="H32853" s="8" t="inlineStr">
        <is>
          <t>CLOSED</t>
        </is>
      </c>
    </row>
    <row r="32854">
      <c r="A32854" s="8" t="inlineStr">
        <is>
          <t>2026-08-07</t>
        </is>
      </c>
      <c r="B32854" s="8" t="n">
        <v>10</v>
      </c>
      <c r="C32854" s="8" t="n">
        <v>41</v>
      </c>
      <c r="D32854" s="8" t="inlineStr">
        <is>
          <t>Disney Adventure World</t>
        </is>
      </c>
      <c r="E32854" s="8" t="inlineStr">
        <is>
          <t>RC Racer</t>
        </is>
      </c>
      <c r="F32854" s="8" t="inlineStr">
        <is>
          <t>STANDBY</t>
        </is>
      </c>
      <c r="G32854" s="8" t="n">
        <v>50</v>
      </c>
      <c r="H32854" s="8" t="inlineStr">
        <is>
          <t>OPERATING</t>
        </is>
      </c>
    </row>
    <row r="32855">
      <c r="A32855" s="8" t="inlineStr">
        <is>
          <t>2026-08-07</t>
        </is>
      </c>
      <c r="B32855" s="8" t="n">
        <v>10</v>
      </c>
      <c r="C32855" s="8" t="n">
        <v>41</v>
      </c>
      <c r="D32855" s="8" t="inlineStr">
        <is>
          <t>Disney Adventure World</t>
        </is>
      </c>
      <c r="E32855" s="8" t="inlineStr">
        <is>
          <t>RC Racer Single Rider</t>
        </is>
      </c>
      <c r="F32855" s="8" t="inlineStr">
        <is>
          <t>STANDBY</t>
        </is>
      </c>
      <c r="G32855" s="8" t="n">
        <v>45</v>
      </c>
      <c r="H32855" s="8" t="inlineStr">
        <is>
          <t>OPERATING</t>
        </is>
      </c>
    </row>
    <row r="32856">
      <c r="A32856" s="8" t="inlineStr">
        <is>
          <t>2026-08-07</t>
        </is>
      </c>
      <c r="B32856" s="8" t="n">
        <v>10</v>
      </c>
      <c r="C32856" s="8" t="n">
        <v>41</v>
      </c>
      <c r="D32856" s="8" t="inlineStr">
        <is>
          <t>Disney Adventure World</t>
        </is>
      </c>
      <c r="E32856" s="8" t="inlineStr">
        <is>
          <t>Slinky® Dog Zigzag Spin</t>
        </is>
      </c>
      <c r="F32856" s="8" t="inlineStr">
        <is>
          <t>STANDBY</t>
        </is>
      </c>
      <c r="G32856" s="8" t="n">
        <v>30</v>
      </c>
      <c r="H32856" s="8" t="inlineStr">
        <is>
          <t>OPERATING</t>
        </is>
      </c>
    </row>
    <row r="32857">
      <c r="A32857" s="8" t="inlineStr">
        <is>
          <t>2026-08-07</t>
        </is>
      </c>
      <c r="B32857" s="8" t="n">
        <v>10</v>
      </c>
      <c r="C32857" s="8" t="n">
        <v>41</v>
      </c>
      <c r="D32857" s="8" t="inlineStr">
        <is>
          <t>Disney Adventure World</t>
        </is>
      </c>
      <c r="E32857" s="8" t="inlineStr">
        <is>
          <t>Toy Soldiers Parachute Drop</t>
        </is>
      </c>
      <c r="F32857" s="8" t="inlineStr">
        <is>
          <t>STANDBY</t>
        </is>
      </c>
      <c r="G32857" s="8" t="n">
        <v>50</v>
      </c>
      <c r="H32857" s="8" t="inlineStr">
        <is>
          <t>OPERATING</t>
        </is>
      </c>
    </row>
    <row r="32858">
      <c r="A32858" s="8" t="inlineStr">
        <is>
          <t>2026-08-07</t>
        </is>
      </c>
      <c r="B32858" s="8" t="n">
        <v>10</v>
      </c>
      <c r="C32858" s="8" t="n">
        <v>41</v>
      </c>
      <c r="D32858" s="8" t="inlineStr">
        <is>
          <t>Disney Adventure World</t>
        </is>
      </c>
      <c r="E32858" s="8" t="inlineStr">
        <is>
          <t>Toy Soldiers Parachute Drop Single Rider</t>
        </is>
      </c>
      <c r="F32858" s="8" t="inlineStr">
        <is>
          <t>STANDBY</t>
        </is>
      </c>
      <c r="G32858" s="8" t="n">
        <v>25</v>
      </c>
      <c r="H32858" s="8" t="inlineStr">
        <is>
          <t>OPERATING</t>
        </is>
      </c>
    </row>
    <row r="32859">
      <c r="A32859" s="8" t="inlineStr">
        <is>
          <t>2026-08-07</t>
        </is>
      </c>
      <c r="B32859" s="8" t="n">
        <v>10</v>
      </c>
      <c r="C32859" s="8" t="n">
        <v>41</v>
      </c>
      <c r="D32859" s="8" t="inlineStr">
        <is>
          <t>Disney Adventure World</t>
        </is>
      </c>
      <c r="E32859" s="8" t="inlineStr">
        <is>
          <t>Entry to World of Frozen</t>
        </is>
      </c>
      <c r="F32859" s="8" t="inlineStr">
        <is>
          <t>STANDBY</t>
        </is>
      </c>
      <c r="G32859" s="8" t="n">
        <v>0</v>
      </c>
      <c r="H32859" s="8" t="inlineStr">
        <is>
          <t>OPERATING</t>
        </is>
      </c>
    </row>
    <row r="32860">
      <c r="A32860" s="8" t="inlineStr">
        <is>
          <t>2026-08-07</t>
        </is>
      </c>
      <c r="B32860" s="8" t="n">
        <v>10</v>
      </c>
      <c r="C32860" s="8" t="n">
        <v>41</v>
      </c>
      <c r="D32860" s="8" t="inlineStr">
        <is>
          <t>Disney Adventure World</t>
        </is>
      </c>
      <c r="E32860" s="8" t="inlineStr">
        <is>
          <t>Frozen Ever After</t>
        </is>
      </c>
      <c r="F32860" s="8" t="inlineStr">
        <is>
          <t>STANDBY</t>
        </is>
      </c>
      <c r="G32860" s="8" t="n">
        <v>60</v>
      </c>
      <c r="H32860" s="8" t="inlineStr">
        <is>
          <t>OPERATING</t>
        </is>
      </c>
    </row>
    <row r="32861">
      <c r="A32861" s="8" t="inlineStr">
        <is>
          <t>2026-08-07</t>
        </is>
      </c>
      <c r="B32861" s="8" t="n">
        <v>10</v>
      </c>
      <c r="C32861" s="8" t="n">
        <v>41</v>
      </c>
      <c r="D32861" s="8" t="inlineStr">
        <is>
          <t>Disney Adventure World</t>
        </is>
      </c>
      <c r="E32861" s="8" t="inlineStr">
        <is>
          <t>Raiponce Tangled Spin</t>
        </is>
      </c>
      <c r="F32861" s="8" t="inlineStr">
        <is>
          <t>STANDBY</t>
        </is>
      </c>
      <c r="G32861" s="8" t="n">
        <v>15</v>
      </c>
      <c r="H32861" s="8" t="inlineStr">
        <is>
          <t>OPERATING</t>
        </is>
      </c>
    </row>
    <row r="32862">
      <c r="A32862" s="8" t="inlineStr">
        <is>
          <t>2026-08-07</t>
        </is>
      </c>
      <c r="B32862" s="8" t="n">
        <v>10</v>
      </c>
      <c r="C32862" s="8" t="n">
        <v>45</v>
      </c>
      <c r="D32862" s="8" t="inlineStr">
        <is>
          <t>Disneyland Park</t>
        </is>
      </c>
      <c r="E32862" s="8" t="inlineStr">
        <is>
          <t>Adventure Isle</t>
        </is>
      </c>
      <c r="F32862" s="8" t="inlineStr">
        <is>
          <t>STANDBY</t>
        </is>
      </c>
      <c r="G32862" s="8" t="n">
        <v>0</v>
      </c>
      <c r="H32862" s="8" t="inlineStr">
        <is>
          <t>OPERATING</t>
        </is>
      </c>
    </row>
    <row r="32863">
      <c r="A32863" s="8" t="inlineStr">
        <is>
          <t>2026-08-07</t>
        </is>
      </c>
      <c r="B32863" s="8" t="n">
        <v>10</v>
      </c>
      <c r="C32863" s="8" t="n">
        <v>45</v>
      </c>
      <c r="D32863" s="8" t="inlineStr">
        <is>
          <t>Disneyland Park</t>
        </is>
      </c>
      <c r="E32863" s="8" t="inlineStr">
        <is>
          <t>Indiana Jones and the Temple of Peril Single Rider</t>
        </is>
      </c>
      <c r="F32863" s="8" t="inlineStr">
        <is>
          <t>STANDBY</t>
        </is>
      </c>
      <c r="G32863" s="8" t="n">
        <v>10</v>
      </c>
      <c r="H32863" s="8" t="inlineStr">
        <is>
          <t>OPERATING</t>
        </is>
      </c>
    </row>
    <row r="32864">
      <c r="A32864" s="8" t="inlineStr">
        <is>
          <t>2026-08-07</t>
        </is>
      </c>
      <c r="B32864" s="8" t="n">
        <v>10</v>
      </c>
      <c r="C32864" s="8" t="n">
        <v>45</v>
      </c>
      <c r="D32864" s="8" t="inlineStr">
        <is>
          <t>Disneyland Park</t>
        </is>
      </c>
      <c r="E32864" s="8" t="inlineStr">
        <is>
          <t>Indiana Jones™ and the Temple of Peril</t>
        </is>
      </c>
      <c r="F32864" s="8" t="inlineStr">
        <is>
          <t>STANDBY</t>
        </is>
      </c>
      <c r="G32864" s="8" t="n">
        <v>15</v>
      </c>
      <c r="H32864" s="8" t="inlineStr">
        <is>
          <t>OPERATING</t>
        </is>
      </c>
    </row>
    <row r="32865">
      <c r="A32865" s="8" t="inlineStr">
        <is>
          <t>2026-08-07</t>
        </is>
      </c>
      <c r="B32865" s="8" t="n">
        <v>10</v>
      </c>
      <c r="C32865" s="8" t="n">
        <v>45</v>
      </c>
      <c r="D32865" s="8" t="inlineStr">
        <is>
          <t>Disneyland Park</t>
        </is>
      </c>
      <c r="E32865" s="8" t="inlineStr">
        <is>
          <t>La Cabane des Robinson</t>
        </is>
      </c>
      <c r="F32865" s="8" t="inlineStr">
        <is>
          <t>STANDBY</t>
        </is>
      </c>
      <c r="G32865" s="8" t="n">
        <v>5</v>
      </c>
      <c r="H32865" s="8" t="inlineStr">
        <is>
          <t>OPERATING</t>
        </is>
      </c>
    </row>
    <row r="32866">
      <c r="A32866" s="8" t="inlineStr">
        <is>
          <t>2026-08-07</t>
        </is>
      </c>
      <c r="B32866" s="8" t="n">
        <v>10</v>
      </c>
      <c r="C32866" s="8" t="n">
        <v>45</v>
      </c>
      <c r="D32866" s="8" t="inlineStr">
        <is>
          <t>Disneyland Park</t>
        </is>
      </c>
      <c r="E32866" s="8" t="inlineStr">
        <is>
          <t>Le Passage Enchanté d'Aladdin</t>
        </is>
      </c>
      <c r="F32866" s="8" t="inlineStr">
        <is>
          <t>STANDBY</t>
        </is>
      </c>
      <c r="G32866" s="8" t="n">
        <v>0</v>
      </c>
      <c r="H32866" s="8" t="inlineStr">
        <is>
          <t>OPERATING</t>
        </is>
      </c>
    </row>
    <row r="32867">
      <c r="A32867" s="8" t="inlineStr">
        <is>
          <t>2026-08-07</t>
        </is>
      </c>
      <c r="B32867" s="8" t="n">
        <v>10</v>
      </c>
      <c r="C32867" s="8" t="n">
        <v>45</v>
      </c>
      <c r="D32867" s="8" t="inlineStr">
        <is>
          <t>Disneyland Park</t>
        </is>
      </c>
      <c r="E32867" s="8" t="inlineStr">
        <is>
          <t>Pirate Galleon</t>
        </is>
      </c>
      <c r="F32867" s="8" t="inlineStr">
        <is>
          <t>STANDBY</t>
        </is>
      </c>
      <c r="G32867" s="8" t="n">
        <v>0</v>
      </c>
      <c r="H32867" s="8" t="inlineStr">
        <is>
          <t>CLOSED</t>
        </is>
      </c>
    </row>
    <row r="32868">
      <c r="A32868" s="8" t="inlineStr">
        <is>
          <t>2026-08-07</t>
        </is>
      </c>
      <c r="B32868" s="8" t="n">
        <v>10</v>
      </c>
      <c r="C32868" s="8" t="n">
        <v>45</v>
      </c>
      <c r="D32868" s="8" t="inlineStr">
        <is>
          <t>Disneyland Park</t>
        </is>
      </c>
      <c r="E32868" s="8" t="inlineStr">
        <is>
          <t>Pirates of the Caribbean</t>
        </is>
      </c>
      <c r="F32868" s="8" t="inlineStr">
        <is>
          <t>STANDBY</t>
        </is>
      </c>
      <c r="G32868" s="8" t="n">
        <v>10</v>
      </c>
      <c r="H32868" s="8" t="inlineStr">
        <is>
          <t>OPERATING</t>
        </is>
      </c>
    </row>
    <row r="32869">
      <c r="A32869" s="8" t="inlineStr">
        <is>
          <t>2026-08-07</t>
        </is>
      </c>
      <c r="B32869" s="8" t="n">
        <v>10</v>
      </c>
      <c r="C32869" s="8" t="n">
        <v>45</v>
      </c>
      <c r="D32869" s="8" t="inlineStr">
        <is>
          <t>Disneyland Park</t>
        </is>
      </c>
      <c r="E32869" s="8" t="inlineStr">
        <is>
          <t>Pirates' Beach</t>
        </is>
      </c>
      <c r="F32869" s="8" t="inlineStr">
        <is>
          <t>STANDBY</t>
        </is>
      </c>
      <c r="G32869" s="8" t="n">
        <v>0</v>
      </c>
      <c r="H32869" s="8" t="inlineStr">
        <is>
          <t>OPERATING</t>
        </is>
      </c>
    </row>
    <row r="32870">
      <c r="A32870" s="8" t="inlineStr">
        <is>
          <t>2026-08-07</t>
        </is>
      </c>
      <c r="B32870" s="8" t="n">
        <v>10</v>
      </c>
      <c r="C32870" s="8" t="n">
        <v>45</v>
      </c>
      <c r="D32870" s="8" t="inlineStr">
        <is>
          <t>Disneyland Park</t>
        </is>
      </c>
      <c r="E32870" s="8" t="inlineStr">
        <is>
          <t>Autopia, presented by Avis</t>
        </is>
      </c>
      <c r="F32870" s="8" t="inlineStr">
        <is>
          <t>STANDBY</t>
        </is>
      </c>
      <c r="G32870" s="8" t="n">
        <v>30</v>
      </c>
      <c r="H32870" s="8" t="inlineStr">
        <is>
          <t>OPERATING</t>
        </is>
      </c>
    </row>
    <row r="32871">
      <c r="A32871" s="8" t="inlineStr">
        <is>
          <t>2026-08-07</t>
        </is>
      </c>
      <c r="B32871" s="8" t="n">
        <v>10</v>
      </c>
      <c r="C32871" s="8" t="n">
        <v>45</v>
      </c>
      <c r="D32871" s="8" t="inlineStr">
        <is>
          <t>Disneyland Park</t>
        </is>
      </c>
      <c r="E32871" s="8" t="inlineStr">
        <is>
          <t>Buzz Lightyear Laser Blast</t>
        </is>
      </c>
      <c r="F32871" s="8" t="inlineStr">
        <is>
          <t>STANDBY</t>
        </is>
      </c>
      <c r="G32871" s="8" t="n">
        <v>60</v>
      </c>
      <c r="H32871" s="8" t="inlineStr">
        <is>
          <t>OPERATING</t>
        </is>
      </c>
    </row>
    <row r="32872">
      <c r="A32872" s="8" t="inlineStr">
        <is>
          <t>2026-08-07</t>
        </is>
      </c>
      <c r="B32872" s="8" t="n">
        <v>10</v>
      </c>
      <c r="C32872" s="8" t="n">
        <v>45</v>
      </c>
      <c r="D32872" s="8" t="inlineStr">
        <is>
          <t>Disneyland Park</t>
        </is>
      </c>
      <c r="E32872" s="8" t="inlineStr">
        <is>
          <t>Disneyland Railroad Discoveryland Station</t>
        </is>
      </c>
      <c r="F32872" s="8" t="inlineStr">
        <is>
          <t>STANDBY</t>
        </is>
      </c>
      <c r="G32872" s="8" t="n">
        <v>0</v>
      </c>
      <c r="H32872" s="8" t="inlineStr">
        <is>
          <t>CLOSED</t>
        </is>
      </c>
    </row>
    <row r="32873">
      <c r="A32873" s="8" t="inlineStr">
        <is>
          <t>2026-08-07</t>
        </is>
      </c>
      <c r="B32873" s="8" t="n">
        <v>10</v>
      </c>
      <c r="C32873" s="8" t="n">
        <v>45</v>
      </c>
      <c r="D32873" s="8" t="inlineStr">
        <is>
          <t>Disneyland Park</t>
        </is>
      </c>
      <c r="E32873" s="8" t="inlineStr">
        <is>
          <t>Les Mystères du Nautilus</t>
        </is>
      </c>
      <c r="F32873" s="8" t="inlineStr">
        <is>
          <t>STANDBY</t>
        </is>
      </c>
      <c r="G32873" s="8" t="n">
        <v>5</v>
      </c>
      <c r="H32873" s="8" t="inlineStr">
        <is>
          <t>OPERATING</t>
        </is>
      </c>
    </row>
    <row r="32874">
      <c r="A32874" s="8" t="inlineStr">
        <is>
          <t>2026-08-07</t>
        </is>
      </c>
      <c r="B32874" s="8" t="n">
        <v>10</v>
      </c>
      <c r="C32874" s="8" t="n">
        <v>45</v>
      </c>
      <c r="D32874" s="8" t="inlineStr">
        <is>
          <t>Disneyland Park</t>
        </is>
      </c>
      <c r="E32874" s="8" t="inlineStr">
        <is>
          <t>Mickey’s PhilharMagic</t>
        </is>
      </c>
      <c r="F32874" s="8" t="inlineStr">
        <is>
          <t>STANDBY</t>
        </is>
      </c>
      <c r="G32874" s="8" t="n">
        <v>0</v>
      </c>
      <c r="H32874" s="8" t="inlineStr">
        <is>
          <t>CLOSED</t>
        </is>
      </c>
    </row>
    <row r="32875">
      <c r="A32875" s="8" t="inlineStr">
        <is>
          <t>2026-08-07</t>
        </is>
      </c>
      <c r="B32875" s="8" t="n">
        <v>10</v>
      </c>
      <c r="C32875" s="8" t="n">
        <v>45</v>
      </c>
      <c r="D32875" s="8" t="inlineStr">
        <is>
          <t>Disneyland Park</t>
        </is>
      </c>
      <c r="E32875" s="8" t="inlineStr">
        <is>
          <t>Orbitron®</t>
        </is>
      </c>
      <c r="F32875" s="8" t="inlineStr">
        <is>
          <t>STANDBY</t>
        </is>
      </c>
      <c r="G32875" s="8" t="n">
        <v>50</v>
      </c>
      <c r="H32875" s="8" t="inlineStr">
        <is>
          <t>OPERATING</t>
        </is>
      </c>
    </row>
    <row r="32876">
      <c r="A32876" s="8" t="inlineStr">
        <is>
          <t>2026-08-07</t>
        </is>
      </c>
      <c r="B32876" s="8" t="n">
        <v>10</v>
      </c>
      <c r="C32876" s="8" t="n">
        <v>45</v>
      </c>
      <c r="D32876" s="8" t="inlineStr">
        <is>
          <t>Disneyland Park</t>
        </is>
      </c>
      <c r="E32876" s="8" t="inlineStr">
        <is>
          <t>Star Tours: The Adventures Continue*</t>
        </is>
      </c>
      <c r="F32876" s="8" t="inlineStr">
        <is>
          <t>STANDBY</t>
        </is>
      </c>
      <c r="G32876" s="8" t="n">
        <v>5</v>
      </c>
      <c r="H32876" s="8" t="inlineStr">
        <is>
          <t>OPERATING</t>
        </is>
      </c>
    </row>
    <row r="32877">
      <c r="A32877" s="8" t="inlineStr">
        <is>
          <t>2026-08-07</t>
        </is>
      </c>
      <c r="B32877" s="8" t="n">
        <v>10</v>
      </c>
      <c r="C32877" s="8" t="n">
        <v>45</v>
      </c>
      <c r="D32877" s="8" t="inlineStr">
        <is>
          <t>Disneyland Park</t>
        </is>
      </c>
      <c r="E32877" s="8" t="inlineStr">
        <is>
          <t>Star Wars Hyperspace Mountain</t>
        </is>
      </c>
      <c r="F32877" s="8" t="inlineStr">
        <is>
          <t>STANDBY</t>
        </is>
      </c>
      <c r="G32877" s="8" t="n">
        <v>30</v>
      </c>
      <c r="H32877" s="8" t="inlineStr">
        <is>
          <t>OPERATING</t>
        </is>
      </c>
    </row>
    <row r="32878">
      <c r="A32878" s="8" t="inlineStr">
        <is>
          <t>2026-08-07</t>
        </is>
      </c>
      <c r="B32878" s="8" t="n">
        <v>10</v>
      </c>
      <c r="C32878" s="8" t="n">
        <v>45</v>
      </c>
      <c r="D32878" s="8" t="inlineStr">
        <is>
          <t>Disneyland Park</t>
        </is>
      </c>
      <c r="E32878" s="8" t="inlineStr">
        <is>
          <t>Star Wars Hyperspace Mountain Single Rider</t>
        </is>
      </c>
      <c r="F32878" s="8" t="inlineStr">
        <is>
          <t>STANDBY</t>
        </is>
      </c>
      <c r="G32878" s="8" t="n">
        <v>10</v>
      </c>
      <c r="H32878" s="8" t="inlineStr">
        <is>
          <t>OPERATING</t>
        </is>
      </c>
    </row>
    <row r="32879">
      <c r="A32879" s="8" t="inlineStr">
        <is>
          <t>2026-08-07</t>
        </is>
      </c>
      <c r="B32879" s="8" t="n">
        <v>10</v>
      </c>
      <c r="C32879" s="8" t="n">
        <v>45</v>
      </c>
      <c r="D32879" s="8" t="inlineStr">
        <is>
          <t>Disneyland Park</t>
        </is>
      </c>
      <c r="E32879" s="8" t="inlineStr">
        <is>
          <t>Welcome to Starport: A Star Wars Encounter</t>
        </is>
      </c>
      <c r="F32879" s="8" t="inlineStr">
        <is>
          <t>STANDBY</t>
        </is>
      </c>
      <c r="G32879" s="8" t="n">
        <v>50</v>
      </c>
      <c r="H32879" s="8" t="inlineStr">
        <is>
          <t>OPERATING</t>
        </is>
      </c>
    </row>
    <row r="32880">
      <c r="A32880" s="8" t="inlineStr">
        <is>
          <t>2026-08-07</t>
        </is>
      </c>
      <c r="B32880" s="8" t="n">
        <v>10</v>
      </c>
      <c r="C32880" s="8" t="n">
        <v>45</v>
      </c>
      <c r="D32880" s="8" t="inlineStr">
        <is>
          <t>Disneyland Park</t>
        </is>
      </c>
      <c r="E32880" s="8" t="inlineStr">
        <is>
          <t>"it's a small world"</t>
        </is>
      </c>
      <c r="F32880" s="8" t="inlineStr">
        <is>
          <t>STANDBY</t>
        </is>
      </c>
      <c r="G32880" s="8" t="n">
        <v>10</v>
      </c>
      <c r="H32880" s="8" t="inlineStr">
        <is>
          <t>OPERATING</t>
        </is>
      </c>
    </row>
    <row r="32881">
      <c r="A32881" s="8" t="inlineStr">
        <is>
          <t>2026-08-07</t>
        </is>
      </c>
      <c r="B32881" s="8" t="n">
        <v>10</v>
      </c>
      <c r="C32881" s="8" t="n">
        <v>45</v>
      </c>
      <c r="D32881" s="8" t="inlineStr">
        <is>
          <t>Disneyland Park</t>
        </is>
      </c>
      <c r="E32881" s="8" t="inlineStr">
        <is>
          <t>Alice's Curious Labyrinth</t>
        </is>
      </c>
      <c r="F32881" s="8" t="inlineStr">
        <is>
          <t>STANDBY</t>
        </is>
      </c>
      <c r="G32881" s="8" t="n">
        <v>5</v>
      </c>
      <c r="H32881" s="8" t="inlineStr">
        <is>
          <t>OPERATING</t>
        </is>
      </c>
    </row>
    <row r="32882">
      <c r="A32882" s="8" t="inlineStr">
        <is>
          <t>2026-08-07</t>
        </is>
      </c>
      <c r="B32882" s="8" t="n">
        <v>10</v>
      </c>
      <c r="C32882" s="8" t="n">
        <v>45</v>
      </c>
      <c r="D32882" s="8" t="inlineStr">
        <is>
          <t>Disneyland Park</t>
        </is>
      </c>
      <c r="E32882" s="8" t="inlineStr">
        <is>
          <t>Blanche-Neige et les Sept Nains®</t>
        </is>
      </c>
      <c r="F32882" s="8" t="inlineStr">
        <is>
          <t>STANDBY</t>
        </is>
      </c>
      <c r="G32882" s="8" t="n">
        <v>10</v>
      </c>
      <c r="H32882" s="8" t="inlineStr">
        <is>
          <t>OPERATING</t>
        </is>
      </c>
    </row>
    <row r="32883">
      <c r="A32883" s="8" t="inlineStr">
        <is>
          <t>2026-08-07</t>
        </is>
      </c>
      <c r="B32883" s="8" t="n">
        <v>10</v>
      </c>
      <c r="C32883" s="8" t="n">
        <v>45</v>
      </c>
      <c r="D32883" s="8" t="inlineStr">
        <is>
          <t>Disneyland Park</t>
        </is>
      </c>
      <c r="E32883" s="8" t="inlineStr">
        <is>
          <t>Casey Jr. – le Petit Train du Cirque</t>
        </is>
      </c>
      <c r="F32883" s="8" t="inlineStr">
        <is>
          <t>STANDBY</t>
        </is>
      </c>
      <c r="G32883" s="8" t="n">
        <v>5</v>
      </c>
      <c r="H32883" s="8" t="inlineStr">
        <is>
          <t>OPERATING</t>
        </is>
      </c>
    </row>
    <row r="32884">
      <c r="A32884" s="8" t="inlineStr">
        <is>
          <t>2026-08-07</t>
        </is>
      </c>
      <c r="B32884" s="8" t="n">
        <v>10</v>
      </c>
      <c r="C32884" s="8" t="n">
        <v>45</v>
      </c>
      <c r="D32884" s="8" t="inlineStr">
        <is>
          <t>Disneyland Park</t>
        </is>
      </c>
      <c r="E32884" s="8" t="inlineStr">
        <is>
          <t>Disneyland Railroad Fantasyland Station</t>
        </is>
      </c>
      <c r="F32884" s="8" t="inlineStr">
        <is>
          <t>STANDBY</t>
        </is>
      </c>
      <c r="G32884" s="8" t="n">
        <v>0</v>
      </c>
      <c r="H32884" s="8" t="inlineStr">
        <is>
          <t>CLOSED</t>
        </is>
      </c>
    </row>
    <row r="32885">
      <c r="A32885" s="8" t="inlineStr">
        <is>
          <t>2026-08-07</t>
        </is>
      </c>
      <c r="B32885" s="8" t="n">
        <v>10</v>
      </c>
      <c r="C32885" s="8" t="n">
        <v>45</v>
      </c>
      <c r="D32885" s="8" t="inlineStr">
        <is>
          <t>Disneyland Park</t>
        </is>
      </c>
      <c r="E32885" s="8" t="inlineStr">
        <is>
          <t>Disneyland Railroad Main Street Station</t>
        </is>
      </c>
      <c r="F32885" s="8" t="inlineStr">
        <is>
          <t>STANDBY</t>
        </is>
      </c>
      <c r="G32885" s="8" t="n">
        <v>0</v>
      </c>
      <c r="H32885" s="8" t="inlineStr">
        <is>
          <t>CLOSED</t>
        </is>
      </c>
    </row>
    <row r="32886">
      <c r="A32886" s="8" t="inlineStr">
        <is>
          <t>2026-08-07</t>
        </is>
      </c>
      <c r="B32886" s="8" t="n">
        <v>10</v>
      </c>
      <c r="C32886" s="8" t="n">
        <v>45</v>
      </c>
      <c r="D32886" s="8" t="inlineStr">
        <is>
          <t>Disneyland Park</t>
        </is>
      </c>
      <c r="E32886" s="8" t="inlineStr">
        <is>
          <t>Dumbo the Flying Elephant</t>
        </is>
      </c>
      <c r="F32886" s="8" t="inlineStr">
        <is>
          <t>STANDBY</t>
        </is>
      </c>
      <c r="G32886" s="8" t="n">
        <v>25</v>
      </c>
      <c r="H32886" s="8" t="inlineStr">
        <is>
          <t>OPERATING</t>
        </is>
      </c>
    </row>
    <row r="32887">
      <c r="A32887" s="8" t="inlineStr">
        <is>
          <t>2026-08-07</t>
        </is>
      </c>
      <c r="B32887" s="8" t="n">
        <v>10</v>
      </c>
      <c r="C32887" s="8" t="n">
        <v>45</v>
      </c>
      <c r="D32887" s="8" t="inlineStr">
        <is>
          <t>Disneyland Park</t>
        </is>
      </c>
      <c r="E32887" s="8" t="inlineStr">
        <is>
          <t>La Tanière du Dragon</t>
        </is>
      </c>
      <c r="F32887" s="8" t="inlineStr">
        <is>
          <t>STANDBY</t>
        </is>
      </c>
      <c r="G32887" s="8" t="n">
        <v>0</v>
      </c>
      <c r="H32887" s="8" t="inlineStr">
        <is>
          <t>OPERATING</t>
        </is>
      </c>
    </row>
    <row r="32888">
      <c r="A32888" s="8" t="inlineStr">
        <is>
          <t>2026-08-07</t>
        </is>
      </c>
      <c r="B32888" s="8" t="n">
        <v>10</v>
      </c>
      <c r="C32888" s="8" t="n">
        <v>45</v>
      </c>
      <c r="D32888" s="8" t="inlineStr">
        <is>
          <t>Disneyland Park</t>
        </is>
      </c>
      <c r="E32888" s="8" t="inlineStr">
        <is>
          <t>Le Carrousel de Lancelot</t>
        </is>
      </c>
      <c r="F32888" s="8" t="inlineStr">
        <is>
          <t>STANDBY</t>
        </is>
      </c>
      <c r="G32888" s="8" t="n">
        <v>5</v>
      </c>
      <c r="H32888" s="8" t="inlineStr">
        <is>
          <t>OPERATING</t>
        </is>
      </c>
    </row>
    <row r="32889">
      <c r="A32889" s="8" t="inlineStr">
        <is>
          <t>2026-08-07</t>
        </is>
      </c>
      <c r="B32889" s="8" t="n">
        <v>10</v>
      </c>
      <c r="C32889" s="8" t="n">
        <v>45</v>
      </c>
      <c r="D32889" s="8" t="inlineStr">
        <is>
          <t>Disneyland Park</t>
        </is>
      </c>
      <c r="E32889" s="8" t="inlineStr">
        <is>
          <t>Le Pays des Contes de Fées, presented by Vittel</t>
        </is>
      </c>
      <c r="F32889" s="8" t="inlineStr">
        <is>
          <t>STANDBY</t>
        </is>
      </c>
      <c r="G32889" s="8" t="n">
        <v>5</v>
      </c>
      <c r="H32889" s="8" t="inlineStr">
        <is>
          <t>OPERATING</t>
        </is>
      </c>
    </row>
    <row r="32890">
      <c r="A32890" s="8" t="inlineStr">
        <is>
          <t>2026-08-07</t>
        </is>
      </c>
      <c r="B32890" s="8" t="n">
        <v>10</v>
      </c>
      <c r="C32890" s="8" t="n">
        <v>45</v>
      </c>
      <c r="D32890" s="8" t="inlineStr">
        <is>
          <t>Disneyland Park</t>
        </is>
      </c>
      <c r="E32890" s="8" t="inlineStr">
        <is>
          <t>Les Voyages de Pinocchio</t>
        </is>
      </c>
      <c r="F32890" s="8" t="inlineStr">
        <is>
          <t>STANDBY</t>
        </is>
      </c>
      <c r="G32890" s="8" t="n">
        <v>25</v>
      </c>
      <c r="H32890" s="8" t="inlineStr">
        <is>
          <t>OPERATING</t>
        </is>
      </c>
    </row>
    <row r="32891">
      <c r="A32891" s="8" t="inlineStr">
        <is>
          <t>2026-08-07</t>
        </is>
      </c>
      <c r="B32891" s="8" t="n">
        <v>10</v>
      </c>
      <c r="C32891" s="8" t="n">
        <v>45</v>
      </c>
      <c r="D32891" s="8" t="inlineStr">
        <is>
          <t>Disneyland Park</t>
        </is>
      </c>
      <c r="E32891" s="8" t="inlineStr">
        <is>
          <t>Mad Hatter's Tea Cups</t>
        </is>
      </c>
      <c r="F32891" s="8" t="inlineStr">
        <is>
          <t>STANDBY</t>
        </is>
      </c>
      <c r="G32891" s="8" t="n">
        <v>5</v>
      </c>
      <c r="H32891" s="8" t="inlineStr">
        <is>
          <t>OPERATING</t>
        </is>
      </c>
    </row>
    <row r="32892">
      <c r="A32892" s="8" t="inlineStr">
        <is>
          <t>2026-08-07</t>
        </is>
      </c>
      <c r="B32892" s="8" t="n">
        <v>10</v>
      </c>
      <c r="C32892" s="8" t="n">
        <v>45</v>
      </c>
      <c r="D32892" s="8" t="inlineStr">
        <is>
          <t>Disneyland Park</t>
        </is>
      </c>
      <c r="E32892" s="8" t="inlineStr">
        <is>
          <t>Meet Mickey Mouse</t>
        </is>
      </c>
      <c r="F32892" s="8" t="inlineStr">
        <is>
          <t>STANDBY</t>
        </is>
      </c>
      <c r="G32892" s="8" t="n">
        <v>0</v>
      </c>
      <c r="H32892" s="8" t="inlineStr">
        <is>
          <t>OPERATING</t>
        </is>
      </c>
    </row>
    <row r="32893">
      <c r="A32893" s="8" t="inlineStr">
        <is>
          <t>2026-08-07</t>
        </is>
      </c>
      <c r="B32893" s="8" t="n">
        <v>10</v>
      </c>
      <c r="C32893" s="8" t="n">
        <v>45</v>
      </c>
      <c r="D32893" s="8" t="inlineStr">
        <is>
          <t>Disneyland Park</t>
        </is>
      </c>
      <c r="E32893" s="8" t="inlineStr">
        <is>
          <t>Peter Pan's Flight</t>
        </is>
      </c>
      <c r="F32893" s="8" t="inlineStr">
        <is>
          <t>STANDBY</t>
        </is>
      </c>
      <c r="G32893" s="8" t="n">
        <v>45</v>
      </c>
      <c r="H32893" s="8" t="inlineStr">
        <is>
          <t>OPERATING</t>
        </is>
      </c>
    </row>
    <row r="32894">
      <c r="A32894" s="8" t="inlineStr">
        <is>
          <t>2026-08-07</t>
        </is>
      </c>
      <c r="B32894" s="8" t="n">
        <v>10</v>
      </c>
      <c r="C32894" s="8" t="n">
        <v>45</v>
      </c>
      <c r="D32894" s="8" t="inlineStr">
        <is>
          <t>Disneyland Park</t>
        </is>
      </c>
      <c r="E32894" s="8" t="inlineStr">
        <is>
          <t>Princess Pavilion</t>
        </is>
      </c>
      <c r="F32894" s="8" t="inlineStr">
        <is>
          <t>STANDBY</t>
        </is>
      </c>
      <c r="G32894" s="8" t="n">
        <v>0</v>
      </c>
      <c r="H32894" s="8" t="inlineStr">
        <is>
          <t>OPERATING</t>
        </is>
      </c>
    </row>
    <row r="32895">
      <c r="A32895" s="8" t="inlineStr">
        <is>
          <t>2026-08-07</t>
        </is>
      </c>
      <c r="B32895" s="8" t="n">
        <v>10</v>
      </c>
      <c r="C32895" s="8" t="n">
        <v>45</v>
      </c>
      <c r="D32895" s="8" t="inlineStr">
        <is>
          <t>Disneyland Park</t>
        </is>
      </c>
      <c r="E32895" s="8" t="inlineStr">
        <is>
          <t>Big Thunder Mountain</t>
        </is>
      </c>
      <c r="F32895" s="8" t="inlineStr">
        <is>
          <t>STANDBY</t>
        </is>
      </c>
      <c r="G32895" s="8" t="n">
        <v>60</v>
      </c>
      <c r="H32895" s="8" t="inlineStr">
        <is>
          <t>OPERATING</t>
        </is>
      </c>
    </row>
    <row r="32896">
      <c r="A32896" s="8" t="inlineStr">
        <is>
          <t>2026-08-07</t>
        </is>
      </c>
      <c r="B32896" s="8" t="n">
        <v>10</v>
      </c>
      <c r="C32896" s="8" t="n">
        <v>45</v>
      </c>
      <c r="D32896" s="8" t="inlineStr">
        <is>
          <t>Disneyland Park</t>
        </is>
      </c>
      <c r="E32896" s="8" t="inlineStr">
        <is>
          <t>Disneyland Railroad Frontierland Depot</t>
        </is>
      </c>
      <c r="F32896" s="8" t="inlineStr">
        <is>
          <t>STANDBY</t>
        </is>
      </c>
      <c r="G32896" s="8" t="n">
        <v>0</v>
      </c>
      <c r="H32896" s="8" t="inlineStr">
        <is>
          <t>CLOSED</t>
        </is>
      </c>
    </row>
    <row r="32897">
      <c r="A32897" s="8" t="inlineStr">
        <is>
          <t>2026-08-07</t>
        </is>
      </c>
      <c r="B32897" s="8" t="n">
        <v>10</v>
      </c>
      <c r="C32897" s="8" t="n">
        <v>45</v>
      </c>
      <c r="D32897" s="8" t="inlineStr">
        <is>
          <t>Disneyland Park</t>
        </is>
      </c>
      <c r="E32897" s="8" t="inlineStr">
        <is>
          <t>Frontierland Playground</t>
        </is>
      </c>
      <c r="F32897" s="8" t="inlineStr">
        <is>
          <t>STANDBY</t>
        </is>
      </c>
      <c r="G32897" s="8" t="n">
        <v>0</v>
      </c>
      <c r="H32897" s="8" t="inlineStr">
        <is>
          <t>OPERATING</t>
        </is>
      </c>
    </row>
    <row r="32898">
      <c r="A32898" s="8" t="inlineStr">
        <is>
          <t>2026-08-07</t>
        </is>
      </c>
      <c r="B32898" s="8" t="n">
        <v>10</v>
      </c>
      <c r="C32898" s="8" t="n">
        <v>45</v>
      </c>
      <c r="D32898" s="8" t="inlineStr">
        <is>
          <t>Disneyland Park</t>
        </is>
      </c>
      <c r="E32898" s="8" t="inlineStr">
        <is>
          <t>Phantom Manor</t>
        </is>
      </c>
      <c r="F32898" s="8" t="inlineStr">
        <is>
          <t>STANDBY</t>
        </is>
      </c>
      <c r="G32898" s="8" t="n">
        <v>10</v>
      </c>
      <c r="H32898" s="8" t="inlineStr">
        <is>
          <t>OPERATING</t>
        </is>
      </c>
    </row>
    <row r="32899">
      <c r="A32899" s="8" t="inlineStr">
        <is>
          <t>2026-08-07</t>
        </is>
      </c>
      <c r="B32899" s="8" t="n">
        <v>10</v>
      </c>
      <c r="C32899" s="8" t="n">
        <v>45</v>
      </c>
      <c r="D32899" s="8" t="inlineStr">
        <is>
          <t>Disneyland Park</t>
        </is>
      </c>
      <c r="E32899" s="8" t="inlineStr">
        <is>
          <t>River Rogue Keelboats</t>
        </is>
      </c>
      <c r="F32899" s="8" t="inlineStr">
        <is>
          <t>STANDBY</t>
        </is>
      </c>
      <c r="G32899" s="8" t="n">
        <v>0</v>
      </c>
      <c r="H32899" s="8" t="inlineStr">
        <is>
          <t>CLOSED</t>
        </is>
      </c>
    </row>
    <row r="32900">
      <c r="A32900" s="8" t="inlineStr">
        <is>
          <t>2026-08-07</t>
        </is>
      </c>
      <c r="B32900" s="8" t="n">
        <v>10</v>
      </c>
      <c r="C32900" s="8" t="n">
        <v>45</v>
      </c>
      <c r="D32900" s="8" t="inlineStr">
        <is>
          <t>Disneyland Park</t>
        </is>
      </c>
      <c r="E32900" s="8" t="inlineStr">
        <is>
          <t>Rustler Roundup Shootin' Gallery</t>
        </is>
      </c>
      <c r="F32900" s="8" t="inlineStr">
        <is>
          <t>STANDBY</t>
        </is>
      </c>
      <c r="G32900" s="8" t="n">
        <v>0</v>
      </c>
      <c r="H32900" s="8" t="inlineStr">
        <is>
          <t>OPERATING</t>
        </is>
      </c>
    </row>
    <row r="32901">
      <c r="A32901" s="8" t="inlineStr">
        <is>
          <t>2026-08-07</t>
        </is>
      </c>
      <c r="B32901" s="8" t="n">
        <v>10</v>
      </c>
      <c r="C32901" s="8" t="n">
        <v>45</v>
      </c>
      <c r="D32901" s="8" t="inlineStr">
        <is>
          <t>Disneyland Park</t>
        </is>
      </c>
      <c r="E32901" s="8" t="inlineStr">
        <is>
          <t>Thunder Mesa Riverboat Landing</t>
        </is>
      </c>
      <c r="F32901" s="8" t="inlineStr">
        <is>
          <t>STANDBY</t>
        </is>
      </c>
      <c r="G32901" s="8" t="n">
        <v>20</v>
      </c>
      <c r="H32901" s="8" t="inlineStr">
        <is>
          <t>OPERATING</t>
        </is>
      </c>
    </row>
    <row r="32902">
      <c r="A32902" s="8" t="inlineStr">
        <is>
          <t>2026-08-07</t>
        </is>
      </c>
      <c r="B32902" s="8" t="n">
        <v>10</v>
      </c>
      <c r="C32902" s="8" t="n">
        <v>45</v>
      </c>
      <c r="D32902" s="8" t="inlineStr">
        <is>
          <t>Disneyland Park</t>
        </is>
      </c>
      <c r="E32902" s="8" t="inlineStr">
        <is>
          <t>Disneyland Railroad Main Street Station</t>
        </is>
      </c>
      <c r="F32902" s="8" t="inlineStr">
        <is>
          <t>STANDBY</t>
        </is>
      </c>
      <c r="G32902" s="8" t="n">
        <v>0</v>
      </c>
      <c r="H32902" s="8" t="inlineStr">
        <is>
          <t>CLOSED</t>
        </is>
      </c>
    </row>
    <row r="32903">
      <c r="A32903" s="8" t="inlineStr">
        <is>
          <t>2026-08-07</t>
        </is>
      </c>
      <c r="B32903" s="8" t="n">
        <v>10</v>
      </c>
      <c r="C32903" s="8" t="n">
        <v>45</v>
      </c>
      <c r="D32903" s="8" t="inlineStr">
        <is>
          <t>Disneyland Park</t>
        </is>
      </c>
      <c r="E32903" s="8" t="inlineStr">
        <is>
          <t>Main Street Vehicles</t>
        </is>
      </c>
      <c r="F32903" s="8" t="inlineStr">
        <is>
          <t>STANDBY</t>
        </is>
      </c>
      <c r="G32903" s="8" t="n">
        <v>5</v>
      </c>
      <c r="H32903" s="8" t="inlineStr">
        <is>
          <t>OPERATING</t>
        </is>
      </c>
    </row>
    <row r="32904">
      <c r="A32904" s="8" t="inlineStr">
        <is>
          <t>2026-08-07</t>
        </is>
      </c>
      <c r="B32904" s="8" t="n">
        <v>10</v>
      </c>
      <c r="C32904" s="8" t="n">
        <v>45</v>
      </c>
      <c r="D32904" s="8" t="inlineStr">
        <is>
          <t>Disney Adventure World</t>
        </is>
      </c>
      <c r="E32904" s="8" t="inlineStr">
        <is>
          <t>Avengers Assemble: Flight Force</t>
        </is>
      </c>
      <c r="F32904" s="8" t="inlineStr">
        <is>
          <t>STANDBY</t>
        </is>
      </c>
      <c r="G32904" s="8" t="n">
        <v>25</v>
      </c>
      <c r="H32904" s="8" t="inlineStr">
        <is>
          <t>OPERATING</t>
        </is>
      </c>
    </row>
    <row r="32905">
      <c r="A32905" s="8" t="inlineStr">
        <is>
          <t>2026-08-07</t>
        </is>
      </c>
      <c r="B32905" s="8" t="n">
        <v>10</v>
      </c>
      <c r="C32905" s="8" t="n">
        <v>45</v>
      </c>
      <c r="D32905" s="8" t="inlineStr">
        <is>
          <t>Disney Adventure World</t>
        </is>
      </c>
      <c r="E32905" s="8" t="inlineStr">
        <is>
          <t>Avengers Assemble: Flight Force Single Rider</t>
        </is>
      </c>
      <c r="F32905" s="8" t="inlineStr">
        <is>
          <t>STANDBY</t>
        </is>
      </c>
      <c r="G32905" s="8" t="n">
        <v>10</v>
      </c>
      <c r="H32905" s="8" t="inlineStr">
        <is>
          <t>OPERATING</t>
        </is>
      </c>
    </row>
    <row r="32906">
      <c r="A32906" s="8" t="inlineStr">
        <is>
          <t>2026-08-07</t>
        </is>
      </c>
      <c r="B32906" s="8" t="n">
        <v>10</v>
      </c>
      <c r="C32906" s="8" t="n">
        <v>45</v>
      </c>
      <c r="D32906" s="8" t="inlineStr">
        <is>
          <t>Disney Adventure World</t>
        </is>
      </c>
      <c r="E32906" s="8" t="inlineStr">
        <is>
          <t>Spider-Man W.E.B. Adventure</t>
        </is>
      </c>
      <c r="F32906" s="8" t="inlineStr">
        <is>
          <t>STANDBY</t>
        </is>
      </c>
      <c r="G32906" s="8" t="n">
        <v>55</v>
      </c>
      <c r="H32906" s="8" t="inlineStr">
        <is>
          <t>OPERATING</t>
        </is>
      </c>
    </row>
    <row r="32907">
      <c r="A32907" s="8" t="inlineStr">
        <is>
          <t>2026-08-07</t>
        </is>
      </c>
      <c r="B32907" s="8" t="n">
        <v>10</v>
      </c>
      <c r="C32907" s="8" t="n">
        <v>45</v>
      </c>
      <c r="D32907" s="8" t="inlineStr">
        <is>
          <t>Disney Adventure World</t>
        </is>
      </c>
      <c r="E32907" s="8" t="inlineStr">
        <is>
          <t>Spider-Man W.E.B. Adventure Single Rider</t>
        </is>
      </c>
      <c r="F32907" s="8" t="inlineStr">
        <is>
          <t>STANDBY</t>
        </is>
      </c>
      <c r="G32907" s="8" t="n">
        <v>15</v>
      </c>
      <c r="H32907" s="8" t="inlineStr">
        <is>
          <t>OPERATING</t>
        </is>
      </c>
    </row>
    <row r="32908">
      <c r="A32908" s="8" t="inlineStr">
        <is>
          <t>2026-08-07</t>
        </is>
      </c>
      <c r="B32908" s="8" t="n">
        <v>10</v>
      </c>
      <c r="C32908" s="8" t="n">
        <v>45</v>
      </c>
      <c r="D32908" s="8" t="inlineStr">
        <is>
          <t>Disney Adventure World</t>
        </is>
      </c>
      <c r="E32908" s="8" t="inlineStr">
        <is>
          <t>The Twilight Zone Tower of Terror</t>
        </is>
      </c>
      <c r="F32908" s="8" t="inlineStr">
        <is>
          <t>STANDBY</t>
        </is>
      </c>
      <c r="G32908" s="8" t="n">
        <v>35</v>
      </c>
      <c r="H32908" s="8" t="inlineStr">
        <is>
          <t>OPERATING</t>
        </is>
      </c>
    </row>
    <row r="32909">
      <c r="A32909" s="8" t="inlineStr">
        <is>
          <t>2026-08-07</t>
        </is>
      </c>
      <c r="B32909" s="8" t="n">
        <v>10</v>
      </c>
      <c r="C32909" s="8" t="n">
        <v>45</v>
      </c>
      <c r="D32909" s="8" t="inlineStr">
        <is>
          <t>Disney Adventure World</t>
        </is>
      </c>
      <c r="E32909" s="8" t="inlineStr">
        <is>
          <t>Cars Quatre Roues Rallye</t>
        </is>
      </c>
      <c r="F32909" s="8" t="inlineStr">
        <is>
          <t>STANDBY</t>
        </is>
      </c>
      <c r="G32909" s="8" t="n">
        <v>15</v>
      </c>
      <c r="H32909" s="8" t="inlineStr">
        <is>
          <t>OPERATING</t>
        </is>
      </c>
    </row>
    <row r="32910">
      <c r="A32910" s="8" t="inlineStr">
        <is>
          <t>2026-08-07</t>
        </is>
      </c>
      <c r="B32910" s="8" t="n">
        <v>10</v>
      </c>
      <c r="C32910" s="8" t="n">
        <v>45</v>
      </c>
      <c r="D32910" s="8" t="inlineStr">
        <is>
          <t>Disney Adventure World</t>
        </is>
      </c>
      <c r="E32910" s="8" t="inlineStr">
        <is>
          <t>Cars ROAD TRIP</t>
        </is>
      </c>
      <c r="F32910" s="8" t="inlineStr">
        <is>
          <t>STANDBY</t>
        </is>
      </c>
      <c r="G32910" s="8" t="n">
        <v>35</v>
      </c>
      <c r="H32910" s="8" t="inlineStr">
        <is>
          <t>OPERATING</t>
        </is>
      </c>
    </row>
    <row r="32911">
      <c r="A32911" s="8" t="inlineStr">
        <is>
          <t>2026-08-07</t>
        </is>
      </c>
      <c r="B32911" s="8" t="n">
        <v>10</v>
      </c>
      <c r="C32911" s="8" t="n">
        <v>45</v>
      </c>
      <c r="D32911" s="8" t="inlineStr">
        <is>
          <t>Disney Adventure World</t>
        </is>
      </c>
      <c r="E32911" s="8" t="inlineStr">
        <is>
          <t>Crush's Coaster</t>
        </is>
      </c>
      <c r="F32911" s="8" t="inlineStr">
        <is>
          <t>STANDBY</t>
        </is>
      </c>
      <c r="G32911" s="8" t="n">
        <v>75</v>
      </c>
      <c r="H32911" s="8" t="inlineStr">
        <is>
          <t>OPERATING</t>
        </is>
      </c>
    </row>
    <row r="32912">
      <c r="A32912" s="8" t="inlineStr">
        <is>
          <t>2026-08-07</t>
        </is>
      </c>
      <c r="B32912" s="8" t="n">
        <v>10</v>
      </c>
      <c r="C32912" s="8" t="n">
        <v>45</v>
      </c>
      <c r="D32912" s="8" t="inlineStr">
        <is>
          <t>Disney Adventure World</t>
        </is>
      </c>
      <c r="E32912" s="8" t="inlineStr">
        <is>
          <t>Crush's Coaster Single Rider</t>
        </is>
      </c>
      <c r="F32912" s="8" t="inlineStr">
        <is>
          <t>STANDBY</t>
        </is>
      </c>
      <c r="G32912" s="8" t="n">
        <v>45</v>
      </c>
      <c r="H32912" s="8" t="inlineStr">
        <is>
          <t>OPERATING</t>
        </is>
      </c>
    </row>
    <row r="32913">
      <c r="A32913" s="8" t="inlineStr">
        <is>
          <t>2026-08-07</t>
        </is>
      </c>
      <c r="B32913" s="8" t="n">
        <v>10</v>
      </c>
      <c r="C32913" s="8" t="n">
        <v>45</v>
      </c>
      <c r="D32913" s="8" t="inlineStr">
        <is>
          <t>Disney Adventure World</t>
        </is>
      </c>
      <c r="E32913" s="8" t="inlineStr">
        <is>
          <t>Les Tapis Volants - Flying Carpets Over Agrabah®</t>
        </is>
      </c>
      <c r="F32913" s="8" t="inlineStr">
        <is>
          <t>STANDBY</t>
        </is>
      </c>
      <c r="G32913" s="8" t="n">
        <v>10</v>
      </c>
      <c r="H32913" s="8" t="inlineStr">
        <is>
          <t>OPERATING</t>
        </is>
      </c>
    </row>
    <row r="32914">
      <c r="A32914" s="8" t="inlineStr">
        <is>
          <t>2026-08-07</t>
        </is>
      </c>
      <c r="B32914" s="8" t="n">
        <v>10</v>
      </c>
      <c r="C32914" s="8" t="n">
        <v>45</v>
      </c>
      <c r="D32914" s="8" t="inlineStr">
        <is>
          <t>Disney Adventure World</t>
        </is>
      </c>
      <c r="E32914" s="8" t="inlineStr">
        <is>
          <t>Ratatouille : L’Aventure Totalement Toquée de Rémy​</t>
        </is>
      </c>
      <c r="F32914" s="8" t="inlineStr">
        <is>
          <t>STANDBY</t>
        </is>
      </c>
      <c r="G32914" s="8" t="n">
        <v>0</v>
      </c>
      <c r="H32914" s="8" t="inlineStr">
        <is>
          <t>CLOSED</t>
        </is>
      </c>
    </row>
    <row r="32915">
      <c r="A32915" s="8" t="inlineStr">
        <is>
          <t>2026-08-07</t>
        </is>
      </c>
      <c r="B32915" s="8" t="n">
        <v>10</v>
      </c>
      <c r="C32915" s="8" t="n">
        <v>45</v>
      </c>
      <c r="D32915" s="8" t="inlineStr">
        <is>
          <t>Disney Adventure World</t>
        </is>
      </c>
      <c r="E32915" s="8" t="inlineStr">
        <is>
          <t>Ratatouille: The Adventure Single Rider</t>
        </is>
      </c>
      <c r="F32915" s="8" t="inlineStr">
        <is>
          <t>STANDBY</t>
        </is>
      </c>
      <c r="G32915" s="8" t="n">
        <v>0</v>
      </c>
      <c r="H32915" s="8" t="inlineStr">
        <is>
          <t>CLOSED</t>
        </is>
      </c>
    </row>
    <row r="32916">
      <c r="A32916" s="8" t="inlineStr">
        <is>
          <t>2026-08-07</t>
        </is>
      </c>
      <c r="B32916" s="8" t="n">
        <v>10</v>
      </c>
      <c r="C32916" s="8" t="n">
        <v>45</v>
      </c>
      <c r="D32916" s="8" t="inlineStr">
        <is>
          <t>Disney Adventure World</t>
        </is>
      </c>
      <c r="E32916" s="8" t="inlineStr">
        <is>
          <t>RC Racer</t>
        </is>
      </c>
      <c r="F32916" s="8" t="inlineStr">
        <is>
          <t>STANDBY</t>
        </is>
      </c>
      <c r="G32916" s="8" t="n">
        <v>50</v>
      </c>
      <c r="H32916" s="8" t="inlineStr">
        <is>
          <t>OPERATING</t>
        </is>
      </c>
    </row>
    <row r="32917">
      <c r="A32917" s="8" t="inlineStr">
        <is>
          <t>2026-08-07</t>
        </is>
      </c>
      <c r="B32917" s="8" t="n">
        <v>10</v>
      </c>
      <c r="C32917" s="8" t="n">
        <v>45</v>
      </c>
      <c r="D32917" s="8" t="inlineStr">
        <is>
          <t>Disney Adventure World</t>
        </is>
      </c>
      <c r="E32917" s="8" t="inlineStr">
        <is>
          <t>RC Racer Single Rider</t>
        </is>
      </c>
      <c r="F32917" s="8" t="inlineStr">
        <is>
          <t>STANDBY</t>
        </is>
      </c>
      <c r="G32917" s="8" t="n">
        <v>45</v>
      </c>
      <c r="H32917" s="8" t="inlineStr">
        <is>
          <t>OPERATING</t>
        </is>
      </c>
    </row>
    <row r="32918">
      <c r="A32918" s="8" t="inlineStr">
        <is>
          <t>2026-08-07</t>
        </is>
      </c>
      <c r="B32918" s="8" t="n">
        <v>10</v>
      </c>
      <c r="C32918" s="8" t="n">
        <v>45</v>
      </c>
      <c r="D32918" s="8" t="inlineStr">
        <is>
          <t>Disney Adventure World</t>
        </is>
      </c>
      <c r="E32918" s="8" t="inlineStr">
        <is>
          <t>Slinky® Dog Zigzag Spin</t>
        </is>
      </c>
      <c r="F32918" s="8" t="inlineStr">
        <is>
          <t>STANDBY</t>
        </is>
      </c>
      <c r="G32918" s="8" t="n">
        <v>30</v>
      </c>
      <c r="H32918" s="8" t="inlineStr">
        <is>
          <t>OPERATING</t>
        </is>
      </c>
    </row>
    <row r="32919">
      <c r="A32919" s="8" t="inlineStr">
        <is>
          <t>2026-08-07</t>
        </is>
      </c>
      <c r="B32919" s="8" t="n">
        <v>10</v>
      </c>
      <c r="C32919" s="8" t="n">
        <v>45</v>
      </c>
      <c r="D32919" s="8" t="inlineStr">
        <is>
          <t>Disney Adventure World</t>
        </is>
      </c>
      <c r="E32919" s="8" t="inlineStr">
        <is>
          <t>Toy Soldiers Parachute Drop</t>
        </is>
      </c>
      <c r="F32919" s="8" t="inlineStr">
        <is>
          <t>STANDBY</t>
        </is>
      </c>
      <c r="G32919" s="8" t="n">
        <v>50</v>
      </c>
      <c r="H32919" s="8" t="inlineStr">
        <is>
          <t>OPERATING</t>
        </is>
      </c>
    </row>
    <row r="32920">
      <c r="A32920" s="8" t="inlineStr">
        <is>
          <t>2026-08-07</t>
        </is>
      </c>
      <c r="B32920" s="8" t="n">
        <v>10</v>
      </c>
      <c r="C32920" s="8" t="n">
        <v>45</v>
      </c>
      <c r="D32920" s="8" t="inlineStr">
        <is>
          <t>Disney Adventure World</t>
        </is>
      </c>
      <c r="E32920" s="8" t="inlineStr">
        <is>
          <t>Toy Soldiers Parachute Drop Single Rider</t>
        </is>
      </c>
      <c r="F32920" s="8" t="inlineStr">
        <is>
          <t>STANDBY</t>
        </is>
      </c>
      <c r="G32920" s="8" t="n">
        <v>25</v>
      </c>
      <c r="H32920" s="8" t="inlineStr">
        <is>
          <t>OPERATING</t>
        </is>
      </c>
    </row>
    <row r="32921">
      <c r="A32921" s="8" t="inlineStr">
        <is>
          <t>2026-08-07</t>
        </is>
      </c>
      <c r="B32921" s="8" t="n">
        <v>10</v>
      </c>
      <c r="C32921" s="8" t="n">
        <v>45</v>
      </c>
      <c r="D32921" s="8" t="inlineStr">
        <is>
          <t>Disney Adventure World</t>
        </is>
      </c>
      <c r="E32921" s="8" t="inlineStr">
        <is>
          <t>Entry to World of Frozen</t>
        </is>
      </c>
      <c r="F32921" s="8" t="inlineStr">
        <is>
          <t>STANDBY</t>
        </is>
      </c>
      <c r="G32921" s="8" t="n">
        <v>0</v>
      </c>
      <c r="H32921" s="8" t="inlineStr">
        <is>
          <t>OPERATING</t>
        </is>
      </c>
    </row>
    <row r="32922">
      <c r="A32922" s="8" t="inlineStr">
        <is>
          <t>2026-08-07</t>
        </is>
      </c>
      <c r="B32922" s="8" t="n">
        <v>10</v>
      </c>
      <c r="C32922" s="8" t="n">
        <v>45</v>
      </c>
      <c r="D32922" s="8" t="inlineStr">
        <is>
          <t>Disney Adventure World</t>
        </is>
      </c>
      <c r="E32922" s="8" t="inlineStr">
        <is>
          <t>Frozen Ever After</t>
        </is>
      </c>
      <c r="F32922" s="8" t="inlineStr">
        <is>
          <t>STANDBY</t>
        </is>
      </c>
      <c r="G32922" s="8" t="n">
        <v>60</v>
      </c>
      <c r="H32922" s="8" t="inlineStr">
        <is>
          <t>OPERATING</t>
        </is>
      </c>
    </row>
    <row r="32923">
      <c r="A32923" s="8" t="inlineStr">
        <is>
          <t>2026-08-07</t>
        </is>
      </c>
      <c r="B32923" s="8" t="n">
        <v>10</v>
      </c>
      <c r="C32923" s="8" t="n">
        <v>45</v>
      </c>
      <c r="D32923" s="8" t="inlineStr">
        <is>
          <t>Disney Adventure World</t>
        </is>
      </c>
      <c r="E32923" s="8" t="inlineStr">
        <is>
          <t>Raiponce Tangled Spin</t>
        </is>
      </c>
      <c r="F32923" s="8" t="inlineStr">
        <is>
          <t>STANDBY</t>
        </is>
      </c>
      <c r="G32923" s="8" t="n">
        <v>15</v>
      </c>
      <c r="H32923" s="8" t="inlineStr">
        <is>
          <t>OPERATING</t>
        </is>
      </c>
    </row>
    <row r="32924">
      <c r="A32924" s="8" t="inlineStr">
        <is>
          <t>2026-08-07</t>
        </is>
      </c>
      <c r="B32924" s="8" t="n">
        <v>11</v>
      </c>
      <c r="C32924" s="8" t="n">
        <v>1</v>
      </c>
      <c r="D32924" s="8" t="inlineStr">
        <is>
          <t>Disneyland Park</t>
        </is>
      </c>
      <c r="E32924" s="8" t="inlineStr">
        <is>
          <t>Adventure Isle</t>
        </is>
      </c>
      <c r="F32924" s="8" t="inlineStr">
        <is>
          <t>STANDBY</t>
        </is>
      </c>
      <c r="G32924" s="8" t="n">
        <v>0</v>
      </c>
      <c r="H32924" s="8" t="inlineStr">
        <is>
          <t>OPERATING</t>
        </is>
      </c>
    </row>
    <row r="32925">
      <c r="A32925" s="8" t="inlineStr">
        <is>
          <t>2026-08-07</t>
        </is>
      </c>
      <c r="B32925" s="8" t="n">
        <v>11</v>
      </c>
      <c r="C32925" s="8" t="n">
        <v>1</v>
      </c>
      <c r="D32925" s="8" t="inlineStr">
        <is>
          <t>Disneyland Park</t>
        </is>
      </c>
      <c r="E32925" s="8" t="inlineStr">
        <is>
          <t>Indiana Jones and the Temple of Peril Single Rider</t>
        </is>
      </c>
      <c r="F32925" s="8" t="inlineStr">
        <is>
          <t>STANDBY</t>
        </is>
      </c>
      <c r="G32925" s="8" t="n">
        <v>10</v>
      </c>
      <c r="H32925" s="8" t="inlineStr">
        <is>
          <t>OPERATING</t>
        </is>
      </c>
    </row>
    <row r="32926">
      <c r="A32926" s="8" t="inlineStr">
        <is>
          <t>2026-08-07</t>
        </is>
      </c>
      <c r="B32926" s="8" t="n">
        <v>11</v>
      </c>
      <c r="C32926" s="8" t="n">
        <v>1</v>
      </c>
      <c r="D32926" s="8" t="inlineStr">
        <is>
          <t>Disneyland Park</t>
        </is>
      </c>
      <c r="E32926" s="8" t="inlineStr">
        <is>
          <t>Indiana Jones™ and the Temple of Peril</t>
        </is>
      </c>
      <c r="F32926" s="8" t="inlineStr">
        <is>
          <t>STANDBY</t>
        </is>
      </c>
      <c r="G32926" s="8" t="n">
        <v>25</v>
      </c>
      <c r="H32926" s="8" t="inlineStr">
        <is>
          <t>OPERATING</t>
        </is>
      </c>
    </row>
    <row r="32927">
      <c r="A32927" s="8" t="inlineStr">
        <is>
          <t>2026-08-07</t>
        </is>
      </c>
      <c r="B32927" s="8" t="n">
        <v>11</v>
      </c>
      <c r="C32927" s="8" t="n">
        <v>1</v>
      </c>
      <c r="D32927" s="8" t="inlineStr">
        <is>
          <t>Disneyland Park</t>
        </is>
      </c>
      <c r="E32927" s="8" t="inlineStr">
        <is>
          <t>La Cabane des Robinson</t>
        </is>
      </c>
      <c r="F32927" s="8" t="inlineStr">
        <is>
          <t>STANDBY</t>
        </is>
      </c>
      <c r="G32927" s="8" t="n">
        <v>5</v>
      </c>
      <c r="H32927" s="8" t="inlineStr">
        <is>
          <t>OPERATING</t>
        </is>
      </c>
    </row>
    <row r="32928">
      <c r="A32928" s="8" t="inlineStr">
        <is>
          <t>2026-08-07</t>
        </is>
      </c>
      <c r="B32928" s="8" t="n">
        <v>11</v>
      </c>
      <c r="C32928" s="8" t="n">
        <v>1</v>
      </c>
      <c r="D32928" s="8" t="inlineStr">
        <is>
          <t>Disneyland Park</t>
        </is>
      </c>
      <c r="E32928" s="8" t="inlineStr">
        <is>
          <t>Le Passage Enchanté d'Aladdin</t>
        </is>
      </c>
      <c r="F32928" s="8" t="inlineStr">
        <is>
          <t>STANDBY</t>
        </is>
      </c>
      <c r="G32928" s="8" t="n">
        <v>0</v>
      </c>
      <c r="H32928" s="8" t="inlineStr">
        <is>
          <t>OPERATING</t>
        </is>
      </c>
    </row>
    <row r="32929">
      <c r="A32929" s="8" t="inlineStr">
        <is>
          <t>2026-08-07</t>
        </is>
      </c>
      <c r="B32929" s="8" t="n">
        <v>11</v>
      </c>
      <c r="C32929" s="8" t="n">
        <v>1</v>
      </c>
      <c r="D32929" s="8" t="inlineStr">
        <is>
          <t>Disneyland Park</t>
        </is>
      </c>
      <c r="E32929" s="8" t="inlineStr">
        <is>
          <t>Pirate Galleon</t>
        </is>
      </c>
      <c r="F32929" s="8" t="inlineStr">
        <is>
          <t>STANDBY</t>
        </is>
      </c>
      <c r="G32929" s="8" t="n">
        <v>0</v>
      </c>
      <c r="H32929" s="8" t="inlineStr">
        <is>
          <t>CLOSED</t>
        </is>
      </c>
    </row>
    <row r="32930">
      <c r="A32930" s="8" t="inlineStr">
        <is>
          <t>2026-08-07</t>
        </is>
      </c>
      <c r="B32930" s="8" t="n">
        <v>11</v>
      </c>
      <c r="C32930" s="8" t="n">
        <v>1</v>
      </c>
      <c r="D32930" s="8" t="inlineStr">
        <is>
          <t>Disneyland Park</t>
        </is>
      </c>
      <c r="E32930" s="8" t="inlineStr">
        <is>
          <t>Pirates of the Caribbean</t>
        </is>
      </c>
      <c r="F32930" s="8" t="inlineStr">
        <is>
          <t>STANDBY</t>
        </is>
      </c>
      <c r="G32930" s="8" t="n">
        <v>15</v>
      </c>
      <c r="H32930" s="8" t="inlineStr">
        <is>
          <t>OPERATING</t>
        </is>
      </c>
    </row>
    <row r="32931">
      <c r="A32931" s="8" t="inlineStr">
        <is>
          <t>2026-08-07</t>
        </is>
      </c>
      <c r="B32931" s="8" t="n">
        <v>11</v>
      </c>
      <c r="C32931" s="8" t="n">
        <v>1</v>
      </c>
      <c r="D32931" s="8" t="inlineStr">
        <is>
          <t>Disneyland Park</t>
        </is>
      </c>
      <c r="E32931" s="8" t="inlineStr">
        <is>
          <t>Pirates' Beach</t>
        </is>
      </c>
      <c r="F32931" s="8" t="inlineStr">
        <is>
          <t>STANDBY</t>
        </is>
      </c>
      <c r="G32931" s="8" t="n">
        <v>0</v>
      </c>
      <c r="H32931" s="8" t="inlineStr">
        <is>
          <t>OPERATING</t>
        </is>
      </c>
    </row>
    <row r="32932">
      <c r="A32932" s="8" t="inlineStr">
        <is>
          <t>2026-08-07</t>
        </is>
      </c>
      <c r="B32932" s="8" t="n">
        <v>11</v>
      </c>
      <c r="C32932" s="8" t="n">
        <v>1</v>
      </c>
      <c r="D32932" s="8" t="inlineStr">
        <is>
          <t>Disneyland Park</t>
        </is>
      </c>
      <c r="E32932" s="8" t="inlineStr">
        <is>
          <t>Autopia, presented by Avis</t>
        </is>
      </c>
      <c r="F32932" s="8" t="inlineStr">
        <is>
          <t>STANDBY</t>
        </is>
      </c>
      <c r="G32932" s="8" t="n">
        <v>35</v>
      </c>
      <c r="H32932" s="8" t="inlineStr">
        <is>
          <t>OPERATING</t>
        </is>
      </c>
    </row>
    <row r="32933">
      <c r="A32933" s="8" t="inlineStr">
        <is>
          <t>2026-08-07</t>
        </is>
      </c>
      <c r="B32933" s="8" t="n">
        <v>11</v>
      </c>
      <c r="C32933" s="8" t="n">
        <v>1</v>
      </c>
      <c r="D32933" s="8" t="inlineStr">
        <is>
          <t>Disneyland Park</t>
        </is>
      </c>
      <c r="E32933" s="8" t="inlineStr">
        <is>
          <t>Buzz Lightyear Laser Blast</t>
        </is>
      </c>
      <c r="F32933" s="8" t="inlineStr">
        <is>
          <t>STANDBY</t>
        </is>
      </c>
      <c r="G32933" s="8" t="n">
        <v>60</v>
      </c>
      <c r="H32933" s="8" t="inlineStr">
        <is>
          <t>OPERATING</t>
        </is>
      </c>
    </row>
    <row r="32934">
      <c r="A32934" s="8" t="inlineStr">
        <is>
          <t>2026-08-07</t>
        </is>
      </c>
      <c r="B32934" s="8" t="n">
        <v>11</v>
      </c>
      <c r="C32934" s="8" t="n">
        <v>1</v>
      </c>
      <c r="D32934" s="8" t="inlineStr">
        <is>
          <t>Disneyland Park</t>
        </is>
      </c>
      <c r="E32934" s="8" t="inlineStr">
        <is>
          <t>Disneyland Railroad Discoveryland Station</t>
        </is>
      </c>
      <c r="F32934" s="8" t="inlineStr">
        <is>
          <t>STANDBY</t>
        </is>
      </c>
      <c r="G32934" s="8" t="n">
        <v>0</v>
      </c>
      <c r="H32934" s="8" t="inlineStr">
        <is>
          <t>CLOSED</t>
        </is>
      </c>
    </row>
    <row r="32935">
      <c r="A32935" s="8" t="inlineStr">
        <is>
          <t>2026-08-07</t>
        </is>
      </c>
      <c r="B32935" s="8" t="n">
        <v>11</v>
      </c>
      <c r="C32935" s="8" t="n">
        <v>1</v>
      </c>
      <c r="D32935" s="8" t="inlineStr">
        <is>
          <t>Disneyland Park</t>
        </is>
      </c>
      <c r="E32935" s="8" t="inlineStr">
        <is>
          <t>Les Mystères du Nautilus</t>
        </is>
      </c>
      <c r="F32935" s="8" t="inlineStr">
        <is>
          <t>STANDBY</t>
        </is>
      </c>
      <c r="G32935" s="8" t="n">
        <v>5</v>
      </c>
      <c r="H32935" s="8" t="inlineStr">
        <is>
          <t>OPERATING</t>
        </is>
      </c>
    </row>
    <row r="32936">
      <c r="A32936" s="8" t="inlineStr">
        <is>
          <t>2026-08-07</t>
        </is>
      </c>
      <c r="B32936" s="8" t="n">
        <v>11</v>
      </c>
      <c r="C32936" s="8" t="n">
        <v>1</v>
      </c>
      <c r="D32936" s="8" t="inlineStr">
        <is>
          <t>Disneyland Park</t>
        </is>
      </c>
      <c r="E32936" s="8" t="inlineStr">
        <is>
          <t>Mickey’s PhilharMagic</t>
        </is>
      </c>
      <c r="F32936" s="8" t="inlineStr">
        <is>
          <t>STANDBY</t>
        </is>
      </c>
      <c r="G32936" s="8" t="n">
        <v>0</v>
      </c>
      <c r="H32936" s="8" t="inlineStr">
        <is>
          <t>CLOSED</t>
        </is>
      </c>
    </row>
    <row r="32937">
      <c r="A32937" s="8" t="inlineStr">
        <is>
          <t>2026-08-07</t>
        </is>
      </c>
      <c r="B32937" s="8" t="n">
        <v>11</v>
      </c>
      <c r="C32937" s="8" t="n">
        <v>1</v>
      </c>
      <c r="D32937" s="8" t="inlineStr">
        <is>
          <t>Disneyland Park</t>
        </is>
      </c>
      <c r="E32937" s="8" t="inlineStr">
        <is>
          <t>Orbitron®</t>
        </is>
      </c>
      <c r="F32937" s="8" t="inlineStr">
        <is>
          <t>STANDBY</t>
        </is>
      </c>
      <c r="G32937" s="8" t="n">
        <v>45</v>
      </c>
      <c r="H32937" s="8" t="inlineStr">
        <is>
          <t>OPERATING</t>
        </is>
      </c>
    </row>
    <row r="32938">
      <c r="A32938" s="8" t="inlineStr">
        <is>
          <t>2026-08-07</t>
        </is>
      </c>
      <c r="B32938" s="8" t="n">
        <v>11</v>
      </c>
      <c r="C32938" s="8" t="n">
        <v>1</v>
      </c>
      <c r="D32938" s="8" t="inlineStr">
        <is>
          <t>Disneyland Park</t>
        </is>
      </c>
      <c r="E32938" s="8" t="inlineStr">
        <is>
          <t>Star Tours: The Adventures Continue*</t>
        </is>
      </c>
      <c r="F32938" s="8" t="inlineStr">
        <is>
          <t>STANDBY</t>
        </is>
      </c>
      <c r="G32938" s="8" t="n">
        <v>5</v>
      </c>
      <c r="H32938" s="8" t="inlineStr">
        <is>
          <t>OPERATING</t>
        </is>
      </c>
    </row>
    <row r="32939">
      <c r="A32939" s="8" t="inlineStr">
        <is>
          <t>2026-08-07</t>
        </is>
      </c>
      <c r="B32939" s="8" t="n">
        <v>11</v>
      </c>
      <c r="C32939" s="8" t="n">
        <v>1</v>
      </c>
      <c r="D32939" s="8" t="inlineStr">
        <is>
          <t>Disneyland Park</t>
        </is>
      </c>
      <c r="E32939" s="8" t="inlineStr">
        <is>
          <t>Star Wars Hyperspace Mountain</t>
        </is>
      </c>
      <c r="F32939" s="8" t="inlineStr">
        <is>
          <t>STANDBY</t>
        </is>
      </c>
      <c r="G32939" s="8" t="n">
        <v>30</v>
      </c>
      <c r="H32939" s="8" t="inlineStr">
        <is>
          <t>OPERATING</t>
        </is>
      </c>
    </row>
    <row r="32940">
      <c r="A32940" s="8" t="inlineStr">
        <is>
          <t>2026-08-07</t>
        </is>
      </c>
      <c r="B32940" s="8" t="n">
        <v>11</v>
      </c>
      <c r="C32940" s="8" t="n">
        <v>1</v>
      </c>
      <c r="D32940" s="8" t="inlineStr">
        <is>
          <t>Disneyland Park</t>
        </is>
      </c>
      <c r="E32940" s="8" t="inlineStr">
        <is>
          <t>Star Wars Hyperspace Mountain Single Rider</t>
        </is>
      </c>
      <c r="F32940" s="8" t="inlineStr">
        <is>
          <t>STANDBY</t>
        </is>
      </c>
      <c r="G32940" s="8" t="n">
        <v>20</v>
      </c>
      <c r="H32940" s="8" t="inlineStr">
        <is>
          <t>OPERATING</t>
        </is>
      </c>
    </row>
    <row r="32941">
      <c r="A32941" s="8" t="inlineStr">
        <is>
          <t>2026-08-07</t>
        </is>
      </c>
      <c r="B32941" s="8" t="n">
        <v>11</v>
      </c>
      <c r="C32941" s="8" t="n">
        <v>1</v>
      </c>
      <c r="D32941" s="8" t="inlineStr">
        <is>
          <t>Disneyland Park</t>
        </is>
      </c>
      <c r="E32941" s="8" t="inlineStr">
        <is>
          <t>Welcome to Starport: A Star Wars Encounter</t>
        </is>
      </c>
      <c r="F32941" s="8" t="inlineStr">
        <is>
          <t>STANDBY</t>
        </is>
      </c>
      <c r="G32941" s="8" t="n">
        <v>15</v>
      </c>
      <c r="H32941" s="8" t="inlineStr">
        <is>
          <t>OPERATING</t>
        </is>
      </c>
    </row>
    <row r="32942">
      <c r="A32942" s="8" t="inlineStr">
        <is>
          <t>2026-08-07</t>
        </is>
      </c>
      <c r="B32942" s="8" t="n">
        <v>11</v>
      </c>
      <c r="C32942" s="8" t="n">
        <v>1</v>
      </c>
      <c r="D32942" s="8" t="inlineStr">
        <is>
          <t>Disneyland Park</t>
        </is>
      </c>
      <c r="E32942" s="8" t="inlineStr">
        <is>
          <t>"it's a small world"</t>
        </is>
      </c>
      <c r="F32942" s="8" t="inlineStr">
        <is>
          <t>STANDBY</t>
        </is>
      </c>
      <c r="G32942" s="8" t="n">
        <v>10</v>
      </c>
      <c r="H32942" s="8" t="inlineStr">
        <is>
          <t>OPERATING</t>
        </is>
      </c>
    </row>
    <row r="32943">
      <c r="A32943" s="8" t="inlineStr">
        <is>
          <t>2026-08-07</t>
        </is>
      </c>
      <c r="B32943" s="8" t="n">
        <v>11</v>
      </c>
      <c r="C32943" s="8" t="n">
        <v>1</v>
      </c>
      <c r="D32943" s="8" t="inlineStr">
        <is>
          <t>Disneyland Park</t>
        </is>
      </c>
      <c r="E32943" s="8" t="inlineStr">
        <is>
          <t>Alice's Curious Labyrinth</t>
        </is>
      </c>
      <c r="F32943" s="8" t="inlineStr">
        <is>
          <t>STANDBY</t>
        </is>
      </c>
      <c r="G32943" s="8" t="n">
        <v>5</v>
      </c>
      <c r="H32943" s="8" t="inlineStr">
        <is>
          <t>OPERATING</t>
        </is>
      </c>
    </row>
    <row r="32944">
      <c r="A32944" s="8" t="inlineStr">
        <is>
          <t>2026-08-07</t>
        </is>
      </c>
      <c r="B32944" s="8" t="n">
        <v>11</v>
      </c>
      <c r="C32944" s="8" t="n">
        <v>1</v>
      </c>
      <c r="D32944" s="8" t="inlineStr">
        <is>
          <t>Disneyland Park</t>
        </is>
      </c>
      <c r="E32944" s="8" t="inlineStr">
        <is>
          <t>Blanche-Neige et les Sept Nains®</t>
        </is>
      </c>
      <c r="F32944" s="8" t="inlineStr">
        <is>
          <t>STANDBY</t>
        </is>
      </c>
      <c r="G32944" s="8" t="n">
        <v>15</v>
      </c>
      <c r="H32944" s="8" t="inlineStr">
        <is>
          <t>OPERATING</t>
        </is>
      </c>
    </row>
    <row r="32945">
      <c r="A32945" s="8" t="inlineStr">
        <is>
          <t>2026-08-07</t>
        </is>
      </c>
      <c r="B32945" s="8" t="n">
        <v>11</v>
      </c>
      <c r="C32945" s="8" t="n">
        <v>1</v>
      </c>
      <c r="D32945" s="8" t="inlineStr">
        <is>
          <t>Disneyland Park</t>
        </is>
      </c>
      <c r="E32945" s="8" t="inlineStr">
        <is>
          <t>Casey Jr. – le Petit Train du Cirque</t>
        </is>
      </c>
      <c r="F32945" s="8" t="inlineStr">
        <is>
          <t>STANDBY</t>
        </is>
      </c>
      <c r="G32945" s="8" t="n">
        <v>5</v>
      </c>
      <c r="H32945" s="8" t="inlineStr">
        <is>
          <t>OPERATING</t>
        </is>
      </c>
    </row>
    <row r="32946">
      <c r="A32946" s="8" t="inlineStr">
        <is>
          <t>2026-08-07</t>
        </is>
      </c>
      <c r="B32946" s="8" t="n">
        <v>11</v>
      </c>
      <c r="C32946" s="8" t="n">
        <v>1</v>
      </c>
      <c r="D32946" s="8" t="inlineStr">
        <is>
          <t>Disneyland Park</t>
        </is>
      </c>
      <c r="E32946" s="8" t="inlineStr">
        <is>
          <t>Disneyland Railroad Fantasyland Station</t>
        </is>
      </c>
      <c r="F32946" s="8" t="inlineStr">
        <is>
          <t>STANDBY</t>
        </is>
      </c>
      <c r="G32946" s="8" t="n">
        <v>0</v>
      </c>
      <c r="H32946" s="8" t="inlineStr">
        <is>
          <t>CLOSED</t>
        </is>
      </c>
    </row>
    <row r="32947">
      <c r="A32947" s="8" t="inlineStr">
        <is>
          <t>2026-08-07</t>
        </is>
      </c>
      <c r="B32947" s="8" t="n">
        <v>11</v>
      </c>
      <c r="C32947" s="8" t="n">
        <v>1</v>
      </c>
      <c r="D32947" s="8" t="inlineStr">
        <is>
          <t>Disneyland Park</t>
        </is>
      </c>
      <c r="E32947" s="8" t="inlineStr">
        <is>
          <t>Disneyland Railroad Main Street Station</t>
        </is>
      </c>
      <c r="F32947" s="8" t="inlineStr">
        <is>
          <t>STANDBY</t>
        </is>
      </c>
      <c r="G32947" s="8" t="n">
        <v>0</v>
      </c>
      <c r="H32947" s="8" t="inlineStr">
        <is>
          <t>CLOSED</t>
        </is>
      </c>
    </row>
    <row r="32948">
      <c r="A32948" s="8" t="inlineStr">
        <is>
          <t>2026-08-07</t>
        </is>
      </c>
      <c r="B32948" s="8" t="n">
        <v>11</v>
      </c>
      <c r="C32948" s="8" t="n">
        <v>1</v>
      </c>
      <c r="D32948" s="8" t="inlineStr">
        <is>
          <t>Disneyland Park</t>
        </is>
      </c>
      <c r="E32948" s="8" t="inlineStr">
        <is>
          <t>Dumbo the Flying Elephant</t>
        </is>
      </c>
      <c r="F32948" s="8" t="inlineStr">
        <is>
          <t>STANDBY</t>
        </is>
      </c>
      <c r="G32948" s="8" t="n">
        <v>35</v>
      </c>
      <c r="H32948" s="8" t="inlineStr">
        <is>
          <t>OPERATING</t>
        </is>
      </c>
    </row>
    <row r="32949">
      <c r="A32949" s="8" t="inlineStr">
        <is>
          <t>2026-08-07</t>
        </is>
      </c>
      <c r="B32949" s="8" t="n">
        <v>11</v>
      </c>
      <c r="C32949" s="8" t="n">
        <v>1</v>
      </c>
      <c r="D32949" s="8" t="inlineStr">
        <is>
          <t>Disneyland Park</t>
        </is>
      </c>
      <c r="E32949" s="8" t="inlineStr">
        <is>
          <t>La Tanière du Dragon</t>
        </is>
      </c>
      <c r="F32949" s="8" t="inlineStr">
        <is>
          <t>STANDBY</t>
        </is>
      </c>
      <c r="G32949" s="8" t="n">
        <v>0</v>
      </c>
      <c r="H32949" s="8" t="inlineStr">
        <is>
          <t>OPERATING</t>
        </is>
      </c>
    </row>
    <row r="32950">
      <c r="A32950" s="8" t="inlineStr">
        <is>
          <t>2026-08-07</t>
        </is>
      </c>
      <c r="B32950" s="8" t="n">
        <v>11</v>
      </c>
      <c r="C32950" s="8" t="n">
        <v>1</v>
      </c>
      <c r="D32950" s="8" t="inlineStr">
        <is>
          <t>Disneyland Park</t>
        </is>
      </c>
      <c r="E32950" s="8" t="inlineStr">
        <is>
          <t>Le Carrousel de Lancelot</t>
        </is>
      </c>
      <c r="F32950" s="8" t="inlineStr">
        <is>
          <t>STANDBY</t>
        </is>
      </c>
      <c r="G32950" s="8" t="n">
        <v>5</v>
      </c>
      <c r="H32950" s="8" t="inlineStr">
        <is>
          <t>OPERATING</t>
        </is>
      </c>
    </row>
    <row r="32951">
      <c r="A32951" s="8" t="inlineStr">
        <is>
          <t>2026-08-07</t>
        </is>
      </c>
      <c r="B32951" s="8" t="n">
        <v>11</v>
      </c>
      <c r="C32951" s="8" t="n">
        <v>1</v>
      </c>
      <c r="D32951" s="8" t="inlineStr">
        <is>
          <t>Disneyland Park</t>
        </is>
      </c>
      <c r="E32951" s="8" t="inlineStr">
        <is>
          <t>Le Pays des Contes de Fées, presented by Vittel</t>
        </is>
      </c>
      <c r="F32951" s="8" t="inlineStr">
        <is>
          <t>STANDBY</t>
        </is>
      </c>
      <c r="G32951" s="8" t="n">
        <v>5</v>
      </c>
      <c r="H32951" s="8" t="inlineStr">
        <is>
          <t>OPERATING</t>
        </is>
      </c>
    </row>
    <row r="32952">
      <c r="A32952" s="8" t="inlineStr">
        <is>
          <t>2026-08-07</t>
        </is>
      </c>
      <c r="B32952" s="8" t="n">
        <v>11</v>
      </c>
      <c r="C32952" s="8" t="n">
        <v>1</v>
      </c>
      <c r="D32952" s="8" t="inlineStr">
        <is>
          <t>Disneyland Park</t>
        </is>
      </c>
      <c r="E32952" s="8" t="inlineStr">
        <is>
          <t>Les Voyages de Pinocchio</t>
        </is>
      </c>
      <c r="F32952" s="8" t="inlineStr">
        <is>
          <t>STANDBY</t>
        </is>
      </c>
      <c r="G32952" s="8" t="n">
        <v>25</v>
      </c>
      <c r="H32952" s="8" t="inlineStr">
        <is>
          <t>OPERATING</t>
        </is>
      </c>
    </row>
    <row r="32953">
      <c r="A32953" s="8" t="inlineStr">
        <is>
          <t>2026-08-07</t>
        </is>
      </c>
      <c r="B32953" s="8" t="n">
        <v>11</v>
      </c>
      <c r="C32953" s="8" t="n">
        <v>1</v>
      </c>
      <c r="D32953" s="8" t="inlineStr">
        <is>
          <t>Disneyland Park</t>
        </is>
      </c>
      <c r="E32953" s="8" t="inlineStr">
        <is>
          <t>Mad Hatter's Tea Cups</t>
        </is>
      </c>
      <c r="F32953" s="8" t="inlineStr">
        <is>
          <t>STANDBY</t>
        </is>
      </c>
      <c r="G32953" s="8" t="n">
        <v>5</v>
      </c>
      <c r="H32953" s="8" t="inlineStr">
        <is>
          <t>OPERATING</t>
        </is>
      </c>
    </row>
    <row r="32954">
      <c r="A32954" s="8" t="inlineStr">
        <is>
          <t>2026-08-07</t>
        </is>
      </c>
      <c r="B32954" s="8" t="n">
        <v>11</v>
      </c>
      <c r="C32954" s="8" t="n">
        <v>1</v>
      </c>
      <c r="D32954" s="8" t="inlineStr">
        <is>
          <t>Disneyland Park</t>
        </is>
      </c>
      <c r="E32954" s="8" t="inlineStr">
        <is>
          <t>Meet Mickey Mouse</t>
        </is>
      </c>
      <c r="F32954" s="8" t="inlineStr">
        <is>
          <t>STANDBY</t>
        </is>
      </c>
      <c r="G32954" s="8" t="n">
        <v>0</v>
      </c>
      <c r="H32954" s="8" t="inlineStr">
        <is>
          <t>OPERATING</t>
        </is>
      </c>
    </row>
    <row r="32955">
      <c r="A32955" s="8" t="inlineStr">
        <is>
          <t>2026-08-07</t>
        </is>
      </c>
      <c r="B32955" s="8" t="n">
        <v>11</v>
      </c>
      <c r="C32955" s="8" t="n">
        <v>1</v>
      </c>
      <c r="D32955" s="8" t="inlineStr">
        <is>
          <t>Disneyland Park</t>
        </is>
      </c>
      <c r="E32955" s="8" t="inlineStr">
        <is>
          <t>Peter Pan's Flight</t>
        </is>
      </c>
      <c r="F32955" s="8" t="inlineStr">
        <is>
          <t>STANDBY</t>
        </is>
      </c>
      <c r="G32955" s="8" t="n">
        <v>55</v>
      </c>
      <c r="H32955" s="8" t="inlineStr">
        <is>
          <t>OPERATING</t>
        </is>
      </c>
    </row>
    <row r="32956">
      <c r="A32956" s="8" t="inlineStr">
        <is>
          <t>2026-08-07</t>
        </is>
      </c>
      <c r="B32956" s="8" t="n">
        <v>11</v>
      </c>
      <c r="C32956" s="8" t="n">
        <v>1</v>
      </c>
      <c r="D32956" s="8" t="inlineStr">
        <is>
          <t>Disneyland Park</t>
        </is>
      </c>
      <c r="E32956" s="8" t="inlineStr">
        <is>
          <t>Princess Pavilion</t>
        </is>
      </c>
      <c r="F32956" s="8" t="inlineStr">
        <is>
          <t>STANDBY</t>
        </is>
      </c>
      <c r="G32956" s="8" t="n">
        <v>0</v>
      </c>
      <c r="H32956" s="8" t="inlineStr">
        <is>
          <t>OPERATING</t>
        </is>
      </c>
    </row>
    <row r="32957">
      <c r="A32957" s="8" t="inlineStr">
        <is>
          <t>2026-08-07</t>
        </is>
      </c>
      <c r="B32957" s="8" t="n">
        <v>11</v>
      </c>
      <c r="C32957" s="8" t="n">
        <v>1</v>
      </c>
      <c r="D32957" s="8" t="inlineStr">
        <is>
          <t>Disneyland Park</t>
        </is>
      </c>
      <c r="E32957" s="8" t="inlineStr">
        <is>
          <t>Big Thunder Mountain</t>
        </is>
      </c>
      <c r="F32957" s="8" t="inlineStr">
        <is>
          <t>STANDBY</t>
        </is>
      </c>
      <c r="G32957" s="8" t="n">
        <v>60</v>
      </c>
      <c r="H32957" s="8" t="inlineStr">
        <is>
          <t>OPERATING</t>
        </is>
      </c>
    </row>
    <row r="32958">
      <c r="A32958" s="8" t="inlineStr">
        <is>
          <t>2026-08-07</t>
        </is>
      </c>
      <c r="B32958" s="8" t="n">
        <v>11</v>
      </c>
      <c r="C32958" s="8" t="n">
        <v>1</v>
      </c>
      <c r="D32958" s="8" t="inlineStr">
        <is>
          <t>Disneyland Park</t>
        </is>
      </c>
      <c r="E32958" s="8" t="inlineStr">
        <is>
          <t>Disneyland Railroad Frontierland Depot</t>
        </is>
      </c>
      <c r="F32958" s="8" t="inlineStr">
        <is>
          <t>STANDBY</t>
        </is>
      </c>
      <c r="G32958" s="8" t="n">
        <v>0</v>
      </c>
      <c r="H32958" s="8" t="inlineStr">
        <is>
          <t>CLOSED</t>
        </is>
      </c>
    </row>
    <row r="32959">
      <c r="A32959" s="8" t="inlineStr">
        <is>
          <t>2026-08-07</t>
        </is>
      </c>
      <c r="B32959" s="8" t="n">
        <v>11</v>
      </c>
      <c r="C32959" s="8" t="n">
        <v>1</v>
      </c>
      <c r="D32959" s="8" t="inlineStr">
        <is>
          <t>Disneyland Park</t>
        </is>
      </c>
      <c r="E32959" s="8" t="inlineStr">
        <is>
          <t>Frontierland Playground</t>
        </is>
      </c>
      <c r="F32959" s="8" t="inlineStr">
        <is>
          <t>STANDBY</t>
        </is>
      </c>
      <c r="G32959" s="8" t="n">
        <v>0</v>
      </c>
      <c r="H32959" s="8" t="inlineStr">
        <is>
          <t>OPERATING</t>
        </is>
      </c>
    </row>
    <row r="32960">
      <c r="A32960" s="8" t="inlineStr">
        <is>
          <t>2026-08-07</t>
        </is>
      </c>
      <c r="B32960" s="8" t="n">
        <v>11</v>
      </c>
      <c r="C32960" s="8" t="n">
        <v>1</v>
      </c>
      <c r="D32960" s="8" t="inlineStr">
        <is>
          <t>Disneyland Park</t>
        </is>
      </c>
      <c r="E32960" s="8" t="inlineStr">
        <is>
          <t>Phantom Manor</t>
        </is>
      </c>
      <c r="F32960" s="8" t="inlineStr">
        <is>
          <t>STANDBY</t>
        </is>
      </c>
      <c r="G32960" s="8" t="n">
        <v>15</v>
      </c>
      <c r="H32960" s="8" t="inlineStr">
        <is>
          <t>OPERATING</t>
        </is>
      </c>
    </row>
    <row r="32961">
      <c r="A32961" s="8" t="inlineStr">
        <is>
          <t>2026-08-07</t>
        </is>
      </c>
      <c r="B32961" s="8" t="n">
        <v>11</v>
      </c>
      <c r="C32961" s="8" t="n">
        <v>1</v>
      </c>
      <c r="D32961" s="8" t="inlineStr">
        <is>
          <t>Disneyland Park</t>
        </is>
      </c>
      <c r="E32961" s="8" t="inlineStr">
        <is>
          <t>River Rogue Keelboats</t>
        </is>
      </c>
      <c r="F32961" s="8" t="inlineStr">
        <is>
          <t>STANDBY</t>
        </is>
      </c>
      <c r="G32961" s="8" t="n">
        <v>0</v>
      </c>
      <c r="H32961" s="8" t="inlineStr">
        <is>
          <t>CLOSED</t>
        </is>
      </c>
    </row>
    <row r="32962">
      <c r="A32962" s="8" t="inlineStr">
        <is>
          <t>2026-08-07</t>
        </is>
      </c>
      <c r="B32962" s="8" t="n">
        <v>11</v>
      </c>
      <c r="C32962" s="8" t="n">
        <v>1</v>
      </c>
      <c r="D32962" s="8" t="inlineStr">
        <is>
          <t>Disneyland Park</t>
        </is>
      </c>
      <c r="E32962" s="8" t="inlineStr">
        <is>
          <t>Rustler Roundup Shootin' Gallery</t>
        </is>
      </c>
      <c r="F32962" s="8" t="inlineStr">
        <is>
          <t>STANDBY</t>
        </is>
      </c>
      <c r="G32962" s="8" t="n">
        <v>0</v>
      </c>
      <c r="H32962" s="8" t="inlineStr">
        <is>
          <t>OPERATING</t>
        </is>
      </c>
    </row>
    <row r="32963">
      <c r="A32963" s="8" t="inlineStr">
        <is>
          <t>2026-08-07</t>
        </is>
      </c>
      <c r="B32963" s="8" t="n">
        <v>11</v>
      </c>
      <c r="C32963" s="8" t="n">
        <v>1</v>
      </c>
      <c r="D32963" s="8" t="inlineStr">
        <is>
          <t>Disneyland Park</t>
        </is>
      </c>
      <c r="E32963" s="8" t="inlineStr">
        <is>
          <t>Thunder Mesa Riverboat Landing</t>
        </is>
      </c>
      <c r="F32963" s="8" t="inlineStr">
        <is>
          <t>STANDBY</t>
        </is>
      </c>
      <c r="G32963" s="8" t="n">
        <v>20</v>
      </c>
      <c r="H32963" s="8" t="inlineStr">
        <is>
          <t>OPERATING</t>
        </is>
      </c>
    </row>
    <row r="32964">
      <c r="A32964" s="8" t="inlineStr">
        <is>
          <t>2026-08-07</t>
        </is>
      </c>
      <c r="B32964" s="8" t="n">
        <v>11</v>
      </c>
      <c r="C32964" s="8" t="n">
        <v>1</v>
      </c>
      <c r="D32964" s="8" t="inlineStr">
        <is>
          <t>Disneyland Park</t>
        </is>
      </c>
      <c r="E32964" s="8" t="inlineStr">
        <is>
          <t>Disneyland Railroad Main Street Station</t>
        </is>
      </c>
      <c r="F32964" s="8" t="inlineStr">
        <is>
          <t>STANDBY</t>
        </is>
      </c>
      <c r="G32964" s="8" t="n">
        <v>0</v>
      </c>
      <c r="H32964" s="8" t="inlineStr">
        <is>
          <t>CLOSED</t>
        </is>
      </c>
    </row>
    <row r="32965">
      <c r="A32965" s="8" t="inlineStr">
        <is>
          <t>2026-08-07</t>
        </is>
      </c>
      <c r="B32965" s="8" t="n">
        <v>11</v>
      </c>
      <c r="C32965" s="8" t="n">
        <v>1</v>
      </c>
      <c r="D32965" s="8" t="inlineStr">
        <is>
          <t>Disneyland Park</t>
        </is>
      </c>
      <c r="E32965" s="8" t="inlineStr">
        <is>
          <t>Main Street Vehicles</t>
        </is>
      </c>
      <c r="F32965" s="8" t="inlineStr">
        <is>
          <t>STANDBY</t>
        </is>
      </c>
      <c r="G32965" s="8" t="n">
        <v>0</v>
      </c>
      <c r="H32965" s="8" t="inlineStr">
        <is>
          <t>CLOSED</t>
        </is>
      </c>
    </row>
    <row r="32966">
      <c r="A32966" s="8" t="inlineStr">
        <is>
          <t>2026-08-07</t>
        </is>
      </c>
      <c r="B32966" s="8" t="n">
        <v>11</v>
      </c>
      <c r="C32966" s="8" t="n">
        <v>1</v>
      </c>
      <c r="D32966" s="8" t="inlineStr">
        <is>
          <t>Disney Adventure World</t>
        </is>
      </c>
      <c r="E32966" s="8" t="inlineStr">
        <is>
          <t>Avengers Assemble: Flight Force</t>
        </is>
      </c>
      <c r="F32966" s="8" t="inlineStr">
        <is>
          <t>STANDBY</t>
        </is>
      </c>
      <c r="G32966" s="8" t="n">
        <v>20</v>
      </c>
      <c r="H32966" s="8" t="inlineStr">
        <is>
          <t>OPERATING</t>
        </is>
      </c>
    </row>
    <row r="32967">
      <c r="A32967" s="8" t="inlineStr">
        <is>
          <t>2026-08-07</t>
        </is>
      </c>
      <c r="B32967" s="8" t="n">
        <v>11</v>
      </c>
      <c r="C32967" s="8" t="n">
        <v>1</v>
      </c>
      <c r="D32967" s="8" t="inlineStr">
        <is>
          <t>Disney Adventure World</t>
        </is>
      </c>
      <c r="E32967" s="8" t="inlineStr">
        <is>
          <t>Avengers Assemble: Flight Force Single Rider</t>
        </is>
      </c>
      <c r="F32967" s="8" t="inlineStr">
        <is>
          <t>STANDBY</t>
        </is>
      </c>
      <c r="G32967" s="8" t="n">
        <v>5</v>
      </c>
      <c r="H32967" s="8" t="inlineStr">
        <is>
          <t>OPERATING</t>
        </is>
      </c>
    </row>
    <row r="32968">
      <c r="A32968" s="8" t="inlineStr">
        <is>
          <t>2026-08-07</t>
        </is>
      </c>
      <c r="B32968" s="8" t="n">
        <v>11</v>
      </c>
      <c r="C32968" s="8" t="n">
        <v>1</v>
      </c>
      <c r="D32968" s="8" t="inlineStr">
        <is>
          <t>Disney Adventure World</t>
        </is>
      </c>
      <c r="E32968" s="8" t="inlineStr">
        <is>
          <t>Spider-Man W.E.B. Adventure</t>
        </is>
      </c>
      <c r="F32968" s="8" t="inlineStr">
        <is>
          <t>STANDBY</t>
        </is>
      </c>
      <c r="G32968" s="8" t="n">
        <v>55</v>
      </c>
      <c r="H32968" s="8" t="inlineStr">
        <is>
          <t>OPERATING</t>
        </is>
      </c>
    </row>
    <row r="32969">
      <c r="A32969" s="8" t="inlineStr">
        <is>
          <t>2026-08-07</t>
        </is>
      </c>
      <c r="B32969" s="8" t="n">
        <v>11</v>
      </c>
      <c r="C32969" s="8" t="n">
        <v>1</v>
      </c>
      <c r="D32969" s="8" t="inlineStr">
        <is>
          <t>Disney Adventure World</t>
        </is>
      </c>
      <c r="E32969" s="8" t="inlineStr">
        <is>
          <t>Spider-Man W.E.B. Adventure Single Rider</t>
        </is>
      </c>
      <c r="F32969" s="8" t="inlineStr">
        <is>
          <t>STANDBY</t>
        </is>
      </c>
      <c r="G32969" s="8" t="n">
        <v>40</v>
      </c>
      <c r="H32969" s="8" t="inlineStr">
        <is>
          <t>OPERATING</t>
        </is>
      </c>
    </row>
    <row r="32970">
      <c r="A32970" s="8" t="inlineStr">
        <is>
          <t>2026-08-07</t>
        </is>
      </c>
      <c r="B32970" s="8" t="n">
        <v>11</v>
      </c>
      <c r="C32970" s="8" t="n">
        <v>1</v>
      </c>
      <c r="D32970" s="8" t="inlineStr">
        <is>
          <t>Disney Adventure World</t>
        </is>
      </c>
      <c r="E32970" s="8" t="inlineStr">
        <is>
          <t>The Twilight Zone Tower of Terror</t>
        </is>
      </c>
      <c r="F32970" s="8" t="inlineStr">
        <is>
          <t>STANDBY</t>
        </is>
      </c>
      <c r="G32970" s="8" t="n">
        <v>30</v>
      </c>
      <c r="H32970" s="8" t="inlineStr">
        <is>
          <t>OPERATING</t>
        </is>
      </c>
    </row>
    <row r="32971">
      <c r="A32971" s="8" t="inlineStr">
        <is>
          <t>2026-08-07</t>
        </is>
      </c>
      <c r="B32971" s="8" t="n">
        <v>11</v>
      </c>
      <c r="C32971" s="8" t="n">
        <v>1</v>
      </c>
      <c r="D32971" s="8" t="inlineStr">
        <is>
          <t>Disney Adventure World</t>
        </is>
      </c>
      <c r="E32971" s="8" t="inlineStr">
        <is>
          <t>Cars Quatre Roues Rallye</t>
        </is>
      </c>
      <c r="F32971" s="8" t="inlineStr">
        <is>
          <t>STANDBY</t>
        </is>
      </c>
      <c r="G32971" s="8" t="n">
        <v>25</v>
      </c>
      <c r="H32971" s="8" t="inlineStr">
        <is>
          <t>OPERATING</t>
        </is>
      </c>
    </row>
    <row r="32972">
      <c r="A32972" s="8" t="inlineStr">
        <is>
          <t>2026-08-07</t>
        </is>
      </c>
      <c r="B32972" s="8" t="n">
        <v>11</v>
      </c>
      <c r="C32972" s="8" t="n">
        <v>1</v>
      </c>
      <c r="D32972" s="8" t="inlineStr">
        <is>
          <t>Disney Adventure World</t>
        </is>
      </c>
      <c r="E32972" s="8" t="inlineStr">
        <is>
          <t>Cars ROAD TRIP</t>
        </is>
      </c>
      <c r="F32972" s="8" t="inlineStr">
        <is>
          <t>STANDBY</t>
        </is>
      </c>
      <c r="G32972" s="8" t="n">
        <v>0</v>
      </c>
      <c r="H32972" s="8" t="inlineStr">
        <is>
          <t>CLOSED</t>
        </is>
      </c>
    </row>
    <row r="32973">
      <c r="A32973" s="8" t="inlineStr">
        <is>
          <t>2026-08-07</t>
        </is>
      </c>
      <c r="B32973" s="8" t="n">
        <v>11</v>
      </c>
      <c r="C32973" s="8" t="n">
        <v>1</v>
      </c>
      <c r="D32973" s="8" t="inlineStr">
        <is>
          <t>Disney Adventure World</t>
        </is>
      </c>
      <c r="E32973" s="8" t="inlineStr">
        <is>
          <t>Crush's Coaster</t>
        </is>
      </c>
      <c r="F32973" s="8" t="inlineStr">
        <is>
          <t>STANDBY</t>
        </is>
      </c>
      <c r="G32973" s="8" t="n">
        <v>80</v>
      </c>
      <c r="H32973" s="8" t="inlineStr">
        <is>
          <t>OPERATING</t>
        </is>
      </c>
    </row>
    <row r="32974">
      <c r="A32974" s="8" t="inlineStr">
        <is>
          <t>2026-08-07</t>
        </is>
      </c>
      <c r="B32974" s="8" t="n">
        <v>11</v>
      </c>
      <c r="C32974" s="8" t="n">
        <v>1</v>
      </c>
      <c r="D32974" s="8" t="inlineStr">
        <is>
          <t>Disney Adventure World</t>
        </is>
      </c>
      <c r="E32974" s="8" t="inlineStr">
        <is>
          <t>Crush's Coaster Single Rider</t>
        </is>
      </c>
      <c r="F32974" s="8" t="inlineStr">
        <is>
          <t>STANDBY</t>
        </is>
      </c>
      <c r="G32974" s="8" t="n">
        <v>65</v>
      </c>
      <c r="H32974" s="8" t="inlineStr">
        <is>
          <t>OPERATING</t>
        </is>
      </c>
    </row>
    <row r="32975">
      <c r="A32975" s="8" t="inlineStr">
        <is>
          <t>2026-08-07</t>
        </is>
      </c>
      <c r="B32975" s="8" t="n">
        <v>11</v>
      </c>
      <c r="C32975" s="8" t="n">
        <v>1</v>
      </c>
      <c r="D32975" s="8" t="inlineStr">
        <is>
          <t>Disney Adventure World</t>
        </is>
      </c>
      <c r="E32975" s="8" t="inlineStr">
        <is>
          <t>Les Tapis Volants - Flying Carpets Over Agrabah®</t>
        </is>
      </c>
      <c r="F32975" s="8" t="inlineStr">
        <is>
          <t>STANDBY</t>
        </is>
      </c>
      <c r="G32975" s="8" t="n">
        <v>25</v>
      </c>
      <c r="H32975" s="8" t="inlineStr">
        <is>
          <t>OPERATING</t>
        </is>
      </c>
    </row>
    <row r="32976">
      <c r="A32976" s="8" t="inlineStr">
        <is>
          <t>2026-08-07</t>
        </is>
      </c>
      <c r="B32976" s="8" t="n">
        <v>11</v>
      </c>
      <c r="C32976" s="8" t="n">
        <v>1</v>
      </c>
      <c r="D32976" s="8" t="inlineStr">
        <is>
          <t>Disney Adventure World</t>
        </is>
      </c>
      <c r="E32976" s="8" t="inlineStr">
        <is>
          <t>Ratatouille : L’Aventure Totalement Toquée de Rémy​</t>
        </is>
      </c>
      <c r="F32976" s="8" t="inlineStr">
        <is>
          <t>STANDBY</t>
        </is>
      </c>
      <c r="G32976" s="8" t="n">
        <v>0</v>
      </c>
      <c r="H32976" s="8" t="inlineStr">
        <is>
          <t>CLOSED</t>
        </is>
      </c>
    </row>
    <row r="32977">
      <c r="A32977" s="8" t="inlineStr">
        <is>
          <t>2026-08-07</t>
        </is>
      </c>
      <c r="B32977" s="8" t="n">
        <v>11</v>
      </c>
      <c r="C32977" s="8" t="n">
        <v>1</v>
      </c>
      <c r="D32977" s="8" t="inlineStr">
        <is>
          <t>Disney Adventure World</t>
        </is>
      </c>
      <c r="E32977" s="8" t="inlineStr">
        <is>
          <t>Ratatouille: The Adventure Single Rider</t>
        </is>
      </c>
      <c r="F32977" s="8" t="inlineStr">
        <is>
          <t>STANDBY</t>
        </is>
      </c>
      <c r="G32977" s="8" t="n">
        <v>0</v>
      </c>
      <c r="H32977" s="8" t="inlineStr">
        <is>
          <t>CLOSED</t>
        </is>
      </c>
    </row>
    <row r="32978">
      <c r="A32978" s="8" t="inlineStr">
        <is>
          <t>2026-08-07</t>
        </is>
      </c>
      <c r="B32978" s="8" t="n">
        <v>11</v>
      </c>
      <c r="C32978" s="8" t="n">
        <v>1</v>
      </c>
      <c r="D32978" s="8" t="inlineStr">
        <is>
          <t>Disney Adventure World</t>
        </is>
      </c>
      <c r="E32978" s="8" t="inlineStr">
        <is>
          <t>RC Racer</t>
        </is>
      </c>
      <c r="F32978" s="8" t="inlineStr">
        <is>
          <t>STANDBY</t>
        </is>
      </c>
      <c r="G32978" s="8" t="n">
        <v>45</v>
      </c>
      <c r="H32978" s="8" t="inlineStr">
        <is>
          <t>OPERATING</t>
        </is>
      </c>
    </row>
    <row r="32979">
      <c r="A32979" s="8" t="inlineStr">
        <is>
          <t>2026-08-07</t>
        </is>
      </c>
      <c r="B32979" s="8" t="n">
        <v>11</v>
      </c>
      <c r="C32979" s="8" t="n">
        <v>1</v>
      </c>
      <c r="D32979" s="8" t="inlineStr">
        <is>
          <t>Disney Adventure World</t>
        </is>
      </c>
      <c r="E32979" s="8" t="inlineStr">
        <is>
          <t>RC Racer Single Rider</t>
        </is>
      </c>
      <c r="F32979" s="8" t="inlineStr">
        <is>
          <t>STANDBY</t>
        </is>
      </c>
      <c r="G32979" s="8" t="n">
        <v>40</v>
      </c>
      <c r="H32979" s="8" t="inlineStr">
        <is>
          <t>OPERATING</t>
        </is>
      </c>
    </row>
    <row r="32980">
      <c r="A32980" s="8" t="inlineStr">
        <is>
          <t>2026-08-07</t>
        </is>
      </c>
      <c r="B32980" s="8" t="n">
        <v>11</v>
      </c>
      <c r="C32980" s="8" t="n">
        <v>1</v>
      </c>
      <c r="D32980" s="8" t="inlineStr">
        <is>
          <t>Disney Adventure World</t>
        </is>
      </c>
      <c r="E32980" s="8" t="inlineStr">
        <is>
          <t>Slinky® Dog Zigzag Spin</t>
        </is>
      </c>
      <c r="F32980" s="8" t="inlineStr">
        <is>
          <t>STANDBY</t>
        </is>
      </c>
      <c r="G32980" s="8" t="n">
        <v>30</v>
      </c>
      <c r="H32980" s="8" t="inlineStr">
        <is>
          <t>OPERATING</t>
        </is>
      </c>
    </row>
    <row r="32981">
      <c r="A32981" s="8" t="inlineStr">
        <is>
          <t>2026-08-07</t>
        </is>
      </c>
      <c r="B32981" s="8" t="n">
        <v>11</v>
      </c>
      <c r="C32981" s="8" t="n">
        <v>1</v>
      </c>
      <c r="D32981" s="8" t="inlineStr">
        <is>
          <t>Disney Adventure World</t>
        </is>
      </c>
      <c r="E32981" s="8" t="inlineStr">
        <is>
          <t>Toy Soldiers Parachute Drop</t>
        </is>
      </c>
      <c r="F32981" s="8" t="inlineStr">
        <is>
          <t>STANDBY</t>
        </is>
      </c>
      <c r="G32981" s="8" t="n">
        <v>60</v>
      </c>
      <c r="H32981" s="8" t="inlineStr">
        <is>
          <t>OPERATING</t>
        </is>
      </c>
    </row>
    <row r="32982">
      <c r="A32982" s="8" t="inlineStr">
        <is>
          <t>2026-08-07</t>
        </is>
      </c>
      <c r="B32982" s="8" t="n">
        <v>11</v>
      </c>
      <c r="C32982" s="8" t="n">
        <v>1</v>
      </c>
      <c r="D32982" s="8" t="inlineStr">
        <is>
          <t>Disney Adventure World</t>
        </is>
      </c>
      <c r="E32982" s="8" t="inlineStr">
        <is>
          <t>Toy Soldiers Parachute Drop Single Rider</t>
        </is>
      </c>
      <c r="F32982" s="8" t="inlineStr">
        <is>
          <t>STANDBY</t>
        </is>
      </c>
      <c r="G32982" s="8" t="n">
        <v>30</v>
      </c>
      <c r="H32982" s="8" t="inlineStr">
        <is>
          <t>OPERATING</t>
        </is>
      </c>
    </row>
    <row r="32983">
      <c r="A32983" s="8" t="inlineStr">
        <is>
          <t>2026-08-07</t>
        </is>
      </c>
      <c r="B32983" s="8" t="n">
        <v>11</v>
      </c>
      <c r="C32983" s="8" t="n">
        <v>1</v>
      </c>
      <c r="D32983" s="8" t="inlineStr">
        <is>
          <t>Disney Adventure World</t>
        </is>
      </c>
      <c r="E32983" s="8" t="inlineStr">
        <is>
          <t>Entry to World of Frozen</t>
        </is>
      </c>
      <c r="F32983" s="8" t="inlineStr">
        <is>
          <t>STANDBY</t>
        </is>
      </c>
      <c r="G32983" s="8" t="n">
        <v>0</v>
      </c>
      <c r="H32983" s="8" t="inlineStr">
        <is>
          <t>OPERATING</t>
        </is>
      </c>
    </row>
    <row r="32984">
      <c r="A32984" s="8" t="inlineStr">
        <is>
          <t>2026-08-07</t>
        </is>
      </c>
      <c r="B32984" s="8" t="n">
        <v>11</v>
      </c>
      <c r="C32984" s="8" t="n">
        <v>1</v>
      </c>
      <c r="D32984" s="8" t="inlineStr">
        <is>
          <t>Disney Adventure World</t>
        </is>
      </c>
      <c r="E32984" s="8" t="inlineStr">
        <is>
          <t>Frozen Ever After</t>
        </is>
      </c>
      <c r="F32984" s="8" t="inlineStr">
        <is>
          <t>STANDBY</t>
        </is>
      </c>
      <c r="G32984" s="8" t="n">
        <v>60</v>
      </c>
      <c r="H32984" s="8" t="inlineStr">
        <is>
          <t>OPERATING</t>
        </is>
      </c>
    </row>
    <row r="32985">
      <c r="A32985" s="8" t="inlineStr">
        <is>
          <t>2026-08-07</t>
        </is>
      </c>
      <c r="B32985" s="8" t="n">
        <v>11</v>
      </c>
      <c r="C32985" s="8" t="n">
        <v>1</v>
      </c>
      <c r="D32985" s="8" t="inlineStr">
        <is>
          <t>Disney Adventure World</t>
        </is>
      </c>
      <c r="E32985" s="8" t="inlineStr">
        <is>
          <t>Raiponce Tangled Spin</t>
        </is>
      </c>
      <c r="F32985" s="8" t="inlineStr">
        <is>
          <t>STANDBY</t>
        </is>
      </c>
      <c r="G32985" s="8" t="n">
        <v>20</v>
      </c>
      <c r="H32985" s="8" t="inlineStr">
        <is>
          <t>OPERATING</t>
        </is>
      </c>
    </row>
    <row r="32986">
      <c r="A32986" s="8" t="inlineStr">
        <is>
          <t>2026-08-07</t>
        </is>
      </c>
      <c r="B32986" s="8" t="n">
        <v>11</v>
      </c>
      <c r="C32986" s="8" t="n">
        <v>15</v>
      </c>
      <c r="D32986" s="8" t="inlineStr">
        <is>
          <t>Disneyland Park</t>
        </is>
      </c>
      <c r="E32986" s="8" t="inlineStr">
        <is>
          <t>Adventure Isle</t>
        </is>
      </c>
      <c r="F32986" s="8" t="inlineStr">
        <is>
          <t>STANDBY</t>
        </is>
      </c>
      <c r="G32986" s="8" t="n">
        <v>0</v>
      </c>
      <c r="H32986" s="8" t="inlineStr">
        <is>
          <t>OPERATING</t>
        </is>
      </c>
    </row>
    <row r="32987">
      <c r="A32987" s="8" t="inlineStr">
        <is>
          <t>2026-08-07</t>
        </is>
      </c>
      <c r="B32987" s="8" t="n">
        <v>11</v>
      </c>
      <c r="C32987" s="8" t="n">
        <v>15</v>
      </c>
      <c r="D32987" s="8" t="inlineStr">
        <is>
          <t>Disneyland Park</t>
        </is>
      </c>
      <c r="E32987" s="8" t="inlineStr">
        <is>
          <t>Indiana Jones and the Temple of Peril Single Rider</t>
        </is>
      </c>
      <c r="F32987" s="8" t="inlineStr">
        <is>
          <t>STANDBY</t>
        </is>
      </c>
      <c r="G32987" s="8" t="n">
        <v>10</v>
      </c>
      <c r="H32987" s="8" t="inlineStr">
        <is>
          <t>OPERATING</t>
        </is>
      </c>
    </row>
    <row r="32988">
      <c r="A32988" s="8" t="inlineStr">
        <is>
          <t>2026-08-07</t>
        </is>
      </c>
      <c r="B32988" s="8" t="n">
        <v>11</v>
      </c>
      <c r="C32988" s="8" t="n">
        <v>15</v>
      </c>
      <c r="D32988" s="8" t="inlineStr">
        <is>
          <t>Disneyland Park</t>
        </is>
      </c>
      <c r="E32988" s="8" t="inlineStr">
        <is>
          <t>Indiana Jones™ and the Temple of Peril</t>
        </is>
      </c>
      <c r="F32988" s="8" t="inlineStr">
        <is>
          <t>STANDBY</t>
        </is>
      </c>
      <c r="G32988" s="8" t="n">
        <v>25</v>
      </c>
      <c r="H32988" s="8" t="inlineStr">
        <is>
          <t>OPERATING</t>
        </is>
      </c>
    </row>
    <row r="32989">
      <c r="A32989" s="8" t="inlineStr">
        <is>
          <t>2026-08-07</t>
        </is>
      </c>
      <c r="B32989" s="8" t="n">
        <v>11</v>
      </c>
      <c r="C32989" s="8" t="n">
        <v>15</v>
      </c>
      <c r="D32989" s="8" t="inlineStr">
        <is>
          <t>Disneyland Park</t>
        </is>
      </c>
      <c r="E32989" s="8" t="inlineStr">
        <is>
          <t>La Cabane des Robinson</t>
        </is>
      </c>
      <c r="F32989" s="8" t="inlineStr">
        <is>
          <t>STANDBY</t>
        </is>
      </c>
      <c r="G32989" s="8" t="n">
        <v>5</v>
      </c>
      <c r="H32989" s="8" t="inlineStr">
        <is>
          <t>OPERATING</t>
        </is>
      </c>
    </row>
    <row r="32990">
      <c r="A32990" s="8" t="inlineStr">
        <is>
          <t>2026-08-07</t>
        </is>
      </c>
      <c r="B32990" s="8" t="n">
        <v>11</v>
      </c>
      <c r="C32990" s="8" t="n">
        <v>15</v>
      </c>
      <c r="D32990" s="8" t="inlineStr">
        <is>
          <t>Disneyland Park</t>
        </is>
      </c>
      <c r="E32990" s="8" t="inlineStr">
        <is>
          <t>Le Passage Enchanté d'Aladdin</t>
        </is>
      </c>
      <c r="F32990" s="8" t="inlineStr">
        <is>
          <t>STANDBY</t>
        </is>
      </c>
      <c r="G32990" s="8" t="n">
        <v>0</v>
      </c>
      <c r="H32990" s="8" t="inlineStr">
        <is>
          <t>OPERATING</t>
        </is>
      </c>
    </row>
    <row r="32991">
      <c r="A32991" s="8" t="inlineStr">
        <is>
          <t>2026-08-07</t>
        </is>
      </c>
      <c r="B32991" s="8" t="n">
        <v>11</v>
      </c>
      <c r="C32991" s="8" t="n">
        <v>15</v>
      </c>
      <c r="D32991" s="8" t="inlineStr">
        <is>
          <t>Disneyland Park</t>
        </is>
      </c>
      <c r="E32991" s="8" t="inlineStr">
        <is>
          <t>Pirate Galleon</t>
        </is>
      </c>
      <c r="F32991" s="8" t="inlineStr">
        <is>
          <t>STANDBY</t>
        </is>
      </c>
      <c r="G32991" s="8" t="n">
        <v>0</v>
      </c>
      <c r="H32991" s="8" t="inlineStr">
        <is>
          <t>CLOSED</t>
        </is>
      </c>
    </row>
    <row r="32992">
      <c r="A32992" s="8" t="inlineStr">
        <is>
          <t>2026-08-07</t>
        </is>
      </c>
      <c r="B32992" s="8" t="n">
        <v>11</v>
      </c>
      <c r="C32992" s="8" t="n">
        <v>15</v>
      </c>
      <c r="D32992" s="8" t="inlineStr">
        <is>
          <t>Disneyland Park</t>
        </is>
      </c>
      <c r="E32992" s="8" t="inlineStr">
        <is>
          <t>Pirates of the Caribbean</t>
        </is>
      </c>
      <c r="F32992" s="8" t="inlineStr">
        <is>
          <t>STANDBY</t>
        </is>
      </c>
      <c r="G32992" s="8" t="n">
        <v>25</v>
      </c>
      <c r="H32992" s="8" t="inlineStr">
        <is>
          <t>OPERATING</t>
        </is>
      </c>
    </row>
    <row r="32993">
      <c r="A32993" s="8" t="inlineStr">
        <is>
          <t>2026-08-07</t>
        </is>
      </c>
      <c r="B32993" s="8" t="n">
        <v>11</v>
      </c>
      <c r="C32993" s="8" t="n">
        <v>15</v>
      </c>
      <c r="D32993" s="8" t="inlineStr">
        <is>
          <t>Disneyland Park</t>
        </is>
      </c>
      <c r="E32993" s="8" t="inlineStr">
        <is>
          <t>Pirates' Beach</t>
        </is>
      </c>
      <c r="F32993" s="8" t="inlineStr">
        <is>
          <t>STANDBY</t>
        </is>
      </c>
      <c r="G32993" s="8" t="n">
        <v>0</v>
      </c>
      <c r="H32993" s="8" t="inlineStr">
        <is>
          <t>OPERATING</t>
        </is>
      </c>
    </row>
    <row r="32994">
      <c r="A32994" s="8" t="inlineStr">
        <is>
          <t>2026-08-07</t>
        </is>
      </c>
      <c r="B32994" s="8" t="n">
        <v>11</v>
      </c>
      <c r="C32994" s="8" t="n">
        <v>15</v>
      </c>
      <c r="D32994" s="8" t="inlineStr">
        <is>
          <t>Disneyland Park</t>
        </is>
      </c>
      <c r="E32994" s="8" t="inlineStr">
        <is>
          <t>Autopia, presented by Avis</t>
        </is>
      </c>
      <c r="F32994" s="8" t="inlineStr">
        <is>
          <t>STANDBY</t>
        </is>
      </c>
      <c r="G32994" s="8" t="n">
        <v>40</v>
      </c>
      <c r="H32994" s="8" t="inlineStr">
        <is>
          <t>OPERATING</t>
        </is>
      </c>
    </row>
    <row r="32995">
      <c r="A32995" s="8" t="inlineStr">
        <is>
          <t>2026-08-07</t>
        </is>
      </c>
      <c r="B32995" s="8" t="n">
        <v>11</v>
      </c>
      <c r="C32995" s="8" t="n">
        <v>15</v>
      </c>
      <c r="D32995" s="8" t="inlineStr">
        <is>
          <t>Disneyland Park</t>
        </is>
      </c>
      <c r="E32995" s="8" t="inlineStr">
        <is>
          <t>Buzz Lightyear Laser Blast</t>
        </is>
      </c>
      <c r="F32995" s="8" t="inlineStr">
        <is>
          <t>STANDBY</t>
        </is>
      </c>
      <c r="G32995" s="8" t="n">
        <v>65</v>
      </c>
      <c r="H32995" s="8" t="inlineStr">
        <is>
          <t>OPERATING</t>
        </is>
      </c>
    </row>
    <row r="32996">
      <c r="A32996" s="8" t="inlineStr">
        <is>
          <t>2026-08-07</t>
        </is>
      </c>
      <c r="B32996" s="8" t="n">
        <v>11</v>
      </c>
      <c r="C32996" s="8" t="n">
        <v>15</v>
      </c>
      <c r="D32996" s="8" t="inlineStr">
        <is>
          <t>Disneyland Park</t>
        </is>
      </c>
      <c r="E32996" s="8" t="inlineStr">
        <is>
          <t>Disneyland Railroad Discoveryland Station</t>
        </is>
      </c>
      <c r="F32996" s="8" t="inlineStr">
        <is>
          <t>STANDBY</t>
        </is>
      </c>
      <c r="G32996" s="8" t="n">
        <v>0</v>
      </c>
      <c r="H32996" s="8" t="inlineStr">
        <is>
          <t>CLOSED</t>
        </is>
      </c>
    </row>
    <row r="32997">
      <c r="A32997" s="8" t="inlineStr">
        <is>
          <t>2026-08-07</t>
        </is>
      </c>
      <c r="B32997" s="8" t="n">
        <v>11</v>
      </c>
      <c r="C32997" s="8" t="n">
        <v>15</v>
      </c>
      <c r="D32997" s="8" t="inlineStr">
        <is>
          <t>Disneyland Park</t>
        </is>
      </c>
      <c r="E32997" s="8" t="inlineStr">
        <is>
          <t>Les Mystères du Nautilus</t>
        </is>
      </c>
      <c r="F32997" s="8" t="inlineStr">
        <is>
          <t>STANDBY</t>
        </is>
      </c>
      <c r="G32997" s="8" t="n">
        <v>5</v>
      </c>
      <c r="H32997" s="8" t="inlineStr">
        <is>
          <t>OPERATING</t>
        </is>
      </c>
    </row>
    <row r="32998">
      <c r="A32998" s="8" t="inlineStr">
        <is>
          <t>2026-08-07</t>
        </is>
      </c>
      <c r="B32998" s="8" t="n">
        <v>11</v>
      </c>
      <c r="C32998" s="8" t="n">
        <v>15</v>
      </c>
      <c r="D32998" s="8" t="inlineStr">
        <is>
          <t>Disneyland Park</t>
        </is>
      </c>
      <c r="E32998" s="8" t="inlineStr">
        <is>
          <t>Mickey’s PhilharMagic</t>
        </is>
      </c>
      <c r="F32998" s="8" t="inlineStr">
        <is>
          <t>STANDBY</t>
        </is>
      </c>
      <c r="G32998" s="8" t="n">
        <v>0</v>
      </c>
      <c r="H32998" s="8" t="inlineStr">
        <is>
          <t>CLOSED</t>
        </is>
      </c>
    </row>
    <row r="32999">
      <c r="A32999" s="8" t="inlineStr">
        <is>
          <t>2026-08-07</t>
        </is>
      </c>
      <c r="B32999" s="8" t="n">
        <v>11</v>
      </c>
      <c r="C32999" s="8" t="n">
        <v>15</v>
      </c>
      <c r="D32999" s="8" t="inlineStr">
        <is>
          <t>Disneyland Park</t>
        </is>
      </c>
      <c r="E32999" s="8" t="inlineStr">
        <is>
          <t>Orbitron®</t>
        </is>
      </c>
      <c r="F32999" s="8" t="inlineStr">
        <is>
          <t>STANDBY</t>
        </is>
      </c>
      <c r="G32999" s="8" t="n">
        <v>60</v>
      </c>
      <c r="H32999" s="8" t="inlineStr">
        <is>
          <t>OPERATING</t>
        </is>
      </c>
    </row>
    <row r="33000">
      <c r="A33000" s="8" t="inlineStr">
        <is>
          <t>2026-08-07</t>
        </is>
      </c>
      <c r="B33000" s="8" t="n">
        <v>11</v>
      </c>
      <c r="C33000" s="8" t="n">
        <v>15</v>
      </c>
      <c r="D33000" s="8" t="inlineStr">
        <is>
          <t>Disneyland Park</t>
        </is>
      </c>
      <c r="E33000" s="8" t="inlineStr">
        <is>
          <t>Star Tours: The Adventures Continue*</t>
        </is>
      </c>
      <c r="F33000" s="8" t="inlineStr">
        <is>
          <t>STANDBY</t>
        </is>
      </c>
      <c r="G33000" s="8" t="n">
        <v>5</v>
      </c>
      <c r="H33000" s="8" t="inlineStr">
        <is>
          <t>OPERATING</t>
        </is>
      </c>
    </row>
    <row r="33001">
      <c r="A33001" s="8" t="inlineStr">
        <is>
          <t>2026-08-07</t>
        </is>
      </c>
      <c r="B33001" s="8" t="n">
        <v>11</v>
      </c>
      <c r="C33001" s="8" t="n">
        <v>15</v>
      </c>
      <c r="D33001" s="8" t="inlineStr">
        <is>
          <t>Disneyland Park</t>
        </is>
      </c>
      <c r="E33001" s="8" t="inlineStr">
        <is>
          <t>Star Wars Hyperspace Mountain</t>
        </is>
      </c>
      <c r="F33001" s="8" t="inlineStr">
        <is>
          <t>STANDBY</t>
        </is>
      </c>
      <c r="G33001" s="8" t="n">
        <v>35</v>
      </c>
      <c r="H33001" s="8" t="inlineStr">
        <is>
          <t>OPERATING</t>
        </is>
      </c>
    </row>
    <row r="33002">
      <c r="A33002" s="8" t="inlineStr">
        <is>
          <t>2026-08-07</t>
        </is>
      </c>
      <c r="B33002" s="8" t="n">
        <v>11</v>
      </c>
      <c r="C33002" s="8" t="n">
        <v>15</v>
      </c>
      <c r="D33002" s="8" t="inlineStr">
        <is>
          <t>Disneyland Park</t>
        </is>
      </c>
      <c r="E33002" s="8" t="inlineStr">
        <is>
          <t>Star Wars Hyperspace Mountain Single Rider</t>
        </is>
      </c>
      <c r="F33002" s="8" t="inlineStr">
        <is>
          <t>STANDBY</t>
        </is>
      </c>
      <c r="G33002" s="8" t="n">
        <v>30</v>
      </c>
      <c r="H33002" s="8" t="inlineStr">
        <is>
          <t>OPERATING</t>
        </is>
      </c>
    </row>
    <row r="33003">
      <c r="A33003" s="8" t="inlineStr">
        <is>
          <t>2026-08-07</t>
        </is>
      </c>
      <c r="B33003" s="8" t="n">
        <v>11</v>
      </c>
      <c r="C33003" s="8" t="n">
        <v>15</v>
      </c>
      <c r="D33003" s="8" t="inlineStr">
        <is>
          <t>Disneyland Park</t>
        </is>
      </c>
      <c r="E33003" s="8" t="inlineStr">
        <is>
          <t>Welcome to Starport: A Star Wars Encounter</t>
        </is>
      </c>
      <c r="F33003" s="8" t="inlineStr">
        <is>
          <t>STANDBY</t>
        </is>
      </c>
      <c r="G33003" s="8" t="n">
        <v>30</v>
      </c>
      <c r="H33003" s="8" t="inlineStr">
        <is>
          <t>OPERATING</t>
        </is>
      </c>
    </row>
    <row r="33004">
      <c r="A33004" s="8" t="inlineStr">
        <is>
          <t>2026-08-07</t>
        </is>
      </c>
      <c r="B33004" s="8" t="n">
        <v>11</v>
      </c>
      <c r="C33004" s="8" t="n">
        <v>15</v>
      </c>
      <c r="D33004" s="8" t="inlineStr">
        <is>
          <t>Disneyland Park</t>
        </is>
      </c>
      <c r="E33004" s="8" t="inlineStr">
        <is>
          <t>"it's a small world"</t>
        </is>
      </c>
      <c r="F33004" s="8" t="inlineStr">
        <is>
          <t>STANDBY</t>
        </is>
      </c>
      <c r="G33004" s="8" t="n">
        <v>10</v>
      </c>
      <c r="H33004" s="8" t="inlineStr">
        <is>
          <t>OPERATING</t>
        </is>
      </c>
    </row>
    <row r="33005">
      <c r="A33005" s="8" t="inlineStr">
        <is>
          <t>2026-08-07</t>
        </is>
      </c>
      <c r="B33005" s="8" t="n">
        <v>11</v>
      </c>
      <c r="C33005" s="8" t="n">
        <v>15</v>
      </c>
      <c r="D33005" s="8" t="inlineStr">
        <is>
          <t>Disneyland Park</t>
        </is>
      </c>
      <c r="E33005" s="8" t="inlineStr">
        <is>
          <t>Alice's Curious Labyrinth</t>
        </is>
      </c>
      <c r="F33005" s="8" t="inlineStr">
        <is>
          <t>STANDBY</t>
        </is>
      </c>
      <c r="G33005" s="8" t="n">
        <v>5</v>
      </c>
      <c r="H33005" s="8" t="inlineStr">
        <is>
          <t>OPERATING</t>
        </is>
      </c>
    </row>
    <row r="33006">
      <c r="A33006" s="8" t="inlineStr">
        <is>
          <t>2026-08-07</t>
        </is>
      </c>
      <c r="B33006" s="8" t="n">
        <v>11</v>
      </c>
      <c r="C33006" s="8" t="n">
        <v>15</v>
      </c>
      <c r="D33006" s="8" t="inlineStr">
        <is>
          <t>Disneyland Park</t>
        </is>
      </c>
      <c r="E33006" s="8" t="inlineStr">
        <is>
          <t>Blanche-Neige et les Sept Nains®</t>
        </is>
      </c>
      <c r="F33006" s="8" t="inlineStr">
        <is>
          <t>STANDBY</t>
        </is>
      </c>
      <c r="G33006" s="8" t="n">
        <v>15</v>
      </c>
      <c r="H33006" s="8" t="inlineStr">
        <is>
          <t>OPERATING</t>
        </is>
      </c>
    </row>
    <row r="33007">
      <c r="A33007" s="8" t="inlineStr">
        <is>
          <t>2026-08-07</t>
        </is>
      </c>
      <c r="B33007" s="8" t="n">
        <v>11</v>
      </c>
      <c r="C33007" s="8" t="n">
        <v>15</v>
      </c>
      <c r="D33007" s="8" t="inlineStr">
        <is>
          <t>Disneyland Park</t>
        </is>
      </c>
      <c r="E33007" s="8" t="inlineStr">
        <is>
          <t>Casey Jr. – le Petit Train du Cirque</t>
        </is>
      </c>
      <c r="F33007" s="8" t="inlineStr">
        <is>
          <t>STANDBY</t>
        </is>
      </c>
      <c r="G33007" s="8" t="n">
        <v>5</v>
      </c>
      <c r="H33007" s="8" t="inlineStr">
        <is>
          <t>OPERATING</t>
        </is>
      </c>
    </row>
    <row r="33008">
      <c r="A33008" s="8" t="inlineStr">
        <is>
          <t>2026-08-07</t>
        </is>
      </c>
      <c r="B33008" s="8" t="n">
        <v>11</v>
      </c>
      <c r="C33008" s="8" t="n">
        <v>15</v>
      </c>
      <c r="D33008" s="8" t="inlineStr">
        <is>
          <t>Disneyland Park</t>
        </is>
      </c>
      <c r="E33008" s="8" t="inlineStr">
        <is>
          <t>Disneyland Railroad Fantasyland Station</t>
        </is>
      </c>
      <c r="F33008" s="8" t="inlineStr">
        <is>
          <t>STANDBY</t>
        </is>
      </c>
      <c r="G33008" s="8" t="n">
        <v>0</v>
      </c>
      <c r="H33008" s="8" t="inlineStr">
        <is>
          <t>CLOSED</t>
        </is>
      </c>
    </row>
    <row r="33009">
      <c r="A33009" s="8" t="inlineStr">
        <is>
          <t>2026-08-07</t>
        </is>
      </c>
      <c r="B33009" s="8" t="n">
        <v>11</v>
      </c>
      <c r="C33009" s="8" t="n">
        <v>15</v>
      </c>
      <c r="D33009" s="8" t="inlineStr">
        <is>
          <t>Disneyland Park</t>
        </is>
      </c>
      <c r="E33009" s="8" t="inlineStr">
        <is>
          <t>Disneyland Railroad Main Street Station</t>
        </is>
      </c>
      <c r="F33009" s="8" t="inlineStr">
        <is>
          <t>STANDBY</t>
        </is>
      </c>
      <c r="G33009" s="8" t="n">
        <v>0</v>
      </c>
      <c r="H33009" s="8" t="inlineStr">
        <is>
          <t>CLOSED</t>
        </is>
      </c>
    </row>
    <row r="33010">
      <c r="A33010" s="8" t="inlineStr">
        <is>
          <t>2026-08-07</t>
        </is>
      </c>
      <c r="B33010" s="8" t="n">
        <v>11</v>
      </c>
      <c r="C33010" s="8" t="n">
        <v>15</v>
      </c>
      <c r="D33010" s="8" t="inlineStr">
        <is>
          <t>Disneyland Park</t>
        </is>
      </c>
      <c r="E33010" s="8" t="inlineStr">
        <is>
          <t>Dumbo the Flying Elephant</t>
        </is>
      </c>
      <c r="F33010" s="8" t="inlineStr">
        <is>
          <t>STANDBY</t>
        </is>
      </c>
      <c r="G33010" s="8" t="n">
        <v>45</v>
      </c>
      <c r="H33010" s="8" t="inlineStr">
        <is>
          <t>OPERATING</t>
        </is>
      </c>
    </row>
    <row r="33011">
      <c r="A33011" s="8" t="inlineStr">
        <is>
          <t>2026-08-07</t>
        </is>
      </c>
      <c r="B33011" s="8" t="n">
        <v>11</v>
      </c>
      <c r="C33011" s="8" t="n">
        <v>15</v>
      </c>
      <c r="D33011" s="8" t="inlineStr">
        <is>
          <t>Disneyland Park</t>
        </is>
      </c>
      <c r="E33011" s="8" t="inlineStr">
        <is>
          <t>La Tanière du Dragon</t>
        </is>
      </c>
      <c r="F33011" s="8" t="inlineStr">
        <is>
          <t>STANDBY</t>
        </is>
      </c>
      <c r="G33011" s="8" t="n">
        <v>0</v>
      </c>
      <c r="H33011" s="8" t="inlineStr">
        <is>
          <t>OPERATING</t>
        </is>
      </c>
    </row>
    <row r="33012">
      <c r="A33012" s="8" t="inlineStr">
        <is>
          <t>2026-08-07</t>
        </is>
      </c>
      <c r="B33012" s="8" t="n">
        <v>11</v>
      </c>
      <c r="C33012" s="8" t="n">
        <v>15</v>
      </c>
      <c r="D33012" s="8" t="inlineStr">
        <is>
          <t>Disneyland Park</t>
        </is>
      </c>
      <c r="E33012" s="8" t="inlineStr">
        <is>
          <t>Le Carrousel de Lancelot</t>
        </is>
      </c>
      <c r="F33012" s="8" t="inlineStr">
        <is>
          <t>STANDBY</t>
        </is>
      </c>
      <c r="G33012" s="8" t="n">
        <v>10</v>
      </c>
      <c r="H33012" s="8" t="inlineStr">
        <is>
          <t>OPERATING</t>
        </is>
      </c>
    </row>
    <row r="33013">
      <c r="A33013" s="8" t="inlineStr">
        <is>
          <t>2026-08-07</t>
        </is>
      </c>
      <c r="B33013" s="8" t="n">
        <v>11</v>
      </c>
      <c r="C33013" s="8" t="n">
        <v>15</v>
      </c>
      <c r="D33013" s="8" t="inlineStr">
        <is>
          <t>Disneyland Park</t>
        </is>
      </c>
      <c r="E33013" s="8" t="inlineStr">
        <is>
          <t>Le Pays des Contes de Fées, presented by Vittel</t>
        </is>
      </c>
      <c r="F33013" s="8" t="inlineStr">
        <is>
          <t>STANDBY</t>
        </is>
      </c>
      <c r="G33013" s="8" t="n">
        <v>5</v>
      </c>
      <c r="H33013" s="8" t="inlineStr">
        <is>
          <t>OPERATING</t>
        </is>
      </c>
    </row>
    <row r="33014">
      <c r="A33014" s="8" t="inlineStr">
        <is>
          <t>2026-08-07</t>
        </is>
      </c>
      <c r="B33014" s="8" t="n">
        <v>11</v>
      </c>
      <c r="C33014" s="8" t="n">
        <v>15</v>
      </c>
      <c r="D33014" s="8" t="inlineStr">
        <is>
          <t>Disneyland Park</t>
        </is>
      </c>
      <c r="E33014" s="8" t="inlineStr">
        <is>
          <t>Les Voyages de Pinocchio</t>
        </is>
      </c>
      <c r="F33014" s="8" t="inlineStr">
        <is>
          <t>STANDBY</t>
        </is>
      </c>
      <c r="G33014" s="8" t="n">
        <v>25</v>
      </c>
      <c r="H33014" s="8" t="inlineStr">
        <is>
          <t>OPERATING</t>
        </is>
      </c>
    </row>
    <row r="33015">
      <c r="A33015" s="8" t="inlineStr">
        <is>
          <t>2026-08-07</t>
        </is>
      </c>
      <c r="B33015" s="8" t="n">
        <v>11</v>
      </c>
      <c r="C33015" s="8" t="n">
        <v>15</v>
      </c>
      <c r="D33015" s="8" t="inlineStr">
        <is>
          <t>Disneyland Park</t>
        </is>
      </c>
      <c r="E33015" s="8" t="inlineStr">
        <is>
          <t>Mad Hatter's Tea Cups</t>
        </is>
      </c>
      <c r="F33015" s="8" t="inlineStr">
        <is>
          <t>STANDBY</t>
        </is>
      </c>
      <c r="G33015" s="8" t="n">
        <v>5</v>
      </c>
      <c r="H33015" s="8" t="inlineStr">
        <is>
          <t>OPERATING</t>
        </is>
      </c>
    </row>
    <row r="33016">
      <c r="A33016" s="8" t="inlineStr">
        <is>
          <t>2026-08-07</t>
        </is>
      </c>
      <c r="B33016" s="8" t="n">
        <v>11</v>
      </c>
      <c r="C33016" s="8" t="n">
        <v>15</v>
      </c>
      <c r="D33016" s="8" t="inlineStr">
        <is>
          <t>Disneyland Park</t>
        </is>
      </c>
      <c r="E33016" s="8" t="inlineStr">
        <is>
          <t>Meet Mickey Mouse</t>
        </is>
      </c>
      <c r="F33016" s="8" t="inlineStr">
        <is>
          <t>STANDBY</t>
        </is>
      </c>
      <c r="G33016" s="8" t="n">
        <v>0</v>
      </c>
      <c r="H33016" s="8" t="inlineStr">
        <is>
          <t>OPERATING</t>
        </is>
      </c>
    </row>
    <row r="33017">
      <c r="A33017" s="8" t="inlineStr">
        <is>
          <t>2026-08-07</t>
        </is>
      </c>
      <c r="B33017" s="8" t="n">
        <v>11</v>
      </c>
      <c r="C33017" s="8" t="n">
        <v>15</v>
      </c>
      <c r="D33017" s="8" t="inlineStr">
        <is>
          <t>Disneyland Park</t>
        </is>
      </c>
      <c r="E33017" s="8" t="inlineStr">
        <is>
          <t>Peter Pan's Flight</t>
        </is>
      </c>
      <c r="F33017" s="8" t="inlineStr">
        <is>
          <t>STANDBY</t>
        </is>
      </c>
      <c r="G33017" s="8" t="n">
        <v>55</v>
      </c>
      <c r="H33017" s="8" t="inlineStr">
        <is>
          <t>OPERATING</t>
        </is>
      </c>
    </row>
    <row r="33018">
      <c r="A33018" s="8" t="inlineStr">
        <is>
          <t>2026-08-07</t>
        </is>
      </c>
      <c r="B33018" s="8" t="n">
        <v>11</v>
      </c>
      <c r="C33018" s="8" t="n">
        <v>15</v>
      </c>
      <c r="D33018" s="8" t="inlineStr">
        <is>
          <t>Disneyland Park</t>
        </is>
      </c>
      <c r="E33018" s="8" t="inlineStr">
        <is>
          <t>Princess Pavilion</t>
        </is>
      </c>
      <c r="F33018" s="8" t="inlineStr">
        <is>
          <t>STANDBY</t>
        </is>
      </c>
      <c r="G33018" s="8" t="n">
        <v>0</v>
      </c>
      <c r="H33018" s="8" t="inlineStr">
        <is>
          <t>OPERATING</t>
        </is>
      </c>
    </row>
    <row r="33019">
      <c r="A33019" s="8" t="inlineStr">
        <is>
          <t>2026-08-07</t>
        </is>
      </c>
      <c r="B33019" s="8" t="n">
        <v>11</v>
      </c>
      <c r="C33019" s="8" t="n">
        <v>15</v>
      </c>
      <c r="D33019" s="8" t="inlineStr">
        <is>
          <t>Disneyland Park</t>
        </is>
      </c>
      <c r="E33019" s="8" t="inlineStr">
        <is>
          <t>Big Thunder Mountain</t>
        </is>
      </c>
      <c r="F33019" s="8" t="inlineStr">
        <is>
          <t>STANDBY</t>
        </is>
      </c>
      <c r="G33019" s="8" t="n">
        <v>75</v>
      </c>
      <c r="H33019" s="8" t="inlineStr">
        <is>
          <t>OPERATING</t>
        </is>
      </c>
    </row>
    <row r="33020">
      <c r="A33020" s="8" t="inlineStr">
        <is>
          <t>2026-08-07</t>
        </is>
      </c>
      <c r="B33020" s="8" t="n">
        <v>11</v>
      </c>
      <c r="C33020" s="8" t="n">
        <v>15</v>
      </c>
      <c r="D33020" s="8" t="inlineStr">
        <is>
          <t>Disneyland Park</t>
        </is>
      </c>
      <c r="E33020" s="8" t="inlineStr">
        <is>
          <t>Disneyland Railroad Frontierland Depot</t>
        </is>
      </c>
      <c r="F33020" s="8" t="inlineStr">
        <is>
          <t>STANDBY</t>
        </is>
      </c>
      <c r="G33020" s="8" t="n">
        <v>0</v>
      </c>
      <c r="H33020" s="8" t="inlineStr">
        <is>
          <t>CLOSED</t>
        </is>
      </c>
    </row>
    <row r="33021">
      <c r="A33021" s="8" t="inlineStr">
        <is>
          <t>2026-08-07</t>
        </is>
      </c>
      <c r="B33021" s="8" t="n">
        <v>11</v>
      </c>
      <c r="C33021" s="8" t="n">
        <v>15</v>
      </c>
      <c r="D33021" s="8" t="inlineStr">
        <is>
          <t>Disneyland Park</t>
        </is>
      </c>
      <c r="E33021" s="8" t="inlineStr">
        <is>
          <t>Frontierland Playground</t>
        </is>
      </c>
      <c r="F33021" s="8" t="inlineStr">
        <is>
          <t>STANDBY</t>
        </is>
      </c>
      <c r="G33021" s="8" t="n">
        <v>0</v>
      </c>
      <c r="H33021" s="8" t="inlineStr">
        <is>
          <t>OPERATING</t>
        </is>
      </c>
    </row>
    <row r="33022">
      <c r="A33022" s="8" t="inlineStr">
        <is>
          <t>2026-08-07</t>
        </is>
      </c>
      <c r="B33022" s="8" t="n">
        <v>11</v>
      </c>
      <c r="C33022" s="8" t="n">
        <v>15</v>
      </c>
      <c r="D33022" s="8" t="inlineStr">
        <is>
          <t>Disneyland Park</t>
        </is>
      </c>
      <c r="E33022" s="8" t="inlineStr">
        <is>
          <t>Phantom Manor</t>
        </is>
      </c>
      <c r="F33022" s="8" t="inlineStr">
        <is>
          <t>STANDBY</t>
        </is>
      </c>
      <c r="G33022" s="8" t="n">
        <v>15</v>
      </c>
      <c r="H33022" s="8" t="inlineStr">
        <is>
          <t>OPERATING</t>
        </is>
      </c>
    </row>
    <row r="33023">
      <c r="A33023" s="8" t="inlineStr">
        <is>
          <t>2026-08-07</t>
        </is>
      </c>
      <c r="B33023" s="8" t="n">
        <v>11</v>
      </c>
      <c r="C33023" s="8" t="n">
        <v>15</v>
      </c>
      <c r="D33023" s="8" t="inlineStr">
        <is>
          <t>Disneyland Park</t>
        </is>
      </c>
      <c r="E33023" s="8" t="inlineStr">
        <is>
          <t>River Rogue Keelboats</t>
        </is>
      </c>
      <c r="F33023" s="8" t="inlineStr">
        <is>
          <t>STANDBY</t>
        </is>
      </c>
      <c r="G33023" s="8" t="n">
        <v>0</v>
      </c>
      <c r="H33023" s="8" t="inlineStr">
        <is>
          <t>CLOSED</t>
        </is>
      </c>
    </row>
    <row r="33024">
      <c r="A33024" s="8" t="inlineStr">
        <is>
          <t>2026-08-07</t>
        </is>
      </c>
      <c r="B33024" s="8" t="n">
        <v>11</v>
      </c>
      <c r="C33024" s="8" t="n">
        <v>15</v>
      </c>
      <c r="D33024" s="8" t="inlineStr">
        <is>
          <t>Disneyland Park</t>
        </is>
      </c>
      <c r="E33024" s="8" t="inlineStr">
        <is>
          <t>Rustler Roundup Shootin' Gallery</t>
        </is>
      </c>
      <c r="F33024" s="8" t="inlineStr">
        <is>
          <t>STANDBY</t>
        </is>
      </c>
      <c r="G33024" s="8" t="n">
        <v>0</v>
      </c>
      <c r="H33024" s="8" t="inlineStr">
        <is>
          <t>OPERATING</t>
        </is>
      </c>
    </row>
    <row r="33025">
      <c r="A33025" s="8" t="inlineStr">
        <is>
          <t>2026-08-07</t>
        </is>
      </c>
      <c r="B33025" s="8" t="n">
        <v>11</v>
      </c>
      <c r="C33025" s="8" t="n">
        <v>15</v>
      </c>
      <c r="D33025" s="8" t="inlineStr">
        <is>
          <t>Disneyland Park</t>
        </is>
      </c>
      <c r="E33025" s="8" t="inlineStr">
        <is>
          <t>Thunder Mesa Riverboat Landing</t>
        </is>
      </c>
      <c r="F33025" s="8" t="inlineStr">
        <is>
          <t>STANDBY</t>
        </is>
      </c>
      <c r="G33025" s="8" t="n">
        <v>20</v>
      </c>
      <c r="H33025" s="8" t="inlineStr">
        <is>
          <t>OPERATING</t>
        </is>
      </c>
    </row>
    <row r="33026">
      <c r="A33026" s="8" t="inlineStr">
        <is>
          <t>2026-08-07</t>
        </is>
      </c>
      <c r="B33026" s="8" t="n">
        <v>11</v>
      </c>
      <c r="C33026" s="8" t="n">
        <v>15</v>
      </c>
      <c r="D33026" s="8" t="inlineStr">
        <is>
          <t>Disneyland Park</t>
        </is>
      </c>
      <c r="E33026" s="8" t="inlineStr">
        <is>
          <t>Disneyland Railroad Main Street Station</t>
        </is>
      </c>
      <c r="F33026" s="8" t="inlineStr">
        <is>
          <t>STANDBY</t>
        </is>
      </c>
      <c r="G33026" s="8" t="n">
        <v>0</v>
      </c>
      <c r="H33026" s="8" t="inlineStr">
        <is>
          <t>CLOSED</t>
        </is>
      </c>
    </row>
    <row r="33027">
      <c r="A33027" s="8" t="inlineStr">
        <is>
          <t>2026-08-07</t>
        </is>
      </c>
      <c r="B33027" s="8" t="n">
        <v>11</v>
      </c>
      <c r="C33027" s="8" t="n">
        <v>15</v>
      </c>
      <c r="D33027" s="8" t="inlineStr">
        <is>
          <t>Disneyland Park</t>
        </is>
      </c>
      <c r="E33027" s="8" t="inlineStr">
        <is>
          <t>Main Street Vehicles</t>
        </is>
      </c>
      <c r="F33027" s="8" t="inlineStr">
        <is>
          <t>STANDBY</t>
        </is>
      </c>
      <c r="G33027" s="8" t="n">
        <v>0</v>
      </c>
      <c r="H33027" s="8" t="inlineStr">
        <is>
          <t>CLOSED</t>
        </is>
      </c>
    </row>
    <row r="33028">
      <c r="A33028" s="8" t="inlineStr">
        <is>
          <t>2026-08-07</t>
        </is>
      </c>
      <c r="B33028" s="8" t="n">
        <v>11</v>
      </c>
      <c r="C33028" s="8" t="n">
        <v>15</v>
      </c>
      <c r="D33028" s="8" t="inlineStr">
        <is>
          <t>Disney Adventure World</t>
        </is>
      </c>
      <c r="E33028" s="8" t="inlineStr">
        <is>
          <t>Avengers Assemble: Flight Force</t>
        </is>
      </c>
      <c r="F33028" s="8" t="inlineStr">
        <is>
          <t>STANDBY</t>
        </is>
      </c>
      <c r="G33028" s="8" t="n">
        <v>30</v>
      </c>
      <c r="H33028" s="8" t="inlineStr">
        <is>
          <t>OPERATING</t>
        </is>
      </c>
    </row>
    <row r="33029">
      <c r="A33029" s="8" t="inlineStr">
        <is>
          <t>2026-08-07</t>
        </is>
      </c>
      <c r="B33029" s="8" t="n">
        <v>11</v>
      </c>
      <c r="C33029" s="8" t="n">
        <v>15</v>
      </c>
      <c r="D33029" s="8" t="inlineStr">
        <is>
          <t>Disney Adventure World</t>
        </is>
      </c>
      <c r="E33029" s="8" t="inlineStr">
        <is>
          <t>Avengers Assemble: Flight Force Single Rider</t>
        </is>
      </c>
      <c r="F33029" s="8" t="inlineStr">
        <is>
          <t>STANDBY</t>
        </is>
      </c>
      <c r="G33029" s="8" t="n">
        <v>20</v>
      </c>
      <c r="H33029" s="8" t="inlineStr">
        <is>
          <t>OPERATING</t>
        </is>
      </c>
    </row>
    <row r="33030">
      <c r="A33030" s="8" t="inlineStr">
        <is>
          <t>2026-08-07</t>
        </is>
      </c>
      <c r="B33030" s="8" t="n">
        <v>11</v>
      </c>
      <c r="C33030" s="8" t="n">
        <v>15</v>
      </c>
      <c r="D33030" s="8" t="inlineStr">
        <is>
          <t>Disney Adventure World</t>
        </is>
      </c>
      <c r="E33030" s="8" t="inlineStr">
        <is>
          <t>Spider-Man W.E.B. Adventure</t>
        </is>
      </c>
      <c r="F33030" s="8" t="inlineStr">
        <is>
          <t>STANDBY</t>
        </is>
      </c>
      <c r="G33030" s="8" t="n">
        <v>55</v>
      </c>
      <c r="H33030" s="8" t="inlineStr">
        <is>
          <t>OPERATING</t>
        </is>
      </c>
    </row>
    <row r="33031">
      <c r="A33031" s="8" t="inlineStr">
        <is>
          <t>2026-08-07</t>
        </is>
      </c>
      <c r="B33031" s="8" t="n">
        <v>11</v>
      </c>
      <c r="C33031" s="8" t="n">
        <v>15</v>
      </c>
      <c r="D33031" s="8" t="inlineStr">
        <is>
          <t>Disney Adventure World</t>
        </is>
      </c>
      <c r="E33031" s="8" t="inlineStr">
        <is>
          <t>Spider-Man W.E.B. Adventure Single Rider</t>
        </is>
      </c>
      <c r="F33031" s="8" t="inlineStr">
        <is>
          <t>STANDBY</t>
        </is>
      </c>
      <c r="G33031" s="8" t="n">
        <v>30</v>
      </c>
      <c r="H33031" s="8" t="inlineStr">
        <is>
          <t>OPERATING</t>
        </is>
      </c>
    </row>
    <row r="33032">
      <c r="A33032" s="8" t="inlineStr">
        <is>
          <t>2026-08-07</t>
        </is>
      </c>
      <c r="B33032" s="8" t="n">
        <v>11</v>
      </c>
      <c r="C33032" s="8" t="n">
        <v>15</v>
      </c>
      <c r="D33032" s="8" t="inlineStr">
        <is>
          <t>Disney Adventure World</t>
        </is>
      </c>
      <c r="E33032" s="8" t="inlineStr">
        <is>
          <t>The Twilight Zone Tower of Terror</t>
        </is>
      </c>
      <c r="F33032" s="8" t="inlineStr">
        <is>
          <t>STANDBY</t>
        </is>
      </c>
      <c r="G33032" s="8" t="n">
        <v>60</v>
      </c>
      <c r="H33032" s="8" t="inlineStr">
        <is>
          <t>OPERATING</t>
        </is>
      </c>
    </row>
    <row r="33033">
      <c r="A33033" s="8" t="inlineStr">
        <is>
          <t>2026-08-07</t>
        </is>
      </c>
      <c r="B33033" s="8" t="n">
        <v>11</v>
      </c>
      <c r="C33033" s="8" t="n">
        <v>15</v>
      </c>
      <c r="D33033" s="8" t="inlineStr">
        <is>
          <t>Disney Adventure World</t>
        </is>
      </c>
      <c r="E33033" s="8" t="inlineStr">
        <is>
          <t>Cars Quatre Roues Rallye</t>
        </is>
      </c>
      <c r="F33033" s="8" t="inlineStr">
        <is>
          <t>STANDBY</t>
        </is>
      </c>
      <c r="G33033" s="8" t="n">
        <v>25</v>
      </c>
      <c r="H33033" s="8" t="inlineStr">
        <is>
          <t>OPERATING</t>
        </is>
      </c>
    </row>
    <row r="33034">
      <c r="A33034" s="8" t="inlineStr">
        <is>
          <t>2026-08-07</t>
        </is>
      </c>
      <c r="B33034" s="8" t="n">
        <v>11</v>
      </c>
      <c r="C33034" s="8" t="n">
        <v>15</v>
      </c>
      <c r="D33034" s="8" t="inlineStr">
        <is>
          <t>Disney Adventure World</t>
        </is>
      </c>
      <c r="E33034" s="8" t="inlineStr">
        <is>
          <t>Cars ROAD TRIP</t>
        </is>
      </c>
      <c r="F33034" s="8" t="inlineStr">
        <is>
          <t>STANDBY</t>
        </is>
      </c>
      <c r="G33034" s="8" t="n">
        <v>0</v>
      </c>
      <c r="H33034" s="8" t="inlineStr">
        <is>
          <t>CLOSED</t>
        </is>
      </c>
    </row>
    <row r="33035">
      <c r="A33035" s="8" t="inlineStr">
        <is>
          <t>2026-08-07</t>
        </is>
      </c>
      <c r="B33035" s="8" t="n">
        <v>11</v>
      </c>
      <c r="C33035" s="8" t="n">
        <v>15</v>
      </c>
      <c r="D33035" s="8" t="inlineStr">
        <is>
          <t>Disney Adventure World</t>
        </is>
      </c>
      <c r="E33035" s="8" t="inlineStr">
        <is>
          <t>Crush's Coaster</t>
        </is>
      </c>
      <c r="F33035" s="8" t="inlineStr">
        <is>
          <t>STANDBY</t>
        </is>
      </c>
      <c r="G33035" s="8" t="n">
        <v>85</v>
      </c>
      <c r="H33035" s="8" t="inlineStr">
        <is>
          <t>OPERATING</t>
        </is>
      </c>
    </row>
    <row r="33036">
      <c r="A33036" s="8" t="inlineStr">
        <is>
          <t>2026-08-07</t>
        </is>
      </c>
      <c r="B33036" s="8" t="n">
        <v>11</v>
      </c>
      <c r="C33036" s="8" t="n">
        <v>15</v>
      </c>
      <c r="D33036" s="8" t="inlineStr">
        <is>
          <t>Disney Adventure World</t>
        </is>
      </c>
      <c r="E33036" s="8" t="inlineStr">
        <is>
          <t>Crush's Coaster Single Rider</t>
        </is>
      </c>
      <c r="F33036" s="8" t="inlineStr">
        <is>
          <t>STANDBY</t>
        </is>
      </c>
      <c r="G33036" s="8" t="n">
        <v>65</v>
      </c>
      <c r="H33036" s="8" t="inlineStr">
        <is>
          <t>OPERATING</t>
        </is>
      </c>
    </row>
    <row r="33037">
      <c r="A33037" s="8" t="inlineStr">
        <is>
          <t>2026-08-07</t>
        </is>
      </c>
      <c r="B33037" s="8" t="n">
        <v>11</v>
      </c>
      <c r="C33037" s="8" t="n">
        <v>15</v>
      </c>
      <c r="D33037" s="8" t="inlineStr">
        <is>
          <t>Disney Adventure World</t>
        </is>
      </c>
      <c r="E33037" s="8" t="inlineStr">
        <is>
          <t>Les Tapis Volants - Flying Carpets Over Agrabah®</t>
        </is>
      </c>
      <c r="F33037" s="8" t="inlineStr">
        <is>
          <t>STANDBY</t>
        </is>
      </c>
      <c r="G33037" s="8" t="n">
        <v>25</v>
      </c>
      <c r="H33037" s="8" t="inlineStr">
        <is>
          <t>OPERATING</t>
        </is>
      </c>
    </row>
    <row r="33038">
      <c r="A33038" s="8" t="inlineStr">
        <is>
          <t>2026-08-07</t>
        </is>
      </c>
      <c r="B33038" s="8" t="n">
        <v>11</v>
      </c>
      <c r="C33038" s="8" t="n">
        <v>15</v>
      </c>
      <c r="D33038" s="8" t="inlineStr">
        <is>
          <t>Disney Adventure World</t>
        </is>
      </c>
      <c r="E33038" s="8" t="inlineStr">
        <is>
          <t>Ratatouille : L’Aventure Totalement Toquée de Rémy​</t>
        </is>
      </c>
      <c r="F33038" s="8" t="inlineStr">
        <is>
          <t>STANDBY</t>
        </is>
      </c>
      <c r="G33038" s="8" t="n">
        <v>40</v>
      </c>
      <c r="H33038" s="8" t="inlineStr">
        <is>
          <t>OPERATING</t>
        </is>
      </c>
    </row>
    <row r="33039">
      <c r="A33039" s="8" t="inlineStr">
        <is>
          <t>2026-08-07</t>
        </is>
      </c>
      <c r="B33039" s="8" t="n">
        <v>11</v>
      </c>
      <c r="C33039" s="8" t="n">
        <v>15</v>
      </c>
      <c r="D33039" s="8" t="inlineStr">
        <is>
          <t>Disney Adventure World</t>
        </is>
      </c>
      <c r="E33039" s="8" t="inlineStr">
        <is>
          <t>Ratatouille: The Adventure Single Rider</t>
        </is>
      </c>
      <c r="F33039" s="8" t="inlineStr">
        <is>
          <t>STANDBY</t>
        </is>
      </c>
      <c r="G33039" s="8" t="n">
        <v>15</v>
      </c>
      <c r="H33039" s="8" t="inlineStr">
        <is>
          <t>OPERATING</t>
        </is>
      </c>
    </row>
    <row r="33040">
      <c r="A33040" s="8" t="inlineStr">
        <is>
          <t>2026-08-07</t>
        </is>
      </c>
      <c r="B33040" s="8" t="n">
        <v>11</v>
      </c>
      <c r="C33040" s="8" t="n">
        <v>15</v>
      </c>
      <c r="D33040" s="8" t="inlineStr">
        <is>
          <t>Disney Adventure World</t>
        </is>
      </c>
      <c r="E33040" s="8" t="inlineStr">
        <is>
          <t>RC Racer</t>
        </is>
      </c>
      <c r="F33040" s="8" t="inlineStr">
        <is>
          <t>STANDBY</t>
        </is>
      </c>
      <c r="G33040" s="8" t="n">
        <v>45</v>
      </c>
      <c r="H33040" s="8" t="inlineStr">
        <is>
          <t>OPERATING</t>
        </is>
      </c>
    </row>
    <row r="33041">
      <c r="A33041" s="8" t="inlineStr">
        <is>
          <t>2026-08-07</t>
        </is>
      </c>
      <c r="B33041" s="8" t="n">
        <v>11</v>
      </c>
      <c r="C33041" s="8" t="n">
        <v>15</v>
      </c>
      <c r="D33041" s="8" t="inlineStr">
        <is>
          <t>Disney Adventure World</t>
        </is>
      </c>
      <c r="E33041" s="8" t="inlineStr">
        <is>
          <t>RC Racer Single Rider</t>
        </is>
      </c>
      <c r="F33041" s="8" t="inlineStr">
        <is>
          <t>STANDBY</t>
        </is>
      </c>
      <c r="G33041" s="8" t="n">
        <v>40</v>
      </c>
      <c r="H33041" s="8" t="inlineStr">
        <is>
          <t>OPERATING</t>
        </is>
      </c>
    </row>
    <row r="33042">
      <c r="A33042" s="8" t="inlineStr">
        <is>
          <t>2026-08-07</t>
        </is>
      </c>
      <c r="B33042" s="8" t="n">
        <v>11</v>
      </c>
      <c r="C33042" s="8" t="n">
        <v>15</v>
      </c>
      <c r="D33042" s="8" t="inlineStr">
        <is>
          <t>Disney Adventure World</t>
        </is>
      </c>
      <c r="E33042" s="8" t="inlineStr">
        <is>
          <t>Slinky® Dog Zigzag Spin</t>
        </is>
      </c>
      <c r="F33042" s="8" t="inlineStr">
        <is>
          <t>STANDBY</t>
        </is>
      </c>
      <c r="G33042" s="8" t="n">
        <v>30</v>
      </c>
      <c r="H33042" s="8" t="inlineStr">
        <is>
          <t>OPERATING</t>
        </is>
      </c>
    </row>
    <row r="33043">
      <c r="A33043" s="8" t="inlineStr">
        <is>
          <t>2026-08-07</t>
        </is>
      </c>
      <c r="B33043" s="8" t="n">
        <v>11</v>
      </c>
      <c r="C33043" s="8" t="n">
        <v>15</v>
      </c>
      <c r="D33043" s="8" t="inlineStr">
        <is>
          <t>Disney Adventure World</t>
        </is>
      </c>
      <c r="E33043" s="8" t="inlineStr">
        <is>
          <t>Toy Soldiers Parachute Drop</t>
        </is>
      </c>
      <c r="F33043" s="8" t="inlineStr">
        <is>
          <t>STANDBY</t>
        </is>
      </c>
      <c r="G33043" s="8" t="n">
        <v>60</v>
      </c>
      <c r="H33043" s="8" t="inlineStr">
        <is>
          <t>OPERATING</t>
        </is>
      </c>
    </row>
    <row r="33044">
      <c r="A33044" s="8" t="inlineStr">
        <is>
          <t>2026-08-07</t>
        </is>
      </c>
      <c r="B33044" s="8" t="n">
        <v>11</v>
      </c>
      <c r="C33044" s="8" t="n">
        <v>15</v>
      </c>
      <c r="D33044" s="8" t="inlineStr">
        <is>
          <t>Disney Adventure World</t>
        </is>
      </c>
      <c r="E33044" s="8" t="inlineStr">
        <is>
          <t>Toy Soldiers Parachute Drop Single Rider</t>
        </is>
      </c>
      <c r="F33044" s="8" t="inlineStr">
        <is>
          <t>STANDBY</t>
        </is>
      </c>
      <c r="G33044" s="8" t="n">
        <v>15</v>
      </c>
      <c r="H33044" s="8" t="inlineStr">
        <is>
          <t>OPERATING</t>
        </is>
      </c>
    </row>
    <row r="33045">
      <c r="A33045" s="8" t="inlineStr">
        <is>
          <t>2026-08-07</t>
        </is>
      </c>
      <c r="B33045" s="8" t="n">
        <v>11</v>
      </c>
      <c r="C33045" s="8" t="n">
        <v>15</v>
      </c>
      <c r="D33045" s="8" t="inlineStr">
        <is>
          <t>Disney Adventure World</t>
        </is>
      </c>
      <c r="E33045" s="8" t="inlineStr">
        <is>
          <t>Entry to World of Frozen</t>
        </is>
      </c>
      <c r="F33045" s="8" t="inlineStr">
        <is>
          <t>STANDBY</t>
        </is>
      </c>
      <c r="G33045" s="8" t="n">
        <v>0</v>
      </c>
      <c r="H33045" s="8" t="inlineStr">
        <is>
          <t>OPERATING</t>
        </is>
      </c>
    </row>
    <row r="33046">
      <c r="A33046" s="8" t="inlineStr">
        <is>
          <t>2026-08-07</t>
        </is>
      </c>
      <c r="B33046" s="8" t="n">
        <v>11</v>
      </c>
      <c r="C33046" s="8" t="n">
        <v>15</v>
      </c>
      <c r="D33046" s="8" t="inlineStr">
        <is>
          <t>Disney Adventure World</t>
        </is>
      </c>
      <c r="E33046" s="8" t="inlineStr">
        <is>
          <t>Frozen Ever After</t>
        </is>
      </c>
      <c r="F33046" s="8" t="inlineStr">
        <is>
          <t>STANDBY</t>
        </is>
      </c>
      <c r="G33046" s="8" t="n">
        <v>70</v>
      </c>
      <c r="H33046" s="8" t="inlineStr">
        <is>
          <t>OPERATING</t>
        </is>
      </c>
    </row>
    <row r="33047">
      <c r="A33047" s="8" t="inlineStr">
        <is>
          <t>2026-08-07</t>
        </is>
      </c>
      <c r="B33047" s="8" t="n">
        <v>11</v>
      </c>
      <c r="C33047" s="8" t="n">
        <v>15</v>
      </c>
      <c r="D33047" s="8" t="inlineStr">
        <is>
          <t>Disney Adventure World</t>
        </is>
      </c>
      <c r="E33047" s="8" t="inlineStr">
        <is>
          <t>Raiponce Tangled Spin</t>
        </is>
      </c>
      <c r="F33047" s="8" t="inlineStr">
        <is>
          <t>STANDBY</t>
        </is>
      </c>
      <c r="G33047" s="8" t="n">
        <v>25</v>
      </c>
      <c r="H33047" s="8" t="inlineStr">
        <is>
          <t>OPERATING</t>
        </is>
      </c>
    </row>
    <row r="33048">
      <c r="A33048" s="8" t="inlineStr">
        <is>
          <t>2026-08-07</t>
        </is>
      </c>
      <c r="B33048" s="8" t="n">
        <v>11</v>
      </c>
      <c r="C33048" s="8" t="n">
        <v>31</v>
      </c>
      <c r="D33048" s="8" t="inlineStr">
        <is>
          <t>Disneyland Park</t>
        </is>
      </c>
      <c r="E33048" s="8" t="inlineStr">
        <is>
          <t>Adventure Isle</t>
        </is>
      </c>
      <c r="F33048" s="8" t="inlineStr">
        <is>
          <t>STANDBY</t>
        </is>
      </c>
      <c r="G33048" s="8" t="n">
        <v>0</v>
      </c>
      <c r="H33048" s="8" t="inlineStr">
        <is>
          <t>OPERATING</t>
        </is>
      </c>
    </row>
    <row r="33049">
      <c r="A33049" s="8" t="inlineStr">
        <is>
          <t>2026-08-07</t>
        </is>
      </c>
      <c r="B33049" s="8" t="n">
        <v>11</v>
      </c>
      <c r="C33049" s="8" t="n">
        <v>31</v>
      </c>
      <c r="D33049" s="8" t="inlineStr">
        <is>
          <t>Disneyland Park</t>
        </is>
      </c>
      <c r="E33049" s="8" t="inlineStr">
        <is>
          <t>Indiana Jones and the Temple of Peril Single Rider</t>
        </is>
      </c>
      <c r="F33049" s="8" t="inlineStr">
        <is>
          <t>STANDBY</t>
        </is>
      </c>
      <c r="G33049" s="8" t="n">
        <v>10</v>
      </c>
      <c r="H33049" s="8" t="inlineStr">
        <is>
          <t>OPERATING</t>
        </is>
      </c>
    </row>
    <row r="33050">
      <c r="A33050" s="8" t="inlineStr">
        <is>
          <t>2026-08-07</t>
        </is>
      </c>
      <c r="B33050" s="8" t="n">
        <v>11</v>
      </c>
      <c r="C33050" s="8" t="n">
        <v>31</v>
      </c>
      <c r="D33050" s="8" t="inlineStr">
        <is>
          <t>Disneyland Park</t>
        </is>
      </c>
      <c r="E33050" s="8" t="inlineStr">
        <is>
          <t>Indiana Jones™ and the Temple of Peril</t>
        </is>
      </c>
      <c r="F33050" s="8" t="inlineStr">
        <is>
          <t>STANDBY</t>
        </is>
      </c>
      <c r="G33050" s="8" t="n">
        <v>25</v>
      </c>
      <c r="H33050" s="8" t="inlineStr">
        <is>
          <t>OPERATING</t>
        </is>
      </c>
    </row>
    <row r="33051">
      <c r="A33051" s="8" t="inlineStr">
        <is>
          <t>2026-08-07</t>
        </is>
      </c>
      <c r="B33051" s="8" t="n">
        <v>11</v>
      </c>
      <c r="C33051" s="8" t="n">
        <v>31</v>
      </c>
      <c r="D33051" s="8" t="inlineStr">
        <is>
          <t>Disneyland Park</t>
        </is>
      </c>
      <c r="E33051" s="8" t="inlineStr">
        <is>
          <t>La Cabane des Robinson</t>
        </is>
      </c>
      <c r="F33051" s="8" t="inlineStr">
        <is>
          <t>STANDBY</t>
        </is>
      </c>
      <c r="G33051" s="8" t="n">
        <v>5</v>
      </c>
      <c r="H33051" s="8" t="inlineStr">
        <is>
          <t>OPERATING</t>
        </is>
      </c>
    </row>
    <row r="33052">
      <c r="A33052" s="8" t="inlineStr">
        <is>
          <t>2026-08-07</t>
        </is>
      </c>
      <c r="B33052" s="8" t="n">
        <v>11</v>
      </c>
      <c r="C33052" s="8" t="n">
        <v>31</v>
      </c>
      <c r="D33052" s="8" t="inlineStr">
        <is>
          <t>Disneyland Park</t>
        </is>
      </c>
      <c r="E33052" s="8" t="inlineStr">
        <is>
          <t>Le Passage Enchanté d'Aladdin</t>
        </is>
      </c>
      <c r="F33052" s="8" t="inlineStr">
        <is>
          <t>STANDBY</t>
        </is>
      </c>
      <c r="G33052" s="8" t="n">
        <v>0</v>
      </c>
      <c r="H33052" s="8" t="inlineStr">
        <is>
          <t>OPERATING</t>
        </is>
      </c>
    </row>
    <row r="33053">
      <c r="A33053" s="8" t="inlineStr">
        <is>
          <t>2026-08-07</t>
        </is>
      </c>
      <c r="B33053" s="8" t="n">
        <v>11</v>
      </c>
      <c r="C33053" s="8" t="n">
        <v>31</v>
      </c>
      <c r="D33053" s="8" t="inlineStr">
        <is>
          <t>Disneyland Park</t>
        </is>
      </c>
      <c r="E33053" s="8" t="inlineStr">
        <is>
          <t>Pirate Galleon</t>
        </is>
      </c>
      <c r="F33053" s="8" t="inlineStr">
        <is>
          <t>STANDBY</t>
        </is>
      </c>
      <c r="G33053" s="8" t="n">
        <v>0</v>
      </c>
      <c r="H33053" s="8" t="inlineStr">
        <is>
          <t>CLOSED</t>
        </is>
      </c>
    </row>
    <row r="33054">
      <c r="A33054" s="8" t="inlineStr">
        <is>
          <t>2026-08-07</t>
        </is>
      </c>
      <c r="B33054" s="8" t="n">
        <v>11</v>
      </c>
      <c r="C33054" s="8" t="n">
        <v>31</v>
      </c>
      <c r="D33054" s="8" t="inlineStr">
        <is>
          <t>Disneyland Park</t>
        </is>
      </c>
      <c r="E33054" s="8" t="inlineStr">
        <is>
          <t>Pirates of the Caribbean</t>
        </is>
      </c>
      <c r="F33054" s="8" t="inlineStr">
        <is>
          <t>STANDBY</t>
        </is>
      </c>
      <c r="G33054" s="8" t="n">
        <v>20</v>
      </c>
      <c r="H33054" s="8" t="inlineStr">
        <is>
          <t>OPERATING</t>
        </is>
      </c>
    </row>
    <row r="33055">
      <c r="A33055" s="8" t="inlineStr">
        <is>
          <t>2026-08-07</t>
        </is>
      </c>
      <c r="B33055" s="8" t="n">
        <v>11</v>
      </c>
      <c r="C33055" s="8" t="n">
        <v>31</v>
      </c>
      <c r="D33055" s="8" t="inlineStr">
        <is>
          <t>Disneyland Park</t>
        </is>
      </c>
      <c r="E33055" s="8" t="inlineStr">
        <is>
          <t>Pirates' Beach</t>
        </is>
      </c>
      <c r="F33055" s="8" t="inlineStr">
        <is>
          <t>STANDBY</t>
        </is>
      </c>
      <c r="G33055" s="8" t="n">
        <v>0</v>
      </c>
      <c r="H33055" s="8" t="inlineStr">
        <is>
          <t>OPERATING</t>
        </is>
      </c>
    </row>
    <row r="33056">
      <c r="A33056" s="8" t="inlineStr">
        <is>
          <t>2026-08-07</t>
        </is>
      </c>
      <c r="B33056" s="8" t="n">
        <v>11</v>
      </c>
      <c r="C33056" s="8" t="n">
        <v>31</v>
      </c>
      <c r="D33056" s="8" t="inlineStr">
        <is>
          <t>Disneyland Park</t>
        </is>
      </c>
      <c r="E33056" s="8" t="inlineStr">
        <is>
          <t>Autopia, presented by Avis</t>
        </is>
      </c>
      <c r="F33056" s="8" t="inlineStr">
        <is>
          <t>STANDBY</t>
        </is>
      </c>
      <c r="G33056" s="8" t="n">
        <v>45</v>
      </c>
      <c r="H33056" s="8" t="inlineStr">
        <is>
          <t>OPERATING</t>
        </is>
      </c>
    </row>
    <row r="33057">
      <c r="A33057" s="8" t="inlineStr">
        <is>
          <t>2026-08-07</t>
        </is>
      </c>
      <c r="B33057" s="8" t="n">
        <v>11</v>
      </c>
      <c r="C33057" s="8" t="n">
        <v>31</v>
      </c>
      <c r="D33057" s="8" t="inlineStr">
        <is>
          <t>Disneyland Park</t>
        </is>
      </c>
      <c r="E33057" s="8" t="inlineStr">
        <is>
          <t>Buzz Lightyear Laser Blast</t>
        </is>
      </c>
      <c r="F33057" s="8" t="inlineStr">
        <is>
          <t>STANDBY</t>
        </is>
      </c>
      <c r="G33057" s="8" t="n">
        <v>45</v>
      </c>
      <c r="H33057" s="8" t="inlineStr">
        <is>
          <t>OPERATING</t>
        </is>
      </c>
    </row>
    <row r="33058">
      <c r="A33058" s="8" t="inlineStr">
        <is>
          <t>2026-08-07</t>
        </is>
      </c>
      <c r="B33058" s="8" t="n">
        <v>11</v>
      </c>
      <c r="C33058" s="8" t="n">
        <v>31</v>
      </c>
      <c r="D33058" s="8" t="inlineStr">
        <is>
          <t>Disneyland Park</t>
        </is>
      </c>
      <c r="E33058" s="8" t="inlineStr">
        <is>
          <t>Disneyland Railroad Discoveryland Station</t>
        </is>
      </c>
      <c r="F33058" s="8" t="inlineStr">
        <is>
          <t>STANDBY</t>
        </is>
      </c>
      <c r="G33058" s="8" t="n">
        <v>0</v>
      </c>
      <c r="H33058" s="8" t="inlineStr">
        <is>
          <t>CLOSED</t>
        </is>
      </c>
    </row>
    <row r="33059">
      <c r="A33059" s="8" t="inlineStr">
        <is>
          <t>2026-08-07</t>
        </is>
      </c>
      <c r="B33059" s="8" t="n">
        <v>11</v>
      </c>
      <c r="C33059" s="8" t="n">
        <v>31</v>
      </c>
      <c r="D33059" s="8" t="inlineStr">
        <is>
          <t>Disneyland Park</t>
        </is>
      </c>
      <c r="E33059" s="8" t="inlineStr">
        <is>
          <t>Les Mystères du Nautilus</t>
        </is>
      </c>
      <c r="F33059" s="8" t="inlineStr">
        <is>
          <t>STANDBY</t>
        </is>
      </c>
      <c r="G33059" s="8" t="n">
        <v>5</v>
      </c>
      <c r="H33059" s="8" t="inlineStr">
        <is>
          <t>OPERATING</t>
        </is>
      </c>
    </row>
    <row r="33060">
      <c r="A33060" s="8" t="inlineStr">
        <is>
          <t>2026-08-07</t>
        </is>
      </c>
      <c r="B33060" s="8" t="n">
        <v>11</v>
      </c>
      <c r="C33060" s="8" t="n">
        <v>31</v>
      </c>
      <c r="D33060" s="8" t="inlineStr">
        <is>
          <t>Disneyland Park</t>
        </is>
      </c>
      <c r="E33060" s="8" t="inlineStr">
        <is>
          <t>Mickey’s PhilharMagic</t>
        </is>
      </c>
      <c r="F33060" s="8" t="inlineStr">
        <is>
          <t>STANDBY</t>
        </is>
      </c>
      <c r="G33060" s="8" t="n">
        <v>0</v>
      </c>
      <c r="H33060" s="8" t="inlineStr">
        <is>
          <t>CLOSED</t>
        </is>
      </c>
    </row>
    <row r="33061">
      <c r="A33061" s="8" t="inlineStr">
        <is>
          <t>2026-08-07</t>
        </is>
      </c>
      <c r="B33061" s="8" t="n">
        <v>11</v>
      </c>
      <c r="C33061" s="8" t="n">
        <v>31</v>
      </c>
      <c r="D33061" s="8" t="inlineStr">
        <is>
          <t>Disneyland Park</t>
        </is>
      </c>
      <c r="E33061" s="8" t="inlineStr">
        <is>
          <t>Orbitron®</t>
        </is>
      </c>
      <c r="F33061" s="8" t="inlineStr">
        <is>
          <t>STANDBY</t>
        </is>
      </c>
      <c r="G33061" s="8" t="n">
        <v>50</v>
      </c>
      <c r="H33061" s="8" t="inlineStr">
        <is>
          <t>OPERATING</t>
        </is>
      </c>
    </row>
    <row r="33062">
      <c r="A33062" s="8" t="inlineStr">
        <is>
          <t>2026-08-07</t>
        </is>
      </c>
      <c r="B33062" s="8" t="n">
        <v>11</v>
      </c>
      <c r="C33062" s="8" t="n">
        <v>31</v>
      </c>
      <c r="D33062" s="8" t="inlineStr">
        <is>
          <t>Disneyland Park</t>
        </is>
      </c>
      <c r="E33062" s="8" t="inlineStr">
        <is>
          <t>Star Tours: The Adventures Continue*</t>
        </is>
      </c>
      <c r="F33062" s="8" t="inlineStr">
        <is>
          <t>STANDBY</t>
        </is>
      </c>
      <c r="G33062" s="8" t="n">
        <v>5</v>
      </c>
      <c r="H33062" s="8" t="inlineStr">
        <is>
          <t>OPERATING</t>
        </is>
      </c>
    </row>
    <row r="33063">
      <c r="A33063" s="8" t="inlineStr">
        <is>
          <t>2026-08-07</t>
        </is>
      </c>
      <c r="B33063" s="8" t="n">
        <v>11</v>
      </c>
      <c r="C33063" s="8" t="n">
        <v>31</v>
      </c>
      <c r="D33063" s="8" t="inlineStr">
        <is>
          <t>Disneyland Park</t>
        </is>
      </c>
      <c r="E33063" s="8" t="inlineStr">
        <is>
          <t>Star Wars Hyperspace Mountain</t>
        </is>
      </c>
      <c r="F33063" s="8" t="inlineStr">
        <is>
          <t>STANDBY</t>
        </is>
      </c>
      <c r="G33063" s="8" t="n">
        <v>30</v>
      </c>
      <c r="H33063" s="8" t="inlineStr">
        <is>
          <t>OPERATING</t>
        </is>
      </c>
    </row>
    <row r="33064">
      <c r="A33064" s="8" t="inlineStr">
        <is>
          <t>2026-08-07</t>
        </is>
      </c>
      <c r="B33064" s="8" t="n">
        <v>11</v>
      </c>
      <c r="C33064" s="8" t="n">
        <v>31</v>
      </c>
      <c r="D33064" s="8" t="inlineStr">
        <is>
          <t>Disneyland Park</t>
        </is>
      </c>
      <c r="E33064" s="8" t="inlineStr">
        <is>
          <t>Star Wars Hyperspace Mountain Single Rider</t>
        </is>
      </c>
      <c r="F33064" s="8" t="inlineStr">
        <is>
          <t>STANDBY</t>
        </is>
      </c>
      <c r="G33064" s="8" t="n">
        <v>25</v>
      </c>
      <c r="H33064" s="8" t="inlineStr">
        <is>
          <t>OPERATING</t>
        </is>
      </c>
    </row>
    <row r="33065">
      <c r="A33065" s="8" t="inlineStr">
        <is>
          <t>2026-08-07</t>
        </is>
      </c>
      <c r="B33065" s="8" t="n">
        <v>11</v>
      </c>
      <c r="C33065" s="8" t="n">
        <v>31</v>
      </c>
      <c r="D33065" s="8" t="inlineStr">
        <is>
          <t>Disneyland Park</t>
        </is>
      </c>
      <c r="E33065" s="8" t="inlineStr">
        <is>
          <t>Welcome to Starport: A Star Wars Encounter</t>
        </is>
      </c>
      <c r="F33065" s="8" t="inlineStr">
        <is>
          <t>STANDBY</t>
        </is>
      </c>
      <c r="G33065" s="8" t="n">
        <v>30</v>
      </c>
      <c r="H33065" s="8" t="inlineStr">
        <is>
          <t>OPERATING</t>
        </is>
      </c>
    </row>
    <row r="33066">
      <c r="A33066" s="8" t="inlineStr">
        <is>
          <t>2026-08-07</t>
        </is>
      </c>
      <c r="B33066" s="8" t="n">
        <v>11</v>
      </c>
      <c r="C33066" s="8" t="n">
        <v>31</v>
      </c>
      <c r="D33066" s="8" t="inlineStr">
        <is>
          <t>Disneyland Park</t>
        </is>
      </c>
      <c r="E33066" s="8" t="inlineStr">
        <is>
          <t>"it's a small world"</t>
        </is>
      </c>
      <c r="F33066" s="8" t="inlineStr">
        <is>
          <t>STANDBY</t>
        </is>
      </c>
      <c r="G33066" s="8" t="n">
        <v>10</v>
      </c>
      <c r="H33066" s="8" t="inlineStr">
        <is>
          <t>OPERATING</t>
        </is>
      </c>
    </row>
    <row r="33067">
      <c r="A33067" s="8" t="inlineStr">
        <is>
          <t>2026-08-07</t>
        </is>
      </c>
      <c r="B33067" s="8" t="n">
        <v>11</v>
      </c>
      <c r="C33067" s="8" t="n">
        <v>31</v>
      </c>
      <c r="D33067" s="8" t="inlineStr">
        <is>
          <t>Disneyland Park</t>
        </is>
      </c>
      <c r="E33067" s="8" t="inlineStr">
        <is>
          <t>Alice's Curious Labyrinth</t>
        </is>
      </c>
      <c r="F33067" s="8" t="inlineStr">
        <is>
          <t>STANDBY</t>
        </is>
      </c>
      <c r="G33067" s="8" t="n">
        <v>5</v>
      </c>
      <c r="H33067" s="8" t="inlineStr">
        <is>
          <t>OPERATING</t>
        </is>
      </c>
    </row>
    <row r="33068">
      <c r="A33068" s="8" t="inlineStr">
        <is>
          <t>2026-08-07</t>
        </is>
      </c>
      <c r="B33068" s="8" t="n">
        <v>11</v>
      </c>
      <c r="C33068" s="8" t="n">
        <v>31</v>
      </c>
      <c r="D33068" s="8" t="inlineStr">
        <is>
          <t>Disneyland Park</t>
        </is>
      </c>
      <c r="E33068" s="8" t="inlineStr">
        <is>
          <t>Blanche-Neige et les Sept Nains®</t>
        </is>
      </c>
      <c r="F33068" s="8" t="inlineStr">
        <is>
          <t>STANDBY</t>
        </is>
      </c>
      <c r="G33068" s="8" t="n">
        <v>15</v>
      </c>
      <c r="H33068" s="8" t="inlineStr">
        <is>
          <t>OPERATING</t>
        </is>
      </c>
    </row>
    <row r="33069">
      <c r="A33069" s="8" t="inlineStr">
        <is>
          <t>2026-08-07</t>
        </is>
      </c>
      <c r="B33069" s="8" t="n">
        <v>11</v>
      </c>
      <c r="C33069" s="8" t="n">
        <v>31</v>
      </c>
      <c r="D33069" s="8" t="inlineStr">
        <is>
          <t>Disneyland Park</t>
        </is>
      </c>
      <c r="E33069" s="8" t="inlineStr">
        <is>
          <t>Casey Jr. – le Petit Train du Cirque</t>
        </is>
      </c>
      <c r="F33069" s="8" t="inlineStr">
        <is>
          <t>STANDBY</t>
        </is>
      </c>
      <c r="G33069" s="8" t="n">
        <v>5</v>
      </c>
      <c r="H33069" s="8" t="inlineStr">
        <is>
          <t>OPERATING</t>
        </is>
      </c>
    </row>
    <row r="33070">
      <c r="A33070" s="8" t="inlineStr">
        <is>
          <t>2026-08-07</t>
        </is>
      </c>
      <c r="B33070" s="8" t="n">
        <v>11</v>
      </c>
      <c r="C33070" s="8" t="n">
        <v>31</v>
      </c>
      <c r="D33070" s="8" t="inlineStr">
        <is>
          <t>Disneyland Park</t>
        </is>
      </c>
      <c r="E33070" s="8" t="inlineStr">
        <is>
          <t>Disneyland Railroad Fantasyland Station</t>
        </is>
      </c>
      <c r="F33070" s="8" t="inlineStr">
        <is>
          <t>STANDBY</t>
        </is>
      </c>
      <c r="G33070" s="8" t="n">
        <v>0</v>
      </c>
      <c r="H33070" s="8" t="inlineStr">
        <is>
          <t>CLOSED</t>
        </is>
      </c>
    </row>
    <row r="33071">
      <c r="A33071" s="8" t="inlineStr">
        <is>
          <t>2026-08-07</t>
        </is>
      </c>
      <c r="B33071" s="8" t="n">
        <v>11</v>
      </c>
      <c r="C33071" s="8" t="n">
        <v>31</v>
      </c>
      <c r="D33071" s="8" t="inlineStr">
        <is>
          <t>Disneyland Park</t>
        </is>
      </c>
      <c r="E33071" s="8" t="inlineStr">
        <is>
          <t>Disneyland Railroad Main Street Station</t>
        </is>
      </c>
      <c r="F33071" s="8" t="inlineStr">
        <is>
          <t>STANDBY</t>
        </is>
      </c>
      <c r="G33071" s="8" t="n">
        <v>0</v>
      </c>
      <c r="H33071" s="8" t="inlineStr">
        <is>
          <t>CLOSED</t>
        </is>
      </c>
    </row>
    <row r="33072">
      <c r="A33072" s="8" t="inlineStr">
        <is>
          <t>2026-08-07</t>
        </is>
      </c>
      <c r="B33072" s="8" t="n">
        <v>11</v>
      </c>
      <c r="C33072" s="8" t="n">
        <v>31</v>
      </c>
      <c r="D33072" s="8" t="inlineStr">
        <is>
          <t>Disneyland Park</t>
        </is>
      </c>
      <c r="E33072" s="8" t="inlineStr">
        <is>
          <t>Dumbo the Flying Elephant</t>
        </is>
      </c>
      <c r="F33072" s="8" t="inlineStr">
        <is>
          <t>STANDBY</t>
        </is>
      </c>
      <c r="G33072" s="8" t="n">
        <v>35</v>
      </c>
      <c r="H33072" s="8" t="inlineStr">
        <is>
          <t>OPERATING</t>
        </is>
      </c>
    </row>
    <row r="33073">
      <c r="A33073" s="8" t="inlineStr">
        <is>
          <t>2026-08-07</t>
        </is>
      </c>
      <c r="B33073" s="8" t="n">
        <v>11</v>
      </c>
      <c r="C33073" s="8" t="n">
        <v>31</v>
      </c>
      <c r="D33073" s="8" t="inlineStr">
        <is>
          <t>Disneyland Park</t>
        </is>
      </c>
      <c r="E33073" s="8" t="inlineStr">
        <is>
          <t>La Tanière du Dragon</t>
        </is>
      </c>
      <c r="F33073" s="8" t="inlineStr">
        <is>
          <t>STANDBY</t>
        </is>
      </c>
      <c r="G33073" s="8" t="n">
        <v>0</v>
      </c>
      <c r="H33073" s="8" t="inlineStr">
        <is>
          <t>OPERATING</t>
        </is>
      </c>
    </row>
    <row r="33074">
      <c r="A33074" s="8" t="inlineStr">
        <is>
          <t>2026-08-07</t>
        </is>
      </c>
      <c r="B33074" s="8" t="n">
        <v>11</v>
      </c>
      <c r="C33074" s="8" t="n">
        <v>31</v>
      </c>
      <c r="D33074" s="8" t="inlineStr">
        <is>
          <t>Disneyland Park</t>
        </is>
      </c>
      <c r="E33074" s="8" t="inlineStr">
        <is>
          <t>Le Carrousel de Lancelot</t>
        </is>
      </c>
      <c r="F33074" s="8" t="inlineStr">
        <is>
          <t>STANDBY</t>
        </is>
      </c>
      <c r="G33074" s="8" t="n">
        <v>5</v>
      </c>
      <c r="H33074" s="8" t="inlineStr">
        <is>
          <t>OPERATING</t>
        </is>
      </c>
    </row>
    <row r="33075">
      <c r="A33075" s="8" t="inlineStr">
        <is>
          <t>2026-08-07</t>
        </is>
      </c>
      <c r="B33075" s="8" t="n">
        <v>11</v>
      </c>
      <c r="C33075" s="8" t="n">
        <v>31</v>
      </c>
      <c r="D33075" s="8" t="inlineStr">
        <is>
          <t>Disneyland Park</t>
        </is>
      </c>
      <c r="E33075" s="8" t="inlineStr">
        <is>
          <t>Le Pays des Contes de Fées, presented by Vittel</t>
        </is>
      </c>
      <c r="F33075" s="8" t="inlineStr">
        <is>
          <t>STANDBY</t>
        </is>
      </c>
      <c r="G33075" s="8" t="n">
        <v>5</v>
      </c>
      <c r="H33075" s="8" t="inlineStr">
        <is>
          <t>OPERATING</t>
        </is>
      </c>
    </row>
    <row r="33076">
      <c r="A33076" s="8" t="inlineStr">
        <is>
          <t>2026-08-07</t>
        </is>
      </c>
      <c r="B33076" s="8" t="n">
        <v>11</v>
      </c>
      <c r="C33076" s="8" t="n">
        <v>31</v>
      </c>
      <c r="D33076" s="8" t="inlineStr">
        <is>
          <t>Disneyland Park</t>
        </is>
      </c>
      <c r="E33076" s="8" t="inlineStr">
        <is>
          <t>Les Voyages de Pinocchio</t>
        </is>
      </c>
      <c r="F33076" s="8" t="inlineStr">
        <is>
          <t>STANDBY</t>
        </is>
      </c>
      <c r="G33076" s="8" t="n">
        <v>0</v>
      </c>
      <c r="H33076" s="8" t="inlineStr">
        <is>
          <t>CLOSED</t>
        </is>
      </c>
    </row>
    <row r="33077">
      <c r="A33077" s="8" t="inlineStr">
        <is>
          <t>2026-08-07</t>
        </is>
      </c>
      <c r="B33077" s="8" t="n">
        <v>11</v>
      </c>
      <c r="C33077" s="8" t="n">
        <v>31</v>
      </c>
      <c r="D33077" s="8" t="inlineStr">
        <is>
          <t>Disneyland Park</t>
        </is>
      </c>
      <c r="E33077" s="8" t="inlineStr">
        <is>
          <t>Mad Hatter's Tea Cups</t>
        </is>
      </c>
      <c r="F33077" s="8" t="inlineStr">
        <is>
          <t>STANDBY</t>
        </is>
      </c>
      <c r="G33077" s="8" t="n">
        <v>5</v>
      </c>
      <c r="H33077" s="8" t="inlineStr">
        <is>
          <t>OPERATING</t>
        </is>
      </c>
    </row>
    <row r="33078">
      <c r="A33078" s="8" t="inlineStr">
        <is>
          <t>2026-08-07</t>
        </is>
      </c>
      <c r="B33078" s="8" t="n">
        <v>11</v>
      </c>
      <c r="C33078" s="8" t="n">
        <v>31</v>
      </c>
      <c r="D33078" s="8" t="inlineStr">
        <is>
          <t>Disneyland Park</t>
        </is>
      </c>
      <c r="E33078" s="8" t="inlineStr">
        <is>
          <t>Meet Mickey Mouse</t>
        </is>
      </c>
      <c r="F33078" s="8" t="inlineStr">
        <is>
          <t>STANDBY</t>
        </is>
      </c>
      <c r="G33078" s="8" t="n">
        <v>0</v>
      </c>
      <c r="H33078" s="8" t="inlineStr">
        <is>
          <t>OPERATING</t>
        </is>
      </c>
    </row>
    <row r="33079">
      <c r="A33079" s="8" t="inlineStr">
        <is>
          <t>2026-08-07</t>
        </is>
      </c>
      <c r="B33079" s="8" t="n">
        <v>11</v>
      </c>
      <c r="C33079" s="8" t="n">
        <v>31</v>
      </c>
      <c r="D33079" s="8" t="inlineStr">
        <is>
          <t>Disneyland Park</t>
        </is>
      </c>
      <c r="E33079" s="8" t="inlineStr">
        <is>
          <t>Peter Pan's Flight</t>
        </is>
      </c>
      <c r="F33079" s="8" t="inlineStr">
        <is>
          <t>STANDBY</t>
        </is>
      </c>
      <c r="G33079" s="8" t="n">
        <v>60</v>
      </c>
      <c r="H33079" s="8" t="inlineStr">
        <is>
          <t>OPERATING</t>
        </is>
      </c>
    </row>
    <row r="33080">
      <c r="A33080" s="8" t="inlineStr">
        <is>
          <t>2026-08-07</t>
        </is>
      </c>
      <c r="B33080" s="8" t="n">
        <v>11</v>
      </c>
      <c r="C33080" s="8" t="n">
        <v>31</v>
      </c>
      <c r="D33080" s="8" t="inlineStr">
        <is>
          <t>Disneyland Park</t>
        </is>
      </c>
      <c r="E33080" s="8" t="inlineStr">
        <is>
          <t>Princess Pavilion</t>
        </is>
      </c>
      <c r="F33080" s="8" t="inlineStr">
        <is>
          <t>STANDBY</t>
        </is>
      </c>
      <c r="G33080" s="8" t="n">
        <v>0</v>
      </c>
      <c r="H33080" s="8" t="inlineStr">
        <is>
          <t>OPERATING</t>
        </is>
      </c>
    </row>
    <row r="33081">
      <c r="A33081" s="8" t="inlineStr">
        <is>
          <t>2026-08-07</t>
        </is>
      </c>
      <c r="B33081" s="8" t="n">
        <v>11</v>
      </c>
      <c r="C33081" s="8" t="n">
        <v>31</v>
      </c>
      <c r="D33081" s="8" t="inlineStr">
        <is>
          <t>Disneyland Park</t>
        </is>
      </c>
      <c r="E33081" s="8" t="inlineStr">
        <is>
          <t>Big Thunder Mountain</t>
        </is>
      </c>
      <c r="F33081" s="8" t="inlineStr">
        <is>
          <t>STANDBY</t>
        </is>
      </c>
      <c r="G33081" s="8" t="n">
        <v>85</v>
      </c>
      <c r="H33081" s="8" t="inlineStr">
        <is>
          <t>OPERATING</t>
        </is>
      </c>
    </row>
    <row r="33082">
      <c r="A33082" s="8" t="inlineStr">
        <is>
          <t>2026-08-07</t>
        </is>
      </c>
      <c r="B33082" s="8" t="n">
        <v>11</v>
      </c>
      <c r="C33082" s="8" t="n">
        <v>31</v>
      </c>
      <c r="D33082" s="8" t="inlineStr">
        <is>
          <t>Disneyland Park</t>
        </is>
      </c>
      <c r="E33082" s="8" t="inlineStr">
        <is>
          <t>Disneyland Railroad Frontierland Depot</t>
        </is>
      </c>
      <c r="F33082" s="8" t="inlineStr">
        <is>
          <t>STANDBY</t>
        </is>
      </c>
      <c r="G33082" s="8" t="n">
        <v>0</v>
      </c>
      <c r="H33082" s="8" t="inlineStr">
        <is>
          <t>CLOSED</t>
        </is>
      </c>
    </row>
    <row r="33083">
      <c r="A33083" s="8" t="inlineStr">
        <is>
          <t>2026-08-07</t>
        </is>
      </c>
      <c r="B33083" s="8" t="n">
        <v>11</v>
      </c>
      <c r="C33083" s="8" t="n">
        <v>31</v>
      </c>
      <c r="D33083" s="8" t="inlineStr">
        <is>
          <t>Disneyland Park</t>
        </is>
      </c>
      <c r="E33083" s="8" t="inlineStr">
        <is>
          <t>Frontierland Playground</t>
        </is>
      </c>
      <c r="F33083" s="8" t="inlineStr">
        <is>
          <t>STANDBY</t>
        </is>
      </c>
      <c r="G33083" s="8" t="n">
        <v>0</v>
      </c>
      <c r="H33083" s="8" t="inlineStr">
        <is>
          <t>OPERATING</t>
        </is>
      </c>
    </row>
    <row r="33084">
      <c r="A33084" s="8" t="inlineStr">
        <is>
          <t>2026-08-07</t>
        </is>
      </c>
      <c r="B33084" s="8" t="n">
        <v>11</v>
      </c>
      <c r="C33084" s="8" t="n">
        <v>31</v>
      </c>
      <c r="D33084" s="8" t="inlineStr">
        <is>
          <t>Disneyland Park</t>
        </is>
      </c>
      <c r="E33084" s="8" t="inlineStr">
        <is>
          <t>Phantom Manor</t>
        </is>
      </c>
      <c r="F33084" s="8" t="inlineStr">
        <is>
          <t>STANDBY</t>
        </is>
      </c>
      <c r="G33084" s="8" t="n">
        <v>15</v>
      </c>
      <c r="H33084" s="8" t="inlineStr">
        <is>
          <t>OPERATING</t>
        </is>
      </c>
    </row>
    <row r="33085">
      <c r="A33085" s="8" t="inlineStr">
        <is>
          <t>2026-08-07</t>
        </is>
      </c>
      <c r="B33085" s="8" t="n">
        <v>11</v>
      </c>
      <c r="C33085" s="8" t="n">
        <v>31</v>
      </c>
      <c r="D33085" s="8" t="inlineStr">
        <is>
          <t>Disneyland Park</t>
        </is>
      </c>
      <c r="E33085" s="8" t="inlineStr">
        <is>
          <t>River Rogue Keelboats</t>
        </is>
      </c>
      <c r="F33085" s="8" t="inlineStr">
        <is>
          <t>STANDBY</t>
        </is>
      </c>
      <c r="G33085" s="8" t="n">
        <v>0</v>
      </c>
      <c r="H33085" s="8" t="inlineStr">
        <is>
          <t>CLOSED</t>
        </is>
      </c>
    </row>
    <row r="33086">
      <c r="A33086" s="8" t="inlineStr">
        <is>
          <t>2026-08-07</t>
        </is>
      </c>
      <c r="B33086" s="8" t="n">
        <v>11</v>
      </c>
      <c r="C33086" s="8" t="n">
        <v>31</v>
      </c>
      <c r="D33086" s="8" t="inlineStr">
        <is>
          <t>Disneyland Park</t>
        </is>
      </c>
      <c r="E33086" s="8" t="inlineStr">
        <is>
          <t>Rustler Roundup Shootin' Gallery</t>
        </is>
      </c>
      <c r="F33086" s="8" t="inlineStr">
        <is>
          <t>STANDBY</t>
        </is>
      </c>
      <c r="G33086" s="8" t="n">
        <v>0</v>
      </c>
      <c r="H33086" s="8" t="inlineStr">
        <is>
          <t>OPERATING</t>
        </is>
      </c>
    </row>
    <row r="33087">
      <c r="A33087" s="8" t="inlineStr">
        <is>
          <t>2026-08-07</t>
        </is>
      </c>
      <c r="B33087" s="8" t="n">
        <v>11</v>
      </c>
      <c r="C33087" s="8" t="n">
        <v>31</v>
      </c>
      <c r="D33087" s="8" t="inlineStr">
        <is>
          <t>Disneyland Park</t>
        </is>
      </c>
      <c r="E33087" s="8" t="inlineStr">
        <is>
          <t>Thunder Mesa Riverboat Landing</t>
        </is>
      </c>
      <c r="F33087" s="8" t="inlineStr">
        <is>
          <t>STANDBY</t>
        </is>
      </c>
      <c r="G33087" s="8" t="n">
        <v>20</v>
      </c>
      <c r="H33087" s="8" t="inlineStr">
        <is>
          <t>OPERATING</t>
        </is>
      </c>
    </row>
    <row r="33088">
      <c r="A33088" s="8" t="inlineStr">
        <is>
          <t>2026-08-07</t>
        </is>
      </c>
      <c r="B33088" s="8" t="n">
        <v>11</v>
      </c>
      <c r="C33088" s="8" t="n">
        <v>31</v>
      </c>
      <c r="D33088" s="8" t="inlineStr">
        <is>
          <t>Disneyland Park</t>
        </is>
      </c>
      <c r="E33088" s="8" t="inlineStr">
        <is>
          <t>Disneyland Railroad Main Street Station</t>
        </is>
      </c>
      <c r="F33088" s="8" t="inlineStr">
        <is>
          <t>STANDBY</t>
        </is>
      </c>
      <c r="G33088" s="8" t="n">
        <v>0</v>
      </c>
      <c r="H33088" s="8" t="inlineStr">
        <is>
          <t>CLOSED</t>
        </is>
      </c>
    </row>
    <row r="33089">
      <c r="A33089" s="8" t="inlineStr">
        <is>
          <t>2026-08-07</t>
        </is>
      </c>
      <c r="B33089" s="8" t="n">
        <v>11</v>
      </c>
      <c r="C33089" s="8" t="n">
        <v>31</v>
      </c>
      <c r="D33089" s="8" t="inlineStr">
        <is>
          <t>Disneyland Park</t>
        </is>
      </c>
      <c r="E33089" s="8" t="inlineStr">
        <is>
          <t>Main Street Vehicles</t>
        </is>
      </c>
      <c r="F33089" s="8" t="inlineStr">
        <is>
          <t>STANDBY</t>
        </is>
      </c>
      <c r="G33089" s="8" t="n">
        <v>0</v>
      </c>
      <c r="H33089" s="8" t="inlineStr">
        <is>
          <t>CLOSED</t>
        </is>
      </c>
    </row>
    <row r="33090">
      <c r="A33090" s="8" t="inlineStr">
        <is>
          <t>2026-08-07</t>
        </is>
      </c>
      <c r="B33090" s="8" t="n">
        <v>11</v>
      </c>
      <c r="C33090" s="8" t="n">
        <v>31</v>
      </c>
      <c r="D33090" s="8" t="inlineStr">
        <is>
          <t>Disney Adventure World</t>
        </is>
      </c>
      <c r="E33090" s="8" t="inlineStr">
        <is>
          <t>Avengers Assemble: Flight Force</t>
        </is>
      </c>
      <c r="F33090" s="8" t="inlineStr">
        <is>
          <t>STANDBY</t>
        </is>
      </c>
      <c r="G33090" s="8" t="n">
        <v>30</v>
      </c>
      <c r="H33090" s="8" t="inlineStr">
        <is>
          <t>OPERATING</t>
        </is>
      </c>
    </row>
    <row r="33091">
      <c r="A33091" s="8" t="inlineStr">
        <is>
          <t>2026-08-07</t>
        </is>
      </c>
      <c r="B33091" s="8" t="n">
        <v>11</v>
      </c>
      <c r="C33091" s="8" t="n">
        <v>31</v>
      </c>
      <c r="D33091" s="8" t="inlineStr">
        <is>
          <t>Disney Adventure World</t>
        </is>
      </c>
      <c r="E33091" s="8" t="inlineStr">
        <is>
          <t>Avengers Assemble: Flight Force Single Rider</t>
        </is>
      </c>
      <c r="F33091" s="8" t="inlineStr">
        <is>
          <t>STANDBY</t>
        </is>
      </c>
      <c r="G33091" s="8" t="n">
        <v>25</v>
      </c>
      <c r="H33091" s="8" t="inlineStr">
        <is>
          <t>OPERATING</t>
        </is>
      </c>
    </row>
    <row r="33092">
      <c r="A33092" s="8" t="inlineStr">
        <is>
          <t>2026-08-07</t>
        </is>
      </c>
      <c r="B33092" s="8" t="n">
        <v>11</v>
      </c>
      <c r="C33092" s="8" t="n">
        <v>31</v>
      </c>
      <c r="D33092" s="8" t="inlineStr">
        <is>
          <t>Disney Adventure World</t>
        </is>
      </c>
      <c r="E33092" s="8" t="inlineStr">
        <is>
          <t>Spider-Man W.E.B. Adventure</t>
        </is>
      </c>
      <c r="F33092" s="8" t="inlineStr">
        <is>
          <t>STANDBY</t>
        </is>
      </c>
      <c r="G33092" s="8" t="n">
        <v>60</v>
      </c>
      <c r="H33092" s="8" t="inlineStr">
        <is>
          <t>OPERATING</t>
        </is>
      </c>
    </row>
    <row r="33093">
      <c r="A33093" s="8" t="inlineStr">
        <is>
          <t>2026-08-07</t>
        </is>
      </c>
      <c r="B33093" s="8" t="n">
        <v>11</v>
      </c>
      <c r="C33093" s="8" t="n">
        <v>31</v>
      </c>
      <c r="D33093" s="8" t="inlineStr">
        <is>
          <t>Disney Adventure World</t>
        </is>
      </c>
      <c r="E33093" s="8" t="inlineStr">
        <is>
          <t>Spider-Man W.E.B. Adventure Single Rider</t>
        </is>
      </c>
      <c r="F33093" s="8" t="inlineStr">
        <is>
          <t>STANDBY</t>
        </is>
      </c>
      <c r="G33093" s="8" t="n">
        <v>25</v>
      </c>
      <c r="H33093" s="8" t="inlineStr">
        <is>
          <t>OPERATING</t>
        </is>
      </c>
    </row>
    <row r="33094">
      <c r="A33094" s="8" t="inlineStr">
        <is>
          <t>2026-08-07</t>
        </is>
      </c>
      <c r="B33094" s="8" t="n">
        <v>11</v>
      </c>
      <c r="C33094" s="8" t="n">
        <v>31</v>
      </c>
      <c r="D33094" s="8" t="inlineStr">
        <is>
          <t>Disney Adventure World</t>
        </is>
      </c>
      <c r="E33094" s="8" t="inlineStr">
        <is>
          <t>The Twilight Zone Tower of Terror</t>
        </is>
      </c>
      <c r="F33094" s="8" t="inlineStr">
        <is>
          <t>STANDBY</t>
        </is>
      </c>
      <c r="G33094" s="8" t="n">
        <v>80</v>
      </c>
      <c r="H33094" s="8" t="inlineStr">
        <is>
          <t>OPERATING</t>
        </is>
      </c>
    </row>
    <row r="33095">
      <c r="A33095" s="8" t="inlineStr">
        <is>
          <t>2026-08-07</t>
        </is>
      </c>
      <c r="B33095" s="8" t="n">
        <v>11</v>
      </c>
      <c r="C33095" s="8" t="n">
        <v>31</v>
      </c>
      <c r="D33095" s="8" t="inlineStr">
        <is>
          <t>Disney Adventure World</t>
        </is>
      </c>
      <c r="E33095" s="8" t="inlineStr">
        <is>
          <t>Cars Quatre Roues Rallye</t>
        </is>
      </c>
      <c r="F33095" s="8" t="inlineStr">
        <is>
          <t>STANDBY</t>
        </is>
      </c>
      <c r="G33095" s="8" t="n">
        <v>25</v>
      </c>
      <c r="H33095" s="8" t="inlineStr">
        <is>
          <t>OPERATING</t>
        </is>
      </c>
    </row>
    <row r="33096">
      <c r="A33096" s="8" t="inlineStr">
        <is>
          <t>2026-08-07</t>
        </is>
      </c>
      <c r="B33096" s="8" t="n">
        <v>11</v>
      </c>
      <c r="C33096" s="8" t="n">
        <v>31</v>
      </c>
      <c r="D33096" s="8" t="inlineStr">
        <is>
          <t>Disney Adventure World</t>
        </is>
      </c>
      <c r="E33096" s="8" t="inlineStr">
        <is>
          <t>Cars ROAD TRIP</t>
        </is>
      </c>
      <c r="F33096" s="8" t="inlineStr">
        <is>
          <t>STANDBY</t>
        </is>
      </c>
      <c r="G33096" s="8" t="n">
        <v>0</v>
      </c>
      <c r="H33096" s="8" t="inlineStr">
        <is>
          <t>CLOSED</t>
        </is>
      </c>
    </row>
    <row r="33097">
      <c r="A33097" s="8" t="inlineStr">
        <is>
          <t>2026-08-07</t>
        </is>
      </c>
      <c r="B33097" s="8" t="n">
        <v>11</v>
      </c>
      <c r="C33097" s="8" t="n">
        <v>31</v>
      </c>
      <c r="D33097" s="8" t="inlineStr">
        <is>
          <t>Disney Adventure World</t>
        </is>
      </c>
      <c r="E33097" s="8" t="inlineStr">
        <is>
          <t>Crush's Coaster</t>
        </is>
      </c>
      <c r="F33097" s="8" t="inlineStr">
        <is>
          <t>STANDBY</t>
        </is>
      </c>
      <c r="G33097" s="8" t="n">
        <v>70</v>
      </c>
      <c r="H33097" s="8" t="inlineStr">
        <is>
          <t>OPERATING</t>
        </is>
      </c>
    </row>
    <row r="33098">
      <c r="A33098" s="8" t="inlineStr">
        <is>
          <t>2026-08-07</t>
        </is>
      </c>
      <c r="B33098" s="8" t="n">
        <v>11</v>
      </c>
      <c r="C33098" s="8" t="n">
        <v>31</v>
      </c>
      <c r="D33098" s="8" t="inlineStr">
        <is>
          <t>Disney Adventure World</t>
        </is>
      </c>
      <c r="E33098" s="8" t="inlineStr">
        <is>
          <t>Crush's Coaster Single Rider</t>
        </is>
      </c>
      <c r="F33098" s="8" t="inlineStr">
        <is>
          <t>STANDBY</t>
        </is>
      </c>
      <c r="G33098" s="8" t="n">
        <v>50</v>
      </c>
      <c r="H33098" s="8" t="inlineStr">
        <is>
          <t>OPERATING</t>
        </is>
      </c>
    </row>
    <row r="33099">
      <c r="A33099" s="8" t="inlineStr">
        <is>
          <t>2026-08-07</t>
        </is>
      </c>
      <c r="B33099" s="8" t="n">
        <v>11</v>
      </c>
      <c r="C33099" s="8" t="n">
        <v>31</v>
      </c>
      <c r="D33099" s="8" t="inlineStr">
        <is>
          <t>Disney Adventure World</t>
        </is>
      </c>
      <c r="E33099" s="8" t="inlineStr">
        <is>
          <t>Les Tapis Volants - Flying Carpets Over Agrabah®</t>
        </is>
      </c>
      <c r="F33099" s="8" t="inlineStr">
        <is>
          <t>STANDBY</t>
        </is>
      </c>
      <c r="G33099" s="8" t="n">
        <v>20</v>
      </c>
      <c r="H33099" s="8" t="inlineStr">
        <is>
          <t>OPERATING</t>
        </is>
      </c>
    </row>
    <row r="33100">
      <c r="A33100" s="8" t="inlineStr">
        <is>
          <t>2026-08-07</t>
        </is>
      </c>
      <c r="B33100" s="8" t="n">
        <v>11</v>
      </c>
      <c r="C33100" s="8" t="n">
        <v>31</v>
      </c>
      <c r="D33100" s="8" t="inlineStr">
        <is>
          <t>Disney Adventure World</t>
        </is>
      </c>
      <c r="E33100" s="8" t="inlineStr">
        <is>
          <t>Ratatouille : L’Aventure Totalement Toquée de Rémy​</t>
        </is>
      </c>
      <c r="F33100" s="8" t="inlineStr">
        <is>
          <t>STANDBY</t>
        </is>
      </c>
      <c r="G33100" s="8" t="n">
        <v>60</v>
      </c>
      <c r="H33100" s="8" t="inlineStr">
        <is>
          <t>OPERATING</t>
        </is>
      </c>
    </row>
    <row r="33101">
      <c r="A33101" s="8" t="inlineStr">
        <is>
          <t>2026-08-07</t>
        </is>
      </c>
      <c r="B33101" s="8" t="n">
        <v>11</v>
      </c>
      <c r="C33101" s="8" t="n">
        <v>31</v>
      </c>
      <c r="D33101" s="8" t="inlineStr">
        <is>
          <t>Disney Adventure World</t>
        </is>
      </c>
      <c r="E33101" s="8" t="inlineStr">
        <is>
          <t>Ratatouille: The Adventure Single Rider</t>
        </is>
      </c>
      <c r="F33101" s="8" t="inlineStr">
        <is>
          <t>STANDBY</t>
        </is>
      </c>
      <c r="G33101" s="8" t="n">
        <v>15</v>
      </c>
      <c r="H33101" s="8" t="inlineStr">
        <is>
          <t>OPERATING</t>
        </is>
      </c>
    </row>
    <row r="33102">
      <c r="A33102" s="8" t="inlineStr">
        <is>
          <t>2026-08-07</t>
        </is>
      </c>
      <c r="B33102" s="8" t="n">
        <v>11</v>
      </c>
      <c r="C33102" s="8" t="n">
        <v>31</v>
      </c>
      <c r="D33102" s="8" t="inlineStr">
        <is>
          <t>Disney Adventure World</t>
        </is>
      </c>
      <c r="E33102" s="8" t="inlineStr">
        <is>
          <t>RC Racer</t>
        </is>
      </c>
      <c r="F33102" s="8" t="inlineStr">
        <is>
          <t>STANDBY</t>
        </is>
      </c>
      <c r="G33102" s="8" t="n">
        <v>45</v>
      </c>
      <c r="H33102" s="8" t="inlineStr">
        <is>
          <t>OPERATING</t>
        </is>
      </c>
    </row>
    <row r="33103">
      <c r="A33103" s="8" t="inlineStr">
        <is>
          <t>2026-08-07</t>
        </is>
      </c>
      <c r="B33103" s="8" t="n">
        <v>11</v>
      </c>
      <c r="C33103" s="8" t="n">
        <v>31</v>
      </c>
      <c r="D33103" s="8" t="inlineStr">
        <is>
          <t>Disney Adventure World</t>
        </is>
      </c>
      <c r="E33103" s="8" t="inlineStr">
        <is>
          <t>RC Racer Single Rider</t>
        </is>
      </c>
      <c r="F33103" s="8" t="inlineStr">
        <is>
          <t>STANDBY</t>
        </is>
      </c>
      <c r="G33103" s="8" t="n">
        <v>40</v>
      </c>
      <c r="H33103" s="8" t="inlineStr">
        <is>
          <t>OPERATING</t>
        </is>
      </c>
    </row>
    <row r="33104">
      <c r="A33104" s="8" t="inlineStr">
        <is>
          <t>2026-08-07</t>
        </is>
      </c>
      <c r="B33104" s="8" t="n">
        <v>11</v>
      </c>
      <c r="C33104" s="8" t="n">
        <v>31</v>
      </c>
      <c r="D33104" s="8" t="inlineStr">
        <is>
          <t>Disney Adventure World</t>
        </is>
      </c>
      <c r="E33104" s="8" t="inlineStr">
        <is>
          <t>Slinky® Dog Zigzag Spin</t>
        </is>
      </c>
      <c r="F33104" s="8" t="inlineStr">
        <is>
          <t>STANDBY</t>
        </is>
      </c>
      <c r="G33104" s="8" t="n">
        <v>30</v>
      </c>
      <c r="H33104" s="8" t="inlineStr">
        <is>
          <t>OPERATING</t>
        </is>
      </c>
    </row>
    <row r="33105">
      <c r="A33105" s="8" t="inlineStr">
        <is>
          <t>2026-08-07</t>
        </is>
      </c>
      <c r="B33105" s="8" t="n">
        <v>11</v>
      </c>
      <c r="C33105" s="8" t="n">
        <v>31</v>
      </c>
      <c r="D33105" s="8" t="inlineStr">
        <is>
          <t>Disney Adventure World</t>
        </is>
      </c>
      <c r="E33105" s="8" t="inlineStr">
        <is>
          <t>Toy Soldiers Parachute Drop</t>
        </is>
      </c>
      <c r="F33105" s="8" t="inlineStr">
        <is>
          <t>STANDBY</t>
        </is>
      </c>
      <c r="G33105" s="8" t="n">
        <v>60</v>
      </c>
      <c r="H33105" s="8" t="inlineStr">
        <is>
          <t>OPERATING</t>
        </is>
      </c>
    </row>
    <row r="33106">
      <c r="A33106" s="8" t="inlineStr">
        <is>
          <t>2026-08-07</t>
        </is>
      </c>
      <c r="B33106" s="8" t="n">
        <v>11</v>
      </c>
      <c r="C33106" s="8" t="n">
        <v>31</v>
      </c>
      <c r="D33106" s="8" t="inlineStr">
        <is>
          <t>Disney Adventure World</t>
        </is>
      </c>
      <c r="E33106" s="8" t="inlineStr">
        <is>
          <t>Toy Soldiers Parachute Drop Single Rider</t>
        </is>
      </c>
      <c r="F33106" s="8" t="inlineStr">
        <is>
          <t>STANDBY</t>
        </is>
      </c>
      <c r="G33106" s="8" t="n">
        <v>15</v>
      </c>
      <c r="H33106" s="8" t="inlineStr">
        <is>
          <t>OPERATING</t>
        </is>
      </c>
    </row>
    <row r="33107">
      <c r="A33107" s="8" t="inlineStr">
        <is>
          <t>2026-08-07</t>
        </is>
      </c>
      <c r="B33107" s="8" t="n">
        <v>11</v>
      </c>
      <c r="C33107" s="8" t="n">
        <v>31</v>
      </c>
      <c r="D33107" s="8" t="inlineStr">
        <is>
          <t>Disney Adventure World</t>
        </is>
      </c>
      <c r="E33107" s="8" t="inlineStr">
        <is>
          <t>Entry to World of Frozen</t>
        </is>
      </c>
      <c r="F33107" s="8" t="inlineStr">
        <is>
          <t>STANDBY</t>
        </is>
      </c>
      <c r="G33107" s="8" t="n">
        <v>0</v>
      </c>
      <c r="H33107" s="8" t="inlineStr">
        <is>
          <t>OPERATING</t>
        </is>
      </c>
    </row>
    <row r="33108">
      <c r="A33108" s="8" t="inlineStr">
        <is>
          <t>2026-08-07</t>
        </is>
      </c>
      <c r="B33108" s="8" t="n">
        <v>11</v>
      </c>
      <c r="C33108" s="8" t="n">
        <v>31</v>
      </c>
      <c r="D33108" s="8" t="inlineStr">
        <is>
          <t>Disney Adventure World</t>
        </is>
      </c>
      <c r="E33108" s="8" t="inlineStr">
        <is>
          <t>Frozen Ever After</t>
        </is>
      </c>
      <c r="F33108" s="8" t="inlineStr">
        <is>
          <t>STANDBY</t>
        </is>
      </c>
      <c r="G33108" s="8" t="n">
        <v>75</v>
      </c>
      <c r="H33108" s="8" t="inlineStr">
        <is>
          <t>OPERATING</t>
        </is>
      </c>
    </row>
    <row r="33109">
      <c r="A33109" s="8" t="inlineStr">
        <is>
          <t>2026-08-07</t>
        </is>
      </c>
      <c r="B33109" s="8" t="n">
        <v>11</v>
      </c>
      <c r="C33109" s="8" t="n">
        <v>31</v>
      </c>
      <c r="D33109" s="8" t="inlineStr">
        <is>
          <t>Disney Adventure World</t>
        </is>
      </c>
      <c r="E33109" s="8" t="inlineStr">
        <is>
          <t>Raiponce Tangled Spin</t>
        </is>
      </c>
      <c r="F33109" s="8" t="inlineStr">
        <is>
          <t>STANDBY</t>
        </is>
      </c>
      <c r="G33109" s="8" t="n">
        <v>15</v>
      </c>
      <c r="H33109" s="8" t="inlineStr">
        <is>
          <t>OPERATING</t>
        </is>
      </c>
    </row>
    <row r="33110">
      <c r="A33110" s="8" t="inlineStr">
        <is>
          <t>2026-08-07</t>
        </is>
      </c>
      <c r="B33110" s="8" t="n">
        <v>11</v>
      </c>
      <c r="C33110" s="8" t="n">
        <v>45</v>
      </c>
      <c r="D33110" s="8" t="inlineStr">
        <is>
          <t>Disneyland Park</t>
        </is>
      </c>
      <c r="E33110" s="8" t="inlineStr">
        <is>
          <t>Adventure Isle</t>
        </is>
      </c>
      <c r="F33110" s="8" t="inlineStr">
        <is>
          <t>STANDBY</t>
        </is>
      </c>
      <c r="G33110" s="8" t="n">
        <v>0</v>
      </c>
      <c r="H33110" s="8" t="inlineStr">
        <is>
          <t>OPERATING</t>
        </is>
      </c>
    </row>
    <row r="33111">
      <c r="A33111" s="8" t="inlineStr">
        <is>
          <t>2026-08-07</t>
        </is>
      </c>
      <c r="B33111" s="8" t="n">
        <v>11</v>
      </c>
      <c r="C33111" s="8" t="n">
        <v>45</v>
      </c>
      <c r="D33111" s="8" t="inlineStr">
        <is>
          <t>Disneyland Park</t>
        </is>
      </c>
      <c r="E33111" s="8" t="inlineStr">
        <is>
          <t>Indiana Jones and the Temple of Peril Single Rider</t>
        </is>
      </c>
      <c r="F33111" s="8" t="inlineStr">
        <is>
          <t>STANDBY</t>
        </is>
      </c>
      <c r="G33111" s="8" t="n">
        <v>5</v>
      </c>
      <c r="H33111" s="8" t="inlineStr">
        <is>
          <t>OPERATING</t>
        </is>
      </c>
    </row>
    <row r="33112">
      <c r="A33112" s="8" t="inlineStr">
        <is>
          <t>2026-08-07</t>
        </is>
      </c>
      <c r="B33112" s="8" t="n">
        <v>11</v>
      </c>
      <c r="C33112" s="8" t="n">
        <v>45</v>
      </c>
      <c r="D33112" s="8" t="inlineStr">
        <is>
          <t>Disneyland Park</t>
        </is>
      </c>
      <c r="E33112" s="8" t="inlineStr">
        <is>
          <t>Indiana Jones™ and the Temple of Peril</t>
        </is>
      </c>
      <c r="F33112" s="8" t="inlineStr">
        <is>
          <t>STANDBY</t>
        </is>
      </c>
      <c r="G33112" s="8" t="n">
        <v>20</v>
      </c>
      <c r="H33112" s="8" t="inlineStr">
        <is>
          <t>OPERATING</t>
        </is>
      </c>
    </row>
    <row r="33113">
      <c r="A33113" s="8" t="inlineStr">
        <is>
          <t>2026-08-07</t>
        </is>
      </c>
      <c r="B33113" s="8" t="n">
        <v>11</v>
      </c>
      <c r="C33113" s="8" t="n">
        <v>45</v>
      </c>
      <c r="D33113" s="8" t="inlineStr">
        <is>
          <t>Disneyland Park</t>
        </is>
      </c>
      <c r="E33113" s="8" t="inlineStr">
        <is>
          <t>La Cabane des Robinson</t>
        </is>
      </c>
      <c r="F33113" s="8" t="inlineStr">
        <is>
          <t>STANDBY</t>
        </is>
      </c>
      <c r="G33113" s="8" t="n">
        <v>5</v>
      </c>
      <c r="H33113" s="8" t="inlineStr">
        <is>
          <t>OPERATING</t>
        </is>
      </c>
    </row>
    <row r="33114">
      <c r="A33114" s="8" t="inlineStr">
        <is>
          <t>2026-08-07</t>
        </is>
      </c>
      <c r="B33114" s="8" t="n">
        <v>11</v>
      </c>
      <c r="C33114" s="8" t="n">
        <v>45</v>
      </c>
      <c r="D33114" s="8" t="inlineStr">
        <is>
          <t>Disneyland Park</t>
        </is>
      </c>
      <c r="E33114" s="8" t="inlineStr">
        <is>
          <t>Le Passage Enchanté d'Aladdin</t>
        </is>
      </c>
      <c r="F33114" s="8" t="inlineStr">
        <is>
          <t>STANDBY</t>
        </is>
      </c>
      <c r="G33114" s="8" t="n">
        <v>0</v>
      </c>
      <c r="H33114" s="8" t="inlineStr">
        <is>
          <t>OPERATING</t>
        </is>
      </c>
    </row>
    <row r="33115">
      <c r="A33115" s="8" t="inlineStr">
        <is>
          <t>2026-08-07</t>
        </is>
      </c>
      <c r="B33115" s="8" t="n">
        <v>11</v>
      </c>
      <c r="C33115" s="8" t="n">
        <v>45</v>
      </c>
      <c r="D33115" s="8" t="inlineStr">
        <is>
          <t>Disneyland Park</t>
        </is>
      </c>
      <c r="E33115" s="8" t="inlineStr">
        <is>
          <t>Pirate Galleon</t>
        </is>
      </c>
      <c r="F33115" s="8" t="inlineStr">
        <is>
          <t>STANDBY</t>
        </is>
      </c>
      <c r="G33115" s="8" t="n">
        <v>0</v>
      </c>
      <c r="H33115" s="8" t="inlineStr">
        <is>
          <t>CLOSED</t>
        </is>
      </c>
    </row>
    <row r="33116">
      <c r="A33116" s="8" t="inlineStr">
        <is>
          <t>2026-08-07</t>
        </is>
      </c>
      <c r="B33116" s="8" t="n">
        <v>11</v>
      </c>
      <c r="C33116" s="8" t="n">
        <v>45</v>
      </c>
      <c r="D33116" s="8" t="inlineStr">
        <is>
          <t>Disneyland Park</t>
        </is>
      </c>
      <c r="E33116" s="8" t="inlineStr">
        <is>
          <t>Pirates of the Caribbean</t>
        </is>
      </c>
      <c r="F33116" s="8" t="inlineStr">
        <is>
          <t>STANDBY</t>
        </is>
      </c>
      <c r="G33116" s="8" t="n">
        <v>15</v>
      </c>
      <c r="H33116" s="8" t="inlineStr">
        <is>
          <t>OPERATING</t>
        </is>
      </c>
    </row>
    <row r="33117">
      <c r="A33117" s="8" t="inlineStr">
        <is>
          <t>2026-08-07</t>
        </is>
      </c>
      <c r="B33117" s="8" t="n">
        <v>11</v>
      </c>
      <c r="C33117" s="8" t="n">
        <v>45</v>
      </c>
      <c r="D33117" s="8" t="inlineStr">
        <is>
          <t>Disneyland Park</t>
        </is>
      </c>
      <c r="E33117" s="8" t="inlineStr">
        <is>
          <t>Pirates' Beach</t>
        </is>
      </c>
      <c r="F33117" s="8" t="inlineStr">
        <is>
          <t>STANDBY</t>
        </is>
      </c>
      <c r="G33117" s="8" t="n">
        <v>0</v>
      </c>
      <c r="H33117" s="8" t="inlineStr">
        <is>
          <t>OPERATING</t>
        </is>
      </c>
    </row>
    <row r="33118">
      <c r="A33118" s="8" t="inlineStr">
        <is>
          <t>2026-08-07</t>
        </is>
      </c>
      <c r="B33118" s="8" t="n">
        <v>11</v>
      </c>
      <c r="C33118" s="8" t="n">
        <v>45</v>
      </c>
      <c r="D33118" s="8" t="inlineStr">
        <is>
          <t>Disneyland Park</t>
        </is>
      </c>
      <c r="E33118" s="8" t="inlineStr">
        <is>
          <t>Autopia, presented by Avis</t>
        </is>
      </c>
      <c r="F33118" s="8" t="inlineStr">
        <is>
          <t>STANDBY</t>
        </is>
      </c>
      <c r="G33118" s="8" t="n">
        <v>45</v>
      </c>
      <c r="H33118" s="8" t="inlineStr">
        <is>
          <t>OPERATING</t>
        </is>
      </c>
    </row>
    <row r="33119">
      <c r="A33119" s="8" t="inlineStr">
        <is>
          <t>2026-08-07</t>
        </is>
      </c>
      <c r="B33119" s="8" t="n">
        <v>11</v>
      </c>
      <c r="C33119" s="8" t="n">
        <v>45</v>
      </c>
      <c r="D33119" s="8" t="inlineStr">
        <is>
          <t>Disneyland Park</t>
        </is>
      </c>
      <c r="E33119" s="8" t="inlineStr">
        <is>
          <t>Buzz Lightyear Laser Blast</t>
        </is>
      </c>
      <c r="F33119" s="8" t="inlineStr">
        <is>
          <t>STANDBY</t>
        </is>
      </c>
      <c r="G33119" s="8" t="n">
        <v>30</v>
      </c>
      <c r="H33119" s="8" t="inlineStr">
        <is>
          <t>OPERATING</t>
        </is>
      </c>
    </row>
    <row r="33120">
      <c r="A33120" s="8" t="inlineStr">
        <is>
          <t>2026-08-07</t>
        </is>
      </c>
      <c r="B33120" s="8" t="n">
        <v>11</v>
      </c>
      <c r="C33120" s="8" t="n">
        <v>45</v>
      </c>
      <c r="D33120" s="8" t="inlineStr">
        <is>
          <t>Disneyland Park</t>
        </is>
      </c>
      <c r="E33120" s="8" t="inlineStr">
        <is>
          <t>Disneyland Railroad Discoveryland Station</t>
        </is>
      </c>
      <c r="F33120" s="8" t="inlineStr">
        <is>
          <t>STANDBY</t>
        </is>
      </c>
      <c r="G33120" s="8" t="n">
        <v>0</v>
      </c>
      <c r="H33120" s="8" t="inlineStr">
        <is>
          <t>CLOSED</t>
        </is>
      </c>
    </row>
    <row r="33121">
      <c r="A33121" s="8" t="inlineStr">
        <is>
          <t>2026-08-07</t>
        </is>
      </c>
      <c r="B33121" s="8" t="n">
        <v>11</v>
      </c>
      <c r="C33121" s="8" t="n">
        <v>45</v>
      </c>
      <c r="D33121" s="8" t="inlineStr">
        <is>
          <t>Disneyland Park</t>
        </is>
      </c>
      <c r="E33121" s="8" t="inlineStr">
        <is>
          <t>Les Mystères du Nautilus</t>
        </is>
      </c>
      <c r="F33121" s="8" t="inlineStr">
        <is>
          <t>STANDBY</t>
        </is>
      </c>
      <c r="G33121" s="8" t="n">
        <v>5</v>
      </c>
      <c r="H33121" s="8" t="inlineStr">
        <is>
          <t>OPERATING</t>
        </is>
      </c>
    </row>
    <row r="33122">
      <c r="A33122" s="8" t="inlineStr">
        <is>
          <t>2026-08-07</t>
        </is>
      </c>
      <c r="B33122" s="8" t="n">
        <v>11</v>
      </c>
      <c r="C33122" s="8" t="n">
        <v>45</v>
      </c>
      <c r="D33122" s="8" t="inlineStr">
        <is>
          <t>Disneyland Park</t>
        </is>
      </c>
      <c r="E33122" s="8" t="inlineStr">
        <is>
          <t>Mickey’s PhilharMagic</t>
        </is>
      </c>
      <c r="F33122" s="8" t="inlineStr">
        <is>
          <t>STANDBY</t>
        </is>
      </c>
      <c r="G33122" s="8" t="n">
        <v>0</v>
      </c>
      <c r="H33122" s="8" t="inlineStr">
        <is>
          <t>CLOSED</t>
        </is>
      </c>
    </row>
    <row r="33123">
      <c r="A33123" s="8" t="inlineStr">
        <is>
          <t>2026-08-07</t>
        </is>
      </c>
      <c r="B33123" s="8" t="n">
        <v>11</v>
      </c>
      <c r="C33123" s="8" t="n">
        <v>45</v>
      </c>
      <c r="D33123" s="8" t="inlineStr">
        <is>
          <t>Disneyland Park</t>
        </is>
      </c>
      <c r="E33123" s="8" t="inlineStr">
        <is>
          <t>Orbitron®</t>
        </is>
      </c>
      <c r="F33123" s="8" t="inlineStr">
        <is>
          <t>STANDBY</t>
        </is>
      </c>
      <c r="G33123" s="8" t="n">
        <v>45</v>
      </c>
      <c r="H33123" s="8" t="inlineStr">
        <is>
          <t>OPERATING</t>
        </is>
      </c>
    </row>
    <row r="33124">
      <c r="A33124" s="8" t="inlineStr">
        <is>
          <t>2026-08-07</t>
        </is>
      </c>
      <c r="B33124" s="8" t="n">
        <v>11</v>
      </c>
      <c r="C33124" s="8" t="n">
        <v>45</v>
      </c>
      <c r="D33124" s="8" t="inlineStr">
        <is>
          <t>Disneyland Park</t>
        </is>
      </c>
      <c r="E33124" s="8" t="inlineStr">
        <is>
          <t>Star Tours: The Adventures Continue*</t>
        </is>
      </c>
      <c r="F33124" s="8" t="inlineStr">
        <is>
          <t>STANDBY</t>
        </is>
      </c>
      <c r="G33124" s="8" t="n">
        <v>5</v>
      </c>
      <c r="H33124" s="8" t="inlineStr">
        <is>
          <t>OPERATING</t>
        </is>
      </c>
    </row>
    <row r="33125">
      <c r="A33125" s="8" t="inlineStr">
        <is>
          <t>2026-08-07</t>
        </is>
      </c>
      <c r="B33125" s="8" t="n">
        <v>11</v>
      </c>
      <c r="C33125" s="8" t="n">
        <v>45</v>
      </c>
      <c r="D33125" s="8" t="inlineStr">
        <is>
          <t>Disneyland Park</t>
        </is>
      </c>
      <c r="E33125" s="8" t="inlineStr">
        <is>
          <t>Star Wars Hyperspace Mountain</t>
        </is>
      </c>
      <c r="F33125" s="8" t="inlineStr">
        <is>
          <t>STANDBY</t>
        </is>
      </c>
      <c r="G33125" s="8" t="n">
        <v>35</v>
      </c>
      <c r="H33125" s="8" t="inlineStr">
        <is>
          <t>OPERATING</t>
        </is>
      </c>
    </row>
    <row r="33126">
      <c r="A33126" s="8" t="inlineStr">
        <is>
          <t>2026-08-07</t>
        </is>
      </c>
      <c r="B33126" s="8" t="n">
        <v>11</v>
      </c>
      <c r="C33126" s="8" t="n">
        <v>45</v>
      </c>
      <c r="D33126" s="8" t="inlineStr">
        <is>
          <t>Disneyland Park</t>
        </is>
      </c>
      <c r="E33126" s="8" t="inlineStr">
        <is>
          <t>Star Wars Hyperspace Mountain Single Rider</t>
        </is>
      </c>
      <c r="F33126" s="8" t="inlineStr">
        <is>
          <t>STANDBY</t>
        </is>
      </c>
      <c r="G33126" s="8" t="n">
        <v>5</v>
      </c>
      <c r="H33126" s="8" t="inlineStr">
        <is>
          <t>OPERATING</t>
        </is>
      </c>
    </row>
    <row r="33127">
      <c r="A33127" s="8" t="inlineStr">
        <is>
          <t>2026-08-07</t>
        </is>
      </c>
      <c r="B33127" s="8" t="n">
        <v>11</v>
      </c>
      <c r="C33127" s="8" t="n">
        <v>45</v>
      </c>
      <c r="D33127" s="8" t="inlineStr">
        <is>
          <t>Disneyland Park</t>
        </is>
      </c>
      <c r="E33127" s="8" t="inlineStr">
        <is>
          <t>Welcome to Starport: A Star Wars Encounter</t>
        </is>
      </c>
      <c r="F33127" s="8" t="inlineStr">
        <is>
          <t>STANDBY</t>
        </is>
      </c>
      <c r="G33127" s="8" t="n">
        <v>20</v>
      </c>
      <c r="H33127" s="8" t="inlineStr">
        <is>
          <t>OPERATING</t>
        </is>
      </c>
    </row>
    <row r="33128">
      <c r="A33128" s="8" t="inlineStr">
        <is>
          <t>2026-08-07</t>
        </is>
      </c>
      <c r="B33128" s="8" t="n">
        <v>11</v>
      </c>
      <c r="C33128" s="8" t="n">
        <v>45</v>
      </c>
      <c r="D33128" s="8" t="inlineStr">
        <is>
          <t>Disneyland Park</t>
        </is>
      </c>
      <c r="E33128" s="8" t="inlineStr">
        <is>
          <t>"it's a small world"</t>
        </is>
      </c>
      <c r="F33128" s="8" t="inlineStr">
        <is>
          <t>STANDBY</t>
        </is>
      </c>
      <c r="G33128" s="8" t="n">
        <v>5</v>
      </c>
      <c r="H33128" s="8" t="inlineStr">
        <is>
          <t>OPERATING</t>
        </is>
      </c>
    </row>
    <row r="33129">
      <c r="A33129" s="8" t="inlineStr">
        <is>
          <t>2026-08-07</t>
        </is>
      </c>
      <c r="B33129" s="8" t="n">
        <v>11</v>
      </c>
      <c r="C33129" s="8" t="n">
        <v>45</v>
      </c>
      <c r="D33129" s="8" t="inlineStr">
        <is>
          <t>Disneyland Park</t>
        </is>
      </c>
      <c r="E33129" s="8" t="inlineStr">
        <is>
          <t>Alice's Curious Labyrinth</t>
        </is>
      </c>
      <c r="F33129" s="8" t="inlineStr">
        <is>
          <t>STANDBY</t>
        </is>
      </c>
      <c r="G33129" s="8" t="n">
        <v>5</v>
      </c>
      <c r="H33129" s="8" t="inlineStr">
        <is>
          <t>OPERATING</t>
        </is>
      </c>
    </row>
    <row r="33130">
      <c r="A33130" s="8" t="inlineStr">
        <is>
          <t>2026-08-07</t>
        </is>
      </c>
      <c r="B33130" s="8" t="n">
        <v>11</v>
      </c>
      <c r="C33130" s="8" t="n">
        <v>45</v>
      </c>
      <c r="D33130" s="8" t="inlineStr">
        <is>
          <t>Disneyland Park</t>
        </is>
      </c>
      <c r="E33130" s="8" t="inlineStr">
        <is>
          <t>Blanche-Neige et les Sept Nains®</t>
        </is>
      </c>
      <c r="F33130" s="8" t="inlineStr">
        <is>
          <t>STANDBY</t>
        </is>
      </c>
      <c r="G33130" s="8" t="n">
        <v>15</v>
      </c>
      <c r="H33130" s="8" t="inlineStr">
        <is>
          <t>OPERATING</t>
        </is>
      </c>
    </row>
    <row r="33131">
      <c r="A33131" s="8" t="inlineStr">
        <is>
          <t>2026-08-07</t>
        </is>
      </c>
      <c r="B33131" s="8" t="n">
        <v>11</v>
      </c>
      <c r="C33131" s="8" t="n">
        <v>45</v>
      </c>
      <c r="D33131" s="8" t="inlineStr">
        <is>
          <t>Disneyland Park</t>
        </is>
      </c>
      <c r="E33131" s="8" t="inlineStr">
        <is>
          <t>Casey Jr. – le Petit Train du Cirque</t>
        </is>
      </c>
      <c r="F33131" s="8" t="inlineStr">
        <is>
          <t>STANDBY</t>
        </is>
      </c>
      <c r="G33131" s="8" t="n">
        <v>5</v>
      </c>
      <c r="H33131" s="8" t="inlineStr">
        <is>
          <t>OPERATING</t>
        </is>
      </c>
    </row>
    <row r="33132">
      <c r="A33132" s="8" t="inlineStr">
        <is>
          <t>2026-08-07</t>
        </is>
      </c>
      <c r="B33132" s="8" t="n">
        <v>11</v>
      </c>
      <c r="C33132" s="8" t="n">
        <v>45</v>
      </c>
      <c r="D33132" s="8" t="inlineStr">
        <is>
          <t>Disneyland Park</t>
        </is>
      </c>
      <c r="E33132" s="8" t="inlineStr">
        <is>
          <t>Disneyland Railroad Fantasyland Station</t>
        </is>
      </c>
      <c r="F33132" s="8" t="inlineStr">
        <is>
          <t>STANDBY</t>
        </is>
      </c>
      <c r="G33132" s="8" t="n">
        <v>0</v>
      </c>
      <c r="H33132" s="8" t="inlineStr">
        <is>
          <t>CLOSED</t>
        </is>
      </c>
    </row>
    <row r="33133">
      <c r="A33133" s="8" t="inlineStr">
        <is>
          <t>2026-08-07</t>
        </is>
      </c>
      <c r="B33133" s="8" t="n">
        <v>11</v>
      </c>
      <c r="C33133" s="8" t="n">
        <v>45</v>
      </c>
      <c r="D33133" s="8" t="inlineStr">
        <is>
          <t>Disneyland Park</t>
        </is>
      </c>
      <c r="E33133" s="8" t="inlineStr">
        <is>
          <t>Disneyland Railroad Main Street Station</t>
        </is>
      </c>
      <c r="F33133" s="8" t="inlineStr">
        <is>
          <t>STANDBY</t>
        </is>
      </c>
      <c r="G33133" s="8" t="n">
        <v>0</v>
      </c>
      <c r="H33133" s="8" t="inlineStr">
        <is>
          <t>CLOSED</t>
        </is>
      </c>
    </row>
    <row r="33134">
      <c r="A33134" s="8" t="inlineStr">
        <is>
          <t>2026-08-07</t>
        </is>
      </c>
      <c r="B33134" s="8" t="n">
        <v>11</v>
      </c>
      <c r="C33134" s="8" t="n">
        <v>45</v>
      </c>
      <c r="D33134" s="8" t="inlineStr">
        <is>
          <t>Disneyland Park</t>
        </is>
      </c>
      <c r="E33134" s="8" t="inlineStr">
        <is>
          <t>Dumbo the Flying Elephant</t>
        </is>
      </c>
      <c r="F33134" s="8" t="inlineStr">
        <is>
          <t>STANDBY</t>
        </is>
      </c>
      <c r="G33134" s="8" t="n">
        <v>30</v>
      </c>
      <c r="H33134" s="8" t="inlineStr">
        <is>
          <t>OPERATING</t>
        </is>
      </c>
    </row>
    <row r="33135">
      <c r="A33135" s="8" t="inlineStr">
        <is>
          <t>2026-08-07</t>
        </is>
      </c>
      <c r="B33135" s="8" t="n">
        <v>11</v>
      </c>
      <c r="C33135" s="8" t="n">
        <v>45</v>
      </c>
      <c r="D33135" s="8" t="inlineStr">
        <is>
          <t>Disneyland Park</t>
        </is>
      </c>
      <c r="E33135" s="8" t="inlineStr">
        <is>
          <t>La Tanière du Dragon</t>
        </is>
      </c>
      <c r="F33135" s="8" t="inlineStr">
        <is>
          <t>STANDBY</t>
        </is>
      </c>
      <c r="G33135" s="8" t="n">
        <v>0</v>
      </c>
      <c r="H33135" s="8" t="inlineStr">
        <is>
          <t>OPERATING</t>
        </is>
      </c>
    </row>
    <row r="33136">
      <c r="A33136" s="8" t="inlineStr">
        <is>
          <t>2026-08-07</t>
        </is>
      </c>
      <c r="B33136" s="8" t="n">
        <v>11</v>
      </c>
      <c r="C33136" s="8" t="n">
        <v>45</v>
      </c>
      <c r="D33136" s="8" t="inlineStr">
        <is>
          <t>Disneyland Park</t>
        </is>
      </c>
      <c r="E33136" s="8" t="inlineStr">
        <is>
          <t>Le Carrousel de Lancelot</t>
        </is>
      </c>
      <c r="F33136" s="8" t="inlineStr">
        <is>
          <t>STANDBY</t>
        </is>
      </c>
      <c r="G33136" s="8" t="n">
        <v>5</v>
      </c>
      <c r="H33136" s="8" t="inlineStr">
        <is>
          <t>OPERATING</t>
        </is>
      </c>
    </row>
    <row r="33137">
      <c r="A33137" s="8" t="inlineStr">
        <is>
          <t>2026-08-07</t>
        </is>
      </c>
      <c r="B33137" s="8" t="n">
        <v>11</v>
      </c>
      <c r="C33137" s="8" t="n">
        <v>45</v>
      </c>
      <c r="D33137" s="8" t="inlineStr">
        <is>
          <t>Disneyland Park</t>
        </is>
      </c>
      <c r="E33137" s="8" t="inlineStr">
        <is>
          <t>Le Pays des Contes de Fées, presented by Vittel</t>
        </is>
      </c>
      <c r="F33137" s="8" t="inlineStr">
        <is>
          <t>STANDBY</t>
        </is>
      </c>
      <c r="G33137" s="8" t="n">
        <v>5</v>
      </c>
      <c r="H33137" s="8" t="inlineStr">
        <is>
          <t>OPERATING</t>
        </is>
      </c>
    </row>
    <row r="33138">
      <c r="A33138" s="8" t="inlineStr">
        <is>
          <t>2026-08-07</t>
        </is>
      </c>
      <c r="B33138" s="8" t="n">
        <v>11</v>
      </c>
      <c r="C33138" s="8" t="n">
        <v>45</v>
      </c>
      <c r="D33138" s="8" t="inlineStr">
        <is>
          <t>Disneyland Park</t>
        </is>
      </c>
      <c r="E33138" s="8" t="inlineStr">
        <is>
          <t>Les Voyages de Pinocchio</t>
        </is>
      </c>
      <c r="F33138" s="8" t="inlineStr">
        <is>
          <t>STANDBY</t>
        </is>
      </c>
      <c r="G33138" s="8" t="n">
        <v>0</v>
      </c>
      <c r="H33138" s="8" t="inlineStr">
        <is>
          <t>CLOSED</t>
        </is>
      </c>
    </row>
    <row r="33139">
      <c r="A33139" s="8" t="inlineStr">
        <is>
          <t>2026-08-07</t>
        </is>
      </c>
      <c r="B33139" s="8" t="n">
        <v>11</v>
      </c>
      <c r="C33139" s="8" t="n">
        <v>45</v>
      </c>
      <c r="D33139" s="8" t="inlineStr">
        <is>
          <t>Disneyland Park</t>
        </is>
      </c>
      <c r="E33139" s="8" t="inlineStr">
        <is>
          <t>Mad Hatter's Tea Cups</t>
        </is>
      </c>
      <c r="F33139" s="8" t="inlineStr">
        <is>
          <t>STANDBY</t>
        </is>
      </c>
      <c r="G33139" s="8" t="n">
        <v>5</v>
      </c>
      <c r="H33139" s="8" t="inlineStr">
        <is>
          <t>OPERATING</t>
        </is>
      </c>
    </row>
    <row r="33140">
      <c r="A33140" s="8" t="inlineStr">
        <is>
          <t>2026-08-07</t>
        </is>
      </c>
      <c r="B33140" s="8" t="n">
        <v>11</v>
      </c>
      <c r="C33140" s="8" t="n">
        <v>45</v>
      </c>
      <c r="D33140" s="8" t="inlineStr">
        <is>
          <t>Disneyland Park</t>
        </is>
      </c>
      <c r="E33140" s="8" t="inlineStr">
        <is>
          <t>Meet Mickey Mouse</t>
        </is>
      </c>
      <c r="F33140" s="8" t="inlineStr">
        <is>
          <t>STANDBY</t>
        </is>
      </c>
      <c r="G33140" s="8" t="n">
        <v>0</v>
      </c>
      <c r="H33140" s="8" t="inlineStr">
        <is>
          <t>OPERATING</t>
        </is>
      </c>
    </row>
    <row r="33141">
      <c r="A33141" s="8" t="inlineStr">
        <is>
          <t>2026-08-07</t>
        </is>
      </c>
      <c r="B33141" s="8" t="n">
        <v>11</v>
      </c>
      <c r="C33141" s="8" t="n">
        <v>45</v>
      </c>
      <c r="D33141" s="8" t="inlineStr">
        <is>
          <t>Disneyland Park</t>
        </is>
      </c>
      <c r="E33141" s="8" t="inlineStr">
        <is>
          <t>Peter Pan's Flight</t>
        </is>
      </c>
      <c r="F33141" s="8" t="inlineStr">
        <is>
          <t>STANDBY</t>
        </is>
      </c>
      <c r="G33141" s="8" t="n">
        <v>60</v>
      </c>
      <c r="H33141" s="8" t="inlineStr">
        <is>
          <t>OPERATING</t>
        </is>
      </c>
    </row>
    <row r="33142">
      <c r="A33142" s="8" t="inlineStr">
        <is>
          <t>2026-08-07</t>
        </is>
      </c>
      <c r="B33142" s="8" t="n">
        <v>11</v>
      </c>
      <c r="C33142" s="8" t="n">
        <v>45</v>
      </c>
      <c r="D33142" s="8" t="inlineStr">
        <is>
          <t>Disneyland Park</t>
        </is>
      </c>
      <c r="E33142" s="8" t="inlineStr">
        <is>
          <t>Princess Pavilion</t>
        </is>
      </c>
      <c r="F33142" s="8" t="inlineStr">
        <is>
          <t>STANDBY</t>
        </is>
      </c>
      <c r="G33142" s="8" t="n">
        <v>0</v>
      </c>
      <c r="H33142" s="8" t="inlineStr">
        <is>
          <t>OPERATING</t>
        </is>
      </c>
    </row>
    <row r="33143">
      <c r="A33143" s="8" t="inlineStr">
        <is>
          <t>2026-08-07</t>
        </is>
      </c>
      <c r="B33143" s="8" t="n">
        <v>11</v>
      </c>
      <c r="C33143" s="8" t="n">
        <v>45</v>
      </c>
      <c r="D33143" s="8" t="inlineStr">
        <is>
          <t>Disneyland Park</t>
        </is>
      </c>
      <c r="E33143" s="8" t="inlineStr">
        <is>
          <t>Big Thunder Mountain</t>
        </is>
      </c>
      <c r="F33143" s="8" t="inlineStr">
        <is>
          <t>STANDBY</t>
        </is>
      </c>
      <c r="G33143" s="8" t="n">
        <v>55</v>
      </c>
      <c r="H33143" s="8" t="inlineStr">
        <is>
          <t>OPERATING</t>
        </is>
      </c>
    </row>
    <row r="33144">
      <c r="A33144" s="8" t="inlineStr">
        <is>
          <t>2026-08-07</t>
        </is>
      </c>
      <c r="B33144" s="8" t="n">
        <v>11</v>
      </c>
      <c r="C33144" s="8" t="n">
        <v>45</v>
      </c>
      <c r="D33144" s="8" t="inlineStr">
        <is>
          <t>Disneyland Park</t>
        </is>
      </c>
      <c r="E33144" s="8" t="inlineStr">
        <is>
          <t>Disneyland Railroad Frontierland Depot</t>
        </is>
      </c>
      <c r="F33144" s="8" t="inlineStr">
        <is>
          <t>STANDBY</t>
        </is>
      </c>
      <c r="G33144" s="8" t="n">
        <v>0</v>
      </c>
      <c r="H33144" s="8" t="inlineStr">
        <is>
          <t>CLOSED</t>
        </is>
      </c>
    </row>
    <row r="33145">
      <c r="A33145" s="8" t="inlineStr">
        <is>
          <t>2026-08-07</t>
        </is>
      </c>
      <c r="B33145" s="8" t="n">
        <v>11</v>
      </c>
      <c r="C33145" s="8" t="n">
        <v>45</v>
      </c>
      <c r="D33145" s="8" t="inlineStr">
        <is>
          <t>Disneyland Park</t>
        </is>
      </c>
      <c r="E33145" s="8" t="inlineStr">
        <is>
          <t>Frontierland Playground</t>
        </is>
      </c>
      <c r="F33145" s="8" t="inlineStr">
        <is>
          <t>STANDBY</t>
        </is>
      </c>
      <c r="G33145" s="8" t="n">
        <v>0</v>
      </c>
      <c r="H33145" s="8" t="inlineStr">
        <is>
          <t>OPERATING</t>
        </is>
      </c>
    </row>
    <row r="33146">
      <c r="A33146" s="8" t="inlineStr">
        <is>
          <t>2026-08-07</t>
        </is>
      </c>
      <c r="B33146" s="8" t="n">
        <v>11</v>
      </c>
      <c r="C33146" s="8" t="n">
        <v>45</v>
      </c>
      <c r="D33146" s="8" t="inlineStr">
        <is>
          <t>Disneyland Park</t>
        </is>
      </c>
      <c r="E33146" s="8" t="inlineStr">
        <is>
          <t>Phantom Manor</t>
        </is>
      </c>
      <c r="F33146" s="8" t="inlineStr">
        <is>
          <t>STANDBY</t>
        </is>
      </c>
      <c r="G33146" s="8" t="n">
        <v>15</v>
      </c>
      <c r="H33146" s="8" t="inlineStr">
        <is>
          <t>OPERATING</t>
        </is>
      </c>
    </row>
    <row r="33147">
      <c r="A33147" s="8" t="inlineStr">
        <is>
          <t>2026-08-07</t>
        </is>
      </c>
      <c r="B33147" s="8" t="n">
        <v>11</v>
      </c>
      <c r="C33147" s="8" t="n">
        <v>45</v>
      </c>
      <c r="D33147" s="8" t="inlineStr">
        <is>
          <t>Disneyland Park</t>
        </is>
      </c>
      <c r="E33147" s="8" t="inlineStr">
        <is>
          <t>River Rogue Keelboats</t>
        </is>
      </c>
      <c r="F33147" s="8" t="inlineStr">
        <is>
          <t>STANDBY</t>
        </is>
      </c>
      <c r="G33147" s="8" t="n">
        <v>0</v>
      </c>
      <c r="H33147" s="8" t="inlineStr">
        <is>
          <t>CLOSED</t>
        </is>
      </c>
    </row>
    <row r="33148">
      <c r="A33148" s="8" t="inlineStr">
        <is>
          <t>2026-08-07</t>
        </is>
      </c>
      <c r="B33148" s="8" t="n">
        <v>11</v>
      </c>
      <c r="C33148" s="8" t="n">
        <v>45</v>
      </c>
      <c r="D33148" s="8" t="inlineStr">
        <is>
          <t>Disneyland Park</t>
        </is>
      </c>
      <c r="E33148" s="8" t="inlineStr">
        <is>
          <t>Rustler Roundup Shootin' Gallery</t>
        </is>
      </c>
      <c r="F33148" s="8" t="inlineStr">
        <is>
          <t>STANDBY</t>
        </is>
      </c>
      <c r="G33148" s="8" t="n">
        <v>0</v>
      </c>
      <c r="H33148" s="8" t="inlineStr">
        <is>
          <t>OPERATING</t>
        </is>
      </c>
    </row>
    <row r="33149">
      <c r="A33149" s="8" t="inlineStr">
        <is>
          <t>2026-08-07</t>
        </is>
      </c>
      <c r="B33149" s="8" t="n">
        <v>11</v>
      </c>
      <c r="C33149" s="8" t="n">
        <v>45</v>
      </c>
      <c r="D33149" s="8" t="inlineStr">
        <is>
          <t>Disneyland Park</t>
        </is>
      </c>
      <c r="E33149" s="8" t="inlineStr">
        <is>
          <t>Thunder Mesa Riverboat Landing</t>
        </is>
      </c>
      <c r="F33149" s="8" t="inlineStr">
        <is>
          <t>STANDBY</t>
        </is>
      </c>
      <c r="G33149" s="8" t="n">
        <v>20</v>
      </c>
      <c r="H33149" s="8" t="inlineStr">
        <is>
          <t>OPERATING</t>
        </is>
      </c>
    </row>
    <row r="33150">
      <c r="A33150" s="8" t="inlineStr">
        <is>
          <t>2026-08-07</t>
        </is>
      </c>
      <c r="B33150" s="8" t="n">
        <v>11</v>
      </c>
      <c r="C33150" s="8" t="n">
        <v>45</v>
      </c>
      <c r="D33150" s="8" t="inlineStr">
        <is>
          <t>Disneyland Park</t>
        </is>
      </c>
      <c r="E33150" s="8" t="inlineStr">
        <is>
          <t>Disneyland Railroad Main Street Station</t>
        </is>
      </c>
      <c r="F33150" s="8" t="inlineStr">
        <is>
          <t>STANDBY</t>
        </is>
      </c>
      <c r="G33150" s="8" t="n">
        <v>0</v>
      </c>
      <c r="H33150" s="8" t="inlineStr">
        <is>
          <t>CLOSED</t>
        </is>
      </c>
    </row>
    <row r="33151">
      <c r="A33151" s="8" t="inlineStr">
        <is>
          <t>2026-08-07</t>
        </is>
      </c>
      <c r="B33151" s="8" t="n">
        <v>11</v>
      </c>
      <c r="C33151" s="8" t="n">
        <v>45</v>
      </c>
      <c r="D33151" s="8" t="inlineStr">
        <is>
          <t>Disneyland Park</t>
        </is>
      </c>
      <c r="E33151" s="8" t="inlineStr">
        <is>
          <t>Main Street Vehicles</t>
        </is>
      </c>
      <c r="F33151" s="8" t="inlineStr">
        <is>
          <t>STANDBY</t>
        </is>
      </c>
      <c r="G33151" s="8" t="n">
        <v>0</v>
      </c>
      <c r="H33151" s="8" t="inlineStr">
        <is>
          <t>CLOSED</t>
        </is>
      </c>
    </row>
    <row r="33152">
      <c r="A33152" s="8" t="inlineStr">
        <is>
          <t>2026-08-07</t>
        </is>
      </c>
      <c r="B33152" s="8" t="n">
        <v>11</v>
      </c>
      <c r="C33152" s="8" t="n">
        <v>45</v>
      </c>
      <c r="D33152" s="8" t="inlineStr">
        <is>
          <t>Disney Adventure World</t>
        </is>
      </c>
      <c r="E33152" s="8" t="inlineStr">
        <is>
          <t>Avengers Assemble: Flight Force</t>
        </is>
      </c>
      <c r="F33152" s="8" t="inlineStr">
        <is>
          <t>STANDBY</t>
        </is>
      </c>
      <c r="G33152" s="8" t="n">
        <v>30</v>
      </c>
      <c r="H33152" s="8" t="inlineStr">
        <is>
          <t>OPERATING</t>
        </is>
      </c>
    </row>
    <row r="33153">
      <c r="A33153" s="8" t="inlineStr">
        <is>
          <t>2026-08-07</t>
        </is>
      </c>
      <c r="B33153" s="8" t="n">
        <v>11</v>
      </c>
      <c r="C33153" s="8" t="n">
        <v>45</v>
      </c>
      <c r="D33153" s="8" t="inlineStr">
        <is>
          <t>Disney Adventure World</t>
        </is>
      </c>
      <c r="E33153" s="8" t="inlineStr">
        <is>
          <t>Avengers Assemble: Flight Force Single Rider</t>
        </is>
      </c>
      <c r="F33153" s="8" t="inlineStr">
        <is>
          <t>STANDBY</t>
        </is>
      </c>
      <c r="G33153" s="8" t="n">
        <v>15</v>
      </c>
      <c r="H33153" s="8" t="inlineStr">
        <is>
          <t>OPERATING</t>
        </is>
      </c>
    </row>
    <row r="33154">
      <c r="A33154" s="8" t="inlineStr">
        <is>
          <t>2026-08-07</t>
        </is>
      </c>
      <c r="B33154" s="8" t="n">
        <v>11</v>
      </c>
      <c r="C33154" s="8" t="n">
        <v>45</v>
      </c>
      <c r="D33154" s="8" t="inlineStr">
        <is>
          <t>Disney Adventure World</t>
        </is>
      </c>
      <c r="E33154" s="8" t="inlineStr">
        <is>
          <t>Spider-Man W.E.B. Adventure</t>
        </is>
      </c>
      <c r="F33154" s="8" t="inlineStr">
        <is>
          <t>STANDBY</t>
        </is>
      </c>
      <c r="G33154" s="8" t="n">
        <v>40</v>
      </c>
      <c r="H33154" s="8" t="inlineStr">
        <is>
          <t>OPERATING</t>
        </is>
      </c>
    </row>
    <row r="33155">
      <c r="A33155" s="8" t="inlineStr">
        <is>
          <t>2026-08-07</t>
        </is>
      </c>
      <c r="B33155" s="8" t="n">
        <v>11</v>
      </c>
      <c r="C33155" s="8" t="n">
        <v>45</v>
      </c>
      <c r="D33155" s="8" t="inlineStr">
        <is>
          <t>Disney Adventure World</t>
        </is>
      </c>
      <c r="E33155" s="8" t="inlineStr">
        <is>
          <t>Spider-Man W.E.B. Adventure Single Rider</t>
        </is>
      </c>
      <c r="F33155" s="8" t="inlineStr">
        <is>
          <t>STANDBY</t>
        </is>
      </c>
      <c r="G33155" s="8" t="n">
        <v>15</v>
      </c>
      <c r="H33155" s="8" t="inlineStr">
        <is>
          <t>OPERATING</t>
        </is>
      </c>
    </row>
    <row r="33156">
      <c r="A33156" s="8" t="inlineStr">
        <is>
          <t>2026-08-07</t>
        </is>
      </c>
      <c r="B33156" s="8" t="n">
        <v>11</v>
      </c>
      <c r="C33156" s="8" t="n">
        <v>45</v>
      </c>
      <c r="D33156" s="8" t="inlineStr">
        <is>
          <t>Disney Adventure World</t>
        </is>
      </c>
      <c r="E33156" s="8" t="inlineStr">
        <is>
          <t>The Twilight Zone Tower of Terror</t>
        </is>
      </c>
      <c r="F33156" s="8" t="inlineStr">
        <is>
          <t>STANDBY</t>
        </is>
      </c>
      <c r="G33156" s="8" t="n">
        <v>50</v>
      </c>
      <c r="H33156" s="8" t="inlineStr">
        <is>
          <t>OPERATING</t>
        </is>
      </c>
    </row>
    <row r="33157">
      <c r="A33157" s="8" t="inlineStr">
        <is>
          <t>2026-08-07</t>
        </is>
      </c>
      <c r="B33157" s="8" t="n">
        <v>11</v>
      </c>
      <c r="C33157" s="8" t="n">
        <v>45</v>
      </c>
      <c r="D33157" s="8" t="inlineStr">
        <is>
          <t>Disney Adventure World</t>
        </is>
      </c>
      <c r="E33157" s="8" t="inlineStr">
        <is>
          <t>Cars Quatre Roues Rallye</t>
        </is>
      </c>
      <c r="F33157" s="8" t="inlineStr">
        <is>
          <t>STANDBY</t>
        </is>
      </c>
      <c r="G33157" s="8" t="n">
        <v>25</v>
      </c>
      <c r="H33157" s="8" t="inlineStr">
        <is>
          <t>OPERATING</t>
        </is>
      </c>
    </row>
    <row r="33158">
      <c r="A33158" s="8" t="inlineStr">
        <is>
          <t>2026-08-07</t>
        </is>
      </c>
      <c r="B33158" s="8" t="n">
        <v>11</v>
      </c>
      <c r="C33158" s="8" t="n">
        <v>45</v>
      </c>
      <c r="D33158" s="8" t="inlineStr">
        <is>
          <t>Disney Adventure World</t>
        </is>
      </c>
      <c r="E33158" s="8" t="inlineStr">
        <is>
          <t>Cars ROAD TRIP</t>
        </is>
      </c>
      <c r="F33158" s="8" t="inlineStr">
        <is>
          <t>STANDBY</t>
        </is>
      </c>
      <c r="G33158" s="8" t="n">
        <v>0</v>
      </c>
      <c r="H33158" s="8" t="inlineStr">
        <is>
          <t>CLOSED</t>
        </is>
      </c>
    </row>
    <row r="33159">
      <c r="A33159" s="8" t="inlineStr">
        <is>
          <t>2026-08-07</t>
        </is>
      </c>
      <c r="B33159" s="8" t="n">
        <v>11</v>
      </c>
      <c r="C33159" s="8" t="n">
        <v>45</v>
      </c>
      <c r="D33159" s="8" t="inlineStr">
        <is>
          <t>Disney Adventure World</t>
        </is>
      </c>
      <c r="E33159" s="8" t="inlineStr">
        <is>
          <t>Crush's Coaster</t>
        </is>
      </c>
      <c r="F33159" s="8" t="inlineStr">
        <is>
          <t>STANDBY</t>
        </is>
      </c>
      <c r="G33159" s="8" t="n">
        <v>95</v>
      </c>
      <c r="H33159" s="8" t="inlineStr">
        <is>
          <t>OPERATING</t>
        </is>
      </c>
    </row>
    <row r="33160">
      <c r="A33160" s="8" t="inlineStr">
        <is>
          <t>2026-08-07</t>
        </is>
      </c>
      <c r="B33160" s="8" t="n">
        <v>11</v>
      </c>
      <c r="C33160" s="8" t="n">
        <v>45</v>
      </c>
      <c r="D33160" s="8" t="inlineStr">
        <is>
          <t>Disney Adventure World</t>
        </is>
      </c>
      <c r="E33160" s="8" t="inlineStr">
        <is>
          <t>Crush's Coaster Single Rider</t>
        </is>
      </c>
      <c r="F33160" s="8" t="inlineStr">
        <is>
          <t>STANDBY</t>
        </is>
      </c>
      <c r="G33160" s="8" t="n">
        <v>45</v>
      </c>
      <c r="H33160" s="8" t="inlineStr">
        <is>
          <t>OPERATING</t>
        </is>
      </c>
    </row>
    <row r="33161">
      <c r="A33161" s="8" t="inlineStr">
        <is>
          <t>2026-08-07</t>
        </is>
      </c>
      <c r="B33161" s="8" t="n">
        <v>11</v>
      </c>
      <c r="C33161" s="8" t="n">
        <v>45</v>
      </c>
      <c r="D33161" s="8" t="inlineStr">
        <is>
          <t>Disney Adventure World</t>
        </is>
      </c>
      <c r="E33161" s="8" t="inlineStr">
        <is>
          <t>Les Tapis Volants - Flying Carpets Over Agrabah®</t>
        </is>
      </c>
      <c r="F33161" s="8" t="inlineStr">
        <is>
          <t>STANDBY</t>
        </is>
      </c>
      <c r="G33161" s="8" t="n">
        <v>20</v>
      </c>
      <c r="H33161" s="8" t="inlineStr">
        <is>
          <t>OPERATING</t>
        </is>
      </c>
    </row>
    <row r="33162">
      <c r="A33162" s="8" t="inlineStr">
        <is>
          <t>2026-08-07</t>
        </is>
      </c>
      <c r="B33162" s="8" t="n">
        <v>11</v>
      </c>
      <c r="C33162" s="8" t="n">
        <v>45</v>
      </c>
      <c r="D33162" s="8" t="inlineStr">
        <is>
          <t>Disney Adventure World</t>
        </is>
      </c>
      <c r="E33162" s="8" t="inlineStr">
        <is>
          <t>Ratatouille : L’Aventure Totalement Toquée de Rémy​</t>
        </is>
      </c>
      <c r="F33162" s="8" t="inlineStr">
        <is>
          <t>STANDBY</t>
        </is>
      </c>
      <c r="G33162" s="8" t="n">
        <v>65</v>
      </c>
      <c r="H33162" s="8" t="inlineStr">
        <is>
          <t>OPERATING</t>
        </is>
      </c>
    </row>
    <row r="33163">
      <c r="A33163" s="8" t="inlineStr">
        <is>
          <t>2026-08-07</t>
        </is>
      </c>
      <c r="B33163" s="8" t="n">
        <v>11</v>
      </c>
      <c r="C33163" s="8" t="n">
        <v>45</v>
      </c>
      <c r="D33163" s="8" t="inlineStr">
        <is>
          <t>Disney Adventure World</t>
        </is>
      </c>
      <c r="E33163" s="8" t="inlineStr">
        <is>
          <t>Ratatouille: The Adventure Single Rider</t>
        </is>
      </c>
      <c r="F33163" s="8" t="inlineStr">
        <is>
          <t>STANDBY</t>
        </is>
      </c>
      <c r="G33163" s="8" t="n">
        <v>20</v>
      </c>
      <c r="H33163" s="8" t="inlineStr">
        <is>
          <t>OPERATING</t>
        </is>
      </c>
    </row>
    <row r="33164">
      <c r="A33164" s="8" t="inlineStr">
        <is>
          <t>2026-08-07</t>
        </is>
      </c>
      <c r="B33164" s="8" t="n">
        <v>11</v>
      </c>
      <c r="C33164" s="8" t="n">
        <v>45</v>
      </c>
      <c r="D33164" s="8" t="inlineStr">
        <is>
          <t>Disney Adventure World</t>
        </is>
      </c>
      <c r="E33164" s="8" t="inlineStr">
        <is>
          <t>RC Racer</t>
        </is>
      </c>
      <c r="F33164" s="8" t="inlineStr">
        <is>
          <t>STANDBY</t>
        </is>
      </c>
      <c r="G33164" s="8" t="n">
        <v>75</v>
      </c>
      <c r="H33164" s="8" t="inlineStr">
        <is>
          <t>OPERATING</t>
        </is>
      </c>
    </row>
    <row r="33165">
      <c r="A33165" s="8" t="inlineStr">
        <is>
          <t>2026-08-07</t>
        </is>
      </c>
      <c r="B33165" s="8" t="n">
        <v>11</v>
      </c>
      <c r="C33165" s="8" t="n">
        <v>45</v>
      </c>
      <c r="D33165" s="8" t="inlineStr">
        <is>
          <t>Disney Adventure World</t>
        </is>
      </c>
      <c r="E33165" s="8" t="inlineStr">
        <is>
          <t>RC Racer Single Rider</t>
        </is>
      </c>
      <c r="F33165" s="8" t="inlineStr">
        <is>
          <t>STANDBY</t>
        </is>
      </c>
      <c r="G33165" s="8" t="n">
        <v>30</v>
      </c>
      <c r="H33165" s="8" t="inlineStr">
        <is>
          <t>OPERATING</t>
        </is>
      </c>
    </row>
    <row r="33166">
      <c r="A33166" s="8" t="inlineStr">
        <is>
          <t>2026-08-07</t>
        </is>
      </c>
      <c r="B33166" s="8" t="n">
        <v>11</v>
      </c>
      <c r="C33166" s="8" t="n">
        <v>45</v>
      </c>
      <c r="D33166" s="8" t="inlineStr">
        <is>
          <t>Disney Adventure World</t>
        </is>
      </c>
      <c r="E33166" s="8" t="inlineStr">
        <is>
          <t>Slinky® Dog Zigzag Spin</t>
        </is>
      </c>
      <c r="F33166" s="8" t="inlineStr">
        <is>
          <t>STANDBY</t>
        </is>
      </c>
      <c r="G33166" s="8" t="n">
        <v>30</v>
      </c>
      <c r="H33166" s="8" t="inlineStr">
        <is>
          <t>OPERATING</t>
        </is>
      </c>
    </row>
    <row r="33167">
      <c r="A33167" s="8" t="inlineStr">
        <is>
          <t>2026-08-07</t>
        </is>
      </c>
      <c r="B33167" s="8" t="n">
        <v>11</v>
      </c>
      <c r="C33167" s="8" t="n">
        <v>45</v>
      </c>
      <c r="D33167" s="8" t="inlineStr">
        <is>
          <t>Disney Adventure World</t>
        </is>
      </c>
      <c r="E33167" s="8" t="inlineStr">
        <is>
          <t>Toy Soldiers Parachute Drop</t>
        </is>
      </c>
      <c r="F33167" s="8" t="inlineStr">
        <is>
          <t>STANDBY</t>
        </is>
      </c>
      <c r="G33167" s="8" t="n">
        <v>75</v>
      </c>
      <c r="H33167" s="8" t="inlineStr">
        <is>
          <t>OPERATING</t>
        </is>
      </c>
    </row>
    <row r="33168">
      <c r="A33168" s="8" t="inlineStr">
        <is>
          <t>2026-08-07</t>
        </is>
      </c>
      <c r="B33168" s="8" t="n">
        <v>11</v>
      </c>
      <c r="C33168" s="8" t="n">
        <v>45</v>
      </c>
      <c r="D33168" s="8" t="inlineStr">
        <is>
          <t>Disney Adventure World</t>
        </is>
      </c>
      <c r="E33168" s="8" t="inlineStr">
        <is>
          <t>Toy Soldiers Parachute Drop Single Rider</t>
        </is>
      </c>
      <c r="F33168" s="8" t="inlineStr">
        <is>
          <t>STANDBY</t>
        </is>
      </c>
      <c r="G33168" s="8" t="n">
        <v>10</v>
      </c>
      <c r="H33168" s="8" t="inlineStr">
        <is>
          <t>OPERATING</t>
        </is>
      </c>
    </row>
    <row r="33169">
      <c r="A33169" s="8" t="inlineStr">
        <is>
          <t>2026-08-07</t>
        </is>
      </c>
      <c r="B33169" s="8" t="n">
        <v>11</v>
      </c>
      <c r="C33169" s="8" t="n">
        <v>45</v>
      </c>
      <c r="D33169" s="8" t="inlineStr">
        <is>
          <t>Disney Adventure World</t>
        </is>
      </c>
      <c r="E33169" s="8" t="inlineStr">
        <is>
          <t>Entry to World of Frozen</t>
        </is>
      </c>
      <c r="F33169" s="8" t="inlineStr">
        <is>
          <t>STANDBY</t>
        </is>
      </c>
      <c r="G33169" s="8" t="n">
        <v>0</v>
      </c>
      <c r="H33169" s="8" t="inlineStr">
        <is>
          <t>OPERATING</t>
        </is>
      </c>
    </row>
    <row r="33170">
      <c r="A33170" s="8" t="inlineStr">
        <is>
          <t>2026-08-07</t>
        </is>
      </c>
      <c r="B33170" s="8" t="n">
        <v>11</v>
      </c>
      <c r="C33170" s="8" t="n">
        <v>45</v>
      </c>
      <c r="D33170" s="8" t="inlineStr">
        <is>
          <t>Disney Adventure World</t>
        </is>
      </c>
      <c r="E33170" s="8" t="inlineStr">
        <is>
          <t>Frozen Ever After</t>
        </is>
      </c>
      <c r="F33170" s="8" t="inlineStr">
        <is>
          <t>STANDBY</t>
        </is>
      </c>
      <c r="G33170" s="8" t="n">
        <v>60</v>
      </c>
      <c r="H33170" s="8" t="inlineStr">
        <is>
          <t>OPERATING</t>
        </is>
      </c>
    </row>
    <row r="33171">
      <c r="A33171" s="8" t="inlineStr">
        <is>
          <t>2026-08-07</t>
        </is>
      </c>
      <c r="B33171" s="8" t="n">
        <v>11</v>
      </c>
      <c r="C33171" s="8" t="n">
        <v>45</v>
      </c>
      <c r="D33171" s="8" t="inlineStr">
        <is>
          <t>Disney Adventure World</t>
        </is>
      </c>
      <c r="E33171" s="8" t="inlineStr">
        <is>
          <t>Raiponce Tangled Spin</t>
        </is>
      </c>
      <c r="F33171" s="8" t="inlineStr">
        <is>
          <t>STANDBY</t>
        </is>
      </c>
      <c r="G33171" s="8" t="n">
        <v>5</v>
      </c>
      <c r="H33171" s="8" t="inlineStr">
        <is>
          <t>OPERATING</t>
        </is>
      </c>
    </row>
    <row r="33172">
      <c r="A33172" s="8" t="inlineStr">
        <is>
          <t>2026-08-07</t>
        </is>
      </c>
      <c r="B33172" s="8" t="n">
        <v>11</v>
      </c>
      <c r="C33172" s="8" t="n">
        <v>45</v>
      </c>
      <c r="D33172" s="8" t="inlineStr">
        <is>
          <t>Disneyland Park</t>
        </is>
      </c>
      <c r="E33172" s="8" t="inlineStr">
        <is>
          <t>Adventure Isle</t>
        </is>
      </c>
      <c r="F33172" s="8" t="inlineStr">
        <is>
          <t>STANDBY</t>
        </is>
      </c>
      <c r="G33172" s="8" t="n">
        <v>0</v>
      </c>
      <c r="H33172" s="8" t="inlineStr">
        <is>
          <t>OPERATING</t>
        </is>
      </c>
    </row>
    <row r="33173">
      <c r="A33173" s="8" t="inlineStr">
        <is>
          <t>2026-08-07</t>
        </is>
      </c>
      <c r="B33173" s="8" t="n">
        <v>11</v>
      </c>
      <c r="C33173" s="8" t="n">
        <v>45</v>
      </c>
      <c r="D33173" s="8" t="inlineStr">
        <is>
          <t>Disneyland Park</t>
        </is>
      </c>
      <c r="E33173" s="8" t="inlineStr">
        <is>
          <t>Indiana Jones and the Temple of Peril Single Rider</t>
        </is>
      </c>
      <c r="F33173" s="8" t="inlineStr">
        <is>
          <t>STANDBY</t>
        </is>
      </c>
      <c r="G33173" s="8" t="n">
        <v>5</v>
      </c>
      <c r="H33173" s="8" t="inlineStr">
        <is>
          <t>OPERATING</t>
        </is>
      </c>
    </row>
    <row r="33174">
      <c r="A33174" s="8" t="inlineStr">
        <is>
          <t>2026-08-07</t>
        </is>
      </c>
      <c r="B33174" s="8" t="n">
        <v>11</v>
      </c>
      <c r="C33174" s="8" t="n">
        <v>45</v>
      </c>
      <c r="D33174" s="8" t="inlineStr">
        <is>
          <t>Disneyland Park</t>
        </is>
      </c>
      <c r="E33174" s="8" t="inlineStr">
        <is>
          <t>Indiana Jones™ and the Temple of Peril</t>
        </is>
      </c>
      <c r="F33174" s="8" t="inlineStr">
        <is>
          <t>STANDBY</t>
        </is>
      </c>
      <c r="G33174" s="8" t="n">
        <v>20</v>
      </c>
      <c r="H33174" s="8" t="inlineStr">
        <is>
          <t>OPERATING</t>
        </is>
      </c>
    </row>
    <row r="33175">
      <c r="A33175" s="8" t="inlineStr">
        <is>
          <t>2026-08-07</t>
        </is>
      </c>
      <c r="B33175" s="8" t="n">
        <v>11</v>
      </c>
      <c r="C33175" s="8" t="n">
        <v>45</v>
      </c>
      <c r="D33175" s="8" t="inlineStr">
        <is>
          <t>Disneyland Park</t>
        </is>
      </c>
      <c r="E33175" s="8" t="inlineStr">
        <is>
          <t>La Cabane des Robinson</t>
        </is>
      </c>
      <c r="F33175" s="8" t="inlineStr">
        <is>
          <t>STANDBY</t>
        </is>
      </c>
      <c r="G33175" s="8" t="n">
        <v>5</v>
      </c>
      <c r="H33175" s="8" t="inlineStr">
        <is>
          <t>OPERATING</t>
        </is>
      </c>
    </row>
    <row r="33176">
      <c r="A33176" s="8" t="inlineStr">
        <is>
          <t>2026-08-07</t>
        </is>
      </c>
      <c r="B33176" s="8" t="n">
        <v>11</v>
      </c>
      <c r="C33176" s="8" t="n">
        <v>45</v>
      </c>
      <c r="D33176" s="8" t="inlineStr">
        <is>
          <t>Disneyland Park</t>
        </is>
      </c>
      <c r="E33176" s="8" t="inlineStr">
        <is>
          <t>Le Passage Enchanté d'Aladdin</t>
        </is>
      </c>
      <c r="F33176" s="8" t="inlineStr">
        <is>
          <t>STANDBY</t>
        </is>
      </c>
      <c r="G33176" s="8" t="n">
        <v>0</v>
      </c>
      <c r="H33176" s="8" t="inlineStr">
        <is>
          <t>OPERATING</t>
        </is>
      </c>
    </row>
    <row r="33177">
      <c r="A33177" s="8" t="inlineStr">
        <is>
          <t>2026-08-07</t>
        </is>
      </c>
      <c r="B33177" s="8" t="n">
        <v>11</v>
      </c>
      <c r="C33177" s="8" t="n">
        <v>45</v>
      </c>
      <c r="D33177" s="8" t="inlineStr">
        <is>
          <t>Disneyland Park</t>
        </is>
      </c>
      <c r="E33177" s="8" t="inlineStr">
        <is>
          <t>Pirate Galleon</t>
        </is>
      </c>
      <c r="F33177" s="8" t="inlineStr">
        <is>
          <t>STANDBY</t>
        </is>
      </c>
      <c r="G33177" s="8" t="n">
        <v>0</v>
      </c>
      <c r="H33177" s="8" t="inlineStr">
        <is>
          <t>CLOSED</t>
        </is>
      </c>
    </row>
    <row r="33178">
      <c r="A33178" s="8" t="inlineStr">
        <is>
          <t>2026-08-07</t>
        </is>
      </c>
      <c r="B33178" s="8" t="n">
        <v>11</v>
      </c>
      <c r="C33178" s="8" t="n">
        <v>45</v>
      </c>
      <c r="D33178" s="8" t="inlineStr">
        <is>
          <t>Disneyland Park</t>
        </is>
      </c>
      <c r="E33178" s="8" t="inlineStr">
        <is>
          <t>Pirates of the Caribbean</t>
        </is>
      </c>
      <c r="F33178" s="8" t="inlineStr">
        <is>
          <t>STANDBY</t>
        </is>
      </c>
      <c r="G33178" s="8" t="n">
        <v>15</v>
      </c>
      <c r="H33178" s="8" t="inlineStr">
        <is>
          <t>OPERATING</t>
        </is>
      </c>
    </row>
    <row r="33179">
      <c r="A33179" s="8" t="inlineStr">
        <is>
          <t>2026-08-07</t>
        </is>
      </c>
      <c r="B33179" s="8" t="n">
        <v>11</v>
      </c>
      <c r="C33179" s="8" t="n">
        <v>45</v>
      </c>
      <c r="D33179" s="8" t="inlineStr">
        <is>
          <t>Disneyland Park</t>
        </is>
      </c>
      <c r="E33179" s="8" t="inlineStr">
        <is>
          <t>Pirates' Beach</t>
        </is>
      </c>
      <c r="F33179" s="8" t="inlineStr">
        <is>
          <t>STANDBY</t>
        </is>
      </c>
      <c r="G33179" s="8" t="n">
        <v>0</v>
      </c>
      <c r="H33179" s="8" t="inlineStr">
        <is>
          <t>OPERATING</t>
        </is>
      </c>
    </row>
    <row r="33180">
      <c r="A33180" s="8" t="inlineStr">
        <is>
          <t>2026-08-07</t>
        </is>
      </c>
      <c r="B33180" s="8" t="n">
        <v>11</v>
      </c>
      <c r="C33180" s="8" t="n">
        <v>45</v>
      </c>
      <c r="D33180" s="8" t="inlineStr">
        <is>
          <t>Disneyland Park</t>
        </is>
      </c>
      <c r="E33180" s="8" t="inlineStr">
        <is>
          <t>Autopia, presented by Avis</t>
        </is>
      </c>
      <c r="F33180" s="8" t="inlineStr">
        <is>
          <t>STANDBY</t>
        </is>
      </c>
      <c r="G33180" s="8" t="n">
        <v>45</v>
      </c>
      <c r="H33180" s="8" t="inlineStr">
        <is>
          <t>OPERATING</t>
        </is>
      </c>
    </row>
    <row r="33181">
      <c r="A33181" s="8" t="inlineStr">
        <is>
          <t>2026-08-07</t>
        </is>
      </c>
      <c r="B33181" s="8" t="n">
        <v>11</v>
      </c>
      <c r="C33181" s="8" t="n">
        <v>45</v>
      </c>
      <c r="D33181" s="8" t="inlineStr">
        <is>
          <t>Disneyland Park</t>
        </is>
      </c>
      <c r="E33181" s="8" t="inlineStr">
        <is>
          <t>Buzz Lightyear Laser Blast</t>
        </is>
      </c>
      <c r="F33181" s="8" t="inlineStr">
        <is>
          <t>STANDBY</t>
        </is>
      </c>
      <c r="G33181" s="8" t="n">
        <v>30</v>
      </c>
      <c r="H33181" s="8" t="inlineStr">
        <is>
          <t>OPERATING</t>
        </is>
      </c>
    </row>
    <row r="33182">
      <c r="A33182" s="8" t="inlineStr">
        <is>
          <t>2026-08-07</t>
        </is>
      </c>
      <c r="B33182" s="8" t="n">
        <v>11</v>
      </c>
      <c r="C33182" s="8" t="n">
        <v>45</v>
      </c>
      <c r="D33182" s="8" t="inlineStr">
        <is>
          <t>Disneyland Park</t>
        </is>
      </c>
      <c r="E33182" s="8" t="inlineStr">
        <is>
          <t>Disneyland Railroad Discoveryland Station</t>
        </is>
      </c>
      <c r="F33182" s="8" t="inlineStr">
        <is>
          <t>STANDBY</t>
        </is>
      </c>
      <c r="G33182" s="8" t="n">
        <v>0</v>
      </c>
      <c r="H33182" s="8" t="inlineStr">
        <is>
          <t>CLOSED</t>
        </is>
      </c>
    </row>
    <row r="33183">
      <c r="A33183" s="8" t="inlineStr">
        <is>
          <t>2026-08-07</t>
        </is>
      </c>
      <c r="B33183" s="8" t="n">
        <v>11</v>
      </c>
      <c r="C33183" s="8" t="n">
        <v>45</v>
      </c>
      <c r="D33183" s="8" t="inlineStr">
        <is>
          <t>Disneyland Park</t>
        </is>
      </c>
      <c r="E33183" s="8" t="inlineStr">
        <is>
          <t>Les Mystères du Nautilus</t>
        </is>
      </c>
      <c r="F33183" s="8" t="inlineStr">
        <is>
          <t>STANDBY</t>
        </is>
      </c>
      <c r="G33183" s="8" t="n">
        <v>5</v>
      </c>
      <c r="H33183" s="8" t="inlineStr">
        <is>
          <t>OPERATING</t>
        </is>
      </c>
    </row>
    <row r="33184">
      <c r="A33184" s="8" t="inlineStr">
        <is>
          <t>2026-08-07</t>
        </is>
      </c>
      <c r="B33184" s="8" t="n">
        <v>11</v>
      </c>
      <c r="C33184" s="8" t="n">
        <v>45</v>
      </c>
      <c r="D33184" s="8" t="inlineStr">
        <is>
          <t>Disneyland Park</t>
        </is>
      </c>
      <c r="E33184" s="8" t="inlineStr">
        <is>
          <t>Mickey’s PhilharMagic</t>
        </is>
      </c>
      <c r="F33184" s="8" t="inlineStr">
        <is>
          <t>STANDBY</t>
        </is>
      </c>
      <c r="G33184" s="8" t="n">
        <v>0</v>
      </c>
      <c r="H33184" s="8" t="inlineStr">
        <is>
          <t>CLOSED</t>
        </is>
      </c>
    </row>
    <row r="33185">
      <c r="A33185" s="8" t="inlineStr">
        <is>
          <t>2026-08-07</t>
        </is>
      </c>
      <c r="B33185" s="8" t="n">
        <v>11</v>
      </c>
      <c r="C33185" s="8" t="n">
        <v>45</v>
      </c>
      <c r="D33185" s="8" t="inlineStr">
        <is>
          <t>Disneyland Park</t>
        </is>
      </c>
      <c r="E33185" s="8" t="inlineStr">
        <is>
          <t>Orbitron®</t>
        </is>
      </c>
      <c r="F33185" s="8" t="inlineStr">
        <is>
          <t>STANDBY</t>
        </is>
      </c>
      <c r="G33185" s="8" t="n">
        <v>45</v>
      </c>
      <c r="H33185" s="8" t="inlineStr">
        <is>
          <t>OPERATING</t>
        </is>
      </c>
    </row>
    <row r="33186">
      <c r="A33186" s="8" t="inlineStr">
        <is>
          <t>2026-08-07</t>
        </is>
      </c>
      <c r="B33186" s="8" t="n">
        <v>11</v>
      </c>
      <c r="C33186" s="8" t="n">
        <v>45</v>
      </c>
      <c r="D33186" s="8" t="inlineStr">
        <is>
          <t>Disneyland Park</t>
        </is>
      </c>
      <c r="E33186" s="8" t="inlineStr">
        <is>
          <t>Star Tours: The Adventures Continue*</t>
        </is>
      </c>
      <c r="F33186" s="8" t="inlineStr">
        <is>
          <t>STANDBY</t>
        </is>
      </c>
      <c r="G33186" s="8" t="n">
        <v>5</v>
      </c>
      <c r="H33186" s="8" t="inlineStr">
        <is>
          <t>OPERATING</t>
        </is>
      </c>
    </row>
    <row r="33187">
      <c r="A33187" s="8" t="inlineStr">
        <is>
          <t>2026-08-07</t>
        </is>
      </c>
      <c r="B33187" s="8" t="n">
        <v>11</v>
      </c>
      <c r="C33187" s="8" t="n">
        <v>45</v>
      </c>
      <c r="D33187" s="8" t="inlineStr">
        <is>
          <t>Disneyland Park</t>
        </is>
      </c>
      <c r="E33187" s="8" t="inlineStr">
        <is>
          <t>Star Wars Hyperspace Mountain</t>
        </is>
      </c>
      <c r="F33187" s="8" t="inlineStr">
        <is>
          <t>STANDBY</t>
        </is>
      </c>
      <c r="G33187" s="8" t="n">
        <v>35</v>
      </c>
      <c r="H33187" s="8" t="inlineStr">
        <is>
          <t>OPERATING</t>
        </is>
      </c>
    </row>
    <row r="33188">
      <c r="A33188" s="8" t="inlineStr">
        <is>
          <t>2026-08-07</t>
        </is>
      </c>
      <c r="B33188" s="8" t="n">
        <v>11</v>
      </c>
      <c r="C33188" s="8" t="n">
        <v>45</v>
      </c>
      <c r="D33188" s="8" t="inlineStr">
        <is>
          <t>Disneyland Park</t>
        </is>
      </c>
      <c r="E33188" s="8" t="inlineStr">
        <is>
          <t>Star Wars Hyperspace Mountain Single Rider</t>
        </is>
      </c>
      <c r="F33188" s="8" t="inlineStr">
        <is>
          <t>STANDBY</t>
        </is>
      </c>
      <c r="G33188" s="8" t="n">
        <v>5</v>
      </c>
      <c r="H33188" s="8" t="inlineStr">
        <is>
          <t>OPERATING</t>
        </is>
      </c>
    </row>
    <row r="33189">
      <c r="A33189" s="8" t="inlineStr">
        <is>
          <t>2026-08-07</t>
        </is>
      </c>
      <c r="B33189" s="8" t="n">
        <v>11</v>
      </c>
      <c r="C33189" s="8" t="n">
        <v>45</v>
      </c>
      <c r="D33189" s="8" t="inlineStr">
        <is>
          <t>Disneyland Park</t>
        </is>
      </c>
      <c r="E33189" s="8" t="inlineStr">
        <is>
          <t>Welcome to Starport: A Star Wars Encounter</t>
        </is>
      </c>
      <c r="F33189" s="8" t="inlineStr">
        <is>
          <t>STANDBY</t>
        </is>
      </c>
      <c r="G33189" s="8" t="n">
        <v>20</v>
      </c>
      <c r="H33189" s="8" t="inlineStr">
        <is>
          <t>OPERATING</t>
        </is>
      </c>
    </row>
    <row r="33190">
      <c r="A33190" s="8" t="inlineStr">
        <is>
          <t>2026-08-07</t>
        </is>
      </c>
      <c r="B33190" s="8" t="n">
        <v>11</v>
      </c>
      <c r="C33190" s="8" t="n">
        <v>45</v>
      </c>
      <c r="D33190" s="8" t="inlineStr">
        <is>
          <t>Disneyland Park</t>
        </is>
      </c>
      <c r="E33190" s="8" t="inlineStr">
        <is>
          <t>"it's a small world"</t>
        </is>
      </c>
      <c r="F33190" s="8" t="inlineStr">
        <is>
          <t>STANDBY</t>
        </is>
      </c>
      <c r="G33190" s="8" t="n">
        <v>5</v>
      </c>
      <c r="H33190" s="8" t="inlineStr">
        <is>
          <t>OPERATING</t>
        </is>
      </c>
    </row>
    <row r="33191">
      <c r="A33191" s="8" t="inlineStr">
        <is>
          <t>2026-08-07</t>
        </is>
      </c>
      <c r="B33191" s="8" t="n">
        <v>11</v>
      </c>
      <c r="C33191" s="8" t="n">
        <v>45</v>
      </c>
      <c r="D33191" s="8" t="inlineStr">
        <is>
          <t>Disneyland Park</t>
        </is>
      </c>
      <c r="E33191" s="8" t="inlineStr">
        <is>
          <t>Alice's Curious Labyrinth</t>
        </is>
      </c>
      <c r="F33191" s="8" t="inlineStr">
        <is>
          <t>STANDBY</t>
        </is>
      </c>
      <c r="G33191" s="8" t="n">
        <v>5</v>
      </c>
      <c r="H33191" s="8" t="inlineStr">
        <is>
          <t>OPERATING</t>
        </is>
      </c>
    </row>
    <row r="33192">
      <c r="A33192" s="8" t="inlineStr">
        <is>
          <t>2026-08-07</t>
        </is>
      </c>
      <c r="B33192" s="8" t="n">
        <v>11</v>
      </c>
      <c r="C33192" s="8" t="n">
        <v>45</v>
      </c>
      <c r="D33192" s="8" t="inlineStr">
        <is>
          <t>Disneyland Park</t>
        </is>
      </c>
      <c r="E33192" s="8" t="inlineStr">
        <is>
          <t>Blanche-Neige et les Sept Nains®</t>
        </is>
      </c>
      <c r="F33192" s="8" t="inlineStr">
        <is>
          <t>STANDBY</t>
        </is>
      </c>
      <c r="G33192" s="8" t="n">
        <v>15</v>
      </c>
      <c r="H33192" s="8" t="inlineStr">
        <is>
          <t>OPERATING</t>
        </is>
      </c>
    </row>
    <row r="33193">
      <c r="A33193" s="8" t="inlineStr">
        <is>
          <t>2026-08-07</t>
        </is>
      </c>
      <c r="B33193" s="8" t="n">
        <v>11</v>
      </c>
      <c r="C33193" s="8" t="n">
        <v>45</v>
      </c>
      <c r="D33193" s="8" t="inlineStr">
        <is>
          <t>Disneyland Park</t>
        </is>
      </c>
      <c r="E33193" s="8" t="inlineStr">
        <is>
          <t>Casey Jr. – le Petit Train du Cirque</t>
        </is>
      </c>
      <c r="F33193" s="8" t="inlineStr">
        <is>
          <t>STANDBY</t>
        </is>
      </c>
      <c r="G33193" s="8" t="n">
        <v>5</v>
      </c>
      <c r="H33193" s="8" t="inlineStr">
        <is>
          <t>OPERATING</t>
        </is>
      </c>
    </row>
    <row r="33194">
      <c r="A33194" s="8" t="inlineStr">
        <is>
          <t>2026-08-07</t>
        </is>
      </c>
      <c r="B33194" s="8" t="n">
        <v>11</v>
      </c>
      <c r="C33194" s="8" t="n">
        <v>45</v>
      </c>
      <c r="D33194" s="8" t="inlineStr">
        <is>
          <t>Disneyland Park</t>
        </is>
      </c>
      <c r="E33194" s="8" t="inlineStr">
        <is>
          <t>Disneyland Railroad Fantasyland Station</t>
        </is>
      </c>
      <c r="F33194" s="8" t="inlineStr">
        <is>
          <t>STANDBY</t>
        </is>
      </c>
      <c r="G33194" s="8" t="n">
        <v>0</v>
      </c>
      <c r="H33194" s="8" t="inlineStr">
        <is>
          <t>CLOSED</t>
        </is>
      </c>
    </row>
    <row r="33195">
      <c r="A33195" s="8" t="inlineStr">
        <is>
          <t>2026-08-07</t>
        </is>
      </c>
      <c r="B33195" s="8" t="n">
        <v>11</v>
      </c>
      <c r="C33195" s="8" t="n">
        <v>45</v>
      </c>
      <c r="D33195" s="8" t="inlineStr">
        <is>
          <t>Disneyland Park</t>
        </is>
      </c>
      <c r="E33195" s="8" t="inlineStr">
        <is>
          <t>Disneyland Railroad Main Street Station</t>
        </is>
      </c>
      <c r="F33195" s="8" t="inlineStr">
        <is>
          <t>STANDBY</t>
        </is>
      </c>
      <c r="G33195" s="8" t="n">
        <v>0</v>
      </c>
      <c r="H33195" s="8" t="inlineStr">
        <is>
          <t>CLOSED</t>
        </is>
      </c>
    </row>
    <row r="33196">
      <c r="A33196" s="8" t="inlineStr">
        <is>
          <t>2026-08-07</t>
        </is>
      </c>
      <c r="B33196" s="8" t="n">
        <v>11</v>
      </c>
      <c r="C33196" s="8" t="n">
        <v>45</v>
      </c>
      <c r="D33196" s="8" t="inlineStr">
        <is>
          <t>Disneyland Park</t>
        </is>
      </c>
      <c r="E33196" s="8" t="inlineStr">
        <is>
          <t>Dumbo the Flying Elephant</t>
        </is>
      </c>
      <c r="F33196" s="8" t="inlineStr">
        <is>
          <t>STANDBY</t>
        </is>
      </c>
      <c r="G33196" s="8" t="n">
        <v>30</v>
      </c>
      <c r="H33196" s="8" t="inlineStr">
        <is>
          <t>OPERATING</t>
        </is>
      </c>
    </row>
    <row r="33197">
      <c r="A33197" s="8" t="inlineStr">
        <is>
          <t>2026-08-07</t>
        </is>
      </c>
      <c r="B33197" s="8" t="n">
        <v>11</v>
      </c>
      <c r="C33197" s="8" t="n">
        <v>45</v>
      </c>
      <c r="D33197" s="8" t="inlineStr">
        <is>
          <t>Disneyland Park</t>
        </is>
      </c>
      <c r="E33197" s="8" t="inlineStr">
        <is>
          <t>La Tanière du Dragon</t>
        </is>
      </c>
      <c r="F33197" s="8" t="inlineStr">
        <is>
          <t>STANDBY</t>
        </is>
      </c>
      <c r="G33197" s="8" t="n">
        <v>0</v>
      </c>
      <c r="H33197" s="8" t="inlineStr">
        <is>
          <t>OPERATING</t>
        </is>
      </c>
    </row>
    <row r="33198">
      <c r="A33198" s="8" t="inlineStr">
        <is>
          <t>2026-08-07</t>
        </is>
      </c>
      <c r="B33198" s="8" t="n">
        <v>11</v>
      </c>
      <c r="C33198" s="8" t="n">
        <v>45</v>
      </c>
      <c r="D33198" s="8" t="inlineStr">
        <is>
          <t>Disneyland Park</t>
        </is>
      </c>
      <c r="E33198" s="8" t="inlineStr">
        <is>
          <t>Le Carrousel de Lancelot</t>
        </is>
      </c>
      <c r="F33198" s="8" t="inlineStr">
        <is>
          <t>STANDBY</t>
        </is>
      </c>
      <c r="G33198" s="8" t="n">
        <v>5</v>
      </c>
      <c r="H33198" s="8" t="inlineStr">
        <is>
          <t>OPERATING</t>
        </is>
      </c>
    </row>
    <row r="33199">
      <c r="A33199" s="8" t="inlineStr">
        <is>
          <t>2026-08-07</t>
        </is>
      </c>
      <c r="B33199" s="8" t="n">
        <v>11</v>
      </c>
      <c r="C33199" s="8" t="n">
        <v>45</v>
      </c>
      <c r="D33199" s="8" t="inlineStr">
        <is>
          <t>Disneyland Park</t>
        </is>
      </c>
      <c r="E33199" s="8" t="inlineStr">
        <is>
          <t>Le Pays des Contes de Fées, presented by Vittel</t>
        </is>
      </c>
      <c r="F33199" s="8" t="inlineStr">
        <is>
          <t>STANDBY</t>
        </is>
      </c>
      <c r="G33199" s="8" t="n">
        <v>5</v>
      </c>
      <c r="H33199" s="8" t="inlineStr">
        <is>
          <t>OPERATING</t>
        </is>
      </c>
    </row>
    <row r="33200">
      <c r="A33200" s="8" t="inlineStr">
        <is>
          <t>2026-08-07</t>
        </is>
      </c>
      <c r="B33200" s="8" t="n">
        <v>11</v>
      </c>
      <c r="C33200" s="8" t="n">
        <v>45</v>
      </c>
      <c r="D33200" s="8" t="inlineStr">
        <is>
          <t>Disneyland Park</t>
        </is>
      </c>
      <c r="E33200" s="8" t="inlineStr">
        <is>
          <t>Les Voyages de Pinocchio</t>
        </is>
      </c>
      <c r="F33200" s="8" t="inlineStr">
        <is>
          <t>STANDBY</t>
        </is>
      </c>
      <c r="G33200" s="8" t="n">
        <v>0</v>
      </c>
      <c r="H33200" s="8" t="inlineStr">
        <is>
          <t>CLOSED</t>
        </is>
      </c>
    </row>
    <row r="33201">
      <c r="A33201" s="8" t="inlineStr">
        <is>
          <t>2026-08-07</t>
        </is>
      </c>
      <c r="B33201" s="8" t="n">
        <v>11</v>
      </c>
      <c r="C33201" s="8" t="n">
        <v>45</v>
      </c>
      <c r="D33201" s="8" t="inlineStr">
        <is>
          <t>Disneyland Park</t>
        </is>
      </c>
      <c r="E33201" s="8" t="inlineStr">
        <is>
          <t>Mad Hatter's Tea Cups</t>
        </is>
      </c>
      <c r="F33201" s="8" t="inlineStr">
        <is>
          <t>STANDBY</t>
        </is>
      </c>
      <c r="G33201" s="8" t="n">
        <v>5</v>
      </c>
      <c r="H33201" s="8" t="inlineStr">
        <is>
          <t>OPERATING</t>
        </is>
      </c>
    </row>
    <row r="33202">
      <c r="A33202" s="8" t="inlineStr">
        <is>
          <t>2026-08-07</t>
        </is>
      </c>
      <c r="B33202" s="8" t="n">
        <v>11</v>
      </c>
      <c r="C33202" s="8" t="n">
        <v>45</v>
      </c>
      <c r="D33202" s="8" t="inlineStr">
        <is>
          <t>Disneyland Park</t>
        </is>
      </c>
      <c r="E33202" s="8" t="inlineStr">
        <is>
          <t>Meet Mickey Mouse</t>
        </is>
      </c>
      <c r="F33202" s="8" t="inlineStr">
        <is>
          <t>STANDBY</t>
        </is>
      </c>
      <c r="G33202" s="8" t="n">
        <v>0</v>
      </c>
      <c r="H33202" s="8" t="inlineStr">
        <is>
          <t>OPERATING</t>
        </is>
      </c>
    </row>
    <row r="33203">
      <c r="A33203" s="8" t="inlineStr">
        <is>
          <t>2026-08-07</t>
        </is>
      </c>
      <c r="B33203" s="8" t="n">
        <v>11</v>
      </c>
      <c r="C33203" s="8" t="n">
        <v>45</v>
      </c>
      <c r="D33203" s="8" t="inlineStr">
        <is>
          <t>Disneyland Park</t>
        </is>
      </c>
      <c r="E33203" s="8" t="inlineStr">
        <is>
          <t>Peter Pan's Flight</t>
        </is>
      </c>
      <c r="F33203" s="8" t="inlineStr">
        <is>
          <t>STANDBY</t>
        </is>
      </c>
      <c r="G33203" s="8" t="n">
        <v>60</v>
      </c>
      <c r="H33203" s="8" t="inlineStr">
        <is>
          <t>OPERATING</t>
        </is>
      </c>
    </row>
    <row r="33204">
      <c r="A33204" s="8" t="inlineStr">
        <is>
          <t>2026-08-07</t>
        </is>
      </c>
      <c r="B33204" s="8" t="n">
        <v>11</v>
      </c>
      <c r="C33204" s="8" t="n">
        <v>45</v>
      </c>
      <c r="D33204" s="8" t="inlineStr">
        <is>
          <t>Disneyland Park</t>
        </is>
      </c>
      <c r="E33204" s="8" t="inlineStr">
        <is>
          <t>Princess Pavilion</t>
        </is>
      </c>
      <c r="F33204" s="8" t="inlineStr">
        <is>
          <t>STANDBY</t>
        </is>
      </c>
      <c r="G33204" s="8" t="n">
        <v>0</v>
      </c>
      <c r="H33204" s="8" t="inlineStr">
        <is>
          <t>OPERATING</t>
        </is>
      </c>
    </row>
    <row r="33205">
      <c r="A33205" s="8" t="inlineStr">
        <is>
          <t>2026-08-07</t>
        </is>
      </c>
      <c r="B33205" s="8" t="n">
        <v>11</v>
      </c>
      <c r="C33205" s="8" t="n">
        <v>45</v>
      </c>
      <c r="D33205" s="8" t="inlineStr">
        <is>
          <t>Disneyland Park</t>
        </is>
      </c>
      <c r="E33205" s="8" t="inlineStr">
        <is>
          <t>Big Thunder Mountain</t>
        </is>
      </c>
      <c r="F33205" s="8" t="inlineStr">
        <is>
          <t>STANDBY</t>
        </is>
      </c>
      <c r="G33205" s="8" t="n">
        <v>55</v>
      </c>
      <c r="H33205" s="8" t="inlineStr">
        <is>
          <t>OPERATING</t>
        </is>
      </c>
    </row>
    <row r="33206">
      <c r="A33206" s="8" t="inlineStr">
        <is>
          <t>2026-08-07</t>
        </is>
      </c>
      <c r="B33206" s="8" t="n">
        <v>11</v>
      </c>
      <c r="C33206" s="8" t="n">
        <v>45</v>
      </c>
      <c r="D33206" s="8" t="inlineStr">
        <is>
          <t>Disneyland Park</t>
        </is>
      </c>
      <c r="E33206" s="8" t="inlineStr">
        <is>
          <t>Disneyland Railroad Frontierland Depot</t>
        </is>
      </c>
      <c r="F33206" s="8" t="inlineStr">
        <is>
          <t>STANDBY</t>
        </is>
      </c>
      <c r="G33206" s="8" t="n">
        <v>0</v>
      </c>
      <c r="H33206" s="8" t="inlineStr">
        <is>
          <t>CLOSED</t>
        </is>
      </c>
    </row>
    <row r="33207">
      <c r="A33207" s="8" t="inlineStr">
        <is>
          <t>2026-08-07</t>
        </is>
      </c>
      <c r="B33207" s="8" t="n">
        <v>11</v>
      </c>
      <c r="C33207" s="8" t="n">
        <v>45</v>
      </c>
      <c r="D33207" s="8" t="inlineStr">
        <is>
          <t>Disneyland Park</t>
        </is>
      </c>
      <c r="E33207" s="8" t="inlineStr">
        <is>
          <t>Frontierland Playground</t>
        </is>
      </c>
      <c r="F33207" s="8" t="inlineStr">
        <is>
          <t>STANDBY</t>
        </is>
      </c>
      <c r="G33207" s="8" t="n">
        <v>0</v>
      </c>
      <c r="H33207" s="8" t="inlineStr">
        <is>
          <t>OPERATING</t>
        </is>
      </c>
    </row>
    <row r="33208">
      <c r="A33208" s="8" t="inlineStr">
        <is>
          <t>2026-08-07</t>
        </is>
      </c>
      <c r="B33208" s="8" t="n">
        <v>11</v>
      </c>
      <c r="C33208" s="8" t="n">
        <v>45</v>
      </c>
      <c r="D33208" s="8" t="inlineStr">
        <is>
          <t>Disneyland Park</t>
        </is>
      </c>
      <c r="E33208" s="8" t="inlineStr">
        <is>
          <t>Phantom Manor</t>
        </is>
      </c>
      <c r="F33208" s="8" t="inlineStr">
        <is>
          <t>STANDBY</t>
        </is>
      </c>
      <c r="G33208" s="8" t="n">
        <v>15</v>
      </c>
      <c r="H33208" s="8" t="inlineStr">
        <is>
          <t>OPERATING</t>
        </is>
      </c>
    </row>
    <row r="33209">
      <c r="A33209" s="8" t="inlineStr">
        <is>
          <t>2026-08-07</t>
        </is>
      </c>
      <c r="B33209" s="8" t="n">
        <v>11</v>
      </c>
      <c r="C33209" s="8" t="n">
        <v>45</v>
      </c>
      <c r="D33209" s="8" t="inlineStr">
        <is>
          <t>Disneyland Park</t>
        </is>
      </c>
      <c r="E33209" s="8" t="inlineStr">
        <is>
          <t>River Rogue Keelboats</t>
        </is>
      </c>
      <c r="F33209" s="8" t="inlineStr">
        <is>
          <t>STANDBY</t>
        </is>
      </c>
      <c r="G33209" s="8" t="n">
        <v>0</v>
      </c>
      <c r="H33209" s="8" t="inlineStr">
        <is>
          <t>CLOSED</t>
        </is>
      </c>
    </row>
    <row r="33210">
      <c r="A33210" s="8" t="inlineStr">
        <is>
          <t>2026-08-07</t>
        </is>
      </c>
      <c r="B33210" s="8" t="n">
        <v>11</v>
      </c>
      <c r="C33210" s="8" t="n">
        <v>45</v>
      </c>
      <c r="D33210" s="8" t="inlineStr">
        <is>
          <t>Disneyland Park</t>
        </is>
      </c>
      <c r="E33210" s="8" t="inlineStr">
        <is>
          <t>Rustler Roundup Shootin' Gallery</t>
        </is>
      </c>
      <c r="F33210" s="8" t="inlineStr">
        <is>
          <t>STANDBY</t>
        </is>
      </c>
      <c r="G33210" s="8" t="n">
        <v>0</v>
      </c>
      <c r="H33210" s="8" t="inlineStr">
        <is>
          <t>OPERATING</t>
        </is>
      </c>
    </row>
    <row r="33211">
      <c r="A33211" s="8" t="inlineStr">
        <is>
          <t>2026-08-07</t>
        </is>
      </c>
      <c r="B33211" s="8" t="n">
        <v>11</v>
      </c>
      <c r="C33211" s="8" t="n">
        <v>45</v>
      </c>
      <c r="D33211" s="8" t="inlineStr">
        <is>
          <t>Disneyland Park</t>
        </is>
      </c>
      <c r="E33211" s="8" t="inlineStr">
        <is>
          <t>Thunder Mesa Riverboat Landing</t>
        </is>
      </c>
      <c r="F33211" s="8" t="inlineStr">
        <is>
          <t>STANDBY</t>
        </is>
      </c>
      <c r="G33211" s="8" t="n">
        <v>20</v>
      </c>
      <c r="H33211" s="8" t="inlineStr">
        <is>
          <t>OPERATING</t>
        </is>
      </c>
    </row>
    <row r="33212">
      <c r="A33212" s="8" t="inlineStr">
        <is>
          <t>2026-08-07</t>
        </is>
      </c>
      <c r="B33212" s="8" t="n">
        <v>11</v>
      </c>
      <c r="C33212" s="8" t="n">
        <v>45</v>
      </c>
      <c r="D33212" s="8" t="inlineStr">
        <is>
          <t>Disneyland Park</t>
        </is>
      </c>
      <c r="E33212" s="8" t="inlineStr">
        <is>
          <t>Disneyland Railroad Main Street Station</t>
        </is>
      </c>
      <c r="F33212" s="8" t="inlineStr">
        <is>
          <t>STANDBY</t>
        </is>
      </c>
      <c r="G33212" s="8" t="n">
        <v>0</v>
      </c>
      <c r="H33212" s="8" t="inlineStr">
        <is>
          <t>CLOSED</t>
        </is>
      </c>
    </row>
    <row r="33213">
      <c r="A33213" s="8" t="inlineStr">
        <is>
          <t>2026-08-07</t>
        </is>
      </c>
      <c r="B33213" s="8" t="n">
        <v>11</v>
      </c>
      <c r="C33213" s="8" t="n">
        <v>45</v>
      </c>
      <c r="D33213" s="8" t="inlineStr">
        <is>
          <t>Disneyland Park</t>
        </is>
      </c>
      <c r="E33213" s="8" t="inlineStr">
        <is>
          <t>Main Street Vehicles</t>
        </is>
      </c>
      <c r="F33213" s="8" t="inlineStr">
        <is>
          <t>STANDBY</t>
        </is>
      </c>
      <c r="G33213" s="8" t="n">
        <v>0</v>
      </c>
      <c r="H33213" s="8" t="inlineStr">
        <is>
          <t>CLOSED</t>
        </is>
      </c>
    </row>
    <row r="33214">
      <c r="A33214" s="8" t="inlineStr">
        <is>
          <t>2026-08-07</t>
        </is>
      </c>
      <c r="B33214" s="8" t="n">
        <v>11</v>
      </c>
      <c r="C33214" s="8" t="n">
        <v>45</v>
      </c>
      <c r="D33214" s="8" t="inlineStr">
        <is>
          <t>Disney Adventure World</t>
        </is>
      </c>
      <c r="E33214" s="8" t="inlineStr">
        <is>
          <t>Avengers Assemble: Flight Force</t>
        </is>
      </c>
      <c r="F33214" s="8" t="inlineStr">
        <is>
          <t>STANDBY</t>
        </is>
      </c>
      <c r="G33214" s="8" t="n">
        <v>30</v>
      </c>
      <c r="H33214" s="8" t="inlineStr">
        <is>
          <t>OPERATING</t>
        </is>
      </c>
    </row>
    <row r="33215">
      <c r="A33215" s="8" t="inlineStr">
        <is>
          <t>2026-08-07</t>
        </is>
      </c>
      <c r="B33215" s="8" t="n">
        <v>11</v>
      </c>
      <c r="C33215" s="8" t="n">
        <v>45</v>
      </c>
      <c r="D33215" s="8" t="inlineStr">
        <is>
          <t>Disney Adventure World</t>
        </is>
      </c>
      <c r="E33215" s="8" t="inlineStr">
        <is>
          <t>Avengers Assemble: Flight Force Single Rider</t>
        </is>
      </c>
      <c r="F33215" s="8" t="inlineStr">
        <is>
          <t>STANDBY</t>
        </is>
      </c>
      <c r="G33215" s="8" t="n">
        <v>15</v>
      </c>
      <c r="H33215" s="8" t="inlineStr">
        <is>
          <t>OPERATING</t>
        </is>
      </c>
    </row>
    <row r="33216">
      <c r="A33216" s="8" t="inlineStr">
        <is>
          <t>2026-08-07</t>
        </is>
      </c>
      <c r="B33216" s="8" t="n">
        <v>11</v>
      </c>
      <c r="C33216" s="8" t="n">
        <v>45</v>
      </c>
      <c r="D33216" s="8" t="inlineStr">
        <is>
          <t>Disney Adventure World</t>
        </is>
      </c>
      <c r="E33216" s="8" t="inlineStr">
        <is>
          <t>Spider-Man W.E.B. Adventure</t>
        </is>
      </c>
      <c r="F33216" s="8" t="inlineStr">
        <is>
          <t>STANDBY</t>
        </is>
      </c>
      <c r="G33216" s="8" t="n">
        <v>40</v>
      </c>
      <c r="H33216" s="8" t="inlineStr">
        <is>
          <t>OPERATING</t>
        </is>
      </c>
    </row>
    <row r="33217">
      <c r="A33217" s="8" t="inlineStr">
        <is>
          <t>2026-08-07</t>
        </is>
      </c>
      <c r="B33217" s="8" t="n">
        <v>11</v>
      </c>
      <c r="C33217" s="8" t="n">
        <v>45</v>
      </c>
      <c r="D33217" s="8" t="inlineStr">
        <is>
          <t>Disney Adventure World</t>
        </is>
      </c>
      <c r="E33217" s="8" t="inlineStr">
        <is>
          <t>Spider-Man W.E.B. Adventure Single Rider</t>
        </is>
      </c>
      <c r="F33217" s="8" t="inlineStr">
        <is>
          <t>STANDBY</t>
        </is>
      </c>
      <c r="G33217" s="8" t="n">
        <v>15</v>
      </c>
      <c r="H33217" s="8" t="inlineStr">
        <is>
          <t>OPERATING</t>
        </is>
      </c>
    </row>
    <row r="33218">
      <c r="A33218" s="8" t="inlineStr">
        <is>
          <t>2026-08-07</t>
        </is>
      </c>
      <c r="B33218" s="8" t="n">
        <v>11</v>
      </c>
      <c r="C33218" s="8" t="n">
        <v>45</v>
      </c>
      <c r="D33218" s="8" t="inlineStr">
        <is>
          <t>Disney Adventure World</t>
        </is>
      </c>
      <c r="E33218" s="8" t="inlineStr">
        <is>
          <t>The Twilight Zone Tower of Terror</t>
        </is>
      </c>
      <c r="F33218" s="8" t="inlineStr">
        <is>
          <t>STANDBY</t>
        </is>
      </c>
      <c r="G33218" s="8" t="n">
        <v>50</v>
      </c>
      <c r="H33218" s="8" t="inlineStr">
        <is>
          <t>OPERATING</t>
        </is>
      </c>
    </row>
    <row r="33219">
      <c r="A33219" s="8" t="inlineStr">
        <is>
          <t>2026-08-07</t>
        </is>
      </c>
      <c r="B33219" s="8" t="n">
        <v>11</v>
      </c>
      <c r="C33219" s="8" t="n">
        <v>45</v>
      </c>
      <c r="D33219" s="8" t="inlineStr">
        <is>
          <t>Disney Adventure World</t>
        </is>
      </c>
      <c r="E33219" s="8" t="inlineStr">
        <is>
          <t>Cars Quatre Roues Rallye</t>
        </is>
      </c>
      <c r="F33219" s="8" t="inlineStr">
        <is>
          <t>STANDBY</t>
        </is>
      </c>
      <c r="G33219" s="8" t="n">
        <v>25</v>
      </c>
      <c r="H33219" s="8" t="inlineStr">
        <is>
          <t>OPERATING</t>
        </is>
      </c>
    </row>
    <row r="33220">
      <c r="A33220" s="8" t="inlineStr">
        <is>
          <t>2026-08-07</t>
        </is>
      </c>
      <c r="B33220" s="8" t="n">
        <v>11</v>
      </c>
      <c r="C33220" s="8" t="n">
        <v>45</v>
      </c>
      <c r="D33220" s="8" t="inlineStr">
        <is>
          <t>Disney Adventure World</t>
        </is>
      </c>
      <c r="E33220" s="8" t="inlineStr">
        <is>
          <t>Cars ROAD TRIP</t>
        </is>
      </c>
      <c r="F33220" s="8" t="inlineStr">
        <is>
          <t>STANDBY</t>
        </is>
      </c>
      <c r="G33220" s="8" t="n">
        <v>0</v>
      </c>
      <c r="H33220" s="8" t="inlineStr">
        <is>
          <t>CLOSED</t>
        </is>
      </c>
    </row>
    <row r="33221">
      <c r="A33221" s="8" t="inlineStr">
        <is>
          <t>2026-08-07</t>
        </is>
      </c>
      <c r="B33221" s="8" t="n">
        <v>11</v>
      </c>
      <c r="C33221" s="8" t="n">
        <v>45</v>
      </c>
      <c r="D33221" s="8" t="inlineStr">
        <is>
          <t>Disney Adventure World</t>
        </is>
      </c>
      <c r="E33221" s="8" t="inlineStr">
        <is>
          <t>Crush's Coaster</t>
        </is>
      </c>
      <c r="F33221" s="8" t="inlineStr">
        <is>
          <t>STANDBY</t>
        </is>
      </c>
      <c r="G33221" s="8" t="n">
        <v>95</v>
      </c>
      <c r="H33221" s="8" t="inlineStr">
        <is>
          <t>OPERATING</t>
        </is>
      </c>
    </row>
    <row r="33222">
      <c r="A33222" s="8" t="inlineStr">
        <is>
          <t>2026-08-07</t>
        </is>
      </c>
      <c r="B33222" s="8" t="n">
        <v>11</v>
      </c>
      <c r="C33222" s="8" t="n">
        <v>45</v>
      </c>
      <c r="D33222" s="8" t="inlineStr">
        <is>
          <t>Disney Adventure World</t>
        </is>
      </c>
      <c r="E33222" s="8" t="inlineStr">
        <is>
          <t>Crush's Coaster Single Rider</t>
        </is>
      </c>
      <c r="F33222" s="8" t="inlineStr">
        <is>
          <t>STANDBY</t>
        </is>
      </c>
      <c r="G33222" s="8" t="n">
        <v>45</v>
      </c>
      <c r="H33222" s="8" t="inlineStr">
        <is>
          <t>OPERATING</t>
        </is>
      </c>
    </row>
    <row r="33223">
      <c r="A33223" s="8" t="inlineStr">
        <is>
          <t>2026-08-07</t>
        </is>
      </c>
      <c r="B33223" s="8" t="n">
        <v>11</v>
      </c>
      <c r="C33223" s="8" t="n">
        <v>45</v>
      </c>
      <c r="D33223" s="8" t="inlineStr">
        <is>
          <t>Disney Adventure World</t>
        </is>
      </c>
      <c r="E33223" s="8" t="inlineStr">
        <is>
          <t>Les Tapis Volants - Flying Carpets Over Agrabah®</t>
        </is>
      </c>
      <c r="F33223" s="8" t="inlineStr">
        <is>
          <t>STANDBY</t>
        </is>
      </c>
      <c r="G33223" s="8" t="n">
        <v>20</v>
      </c>
      <c r="H33223" s="8" t="inlineStr">
        <is>
          <t>OPERATING</t>
        </is>
      </c>
    </row>
    <row r="33224">
      <c r="A33224" s="8" t="inlineStr">
        <is>
          <t>2026-08-07</t>
        </is>
      </c>
      <c r="B33224" s="8" t="n">
        <v>11</v>
      </c>
      <c r="C33224" s="8" t="n">
        <v>45</v>
      </c>
      <c r="D33224" s="8" t="inlineStr">
        <is>
          <t>Disney Adventure World</t>
        </is>
      </c>
      <c r="E33224" s="8" t="inlineStr">
        <is>
          <t>Ratatouille : L’Aventure Totalement Toquée de Rémy​</t>
        </is>
      </c>
      <c r="F33224" s="8" t="inlineStr">
        <is>
          <t>STANDBY</t>
        </is>
      </c>
      <c r="G33224" s="8" t="n">
        <v>65</v>
      </c>
      <c r="H33224" s="8" t="inlineStr">
        <is>
          <t>OPERATING</t>
        </is>
      </c>
    </row>
    <row r="33225">
      <c r="A33225" s="8" t="inlineStr">
        <is>
          <t>2026-08-07</t>
        </is>
      </c>
      <c r="B33225" s="8" t="n">
        <v>11</v>
      </c>
      <c r="C33225" s="8" t="n">
        <v>45</v>
      </c>
      <c r="D33225" s="8" t="inlineStr">
        <is>
          <t>Disney Adventure World</t>
        </is>
      </c>
      <c r="E33225" s="8" t="inlineStr">
        <is>
          <t>Ratatouille: The Adventure Single Rider</t>
        </is>
      </c>
      <c r="F33225" s="8" t="inlineStr">
        <is>
          <t>STANDBY</t>
        </is>
      </c>
      <c r="G33225" s="8" t="n">
        <v>20</v>
      </c>
      <c r="H33225" s="8" t="inlineStr">
        <is>
          <t>OPERATING</t>
        </is>
      </c>
    </row>
    <row r="33226">
      <c r="A33226" s="8" t="inlineStr">
        <is>
          <t>2026-08-07</t>
        </is>
      </c>
      <c r="B33226" s="8" t="n">
        <v>11</v>
      </c>
      <c r="C33226" s="8" t="n">
        <v>45</v>
      </c>
      <c r="D33226" s="8" t="inlineStr">
        <is>
          <t>Disney Adventure World</t>
        </is>
      </c>
      <c r="E33226" s="8" t="inlineStr">
        <is>
          <t>RC Racer</t>
        </is>
      </c>
      <c r="F33226" s="8" t="inlineStr">
        <is>
          <t>STANDBY</t>
        </is>
      </c>
      <c r="G33226" s="8" t="n">
        <v>75</v>
      </c>
      <c r="H33226" s="8" t="inlineStr">
        <is>
          <t>OPERATING</t>
        </is>
      </c>
    </row>
    <row r="33227">
      <c r="A33227" s="8" t="inlineStr">
        <is>
          <t>2026-08-07</t>
        </is>
      </c>
      <c r="B33227" s="8" t="n">
        <v>11</v>
      </c>
      <c r="C33227" s="8" t="n">
        <v>45</v>
      </c>
      <c r="D33227" s="8" t="inlineStr">
        <is>
          <t>Disney Adventure World</t>
        </is>
      </c>
      <c r="E33227" s="8" t="inlineStr">
        <is>
          <t>RC Racer Single Rider</t>
        </is>
      </c>
      <c r="F33227" s="8" t="inlineStr">
        <is>
          <t>STANDBY</t>
        </is>
      </c>
      <c r="G33227" s="8" t="n">
        <v>30</v>
      </c>
      <c r="H33227" s="8" t="inlineStr">
        <is>
          <t>OPERATING</t>
        </is>
      </c>
    </row>
    <row r="33228">
      <c r="A33228" s="8" t="inlineStr">
        <is>
          <t>2026-08-07</t>
        </is>
      </c>
      <c r="B33228" s="8" t="n">
        <v>11</v>
      </c>
      <c r="C33228" s="8" t="n">
        <v>45</v>
      </c>
      <c r="D33228" s="8" t="inlineStr">
        <is>
          <t>Disney Adventure World</t>
        </is>
      </c>
      <c r="E33228" s="8" t="inlineStr">
        <is>
          <t>Slinky® Dog Zigzag Spin</t>
        </is>
      </c>
      <c r="F33228" s="8" t="inlineStr">
        <is>
          <t>STANDBY</t>
        </is>
      </c>
      <c r="G33228" s="8" t="n">
        <v>30</v>
      </c>
      <c r="H33228" s="8" t="inlineStr">
        <is>
          <t>OPERATING</t>
        </is>
      </c>
    </row>
    <row r="33229">
      <c r="A33229" s="8" t="inlineStr">
        <is>
          <t>2026-08-07</t>
        </is>
      </c>
      <c r="B33229" s="8" t="n">
        <v>11</v>
      </c>
      <c r="C33229" s="8" t="n">
        <v>45</v>
      </c>
      <c r="D33229" s="8" t="inlineStr">
        <is>
          <t>Disney Adventure World</t>
        </is>
      </c>
      <c r="E33229" s="8" t="inlineStr">
        <is>
          <t>Toy Soldiers Parachute Drop</t>
        </is>
      </c>
      <c r="F33229" s="8" t="inlineStr">
        <is>
          <t>STANDBY</t>
        </is>
      </c>
      <c r="G33229" s="8" t="n">
        <v>75</v>
      </c>
      <c r="H33229" s="8" t="inlineStr">
        <is>
          <t>OPERATING</t>
        </is>
      </c>
    </row>
    <row r="33230">
      <c r="A33230" s="8" t="inlineStr">
        <is>
          <t>2026-08-07</t>
        </is>
      </c>
      <c r="B33230" s="8" t="n">
        <v>11</v>
      </c>
      <c r="C33230" s="8" t="n">
        <v>45</v>
      </c>
      <c r="D33230" s="8" t="inlineStr">
        <is>
          <t>Disney Adventure World</t>
        </is>
      </c>
      <c r="E33230" s="8" t="inlineStr">
        <is>
          <t>Toy Soldiers Parachute Drop Single Rider</t>
        </is>
      </c>
      <c r="F33230" s="8" t="inlineStr">
        <is>
          <t>STANDBY</t>
        </is>
      </c>
      <c r="G33230" s="8" t="n">
        <v>10</v>
      </c>
      <c r="H33230" s="8" t="inlineStr">
        <is>
          <t>OPERATING</t>
        </is>
      </c>
    </row>
    <row r="33231">
      <c r="A33231" s="8" t="inlineStr">
        <is>
          <t>2026-08-07</t>
        </is>
      </c>
      <c r="B33231" s="8" t="n">
        <v>11</v>
      </c>
      <c r="C33231" s="8" t="n">
        <v>45</v>
      </c>
      <c r="D33231" s="8" t="inlineStr">
        <is>
          <t>Disney Adventure World</t>
        </is>
      </c>
      <c r="E33231" s="8" t="inlineStr">
        <is>
          <t>Entry to World of Frozen</t>
        </is>
      </c>
      <c r="F33231" s="8" t="inlineStr">
        <is>
          <t>STANDBY</t>
        </is>
      </c>
      <c r="G33231" s="8" t="n">
        <v>0</v>
      </c>
      <c r="H33231" s="8" t="inlineStr">
        <is>
          <t>OPERATING</t>
        </is>
      </c>
    </row>
    <row r="33232">
      <c r="A33232" s="8" t="inlineStr">
        <is>
          <t>2026-08-07</t>
        </is>
      </c>
      <c r="B33232" s="8" t="n">
        <v>11</v>
      </c>
      <c r="C33232" s="8" t="n">
        <v>45</v>
      </c>
      <c r="D33232" s="8" t="inlineStr">
        <is>
          <t>Disney Adventure World</t>
        </is>
      </c>
      <c r="E33232" s="8" t="inlineStr">
        <is>
          <t>Frozen Ever After</t>
        </is>
      </c>
      <c r="F33232" s="8" t="inlineStr">
        <is>
          <t>STANDBY</t>
        </is>
      </c>
      <c r="G33232" s="8" t="n">
        <v>60</v>
      </c>
      <c r="H33232" s="8" t="inlineStr">
        <is>
          <t>OPERATING</t>
        </is>
      </c>
    </row>
    <row r="33233">
      <c r="A33233" s="8" t="inlineStr">
        <is>
          <t>2026-08-07</t>
        </is>
      </c>
      <c r="B33233" s="8" t="n">
        <v>11</v>
      </c>
      <c r="C33233" s="8" t="n">
        <v>45</v>
      </c>
      <c r="D33233" s="8" t="inlineStr">
        <is>
          <t>Disney Adventure World</t>
        </is>
      </c>
      <c r="E33233" s="8" t="inlineStr">
        <is>
          <t>Raiponce Tangled Spin</t>
        </is>
      </c>
      <c r="F33233" s="8" t="inlineStr">
        <is>
          <t>STANDBY</t>
        </is>
      </c>
      <c r="G33233" s="8" t="n">
        <v>5</v>
      </c>
      <c r="H33233" s="8" t="inlineStr">
        <is>
          <t>OPERATING</t>
        </is>
      </c>
    </row>
    <row r="33234">
      <c r="A33234" s="8" t="inlineStr">
        <is>
          <t>2026-08-07</t>
        </is>
      </c>
      <c r="B33234" s="8" t="n">
        <v>12</v>
      </c>
      <c r="C33234" s="8" t="n">
        <v>1</v>
      </c>
      <c r="D33234" s="8" t="inlineStr">
        <is>
          <t>Disneyland Park</t>
        </is>
      </c>
      <c r="E33234" s="8" t="inlineStr">
        <is>
          <t>Adventure Isle</t>
        </is>
      </c>
      <c r="F33234" s="8" t="inlineStr">
        <is>
          <t>STANDBY</t>
        </is>
      </c>
      <c r="G33234" s="8" t="n">
        <v>0</v>
      </c>
      <c r="H33234" s="8" t="inlineStr">
        <is>
          <t>OPERATING</t>
        </is>
      </c>
    </row>
    <row r="33235">
      <c r="A33235" s="8" t="inlineStr">
        <is>
          <t>2026-08-07</t>
        </is>
      </c>
      <c r="B33235" s="8" t="n">
        <v>12</v>
      </c>
      <c r="C33235" s="8" t="n">
        <v>1</v>
      </c>
      <c r="D33235" s="8" t="inlineStr">
        <is>
          <t>Disneyland Park</t>
        </is>
      </c>
      <c r="E33235" s="8" t="inlineStr">
        <is>
          <t>Indiana Jones and the Temple of Peril Single Rider</t>
        </is>
      </c>
      <c r="F33235" s="8" t="inlineStr">
        <is>
          <t>STANDBY</t>
        </is>
      </c>
      <c r="G33235" s="8" t="n">
        <v>5</v>
      </c>
      <c r="H33235" s="8" t="inlineStr">
        <is>
          <t>OPERATING</t>
        </is>
      </c>
    </row>
    <row r="33236">
      <c r="A33236" s="8" t="inlineStr">
        <is>
          <t>2026-08-07</t>
        </is>
      </c>
      <c r="B33236" s="8" t="n">
        <v>12</v>
      </c>
      <c r="C33236" s="8" t="n">
        <v>1</v>
      </c>
      <c r="D33236" s="8" t="inlineStr">
        <is>
          <t>Disneyland Park</t>
        </is>
      </c>
      <c r="E33236" s="8" t="inlineStr">
        <is>
          <t>Indiana Jones™ and the Temple of Peril</t>
        </is>
      </c>
      <c r="F33236" s="8" t="inlineStr">
        <is>
          <t>STANDBY</t>
        </is>
      </c>
      <c r="G33236" s="8" t="n">
        <v>20</v>
      </c>
      <c r="H33236" s="8" t="inlineStr">
        <is>
          <t>OPERATING</t>
        </is>
      </c>
    </row>
    <row r="33237">
      <c r="A33237" s="8" t="inlineStr">
        <is>
          <t>2026-08-07</t>
        </is>
      </c>
      <c r="B33237" s="8" t="n">
        <v>12</v>
      </c>
      <c r="C33237" s="8" t="n">
        <v>1</v>
      </c>
      <c r="D33237" s="8" t="inlineStr">
        <is>
          <t>Disneyland Park</t>
        </is>
      </c>
      <c r="E33237" s="8" t="inlineStr">
        <is>
          <t>La Cabane des Robinson</t>
        </is>
      </c>
      <c r="F33237" s="8" t="inlineStr">
        <is>
          <t>STANDBY</t>
        </is>
      </c>
      <c r="G33237" s="8" t="n">
        <v>5</v>
      </c>
      <c r="H33237" s="8" t="inlineStr">
        <is>
          <t>OPERATING</t>
        </is>
      </c>
    </row>
    <row r="33238">
      <c r="A33238" s="8" t="inlineStr">
        <is>
          <t>2026-08-07</t>
        </is>
      </c>
      <c r="B33238" s="8" t="n">
        <v>12</v>
      </c>
      <c r="C33238" s="8" t="n">
        <v>1</v>
      </c>
      <c r="D33238" s="8" t="inlineStr">
        <is>
          <t>Disneyland Park</t>
        </is>
      </c>
      <c r="E33238" s="8" t="inlineStr">
        <is>
          <t>Le Passage Enchanté d'Aladdin</t>
        </is>
      </c>
      <c r="F33238" s="8" t="inlineStr">
        <is>
          <t>STANDBY</t>
        </is>
      </c>
      <c r="G33238" s="8" t="n">
        <v>0</v>
      </c>
      <c r="H33238" s="8" t="inlineStr">
        <is>
          <t>OPERATING</t>
        </is>
      </c>
    </row>
    <row r="33239">
      <c r="A33239" s="8" t="inlineStr">
        <is>
          <t>2026-08-07</t>
        </is>
      </c>
      <c r="B33239" s="8" t="n">
        <v>12</v>
      </c>
      <c r="C33239" s="8" t="n">
        <v>1</v>
      </c>
      <c r="D33239" s="8" t="inlineStr">
        <is>
          <t>Disneyland Park</t>
        </is>
      </c>
      <c r="E33239" s="8" t="inlineStr">
        <is>
          <t>Pirate Galleon</t>
        </is>
      </c>
      <c r="F33239" s="8" t="inlineStr">
        <is>
          <t>STANDBY</t>
        </is>
      </c>
      <c r="G33239" s="8" t="n">
        <v>0</v>
      </c>
      <c r="H33239" s="8" t="inlineStr">
        <is>
          <t>CLOSED</t>
        </is>
      </c>
    </row>
    <row r="33240">
      <c r="A33240" s="8" t="inlineStr">
        <is>
          <t>2026-08-07</t>
        </is>
      </c>
      <c r="B33240" s="8" t="n">
        <v>12</v>
      </c>
      <c r="C33240" s="8" t="n">
        <v>1</v>
      </c>
      <c r="D33240" s="8" t="inlineStr">
        <is>
          <t>Disneyland Park</t>
        </is>
      </c>
      <c r="E33240" s="8" t="inlineStr">
        <is>
          <t>Pirates of the Caribbean</t>
        </is>
      </c>
      <c r="F33240" s="8" t="inlineStr">
        <is>
          <t>STANDBY</t>
        </is>
      </c>
      <c r="G33240" s="8" t="n">
        <v>25</v>
      </c>
      <c r="H33240" s="8" t="inlineStr">
        <is>
          <t>OPERATING</t>
        </is>
      </c>
    </row>
    <row r="33241">
      <c r="A33241" s="8" t="inlineStr">
        <is>
          <t>2026-08-07</t>
        </is>
      </c>
      <c r="B33241" s="8" t="n">
        <v>12</v>
      </c>
      <c r="C33241" s="8" t="n">
        <v>1</v>
      </c>
      <c r="D33241" s="8" t="inlineStr">
        <is>
          <t>Disneyland Park</t>
        </is>
      </c>
      <c r="E33241" s="8" t="inlineStr">
        <is>
          <t>Pirates' Beach</t>
        </is>
      </c>
      <c r="F33241" s="8" t="inlineStr">
        <is>
          <t>STANDBY</t>
        </is>
      </c>
      <c r="G33241" s="8" t="n">
        <v>0</v>
      </c>
      <c r="H33241" s="8" t="inlineStr">
        <is>
          <t>OPERATING</t>
        </is>
      </c>
    </row>
    <row r="33242">
      <c r="A33242" s="8" t="inlineStr">
        <is>
          <t>2026-08-07</t>
        </is>
      </c>
      <c r="B33242" s="8" t="n">
        <v>12</v>
      </c>
      <c r="C33242" s="8" t="n">
        <v>1</v>
      </c>
      <c r="D33242" s="8" t="inlineStr">
        <is>
          <t>Disneyland Park</t>
        </is>
      </c>
      <c r="E33242" s="8" t="inlineStr">
        <is>
          <t>Autopia, presented by Avis</t>
        </is>
      </c>
      <c r="F33242" s="8" t="inlineStr">
        <is>
          <t>STANDBY</t>
        </is>
      </c>
      <c r="G33242" s="8" t="n">
        <v>45</v>
      </c>
      <c r="H33242" s="8" t="inlineStr">
        <is>
          <t>OPERATING</t>
        </is>
      </c>
    </row>
    <row r="33243">
      <c r="A33243" s="8" t="inlineStr">
        <is>
          <t>2026-08-07</t>
        </is>
      </c>
      <c r="B33243" s="8" t="n">
        <v>12</v>
      </c>
      <c r="C33243" s="8" t="n">
        <v>1</v>
      </c>
      <c r="D33243" s="8" t="inlineStr">
        <is>
          <t>Disneyland Park</t>
        </is>
      </c>
      <c r="E33243" s="8" t="inlineStr">
        <is>
          <t>Buzz Lightyear Laser Blast</t>
        </is>
      </c>
      <c r="F33243" s="8" t="inlineStr">
        <is>
          <t>STANDBY</t>
        </is>
      </c>
      <c r="G33243" s="8" t="n">
        <v>50</v>
      </c>
      <c r="H33243" s="8" t="inlineStr">
        <is>
          <t>OPERATING</t>
        </is>
      </c>
    </row>
    <row r="33244">
      <c r="A33244" s="8" t="inlineStr">
        <is>
          <t>2026-08-07</t>
        </is>
      </c>
      <c r="B33244" s="8" t="n">
        <v>12</v>
      </c>
      <c r="C33244" s="8" t="n">
        <v>1</v>
      </c>
      <c r="D33244" s="8" t="inlineStr">
        <is>
          <t>Disneyland Park</t>
        </is>
      </c>
      <c r="E33244" s="8" t="inlineStr">
        <is>
          <t>Disneyland Railroad Discoveryland Station</t>
        </is>
      </c>
      <c r="F33244" s="8" t="inlineStr">
        <is>
          <t>STANDBY</t>
        </is>
      </c>
      <c r="G33244" s="8" t="n">
        <v>0</v>
      </c>
      <c r="H33244" s="8" t="inlineStr">
        <is>
          <t>CLOSED</t>
        </is>
      </c>
    </row>
    <row r="33245">
      <c r="A33245" s="8" t="inlineStr">
        <is>
          <t>2026-08-07</t>
        </is>
      </c>
      <c r="B33245" s="8" t="n">
        <v>12</v>
      </c>
      <c r="C33245" s="8" t="n">
        <v>1</v>
      </c>
      <c r="D33245" s="8" t="inlineStr">
        <is>
          <t>Disneyland Park</t>
        </is>
      </c>
      <c r="E33245" s="8" t="inlineStr">
        <is>
          <t>Les Mystères du Nautilus</t>
        </is>
      </c>
      <c r="F33245" s="8" t="inlineStr">
        <is>
          <t>STANDBY</t>
        </is>
      </c>
      <c r="G33245" s="8" t="n">
        <v>5</v>
      </c>
      <c r="H33245" s="8" t="inlineStr">
        <is>
          <t>OPERATING</t>
        </is>
      </c>
    </row>
    <row r="33246">
      <c r="A33246" s="8" t="inlineStr">
        <is>
          <t>2026-08-07</t>
        </is>
      </c>
      <c r="B33246" s="8" t="n">
        <v>12</v>
      </c>
      <c r="C33246" s="8" t="n">
        <v>1</v>
      </c>
      <c r="D33246" s="8" t="inlineStr">
        <is>
          <t>Disneyland Park</t>
        </is>
      </c>
      <c r="E33246" s="8" t="inlineStr">
        <is>
          <t>Mickey’s PhilharMagic</t>
        </is>
      </c>
      <c r="F33246" s="8" t="inlineStr">
        <is>
          <t>STANDBY</t>
        </is>
      </c>
      <c r="G33246" s="8" t="n">
        <v>0</v>
      </c>
      <c r="H33246" s="8" t="inlineStr">
        <is>
          <t>CLOSED</t>
        </is>
      </c>
    </row>
    <row r="33247">
      <c r="A33247" s="8" t="inlineStr">
        <is>
          <t>2026-08-07</t>
        </is>
      </c>
      <c r="B33247" s="8" t="n">
        <v>12</v>
      </c>
      <c r="C33247" s="8" t="n">
        <v>1</v>
      </c>
      <c r="D33247" s="8" t="inlineStr">
        <is>
          <t>Disneyland Park</t>
        </is>
      </c>
      <c r="E33247" s="8" t="inlineStr">
        <is>
          <t>Orbitron®</t>
        </is>
      </c>
      <c r="F33247" s="8" t="inlineStr">
        <is>
          <t>STANDBY</t>
        </is>
      </c>
      <c r="G33247" s="8" t="n">
        <v>40</v>
      </c>
      <c r="H33247" s="8" t="inlineStr">
        <is>
          <t>OPERATING</t>
        </is>
      </c>
    </row>
    <row r="33248">
      <c r="A33248" s="8" t="inlineStr">
        <is>
          <t>2026-08-07</t>
        </is>
      </c>
      <c r="B33248" s="8" t="n">
        <v>12</v>
      </c>
      <c r="C33248" s="8" t="n">
        <v>1</v>
      </c>
      <c r="D33248" s="8" t="inlineStr">
        <is>
          <t>Disneyland Park</t>
        </is>
      </c>
      <c r="E33248" s="8" t="inlineStr">
        <is>
          <t>Star Tours: The Adventures Continue*</t>
        </is>
      </c>
      <c r="F33248" s="8" t="inlineStr">
        <is>
          <t>STANDBY</t>
        </is>
      </c>
      <c r="G33248" s="8" t="n">
        <v>5</v>
      </c>
      <c r="H33248" s="8" t="inlineStr">
        <is>
          <t>OPERATING</t>
        </is>
      </c>
    </row>
    <row r="33249">
      <c r="A33249" s="8" t="inlineStr">
        <is>
          <t>2026-08-07</t>
        </is>
      </c>
      <c r="B33249" s="8" t="n">
        <v>12</v>
      </c>
      <c r="C33249" s="8" t="n">
        <v>1</v>
      </c>
      <c r="D33249" s="8" t="inlineStr">
        <is>
          <t>Disneyland Park</t>
        </is>
      </c>
      <c r="E33249" s="8" t="inlineStr">
        <is>
          <t>Star Wars Hyperspace Mountain</t>
        </is>
      </c>
      <c r="F33249" s="8" t="inlineStr">
        <is>
          <t>STANDBY</t>
        </is>
      </c>
      <c r="G33249" s="8" t="n">
        <v>35</v>
      </c>
      <c r="H33249" s="8" t="inlineStr">
        <is>
          <t>OPERATING</t>
        </is>
      </c>
    </row>
    <row r="33250">
      <c r="A33250" s="8" t="inlineStr">
        <is>
          <t>2026-08-07</t>
        </is>
      </c>
      <c r="B33250" s="8" t="n">
        <v>12</v>
      </c>
      <c r="C33250" s="8" t="n">
        <v>1</v>
      </c>
      <c r="D33250" s="8" t="inlineStr">
        <is>
          <t>Disneyland Park</t>
        </is>
      </c>
      <c r="E33250" s="8" t="inlineStr">
        <is>
          <t>Star Wars Hyperspace Mountain Single Rider</t>
        </is>
      </c>
      <c r="F33250" s="8" t="inlineStr">
        <is>
          <t>STANDBY</t>
        </is>
      </c>
      <c r="G33250" s="8" t="n">
        <v>20</v>
      </c>
      <c r="H33250" s="8" t="inlineStr">
        <is>
          <t>OPERATING</t>
        </is>
      </c>
    </row>
    <row r="33251">
      <c r="A33251" s="8" t="inlineStr">
        <is>
          <t>2026-08-07</t>
        </is>
      </c>
      <c r="B33251" s="8" t="n">
        <v>12</v>
      </c>
      <c r="C33251" s="8" t="n">
        <v>1</v>
      </c>
      <c r="D33251" s="8" t="inlineStr">
        <is>
          <t>Disneyland Park</t>
        </is>
      </c>
      <c r="E33251" s="8" t="inlineStr">
        <is>
          <t>Welcome to Starport: A Star Wars Encounter</t>
        </is>
      </c>
      <c r="F33251" s="8" t="inlineStr">
        <is>
          <t>STANDBY</t>
        </is>
      </c>
      <c r="G33251" s="8" t="n">
        <v>20</v>
      </c>
      <c r="H33251" s="8" t="inlineStr">
        <is>
          <t>OPERATING</t>
        </is>
      </c>
    </row>
    <row r="33252">
      <c r="A33252" s="8" t="inlineStr">
        <is>
          <t>2026-08-07</t>
        </is>
      </c>
      <c r="B33252" s="8" t="n">
        <v>12</v>
      </c>
      <c r="C33252" s="8" t="n">
        <v>1</v>
      </c>
      <c r="D33252" s="8" t="inlineStr">
        <is>
          <t>Disneyland Park</t>
        </is>
      </c>
      <c r="E33252" s="8" t="inlineStr">
        <is>
          <t>"it's a small world"</t>
        </is>
      </c>
      <c r="F33252" s="8" t="inlineStr">
        <is>
          <t>STANDBY</t>
        </is>
      </c>
      <c r="G33252" s="8" t="n">
        <v>15</v>
      </c>
      <c r="H33252" s="8" t="inlineStr">
        <is>
          <t>OPERATING</t>
        </is>
      </c>
    </row>
    <row r="33253">
      <c r="A33253" s="8" t="inlineStr">
        <is>
          <t>2026-08-07</t>
        </is>
      </c>
      <c r="B33253" s="8" t="n">
        <v>12</v>
      </c>
      <c r="C33253" s="8" t="n">
        <v>1</v>
      </c>
      <c r="D33253" s="8" t="inlineStr">
        <is>
          <t>Disneyland Park</t>
        </is>
      </c>
      <c r="E33253" s="8" t="inlineStr">
        <is>
          <t>Alice's Curious Labyrinth</t>
        </is>
      </c>
      <c r="F33253" s="8" t="inlineStr">
        <is>
          <t>STANDBY</t>
        </is>
      </c>
      <c r="G33253" s="8" t="n">
        <v>5</v>
      </c>
      <c r="H33253" s="8" t="inlineStr">
        <is>
          <t>OPERATING</t>
        </is>
      </c>
    </row>
    <row r="33254">
      <c r="A33254" s="8" t="inlineStr">
        <is>
          <t>2026-08-07</t>
        </is>
      </c>
      <c r="B33254" s="8" t="n">
        <v>12</v>
      </c>
      <c r="C33254" s="8" t="n">
        <v>1</v>
      </c>
      <c r="D33254" s="8" t="inlineStr">
        <is>
          <t>Disneyland Park</t>
        </is>
      </c>
      <c r="E33254" s="8" t="inlineStr">
        <is>
          <t>Blanche-Neige et les Sept Nains®</t>
        </is>
      </c>
      <c r="F33254" s="8" t="inlineStr">
        <is>
          <t>STANDBY</t>
        </is>
      </c>
      <c r="G33254" s="8" t="n">
        <v>15</v>
      </c>
      <c r="H33254" s="8" t="inlineStr">
        <is>
          <t>OPERATING</t>
        </is>
      </c>
    </row>
    <row r="33255">
      <c r="A33255" s="8" t="inlineStr">
        <is>
          <t>2026-08-07</t>
        </is>
      </c>
      <c r="B33255" s="8" t="n">
        <v>12</v>
      </c>
      <c r="C33255" s="8" t="n">
        <v>1</v>
      </c>
      <c r="D33255" s="8" t="inlineStr">
        <is>
          <t>Disneyland Park</t>
        </is>
      </c>
      <c r="E33255" s="8" t="inlineStr">
        <is>
          <t>Casey Jr. – le Petit Train du Cirque</t>
        </is>
      </c>
      <c r="F33255" s="8" t="inlineStr">
        <is>
          <t>STANDBY</t>
        </is>
      </c>
      <c r="G33255" s="8" t="n">
        <v>5</v>
      </c>
      <c r="H33255" s="8" t="inlineStr">
        <is>
          <t>OPERATING</t>
        </is>
      </c>
    </row>
    <row r="33256">
      <c r="A33256" s="8" t="inlineStr">
        <is>
          <t>2026-08-07</t>
        </is>
      </c>
      <c r="B33256" s="8" t="n">
        <v>12</v>
      </c>
      <c r="C33256" s="8" t="n">
        <v>1</v>
      </c>
      <c r="D33256" s="8" t="inlineStr">
        <is>
          <t>Disneyland Park</t>
        </is>
      </c>
      <c r="E33256" s="8" t="inlineStr">
        <is>
          <t>Disneyland Railroad Fantasyland Station</t>
        </is>
      </c>
      <c r="F33256" s="8" t="inlineStr">
        <is>
          <t>STANDBY</t>
        </is>
      </c>
      <c r="G33256" s="8" t="n">
        <v>0</v>
      </c>
      <c r="H33256" s="8" t="inlineStr">
        <is>
          <t>CLOSED</t>
        </is>
      </c>
    </row>
    <row r="33257">
      <c r="A33257" s="8" t="inlineStr">
        <is>
          <t>2026-08-07</t>
        </is>
      </c>
      <c r="B33257" s="8" t="n">
        <v>12</v>
      </c>
      <c r="C33257" s="8" t="n">
        <v>1</v>
      </c>
      <c r="D33257" s="8" t="inlineStr">
        <is>
          <t>Disneyland Park</t>
        </is>
      </c>
      <c r="E33257" s="8" t="inlineStr">
        <is>
          <t>Disneyland Railroad Main Street Station</t>
        </is>
      </c>
      <c r="F33257" s="8" t="inlineStr">
        <is>
          <t>STANDBY</t>
        </is>
      </c>
      <c r="G33257" s="8" t="n">
        <v>0</v>
      </c>
      <c r="H33257" s="8" t="inlineStr">
        <is>
          <t>CLOSED</t>
        </is>
      </c>
    </row>
    <row r="33258">
      <c r="A33258" s="8" t="inlineStr">
        <is>
          <t>2026-08-07</t>
        </is>
      </c>
      <c r="B33258" s="8" t="n">
        <v>12</v>
      </c>
      <c r="C33258" s="8" t="n">
        <v>1</v>
      </c>
      <c r="D33258" s="8" t="inlineStr">
        <is>
          <t>Disneyland Park</t>
        </is>
      </c>
      <c r="E33258" s="8" t="inlineStr">
        <is>
          <t>Dumbo the Flying Elephant</t>
        </is>
      </c>
      <c r="F33258" s="8" t="inlineStr">
        <is>
          <t>STANDBY</t>
        </is>
      </c>
      <c r="G33258" s="8" t="n">
        <v>25</v>
      </c>
      <c r="H33258" s="8" t="inlineStr">
        <is>
          <t>OPERATING</t>
        </is>
      </c>
    </row>
    <row r="33259">
      <c r="A33259" s="8" t="inlineStr">
        <is>
          <t>2026-08-07</t>
        </is>
      </c>
      <c r="B33259" s="8" t="n">
        <v>12</v>
      </c>
      <c r="C33259" s="8" t="n">
        <v>1</v>
      </c>
      <c r="D33259" s="8" t="inlineStr">
        <is>
          <t>Disneyland Park</t>
        </is>
      </c>
      <c r="E33259" s="8" t="inlineStr">
        <is>
          <t>La Tanière du Dragon</t>
        </is>
      </c>
      <c r="F33259" s="8" t="inlineStr">
        <is>
          <t>STANDBY</t>
        </is>
      </c>
      <c r="G33259" s="8" t="n">
        <v>0</v>
      </c>
      <c r="H33259" s="8" t="inlineStr">
        <is>
          <t>OPERATING</t>
        </is>
      </c>
    </row>
    <row r="33260">
      <c r="A33260" s="8" t="inlineStr">
        <is>
          <t>2026-08-07</t>
        </is>
      </c>
      <c r="B33260" s="8" t="n">
        <v>12</v>
      </c>
      <c r="C33260" s="8" t="n">
        <v>1</v>
      </c>
      <c r="D33260" s="8" t="inlineStr">
        <is>
          <t>Disneyland Park</t>
        </is>
      </c>
      <c r="E33260" s="8" t="inlineStr">
        <is>
          <t>Le Carrousel de Lancelot</t>
        </is>
      </c>
      <c r="F33260" s="8" t="inlineStr">
        <is>
          <t>STANDBY</t>
        </is>
      </c>
      <c r="G33260" s="8" t="n">
        <v>5</v>
      </c>
      <c r="H33260" s="8" t="inlineStr">
        <is>
          <t>OPERATING</t>
        </is>
      </c>
    </row>
    <row r="33261">
      <c r="A33261" s="8" t="inlineStr">
        <is>
          <t>2026-08-07</t>
        </is>
      </c>
      <c r="B33261" s="8" t="n">
        <v>12</v>
      </c>
      <c r="C33261" s="8" t="n">
        <v>1</v>
      </c>
      <c r="D33261" s="8" t="inlineStr">
        <is>
          <t>Disneyland Park</t>
        </is>
      </c>
      <c r="E33261" s="8" t="inlineStr">
        <is>
          <t>Le Pays des Contes de Fées, presented by Vittel</t>
        </is>
      </c>
      <c r="F33261" s="8" t="inlineStr">
        <is>
          <t>STANDBY</t>
        </is>
      </c>
      <c r="G33261" s="8" t="n">
        <v>5</v>
      </c>
      <c r="H33261" s="8" t="inlineStr">
        <is>
          <t>OPERATING</t>
        </is>
      </c>
    </row>
    <row r="33262">
      <c r="A33262" s="8" t="inlineStr">
        <is>
          <t>2026-08-07</t>
        </is>
      </c>
      <c r="B33262" s="8" t="n">
        <v>12</v>
      </c>
      <c r="C33262" s="8" t="n">
        <v>1</v>
      </c>
      <c r="D33262" s="8" t="inlineStr">
        <is>
          <t>Disneyland Park</t>
        </is>
      </c>
      <c r="E33262" s="8" t="inlineStr">
        <is>
          <t>Les Voyages de Pinocchio</t>
        </is>
      </c>
      <c r="F33262" s="8" t="inlineStr">
        <is>
          <t>STANDBY</t>
        </is>
      </c>
      <c r="G33262" s="8" t="n">
        <v>25</v>
      </c>
      <c r="H33262" s="8" t="inlineStr">
        <is>
          <t>OPERATING</t>
        </is>
      </c>
    </row>
    <row r="33263">
      <c r="A33263" s="8" t="inlineStr">
        <is>
          <t>2026-08-07</t>
        </is>
      </c>
      <c r="B33263" s="8" t="n">
        <v>12</v>
      </c>
      <c r="C33263" s="8" t="n">
        <v>1</v>
      </c>
      <c r="D33263" s="8" t="inlineStr">
        <is>
          <t>Disneyland Park</t>
        </is>
      </c>
      <c r="E33263" s="8" t="inlineStr">
        <is>
          <t>Mad Hatter's Tea Cups</t>
        </is>
      </c>
      <c r="F33263" s="8" t="inlineStr">
        <is>
          <t>STANDBY</t>
        </is>
      </c>
      <c r="G33263" s="8" t="n">
        <v>0</v>
      </c>
      <c r="H33263" s="8" t="inlineStr">
        <is>
          <t>CLOSED</t>
        </is>
      </c>
    </row>
    <row r="33264">
      <c r="A33264" s="8" t="inlineStr">
        <is>
          <t>2026-08-07</t>
        </is>
      </c>
      <c r="B33264" s="8" t="n">
        <v>12</v>
      </c>
      <c r="C33264" s="8" t="n">
        <v>1</v>
      </c>
      <c r="D33264" s="8" t="inlineStr">
        <is>
          <t>Disneyland Park</t>
        </is>
      </c>
      <c r="E33264" s="8" t="inlineStr">
        <is>
          <t>Meet Mickey Mouse</t>
        </is>
      </c>
      <c r="F33264" s="8" t="inlineStr">
        <is>
          <t>STANDBY</t>
        </is>
      </c>
      <c r="G33264" s="8" t="n">
        <v>0</v>
      </c>
      <c r="H33264" s="8" t="inlineStr">
        <is>
          <t>OPERATING</t>
        </is>
      </c>
    </row>
    <row r="33265">
      <c r="A33265" s="8" t="inlineStr">
        <is>
          <t>2026-08-07</t>
        </is>
      </c>
      <c r="B33265" s="8" t="n">
        <v>12</v>
      </c>
      <c r="C33265" s="8" t="n">
        <v>1</v>
      </c>
      <c r="D33265" s="8" t="inlineStr">
        <is>
          <t>Disneyland Park</t>
        </is>
      </c>
      <c r="E33265" s="8" t="inlineStr">
        <is>
          <t>Peter Pan's Flight</t>
        </is>
      </c>
      <c r="F33265" s="8" t="inlineStr">
        <is>
          <t>STANDBY</t>
        </is>
      </c>
      <c r="G33265" s="8" t="n">
        <v>60</v>
      </c>
      <c r="H33265" s="8" t="inlineStr">
        <is>
          <t>OPERATING</t>
        </is>
      </c>
    </row>
    <row r="33266">
      <c r="A33266" s="8" t="inlineStr">
        <is>
          <t>2026-08-07</t>
        </is>
      </c>
      <c r="B33266" s="8" t="n">
        <v>12</v>
      </c>
      <c r="C33266" s="8" t="n">
        <v>1</v>
      </c>
      <c r="D33266" s="8" t="inlineStr">
        <is>
          <t>Disneyland Park</t>
        </is>
      </c>
      <c r="E33266" s="8" t="inlineStr">
        <is>
          <t>Princess Pavilion</t>
        </is>
      </c>
      <c r="F33266" s="8" t="inlineStr">
        <is>
          <t>STANDBY</t>
        </is>
      </c>
      <c r="G33266" s="8" t="n">
        <v>0</v>
      </c>
      <c r="H33266" s="8" t="inlineStr">
        <is>
          <t>OPERATING</t>
        </is>
      </c>
    </row>
    <row r="33267">
      <c r="A33267" s="8" t="inlineStr">
        <is>
          <t>2026-08-07</t>
        </is>
      </c>
      <c r="B33267" s="8" t="n">
        <v>12</v>
      </c>
      <c r="C33267" s="8" t="n">
        <v>1</v>
      </c>
      <c r="D33267" s="8" t="inlineStr">
        <is>
          <t>Disneyland Park</t>
        </is>
      </c>
      <c r="E33267" s="8" t="inlineStr">
        <is>
          <t>Big Thunder Mountain</t>
        </is>
      </c>
      <c r="F33267" s="8" t="inlineStr">
        <is>
          <t>STANDBY</t>
        </is>
      </c>
      <c r="G33267" s="8" t="n">
        <v>40</v>
      </c>
      <c r="H33267" s="8" t="inlineStr">
        <is>
          <t>OPERATING</t>
        </is>
      </c>
    </row>
    <row r="33268">
      <c r="A33268" s="8" t="inlineStr">
        <is>
          <t>2026-08-07</t>
        </is>
      </c>
      <c r="B33268" s="8" t="n">
        <v>12</v>
      </c>
      <c r="C33268" s="8" t="n">
        <v>1</v>
      </c>
      <c r="D33268" s="8" t="inlineStr">
        <is>
          <t>Disneyland Park</t>
        </is>
      </c>
      <c r="E33268" s="8" t="inlineStr">
        <is>
          <t>Disneyland Railroad Frontierland Depot</t>
        </is>
      </c>
      <c r="F33268" s="8" t="inlineStr">
        <is>
          <t>STANDBY</t>
        </is>
      </c>
      <c r="G33268" s="8" t="n">
        <v>0</v>
      </c>
      <c r="H33268" s="8" t="inlineStr">
        <is>
          <t>CLOSED</t>
        </is>
      </c>
    </row>
    <row r="33269">
      <c r="A33269" s="8" t="inlineStr">
        <is>
          <t>2026-08-07</t>
        </is>
      </c>
      <c r="B33269" s="8" t="n">
        <v>12</v>
      </c>
      <c r="C33269" s="8" t="n">
        <v>1</v>
      </c>
      <c r="D33269" s="8" t="inlineStr">
        <is>
          <t>Disneyland Park</t>
        </is>
      </c>
      <c r="E33269" s="8" t="inlineStr">
        <is>
          <t>Frontierland Playground</t>
        </is>
      </c>
      <c r="F33269" s="8" t="inlineStr">
        <is>
          <t>STANDBY</t>
        </is>
      </c>
      <c r="G33269" s="8" t="n">
        <v>0</v>
      </c>
      <c r="H33269" s="8" t="inlineStr">
        <is>
          <t>OPERATING</t>
        </is>
      </c>
    </row>
    <row r="33270">
      <c r="A33270" s="8" t="inlineStr">
        <is>
          <t>2026-08-07</t>
        </is>
      </c>
      <c r="B33270" s="8" t="n">
        <v>12</v>
      </c>
      <c r="C33270" s="8" t="n">
        <v>1</v>
      </c>
      <c r="D33270" s="8" t="inlineStr">
        <is>
          <t>Disneyland Park</t>
        </is>
      </c>
      <c r="E33270" s="8" t="inlineStr">
        <is>
          <t>Phantom Manor</t>
        </is>
      </c>
      <c r="F33270" s="8" t="inlineStr">
        <is>
          <t>STANDBY</t>
        </is>
      </c>
      <c r="G33270" s="8" t="n">
        <v>15</v>
      </c>
      <c r="H33270" s="8" t="inlineStr">
        <is>
          <t>OPERATING</t>
        </is>
      </c>
    </row>
    <row r="33271">
      <c r="A33271" s="8" t="inlineStr">
        <is>
          <t>2026-08-07</t>
        </is>
      </c>
      <c r="B33271" s="8" t="n">
        <v>12</v>
      </c>
      <c r="C33271" s="8" t="n">
        <v>1</v>
      </c>
      <c r="D33271" s="8" t="inlineStr">
        <is>
          <t>Disneyland Park</t>
        </is>
      </c>
      <c r="E33271" s="8" t="inlineStr">
        <is>
          <t>River Rogue Keelboats</t>
        </is>
      </c>
      <c r="F33271" s="8" t="inlineStr">
        <is>
          <t>STANDBY</t>
        </is>
      </c>
      <c r="G33271" s="8" t="n">
        <v>0</v>
      </c>
      <c r="H33271" s="8" t="inlineStr">
        <is>
          <t>CLOSED</t>
        </is>
      </c>
    </row>
    <row r="33272">
      <c r="A33272" s="8" t="inlineStr">
        <is>
          <t>2026-08-07</t>
        </is>
      </c>
      <c r="B33272" s="8" t="n">
        <v>12</v>
      </c>
      <c r="C33272" s="8" t="n">
        <v>1</v>
      </c>
      <c r="D33272" s="8" t="inlineStr">
        <is>
          <t>Disneyland Park</t>
        </is>
      </c>
      <c r="E33272" s="8" t="inlineStr">
        <is>
          <t>Rustler Roundup Shootin' Gallery</t>
        </is>
      </c>
      <c r="F33272" s="8" t="inlineStr">
        <is>
          <t>STANDBY</t>
        </is>
      </c>
      <c r="G33272" s="8" t="n">
        <v>0</v>
      </c>
      <c r="H33272" s="8" t="inlineStr">
        <is>
          <t>OPERATING</t>
        </is>
      </c>
    </row>
    <row r="33273">
      <c r="A33273" s="8" t="inlineStr">
        <is>
          <t>2026-08-07</t>
        </is>
      </c>
      <c r="B33273" s="8" t="n">
        <v>12</v>
      </c>
      <c r="C33273" s="8" t="n">
        <v>1</v>
      </c>
      <c r="D33273" s="8" t="inlineStr">
        <is>
          <t>Disneyland Park</t>
        </is>
      </c>
      <c r="E33273" s="8" t="inlineStr">
        <is>
          <t>Thunder Mesa Riverboat Landing</t>
        </is>
      </c>
      <c r="F33273" s="8" t="inlineStr">
        <is>
          <t>STANDBY</t>
        </is>
      </c>
      <c r="G33273" s="8" t="n">
        <v>20</v>
      </c>
      <c r="H33273" s="8" t="inlineStr">
        <is>
          <t>OPERATING</t>
        </is>
      </c>
    </row>
    <row r="33274">
      <c r="A33274" s="8" t="inlineStr">
        <is>
          <t>2026-08-07</t>
        </is>
      </c>
      <c r="B33274" s="8" t="n">
        <v>12</v>
      </c>
      <c r="C33274" s="8" t="n">
        <v>1</v>
      </c>
      <c r="D33274" s="8" t="inlineStr">
        <is>
          <t>Disneyland Park</t>
        </is>
      </c>
      <c r="E33274" s="8" t="inlineStr">
        <is>
          <t>Disneyland Railroad Main Street Station</t>
        </is>
      </c>
      <c r="F33274" s="8" t="inlineStr">
        <is>
          <t>STANDBY</t>
        </is>
      </c>
      <c r="G33274" s="8" t="n">
        <v>0</v>
      </c>
      <c r="H33274" s="8" t="inlineStr">
        <is>
          <t>CLOSED</t>
        </is>
      </c>
    </row>
    <row r="33275">
      <c r="A33275" s="8" t="inlineStr">
        <is>
          <t>2026-08-07</t>
        </is>
      </c>
      <c r="B33275" s="8" t="n">
        <v>12</v>
      </c>
      <c r="C33275" s="8" t="n">
        <v>1</v>
      </c>
      <c r="D33275" s="8" t="inlineStr">
        <is>
          <t>Disneyland Park</t>
        </is>
      </c>
      <c r="E33275" s="8" t="inlineStr">
        <is>
          <t>Main Street Vehicles</t>
        </is>
      </c>
      <c r="F33275" s="8" t="inlineStr">
        <is>
          <t>STANDBY</t>
        </is>
      </c>
      <c r="G33275" s="8" t="n">
        <v>0</v>
      </c>
      <c r="H33275" s="8" t="inlineStr">
        <is>
          <t>CLOSED</t>
        </is>
      </c>
    </row>
    <row r="33276">
      <c r="A33276" s="8" t="inlineStr">
        <is>
          <t>2026-08-07</t>
        </is>
      </c>
      <c r="B33276" s="8" t="n">
        <v>12</v>
      </c>
      <c r="C33276" s="8" t="n">
        <v>1</v>
      </c>
      <c r="D33276" s="8" t="inlineStr">
        <is>
          <t>Disney Adventure World</t>
        </is>
      </c>
      <c r="E33276" s="8" t="inlineStr">
        <is>
          <t>Avengers Assemble: Flight Force</t>
        </is>
      </c>
      <c r="F33276" s="8" t="inlineStr">
        <is>
          <t>STANDBY</t>
        </is>
      </c>
      <c r="G33276" s="8" t="n">
        <v>25</v>
      </c>
      <c r="H33276" s="8" t="inlineStr">
        <is>
          <t>OPERATING</t>
        </is>
      </c>
    </row>
    <row r="33277">
      <c r="A33277" s="8" t="inlineStr">
        <is>
          <t>2026-08-07</t>
        </is>
      </c>
      <c r="B33277" s="8" t="n">
        <v>12</v>
      </c>
      <c r="C33277" s="8" t="n">
        <v>1</v>
      </c>
      <c r="D33277" s="8" t="inlineStr">
        <is>
          <t>Disney Adventure World</t>
        </is>
      </c>
      <c r="E33277" s="8" t="inlineStr">
        <is>
          <t>Avengers Assemble: Flight Force Single Rider</t>
        </is>
      </c>
      <c r="F33277" s="8" t="inlineStr">
        <is>
          <t>STANDBY</t>
        </is>
      </c>
      <c r="G33277" s="8" t="n">
        <v>15</v>
      </c>
      <c r="H33277" s="8" t="inlineStr">
        <is>
          <t>OPERATING</t>
        </is>
      </c>
    </row>
    <row r="33278">
      <c r="A33278" s="8" t="inlineStr">
        <is>
          <t>2026-08-07</t>
        </is>
      </c>
      <c r="B33278" s="8" t="n">
        <v>12</v>
      </c>
      <c r="C33278" s="8" t="n">
        <v>1</v>
      </c>
      <c r="D33278" s="8" t="inlineStr">
        <is>
          <t>Disney Adventure World</t>
        </is>
      </c>
      <c r="E33278" s="8" t="inlineStr">
        <is>
          <t>Spider-Man W.E.B. Adventure</t>
        </is>
      </c>
      <c r="F33278" s="8" t="inlineStr">
        <is>
          <t>STANDBY</t>
        </is>
      </c>
      <c r="G33278" s="8" t="n">
        <v>45</v>
      </c>
      <c r="H33278" s="8" t="inlineStr">
        <is>
          <t>OPERATING</t>
        </is>
      </c>
    </row>
    <row r="33279">
      <c r="A33279" s="8" t="inlineStr">
        <is>
          <t>2026-08-07</t>
        </is>
      </c>
      <c r="B33279" s="8" t="n">
        <v>12</v>
      </c>
      <c r="C33279" s="8" t="n">
        <v>1</v>
      </c>
      <c r="D33279" s="8" t="inlineStr">
        <is>
          <t>Disney Adventure World</t>
        </is>
      </c>
      <c r="E33279" s="8" t="inlineStr">
        <is>
          <t>Spider-Man W.E.B. Adventure Single Rider</t>
        </is>
      </c>
      <c r="F33279" s="8" t="inlineStr">
        <is>
          <t>STANDBY</t>
        </is>
      </c>
      <c r="G33279" s="8" t="n">
        <v>15</v>
      </c>
      <c r="H33279" s="8" t="inlineStr">
        <is>
          <t>OPERATING</t>
        </is>
      </c>
    </row>
    <row r="33280">
      <c r="A33280" s="8" t="inlineStr">
        <is>
          <t>2026-08-07</t>
        </is>
      </c>
      <c r="B33280" s="8" t="n">
        <v>12</v>
      </c>
      <c r="C33280" s="8" t="n">
        <v>1</v>
      </c>
      <c r="D33280" s="8" t="inlineStr">
        <is>
          <t>Disney Adventure World</t>
        </is>
      </c>
      <c r="E33280" s="8" t="inlineStr">
        <is>
          <t>The Twilight Zone Tower of Terror</t>
        </is>
      </c>
      <c r="F33280" s="8" t="inlineStr">
        <is>
          <t>STANDBY</t>
        </is>
      </c>
      <c r="G33280" s="8" t="n">
        <v>45</v>
      </c>
      <c r="H33280" s="8" t="inlineStr">
        <is>
          <t>OPERATING</t>
        </is>
      </c>
    </row>
    <row r="33281">
      <c r="A33281" s="8" t="inlineStr">
        <is>
          <t>2026-08-07</t>
        </is>
      </c>
      <c r="B33281" s="8" t="n">
        <v>12</v>
      </c>
      <c r="C33281" s="8" t="n">
        <v>1</v>
      </c>
      <c r="D33281" s="8" t="inlineStr">
        <is>
          <t>Disney Adventure World</t>
        </is>
      </c>
      <c r="E33281" s="8" t="inlineStr">
        <is>
          <t>Cars Quatre Roues Rallye</t>
        </is>
      </c>
      <c r="F33281" s="8" t="inlineStr">
        <is>
          <t>STANDBY</t>
        </is>
      </c>
      <c r="G33281" s="8" t="n">
        <v>20</v>
      </c>
      <c r="H33281" s="8" t="inlineStr">
        <is>
          <t>OPERATING</t>
        </is>
      </c>
    </row>
    <row r="33282">
      <c r="A33282" s="8" t="inlineStr">
        <is>
          <t>2026-08-07</t>
        </is>
      </c>
      <c r="B33282" s="8" t="n">
        <v>12</v>
      </c>
      <c r="C33282" s="8" t="n">
        <v>1</v>
      </c>
      <c r="D33282" s="8" t="inlineStr">
        <is>
          <t>Disney Adventure World</t>
        </is>
      </c>
      <c r="E33282" s="8" t="inlineStr">
        <is>
          <t>Cars ROAD TRIP</t>
        </is>
      </c>
      <c r="F33282" s="8" t="inlineStr">
        <is>
          <t>STANDBY</t>
        </is>
      </c>
      <c r="G33282" s="8" t="n">
        <v>10</v>
      </c>
      <c r="H33282" s="8" t="inlineStr">
        <is>
          <t>OPERATING</t>
        </is>
      </c>
    </row>
    <row r="33283">
      <c r="A33283" s="8" t="inlineStr">
        <is>
          <t>2026-08-07</t>
        </is>
      </c>
      <c r="B33283" s="8" t="n">
        <v>12</v>
      </c>
      <c r="C33283" s="8" t="n">
        <v>1</v>
      </c>
      <c r="D33283" s="8" t="inlineStr">
        <is>
          <t>Disney Adventure World</t>
        </is>
      </c>
      <c r="E33283" s="8" t="inlineStr">
        <is>
          <t>Crush's Coaster</t>
        </is>
      </c>
      <c r="F33283" s="8" t="inlineStr">
        <is>
          <t>STANDBY</t>
        </is>
      </c>
      <c r="G33283" s="8" t="n">
        <v>95</v>
      </c>
      <c r="H33283" s="8" t="inlineStr">
        <is>
          <t>OPERATING</t>
        </is>
      </c>
    </row>
    <row r="33284">
      <c r="A33284" s="8" t="inlineStr">
        <is>
          <t>2026-08-07</t>
        </is>
      </c>
      <c r="B33284" s="8" t="n">
        <v>12</v>
      </c>
      <c r="C33284" s="8" t="n">
        <v>1</v>
      </c>
      <c r="D33284" s="8" t="inlineStr">
        <is>
          <t>Disney Adventure World</t>
        </is>
      </c>
      <c r="E33284" s="8" t="inlineStr">
        <is>
          <t>Crush's Coaster Single Rider</t>
        </is>
      </c>
      <c r="F33284" s="8" t="inlineStr">
        <is>
          <t>STANDBY</t>
        </is>
      </c>
      <c r="G33284" s="8" t="n">
        <v>50</v>
      </c>
      <c r="H33284" s="8" t="inlineStr">
        <is>
          <t>OPERATING</t>
        </is>
      </c>
    </row>
    <row r="33285">
      <c r="A33285" s="8" t="inlineStr">
        <is>
          <t>2026-08-07</t>
        </is>
      </c>
      <c r="B33285" s="8" t="n">
        <v>12</v>
      </c>
      <c r="C33285" s="8" t="n">
        <v>1</v>
      </c>
      <c r="D33285" s="8" t="inlineStr">
        <is>
          <t>Disney Adventure World</t>
        </is>
      </c>
      <c r="E33285" s="8" t="inlineStr">
        <is>
          <t>Les Tapis Volants - Flying Carpets Over Agrabah®</t>
        </is>
      </c>
      <c r="F33285" s="8" t="inlineStr">
        <is>
          <t>STANDBY</t>
        </is>
      </c>
      <c r="G33285" s="8" t="n">
        <v>20</v>
      </c>
      <c r="H33285" s="8" t="inlineStr">
        <is>
          <t>OPERATING</t>
        </is>
      </c>
    </row>
    <row r="33286">
      <c r="A33286" s="8" t="inlineStr">
        <is>
          <t>2026-08-07</t>
        </is>
      </c>
      <c r="B33286" s="8" t="n">
        <v>12</v>
      </c>
      <c r="C33286" s="8" t="n">
        <v>1</v>
      </c>
      <c r="D33286" s="8" t="inlineStr">
        <is>
          <t>Disney Adventure World</t>
        </is>
      </c>
      <c r="E33286" s="8" t="inlineStr">
        <is>
          <t>Ratatouille : L’Aventure Totalement Toquée de Rémy​</t>
        </is>
      </c>
      <c r="F33286" s="8" t="inlineStr">
        <is>
          <t>STANDBY</t>
        </is>
      </c>
      <c r="G33286" s="8" t="n">
        <v>90</v>
      </c>
      <c r="H33286" s="8" t="inlineStr">
        <is>
          <t>OPERATING</t>
        </is>
      </c>
    </row>
    <row r="33287">
      <c r="A33287" s="8" t="inlineStr">
        <is>
          <t>2026-08-07</t>
        </is>
      </c>
      <c r="B33287" s="8" t="n">
        <v>12</v>
      </c>
      <c r="C33287" s="8" t="n">
        <v>1</v>
      </c>
      <c r="D33287" s="8" t="inlineStr">
        <is>
          <t>Disney Adventure World</t>
        </is>
      </c>
      <c r="E33287" s="8" t="inlineStr">
        <is>
          <t>Ratatouille: The Adventure Single Rider</t>
        </is>
      </c>
      <c r="F33287" s="8" t="inlineStr">
        <is>
          <t>STANDBY</t>
        </is>
      </c>
      <c r="G33287" s="8" t="n">
        <v>35</v>
      </c>
      <c r="H33287" s="8" t="inlineStr">
        <is>
          <t>OPERATING</t>
        </is>
      </c>
    </row>
    <row r="33288">
      <c r="A33288" s="8" t="inlineStr">
        <is>
          <t>2026-08-07</t>
        </is>
      </c>
      <c r="B33288" s="8" t="n">
        <v>12</v>
      </c>
      <c r="C33288" s="8" t="n">
        <v>1</v>
      </c>
      <c r="D33288" s="8" t="inlineStr">
        <is>
          <t>Disney Adventure World</t>
        </is>
      </c>
      <c r="E33288" s="8" t="inlineStr">
        <is>
          <t>RC Racer</t>
        </is>
      </c>
      <c r="F33288" s="8" t="inlineStr">
        <is>
          <t>STANDBY</t>
        </is>
      </c>
      <c r="G33288" s="8" t="n">
        <v>65</v>
      </c>
      <c r="H33288" s="8" t="inlineStr">
        <is>
          <t>OPERATING</t>
        </is>
      </c>
    </row>
    <row r="33289">
      <c r="A33289" s="8" t="inlineStr">
        <is>
          <t>2026-08-07</t>
        </is>
      </c>
      <c r="B33289" s="8" t="n">
        <v>12</v>
      </c>
      <c r="C33289" s="8" t="n">
        <v>1</v>
      </c>
      <c r="D33289" s="8" t="inlineStr">
        <is>
          <t>Disney Adventure World</t>
        </is>
      </c>
      <c r="E33289" s="8" t="inlineStr">
        <is>
          <t>RC Racer Single Rider</t>
        </is>
      </c>
      <c r="F33289" s="8" t="inlineStr">
        <is>
          <t>STANDBY</t>
        </is>
      </c>
      <c r="G33289" s="8" t="n">
        <v>60</v>
      </c>
      <c r="H33289" s="8" t="inlineStr">
        <is>
          <t>OPERATING</t>
        </is>
      </c>
    </row>
    <row r="33290">
      <c r="A33290" s="8" t="inlineStr">
        <is>
          <t>2026-08-07</t>
        </is>
      </c>
      <c r="B33290" s="8" t="n">
        <v>12</v>
      </c>
      <c r="C33290" s="8" t="n">
        <v>1</v>
      </c>
      <c r="D33290" s="8" t="inlineStr">
        <is>
          <t>Disney Adventure World</t>
        </is>
      </c>
      <c r="E33290" s="8" t="inlineStr">
        <is>
          <t>Slinky® Dog Zigzag Spin</t>
        </is>
      </c>
      <c r="F33290" s="8" t="inlineStr">
        <is>
          <t>STANDBY</t>
        </is>
      </c>
      <c r="G33290" s="8" t="n">
        <v>30</v>
      </c>
      <c r="H33290" s="8" t="inlineStr">
        <is>
          <t>OPERATING</t>
        </is>
      </c>
    </row>
    <row r="33291">
      <c r="A33291" s="8" t="inlineStr">
        <is>
          <t>2026-08-07</t>
        </is>
      </c>
      <c r="B33291" s="8" t="n">
        <v>12</v>
      </c>
      <c r="C33291" s="8" t="n">
        <v>1</v>
      </c>
      <c r="D33291" s="8" t="inlineStr">
        <is>
          <t>Disney Adventure World</t>
        </is>
      </c>
      <c r="E33291" s="8" t="inlineStr">
        <is>
          <t>Toy Soldiers Parachute Drop</t>
        </is>
      </c>
      <c r="F33291" s="8" t="inlineStr">
        <is>
          <t>STANDBY</t>
        </is>
      </c>
      <c r="G33291" s="8" t="n">
        <v>75</v>
      </c>
      <c r="H33291" s="8" t="inlineStr">
        <is>
          <t>OPERATING</t>
        </is>
      </c>
    </row>
    <row r="33292">
      <c r="A33292" s="8" t="inlineStr">
        <is>
          <t>2026-08-07</t>
        </is>
      </c>
      <c r="B33292" s="8" t="n">
        <v>12</v>
      </c>
      <c r="C33292" s="8" t="n">
        <v>1</v>
      </c>
      <c r="D33292" s="8" t="inlineStr">
        <is>
          <t>Disney Adventure World</t>
        </is>
      </c>
      <c r="E33292" s="8" t="inlineStr">
        <is>
          <t>Toy Soldiers Parachute Drop Single Rider</t>
        </is>
      </c>
      <c r="F33292" s="8" t="inlineStr">
        <is>
          <t>STANDBY</t>
        </is>
      </c>
      <c r="G33292" s="8" t="n">
        <v>15</v>
      </c>
      <c r="H33292" s="8" t="inlineStr">
        <is>
          <t>OPERATING</t>
        </is>
      </c>
    </row>
    <row r="33293">
      <c r="A33293" s="8" t="inlineStr">
        <is>
          <t>2026-08-07</t>
        </is>
      </c>
      <c r="B33293" s="8" t="n">
        <v>12</v>
      </c>
      <c r="C33293" s="8" t="n">
        <v>1</v>
      </c>
      <c r="D33293" s="8" t="inlineStr">
        <is>
          <t>Disney Adventure World</t>
        </is>
      </c>
      <c r="E33293" s="8" t="inlineStr">
        <is>
          <t>Entry to World of Frozen</t>
        </is>
      </c>
      <c r="F33293" s="8" t="inlineStr">
        <is>
          <t>STANDBY</t>
        </is>
      </c>
      <c r="G33293" s="8" t="n">
        <v>0</v>
      </c>
      <c r="H33293" s="8" t="inlineStr">
        <is>
          <t>OPERATING</t>
        </is>
      </c>
    </row>
    <row r="33294">
      <c r="A33294" s="8" t="inlineStr">
        <is>
          <t>2026-08-07</t>
        </is>
      </c>
      <c r="B33294" s="8" t="n">
        <v>12</v>
      </c>
      <c r="C33294" s="8" t="n">
        <v>1</v>
      </c>
      <c r="D33294" s="8" t="inlineStr">
        <is>
          <t>Disney Adventure World</t>
        </is>
      </c>
      <c r="E33294" s="8" t="inlineStr">
        <is>
          <t>Frozen Ever After</t>
        </is>
      </c>
      <c r="F33294" s="8" t="inlineStr">
        <is>
          <t>STANDBY</t>
        </is>
      </c>
      <c r="G33294" s="8" t="n">
        <v>60</v>
      </c>
      <c r="H33294" s="8" t="inlineStr">
        <is>
          <t>OPERATING</t>
        </is>
      </c>
    </row>
    <row r="33295">
      <c r="A33295" s="8" t="inlineStr">
        <is>
          <t>2026-08-07</t>
        </is>
      </c>
      <c r="B33295" s="8" t="n">
        <v>12</v>
      </c>
      <c r="C33295" s="8" t="n">
        <v>1</v>
      </c>
      <c r="D33295" s="8" t="inlineStr">
        <is>
          <t>Disney Adventure World</t>
        </is>
      </c>
      <c r="E33295" s="8" t="inlineStr">
        <is>
          <t>Raiponce Tangled Spin</t>
        </is>
      </c>
      <c r="F33295" s="8" t="inlineStr">
        <is>
          <t>STANDBY</t>
        </is>
      </c>
      <c r="G33295" s="8" t="n">
        <v>20</v>
      </c>
      <c r="H33295" s="8" t="inlineStr">
        <is>
          <t>OPERATING</t>
        </is>
      </c>
    </row>
    <row r="33296">
      <c r="A33296" s="8" t="inlineStr">
        <is>
          <t>2026-08-07</t>
        </is>
      </c>
      <c r="B33296" s="8" t="n">
        <v>12</v>
      </c>
      <c r="C33296" s="8" t="n">
        <v>15</v>
      </c>
      <c r="D33296" s="8" t="inlineStr">
        <is>
          <t>Disneyland Park</t>
        </is>
      </c>
      <c r="E33296" s="8" t="inlineStr">
        <is>
          <t>Adventure Isle</t>
        </is>
      </c>
      <c r="F33296" s="8" t="inlineStr">
        <is>
          <t>STANDBY</t>
        </is>
      </c>
      <c r="G33296" s="8" t="n">
        <v>0</v>
      </c>
      <c r="H33296" s="8" t="inlineStr">
        <is>
          <t>OPERATING</t>
        </is>
      </c>
    </row>
    <row r="33297">
      <c r="A33297" s="8" t="inlineStr">
        <is>
          <t>2026-08-07</t>
        </is>
      </c>
      <c r="B33297" s="8" t="n">
        <v>12</v>
      </c>
      <c r="C33297" s="8" t="n">
        <v>15</v>
      </c>
      <c r="D33297" s="8" t="inlineStr">
        <is>
          <t>Disneyland Park</t>
        </is>
      </c>
      <c r="E33297" s="8" t="inlineStr">
        <is>
          <t>Indiana Jones and the Temple of Peril Single Rider</t>
        </is>
      </c>
      <c r="F33297" s="8" t="inlineStr">
        <is>
          <t>STANDBY</t>
        </is>
      </c>
      <c r="G33297" s="8" t="n">
        <v>5</v>
      </c>
      <c r="H33297" s="8" t="inlineStr">
        <is>
          <t>OPERATING</t>
        </is>
      </c>
    </row>
    <row r="33298">
      <c r="A33298" s="8" t="inlineStr">
        <is>
          <t>2026-08-07</t>
        </is>
      </c>
      <c r="B33298" s="8" t="n">
        <v>12</v>
      </c>
      <c r="C33298" s="8" t="n">
        <v>15</v>
      </c>
      <c r="D33298" s="8" t="inlineStr">
        <is>
          <t>Disneyland Park</t>
        </is>
      </c>
      <c r="E33298" s="8" t="inlineStr">
        <is>
          <t>Indiana Jones™ and the Temple of Peril</t>
        </is>
      </c>
      <c r="F33298" s="8" t="inlineStr">
        <is>
          <t>STANDBY</t>
        </is>
      </c>
      <c r="G33298" s="8" t="n">
        <v>20</v>
      </c>
      <c r="H33298" s="8" t="inlineStr">
        <is>
          <t>OPERATING</t>
        </is>
      </c>
    </row>
    <row r="33299">
      <c r="A33299" s="8" t="inlineStr">
        <is>
          <t>2026-08-07</t>
        </is>
      </c>
      <c r="B33299" s="8" t="n">
        <v>12</v>
      </c>
      <c r="C33299" s="8" t="n">
        <v>15</v>
      </c>
      <c r="D33299" s="8" t="inlineStr">
        <is>
          <t>Disneyland Park</t>
        </is>
      </c>
      <c r="E33299" s="8" t="inlineStr">
        <is>
          <t>La Cabane des Robinson</t>
        </is>
      </c>
      <c r="F33299" s="8" t="inlineStr">
        <is>
          <t>STANDBY</t>
        </is>
      </c>
      <c r="G33299" s="8" t="n">
        <v>5</v>
      </c>
      <c r="H33299" s="8" t="inlineStr">
        <is>
          <t>OPERATING</t>
        </is>
      </c>
    </row>
    <row r="33300">
      <c r="A33300" s="8" t="inlineStr">
        <is>
          <t>2026-08-07</t>
        </is>
      </c>
      <c r="B33300" s="8" t="n">
        <v>12</v>
      </c>
      <c r="C33300" s="8" t="n">
        <v>15</v>
      </c>
      <c r="D33300" s="8" t="inlineStr">
        <is>
          <t>Disneyland Park</t>
        </is>
      </c>
      <c r="E33300" s="8" t="inlineStr">
        <is>
          <t>Le Passage Enchanté d'Aladdin</t>
        </is>
      </c>
      <c r="F33300" s="8" t="inlineStr">
        <is>
          <t>STANDBY</t>
        </is>
      </c>
      <c r="G33300" s="8" t="n">
        <v>0</v>
      </c>
      <c r="H33300" s="8" t="inlineStr">
        <is>
          <t>OPERATING</t>
        </is>
      </c>
    </row>
    <row r="33301">
      <c r="A33301" s="8" t="inlineStr">
        <is>
          <t>2026-08-07</t>
        </is>
      </c>
      <c r="B33301" s="8" t="n">
        <v>12</v>
      </c>
      <c r="C33301" s="8" t="n">
        <v>15</v>
      </c>
      <c r="D33301" s="8" t="inlineStr">
        <is>
          <t>Disneyland Park</t>
        </is>
      </c>
      <c r="E33301" s="8" t="inlineStr">
        <is>
          <t>Pirate Galleon</t>
        </is>
      </c>
      <c r="F33301" s="8" t="inlineStr">
        <is>
          <t>STANDBY</t>
        </is>
      </c>
      <c r="G33301" s="8" t="n">
        <v>0</v>
      </c>
      <c r="H33301" s="8" t="inlineStr">
        <is>
          <t>CLOSED</t>
        </is>
      </c>
    </row>
    <row r="33302">
      <c r="A33302" s="8" t="inlineStr">
        <is>
          <t>2026-08-07</t>
        </is>
      </c>
      <c r="B33302" s="8" t="n">
        <v>12</v>
      </c>
      <c r="C33302" s="8" t="n">
        <v>15</v>
      </c>
      <c r="D33302" s="8" t="inlineStr">
        <is>
          <t>Disneyland Park</t>
        </is>
      </c>
      <c r="E33302" s="8" t="inlineStr">
        <is>
          <t>Pirates of the Caribbean</t>
        </is>
      </c>
      <c r="F33302" s="8" t="inlineStr">
        <is>
          <t>STANDBY</t>
        </is>
      </c>
      <c r="G33302" s="8" t="n">
        <v>20</v>
      </c>
      <c r="H33302" s="8" t="inlineStr">
        <is>
          <t>OPERATING</t>
        </is>
      </c>
    </row>
    <row r="33303">
      <c r="A33303" s="8" t="inlineStr">
        <is>
          <t>2026-08-07</t>
        </is>
      </c>
      <c r="B33303" s="8" t="n">
        <v>12</v>
      </c>
      <c r="C33303" s="8" t="n">
        <v>15</v>
      </c>
      <c r="D33303" s="8" t="inlineStr">
        <is>
          <t>Disneyland Park</t>
        </is>
      </c>
      <c r="E33303" s="8" t="inlineStr">
        <is>
          <t>Pirates' Beach</t>
        </is>
      </c>
      <c r="F33303" s="8" t="inlineStr">
        <is>
          <t>STANDBY</t>
        </is>
      </c>
      <c r="G33303" s="8" t="n">
        <v>0</v>
      </c>
      <c r="H33303" s="8" t="inlineStr">
        <is>
          <t>OPERATING</t>
        </is>
      </c>
    </row>
    <row r="33304">
      <c r="A33304" s="8" t="inlineStr">
        <is>
          <t>2026-08-07</t>
        </is>
      </c>
      <c r="B33304" s="8" t="n">
        <v>12</v>
      </c>
      <c r="C33304" s="8" t="n">
        <v>15</v>
      </c>
      <c r="D33304" s="8" t="inlineStr">
        <is>
          <t>Disneyland Park</t>
        </is>
      </c>
      <c r="E33304" s="8" t="inlineStr">
        <is>
          <t>Autopia, presented by Avis</t>
        </is>
      </c>
      <c r="F33304" s="8" t="inlineStr">
        <is>
          <t>STANDBY</t>
        </is>
      </c>
      <c r="G33304" s="8" t="n">
        <v>45</v>
      </c>
      <c r="H33304" s="8" t="inlineStr">
        <is>
          <t>OPERATING</t>
        </is>
      </c>
    </row>
    <row r="33305">
      <c r="A33305" s="8" t="inlineStr">
        <is>
          <t>2026-08-07</t>
        </is>
      </c>
      <c r="B33305" s="8" t="n">
        <v>12</v>
      </c>
      <c r="C33305" s="8" t="n">
        <v>15</v>
      </c>
      <c r="D33305" s="8" t="inlineStr">
        <is>
          <t>Disneyland Park</t>
        </is>
      </c>
      <c r="E33305" s="8" t="inlineStr">
        <is>
          <t>Buzz Lightyear Laser Blast</t>
        </is>
      </c>
      <c r="F33305" s="8" t="inlineStr">
        <is>
          <t>STANDBY</t>
        </is>
      </c>
      <c r="G33305" s="8" t="n">
        <v>50</v>
      </c>
      <c r="H33305" s="8" t="inlineStr">
        <is>
          <t>OPERATING</t>
        </is>
      </c>
    </row>
    <row r="33306">
      <c r="A33306" s="8" t="inlineStr">
        <is>
          <t>2026-08-07</t>
        </is>
      </c>
      <c r="B33306" s="8" t="n">
        <v>12</v>
      </c>
      <c r="C33306" s="8" t="n">
        <v>15</v>
      </c>
      <c r="D33306" s="8" t="inlineStr">
        <is>
          <t>Disneyland Park</t>
        </is>
      </c>
      <c r="E33306" s="8" t="inlineStr">
        <is>
          <t>Disneyland Railroad Discoveryland Station</t>
        </is>
      </c>
      <c r="F33306" s="8" t="inlineStr">
        <is>
          <t>STANDBY</t>
        </is>
      </c>
      <c r="G33306" s="8" t="n">
        <v>0</v>
      </c>
      <c r="H33306" s="8" t="inlineStr">
        <is>
          <t>CLOSED</t>
        </is>
      </c>
    </row>
    <row r="33307">
      <c r="A33307" s="8" t="inlineStr">
        <is>
          <t>2026-08-07</t>
        </is>
      </c>
      <c r="B33307" s="8" t="n">
        <v>12</v>
      </c>
      <c r="C33307" s="8" t="n">
        <v>15</v>
      </c>
      <c r="D33307" s="8" t="inlineStr">
        <is>
          <t>Disneyland Park</t>
        </is>
      </c>
      <c r="E33307" s="8" t="inlineStr">
        <is>
          <t>Les Mystères du Nautilus</t>
        </is>
      </c>
      <c r="F33307" s="8" t="inlineStr">
        <is>
          <t>STANDBY</t>
        </is>
      </c>
      <c r="G33307" s="8" t="n">
        <v>5</v>
      </c>
      <c r="H33307" s="8" t="inlineStr">
        <is>
          <t>OPERATING</t>
        </is>
      </c>
    </row>
    <row r="33308">
      <c r="A33308" s="8" t="inlineStr">
        <is>
          <t>2026-08-07</t>
        </is>
      </c>
      <c r="B33308" s="8" t="n">
        <v>12</v>
      </c>
      <c r="C33308" s="8" t="n">
        <v>15</v>
      </c>
      <c r="D33308" s="8" t="inlineStr">
        <is>
          <t>Disneyland Park</t>
        </is>
      </c>
      <c r="E33308" s="8" t="inlineStr">
        <is>
          <t>Mickey’s PhilharMagic</t>
        </is>
      </c>
      <c r="F33308" s="8" t="inlineStr">
        <is>
          <t>STANDBY</t>
        </is>
      </c>
      <c r="G33308" s="8" t="n">
        <v>0</v>
      </c>
      <c r="H33308" s="8" t="inlineStr">
        <is>
          <t>CLOSED</t>
        </is>
      </c>
    </row>
    <row r="33309">
      <c r="A33309" s="8" t="inlineStr">
        <is>
          <t>2026-08-07</t>
        </is>
      </c>
      <c r="B33309" s="8" t="n">
        <v>12</v>
      </c>
      <c r="C33309" s="8" t="n">
        <v>15</v>
      </c>
      <c r="D33309" s="8" t="inlineStr">
        <is>
          <t>Disneyland Park</t>
        </is>
      </c>
      <c r="E33309" s="8" t="inlineStr">
        <is>
          <t>Orbitron®</t>
        </is>
      </c>
      <c r="F33309" s="8" t="inlineStr">
        <is>
          <t>STANDBY</t>
        </is>
      </c>
      <c r="G33309" s="8" t="n">
        <v>60</v>
      </c>
      <c r="H33309" s="8" t="inlineStr">
        <is>
          <t>OPERATING</t>
        </is>
      </c>
    </row>
    <row r="33310">
      <c r="A33310" s="8" t="inlineStr">
        <is>
          <t>2026-08-07</t>
        </is>
      </c>
      <c r="B33310" s="8" t="n">
        <v>12</v>
      </c>
      <c r="C33310" s="8" t="n">
        <v>15</v>
      </c>
      <c r="D33310" s="8" t="inlineStr">
        <is>
          <t>Disneyland Park</t>
        </is>
      </c>
      <c r="E33310" s="8" t="inlineStr">
        <is>
          <t>Star Tours: The Adventures Continue*</t>
        </is>
      </c>
      <c r="F33310" s="8" t="inlineStr">
        <is>
          <t>STANDBY</t>
        </is>
      </c>
      <c r="G33310" s="8" t="n">
        <v>10</v>
      </c>
      <c r="H33310" s="8" t="inlineStr">
        <is>
          <t>OPERATING</t>
        </is>
      </c>
    </row>
    <row r="33311">
      <c r="A33311" s="8" t="inlineStr">
        <is>
          <t>2026-08-07</t>
        </is>
      </c>
      <c r="B33311" s="8" t="n">
        <v>12</v>
      </c>
      <c r="C33311" s="8" t="n">
        <v>15</v>
      </c>
      <c r="D33311" s="8" t="inlineStr">
        <is>
          <t>Disneyland Park</t>
        </is>
      </c>
      <c r="E33311" s="8" t="inlineStr">
        <is>
          <t>Star Wars Hyperspace Mountain</t>
        </is>
      </c>
      <c r="F33311" s="8" t="inlineStr">
        <is>
          <t>STANDBY</t>
        </is>
      </c>
      <c r="G33311" s="8" t="n">
        <v>40</v>
      </c>
      <c r="H33311" s="8" t="inlineStr">
        <is>
          <t>OPERATING</t>
        </is>
      </c>
    </row>
    <row r="33312">
      <c r="A33312" s="8" t="inlineStr">
        <is>
          <t>2026-08-07</t>
        </is>
      </c>
      <c r="B33312" s="8" t="n">
        <v>12</v>
      </c>
      <c r="C33312" s="8" t="n">
        <v>15</v>
      </c>
      <c r="D33312" s="8" t="inlineStr">
        <is>
          <t>Disneyland Park</t>
        </is>
      </c>
      <c r="E33312" s="8" t="inlineStr">
        <is>
          <t>Star Wars Hyperspace Mountain Single Rider</t>
        </is>
      </c>
      <c r="F33312" s="8" t="inlineStr">
        <is>
          <t>STANDBY</t>
        </is>
      </c>
      <c r="G33312" s="8" t="n">
        <v>30</v>
      </c>
      <c r="H33312" s="8" t="inlineStr">
        <is>
          <t>OPERATING</t>
        </is>
      </c>
    </row>
    <row r="33313">
      <c r="A33313" s="8" t="inlineStr">
        <is>
          <t>2026-08-07</t>
        </is>
      </c>
      <c r="B33313" s="8" t="n">
        <v>12</v>
      </c>
      <c r="C33313" s="8" t="n">
        <v>15</v>
      </c>
      <c r="D33313" s="8" t="inlineStr">
        <is>
          <t>Disneyland Park</t>
        </is>
      </c>
      <c r="E33313" s="8" t="inlineStr">
        <is>
          <t>Welcome to Starport: A Star Wars Encounter</t>
        </is>
      </c>
      <c r="F33313" s="8" t="inlineStr">
        <is>
          <t>STANDBY</t>
        </is>
      </c>
      <c r="G33313" s="8" t="n">
        <v>30</v>
      </c>
      <c r="H33313" s="8" t="inlineStr">
        <is>
          <t>OPERATING</t>
        </is>
      </c>
    </row>
    <row r="33314">
      <c r="A33314" s="8" t="inlineStr">
        <is>
          <t>2026-08-07</t>
        </is>
      </c>
      <c r="B33314" s="8" t="n">
        <v>12</v>
      </c>
      <c r="C33314" s="8" t="n">
        <v>15</v>
      </c>
      <c r="D33314" s="8" t="inlineStr">
        <is>
          <t>Disneyland Park</t>
        </is>
      </c>
      <c r="E33314" s="8" t="inlineStr">
        <is>
          <t>"it's a small world"</t>
        </is>
      </c>
      <c r="F33314" s="8" t="inlineStr">
        <is>
          <t>STANDBY</t>
        </is>
      </c>
      <c r="G33314" s="8" t="n">
        <v>20</v>
      </c>
      <c r="H33314" s="8" t="inlineStr">
        <is>
          <t>OPERATING</t>
        </is>
      </c>
    </row>
    <row r="33315">
      <c r="A33315" s="8" t="inlineStr">
        <is>
          <t>2026-08-07</t>
        </is>
      </c>
      <c r="B33315" s="8" t="n">
        <v>12</v>
      </c>
      <c r="C33315" s="8" t="n">
        <v>15</v>
      </c>
      <c r="D33315" s="8" t="inlineStr">
        <is>
          <t>Disneyland Park</t>
        </is>
      </c>
      <c r="E33315" s="8" t="inlineStr">
        <is>
          <t>Alice's Curious Labyrinth</t>
        </is>
      </c>
      <c r="F33315" s="8" t="inlineStr">
        <is>
          <t>STANDBY</t>
        </is>
      </c>
      <c r="G33315" s="8" t="n">
        <v>5</v>
      </c>
      <c r="H33315" s="8" t="inlineStr">
        <is>
          <t>OPERATING</t>
        </is>
      </c>
    </row>
    <row r="33316">
      <c r="A33316" s="8" t="inlineStr">
        <is>
          <t>2026-08-07</t>
        </is>
      </c>
      <c r="B33316" s="8" t="n">
        <v>12</v>
      </c>
      <c r="C33316" s="8" t="n">
        <v>15</v>
      </c>
      <c r="D33316" s="8" t="inlineStr">
        <is>
          <t>Disneyland Park</t>
        </is>
      </c>
      <c r="E33316" s="8" t="inlineStr">
        <is>
          <t>Blanche-Neige et les Sept Nains®</t>
        </is>
      </c>
      <c r="F33316" s="8" t="inlineStr">
        <is>
          <t>STANDBY</t>
        </is>
      </c>
      <c r="G33316" s="8" t="n">
        <v>20</v>
      </c>
      <c r="H33316" s="8" t="inlineStr">
        <is>
          <t>OPERATING</t>
        </is>
      </c>
    </row>
    <row r="33317">
      <c r="A33317" s="8" t="inlineStr">
        <is>
          <t>2026-08-07</t>
        </is>
      </c>
      <c r="B33317" s="8" t="n">
        <v>12</v>
      </c>
      <c r="C33317" s="8" t="n">
        <v>15</v>
      </c>
      <c r="D33317" s="8" t="inlineStr">
        <is>
          <t>Disneyland Park</t>
        </is>
      </c>
      <c r="E33317" s="8" t="inlineStr">
        <is>
          <t>Casey Jr. – le Petit Train du Cirque</t>
        </is>
      </c>
      <c r="F33317" s="8" t="inlineStr">
        <is>
          <t>STANDBY</t>
        </is>
      </c>
      <c r="G33317" s="8" t="n">
        <v>10</v>
      </c>
      <c r="H33317" s="8" t="inlineStr">
        <is>
          <t>OPERATING</t>
        </is>
      </c>
    </row>
    <row r="33318">
      <c r="A33318" s="8" t="inlineStr">
        <is>
          <t>2026-08-07</t>
        </is>
      </c>
      <c r="B33318" s="8" t="n">
        <v>12</v>
      </c>
      <c r="C33318" s="8" t="n">
        <v>15</v>
      </c>
      <c r="D33318" s="8" t="inlineStr">
        <is>
          <t>Disneyland Park</t>
        </is>
      </c>
      <c r="E33318" s="8" t="inlineStr">
        <is>
          <t>Disneyland Railroad Fantasyland Station</t>
        </is>
      </c>
      <c r="F33318" s="8" t="inlineStr">
        <is>
          <t>STANDBY</t>
        </is>
      </c>
      <c r="G33318" s="8" t="n">
        <v>0</v>
      </c>
      <c r="H33318" s="8" t="inlineStr">
        <is>
          <t>CLOSED</t>
        </is>
      </c>
    </row>
    <row r="33319">
      <c r="A33319" s="8" t="inlineStr">
        <is>
          <t>2026-08-07</t>
        </is>
      </c>
      <c r="B33319" s="8" t="n">
        <v>12</v>
      </c>
      <c r="C33319" s="8" t="n">
        <v>15</v>
      </c>
      <c r="D33319" s="8" t="inlineStr">
        <is>
          <t>Disneyland Park</t>
        </is>
      </c>
      <c r="E33319" s="8" t="inlineStr">
        <is>
          <t>Disneyland Railroad Main Street Station</t>
        </is>
      </c>
      <c r="F33319" s="8" t="inlineStr">
        <is>
          <t>STANDBY</t>
        </is>
      </c>
      <c r="G33319" s="8" t="n">
        <v>0</v>
      </c>
      <c r="H33319" s="8" t="inlineStr">
        <is>
          <t>CLOSED</t>
        </is>
      </c>
    </row>
    <row r="33320">
      <c r="A33320" s="8" t="inlineStr">
        <is>
          <t>2026-08-07</t>
        </is>
      </c>
      <c r="B33320" s="8" t="n">
        <v>12</v>
      </c>
      <c r="C33320" s="8" t="n">
        <v>15</v>
      </c>
      <c r="D33320" s="8" t="inlineStr">
        <is>
          <t>Disneyland Park</t>
        </is>
      </c>
      <c r="E33320" s="8" t="inlineStr">
        <is>
          <t>Dumbo the Flying Elephant</t>
        </is>
      </c>
      <c r="F33320" s="8" t="inlineStr">
        <is>
          <t>STANDBY</t>
        </is>
      </c>
      <c r="G33320" s="8" t="n">
        <v>25</v>
      </c>
      <c r="H33320" s="8" t="inlineStr">
        <is>
          <t>OPERATING</t>
        </is>
      </c>
    </row>
    <row r="33321">
      <c r="A33321" s="8" t="inlineStr">
        <is>
          <t>2026-08-07</t>
        </is>
      </c>
      <c r="B33321" s="8" t="n">
        <v>12</v>
      </c>
      <c r="C33321" s="8" t="n">
        <v>15</v>
      </c>
      <c r="D33321" s="8" t="inlineStr">
        <is>
          <t>Disneyland Park</t>
        </is>
      </c>
      <c r="E33321" s="8" t="inlineStr">
        <is>
          <t>La Tanière du Dragon</t>
        </is>
      </c>
      <c r="F33321" s="8" t="inlineStr">
        <is>
          <t>STANDBY</t>
        </is>
      </c>
      <c r="G33321" s="8" t="n">
        <v>0</v>
      </c>
      <c r="H33321" s="8" t="inlineStr">
        <is>
          <t>OPERATING</t>
        </is>
      </c>
    </row>
    <row r="33322">
      <c r="A33322" s="8" t="inlineStr">
        <is>
          <t>2026-08-07</t>
        </is>
      </c>
      <c r="B33322" s="8" t="n">
        <v>12</v>
      </c>
      <c r="C33322" s="8" t="n">
        <v>15</v>
      </c>
      <c r="D33322" s="8" t="inlineStr">
        <is>
          <t>Disneyland Park</t>
        </is>
      </c>
      <c r="E33322" s="8" t="inlineStr">
        <is>
          <t>Le Carrousel de Lancelot</t>
        </is>
      </c>
      <c r="F33322" s="8" t="inlineStr">
        <is>
          <t>STANDBY</t>
        </is>
      </c>
      <c r="G33322" s="8" t="n">
        <v>0</v>
      </c>
      <c r="H33322" s="8" t="inlineStr">
        <is>
          <t>CLOSED</t>
        </is>
      </c>
    </row>
    <row r="33323">
      <c r="A33323" s="8" t="inlineStr">
        <is>
          <t>2026-08-07</t>
        </is>
      </c>
      <c r="B33323" s="8" t="n">
        <v>12</v>
      </c>
      <c r="C33323" s="8" t="n">
        <v>15</v>
      </c>
      <c r="D33323" s="8" t="inlineStr">
        <is>
          <t>Disneyland Park</t>
        </is>
      </c>
      <c r="E33323" s="8" t="inlineStr">
        <is>
          <t>Le Pays des Contes de Fées, presented by Vittel</t>
        </is>
      </c>
      <c r="F33323" s="8" t="inlineStr">
        <is>
          <t>STANDBY</t>
        </is>
      </c>
      <c r="G33323" s="8" t="n">
        <v>5</v>
      </c>
      <c r="H33323" s="8" t="inlineStr">
        <is>
          <t>OPERATING</t>
        </is>
      </c>
    </row>
    <row r="33324">
      <c r="A33324" s="8" t="inlineStr">
        <is>
          <t>2026-08-07</t>
        </is>
      </c>
      <c r="B33324" s="8" t="n">
        <v>12</v>
      </c>
      <c r="C33324" s="8" t="n">
        <v>15</v>
      </c>
      <c r="D33324" s="8" t="inlineStr">
        <is>
          <t>Disneyland Park</t>
        </is>
      </c>
      <c r="E33324" s="8" t="inlineStr">
        <is>
          <t>Les Voyages de Pinocchio</t>
        </is>
      </c>
      <c r="F33324" s="8" t="inlineStr">
        <is>
          <t>STANDBY</t>
        </is>
      </c>
      <c r="G33324" s="8" t="n">
        <v>25</v>
      </c>
      <c r="H33324" s="8" t="inlineStr">
        <is>
          <t>OPERATING</t>
        </is>
      </c>
    </row>
    <row r="33325">
      <c r="A33325" s="8" t="inlineStr">
        <is>
          <t>2026-08-07</t>
        </is>
      </c>
      <c r="B33325" s="8" t="n">
        <v>12</v>
      </c>
      <c r="C33325" s="8" t="n">
        <v>15</v>
      </c>
      <c r="D33325" s="8" t="inlineStr">
        <is>
          <t>Disneyland Park</t>
        </is>
      </c>
      <c r="E33325" s="8" t="inlineStr">
        <is>
          <t>Mad Hatter's Tea Cups</t>
        </is>
      </c>
      <c r="F33325" s="8" t="inlineStr">
        <is>
          <t>STANDBY</t>
        </is>
      </c>
      <c r="G33325" s="8" t="n">
        <v>0</v>
      </c>
      <c r="H33325" s="8" t="inlineStr">
        <is>
          <t>CLOSED</t>
        </is>
      </c>
    </row>
    <row r="33326">
      <c r="A33326" s="8" t="inlineStr">
        <is>
          <t>2026-08-07</t>
        </is>
      </c>
      <c r="B33326" s="8" t="n">
        <v>12</v>
      </c>
      <c r="C33326" s="8" t="n">
        <v>15</v>
      </c>
      <c r="D33326" s="8" t="inlineStr">
        <is>
          <t>Disneyland Park</t>
        </is>
      </c>
      <c r="E33326" s="8" t="inlineStr">
        <is>
          <t>Meet Mickey Mouse</t>
        </is>
      </c>
      <c r="F33326" s="8" t="inlineStr">
        <is>
          <t>STANDBY</t>
        </is>
      </c>
      <c r="G33326" s="8" t="n">
        <v>0</v>
      </c>
      <c r="H33326" s="8" t="inlineStr">
        <is>
          <t>OPERATING</t>
        </is>
      </c>
    </row>
    <row r="33327">
      <c r="A33327" s="8" t="inlineStr">
        <is>
          <t>2026-08-07</t>
        </is>
      </c>
      <c r="B33327" s="8" t="n">
        <v>12</v>
      </c>
      <c r="C33327" s="8" t="n">
        <v>15</v>
      </c>
      <c r="D33327" s="8" t="inlineStr">
        <is>
          <t>Disneyland Park</t>
        </is>
      </c>
      <c r="E33327" s="8" t="inlineStr">
        <is>
          <t>Peter Pan's Flight</t>
        </is>
      </c>
      <c r="F33327" s="8" t="inlineStr">
        <is>
          <t>STANDBY</t>
        </is>
      </c>
      <c r="G33327" s="8" t="n">
        <v>60</v>
      </c>
      <c r="H33327" s="8" t="inlineStr">
        <is>
          <t>OPERATING</t>
        </is>
      </c>
    </row>
    <row r="33328">
      <c r="A33328" s="8" t="inlineStr">
        <is>
          <t>2026-08-07</t>
        </is>
      </c>
      <c r="B33328" s="8" t="n">
        <v>12</v>
      </c>
      <c r="C33328" s="8" t="n">
        <v>15</v>
      </c>
      <c r="D33328" s="8" t="inlineStr">
        <is>
          <t>Disneyland Park</t>
        </is>
      </c>
      <c r="E33328" s="8" t="inlineStr">
        <is>
          <t>Princess Pavilion</t>
        </is>
      </c>
      <c r="F33328" s="8" t="inlineStr">
        <is>
          <t>STANDBY</t>
        </is>
      </c>
      <c r="G33328" s="8" t="n">
        <v>0</v>
      </c>
      <c r="H33328" s="8" t="inlineStr">
        <is>
          <t>OPERATING</t>
        </is>
      </c>
    </row>
    <row r="33329">
      <c r="A33329" s="8" t="inlineStr">
        <is>
          <t>2026-08-07</t>
        </is>
      </c>
      <c r="B33329" s="8" t="n">
        <v>12</v>
      </c>
      <c r="C33329" s="8" t="n">
        <v>15</v>
      </c>
      <c r="D33329" s="8" t="inlineStr">
        <is>
          <t>Disneyland Park</t>
        </is>
      </c>
      <c r="E33329" s="8" t="inlineStr">
        <is>
          <t>Big Thunder Mountain</t>
        </is>
      </c>
      <c r="F33329" s="8" t="inlineStr">
        <is>
          <t>STANDBY</t>
        </is>
      </c>
      <c r="G33329" s="8" t="n">
        <v>55</v>
      </c>
      <c r="H33329" s="8" t="inlineStr">
        <is>
          <t>OPERATING</t>
        </is>
      </c>
    </row>
    <row r="33330">
      <c r="A33330" s="8" t="inlineStr">
        <is>
          <t>2026-08-07</t>
        </is>
      </c>
      <c r="B33330" s="8" t="n">
        <v>12</v>
      </c>
      <c r="C33330" s="8" t="n">
        <v>15</v>
      </c>
      <c r="D33330" s="8" t="inlineStr">
        <is>
          <t>Disneyland Park</t>
        </is>
      </c>
      <c r="E33330" s="8" t="inlineStr">
        <is>
          <t>Disneyland Railroad Frontierland Depot</t>
        </is>
      </c>
      <c r="F33330" s="8" t="inlineStr">
        <is>
          <t>STANDBY</t>
        </is>
      </c>
      <c r="G33330" s="8" t="n">
        <v>0</v>
      </c>
      <c r="H33330" s="8" t="inlineStr">
        <is>
          <t>CLOSED</t>
        </is>
      </c>
    </row>
    <row r="33331">
      <c r="A33331" s="8" t="inlineStr">
        <is>
          <t>2026-08-07</t>
        </is>
      </c>
      <c r="B33331" s="8" t="n">
        <v>12</v>
      </c>
      <c r="C33331" s="8" t="n">
        <v>15</v>
      </c>
      <c r="D33331" s="8" t="inlineStr">
        <is>
          <t>Disneyland Park</t>
        </is>
      </c>
      <c r="E33331" s="8" t="inlineStr">
        <is>
          <t>Frontierland Playground</t>
        </is>
      </c>
      <c r="F33331" s="8" t="inlineStr">
        <is>
          <t>STANDBY</t>
        </is>
      </c>
      <c r="G33331" s="8" t="n">
        <v>0</v>
      </c>
      <c r="H33331" s="8" t="inlineStr">
        <is>
          <t>OPERATING</t>
        </is>
      </c>
    </row>
    <row r="33332">
      <c r="A33332" s="8" t="inlineStr">
        <is>
          <t>2026-08-07</t>
        </is>
      </c>
      <c r="B33332" s="8" t="n">
        <v>12</v>
      </c>
      <c r="C33332" s="8" t="n">
        <v>15</v>
      </c>
      <c r="D33332" s="8" t="inlineStr">
        <is>
          <t>Disneyland Park</t>
        </is>
      </c>
      <c r="E33332" s="8" t="inlineStr">
        <is>
          <t>Phantom Manor</t>
        </is>
      </c>
      <c r="F33332" s="8" t="inlineStr">
        <is>
          <t>STANDBY</t>
        </is>
      </c>
      <c r="G33332" s="8" t="n">
        <v>15</v>
      </c>
      <c r="H33332" s="8" t="inlineStr">
        <is>
          <t>OPERATING</t>
        </is>
      </c>
    </row>
    <row r="33333">
      <c r="A33333" s="8" t="inlineStr">
        <is>
          <t>2026-08-07</t>
        </is>
      </c>
      <c r="B33333" s="8" t="n">
        <v>12</v>
      </c>
      <c r="C33333" s="8" t="n">
        <v>15</v>
      </c>
      <c r="D33333" s="8" t="inlineStr">
        <is>
          <t>Disneyland Park</t>
        </is>
      </c>
      <c r="E33333" s="8" t="inlineStr">
        <is>
          <t>River Rogue Keelboats</t>
        </is>
      </c>
      <c r="F33333" s="8" t="inlineStr">
        <is>
          <t>STANDBY</t>
        </is>
      </c>
      <c r="G33333" s="8" t="n">
        <v>0</v>
      </c>
      <c r="H33333" s="8" t="inlineStr">
        <is>
          <t>CLOSED</t>
        </is>
      </c>
    </row>
    <row r="33334">
      <c r="A33334" s="8" t="inlineStr">
        <is>
          <t>2026-08-07</t>
        </is>
      </c>
      <c r="B33334" s="8" t="n">
        <v>12</v>
      </c>
      <c r="C33334" s="8" t="n">
        <v>15</v>
      </c>
      <c r="D33334" s="8" t="inlineStr">
        <is>
          <t>Disneyland Park</t>
        </is>
      </c>
      <c r="E33334" s="8" t="inlineStr">
        <is>
          <t>Rustler Roundup Shootin' Gallery</t>
        </is>
      </c>
      <c r="F33334" s="8" t="inlineStr">
        <is>
          <t>STANDBY</t>
        </is>
      </c>
      <c r="G33334" s="8" t="n">
        <v>0</v>
      </c>
      <c r="H33334" s="8" t="inlineStr">
        <is>
          <t>OPERATING</t>
        </is>
      </c>
    </row>
    <row r="33335">
      <c r="A33335" s="8" t="inlineStr">
        <is>
          <t>2026-08-07</t>
        </is>
      </c>
      <c r="B33335" s="8" t="n">
        <v>12</v>
      </c>
      <c r="C33335" s="8" t="n">
        <v>15</v>
      </c>
      <c r="D33335" s="8" t="inlineStr">
        <is>
          <t>Disneyland Park</t>
        </is>
      </c>
      <c r="E33335" s="8" t="inlineStr">
        <is>
          <t>Thunder Mesa Riverboat Landing</t>
        </is>
      </c>
      <c r="F33335" s="8" t="inlineStr">
        <is>
          <t>STANDBY</t>
        </is>
      </c>
      <c r="G33335" s="8" t="n">
        <v>20</v>
      </c>
      <c r="H33335" s="8" t="inlineStr">
        <is>
          <t>OPERATING</t>
        </is>
      </c>
    </row>
    <row r="33336">
      <c r="A33336" s="8" t="inlineStr">
        <is>
          <t>2026-08-07</t>
        </is>
      </c>
      <c r="B33336" s="8" t="n">
        <v>12</v>
      </c>
      <c r="C33336" s="8" t="n">
        <v>15</v>
      </c>
      <c r="D33336" s="8" t="inlineStr">
        <is>
          <t>Disneyland Park</t>
        </is>
      </c>
      <c r="E33336" s="8" t="inlineStr">
        <is>
          <t>Disneyland Railroad Main Street Station</t>
        </is>
      </c>
      <c r="F33336" s="8" t="inlineStr">
        <is>
          <t>STANDBY</t>
        </is>
      </c>
      <c r="G33336" s="8" t="n">
        <v>0</v>
      </c>
      <c r="H33336" s="8" t="inlineStr">
        <is>
          <t>CLOSED</t>
        </is>
      </c>
    </row>
    <row r="33337">
      <c r="A33337" s="8" t="inlineStr">
        <is>
          <t>2026-08-07</t>
        </is>
      </c>
      <c r="B33337" s="8" t="n">
        <v>12</v>
      </c>
      <c r="C33337" s="8" t="n">
        <v>15</v>
      </c>
      <c r="D33337" s="8" t="inlineStr">
        <is>
          <t>Disneyland Park</t>
        </is>
      </c>
      <c r="E33337" s="8" t="inlineStr">
        <is>
          <t>Main Street Vehicles</t>
        </is>
      </c>
      <c r="F33337" s="8" t="inlineStr">
        <is>
          <t>STANDBY</t>
        </is>
      </c>
      <c r="G33337" s="8" t="n">
        <v>5</v>
      </c>
      <c r="H33337" s="8" t="inlineStr">
        <is>
          <t>OPERATING</t>
        </is>
      </c>
    </row>
    <row r="33338">
      <c r="A33338" s="8" t="inlineStr">
        <is>
          <t>2026-08-07</t>
        </is>
      </c>
      <c r="B33338" s="8" t="n">
        <v>12</v>
      </c>
      <c r="C33338" s="8" t="n">
        <v>15</v>
      </c>
      <c r="D33338" s="8" t="inlineStr">
        <is>
          <t>Disney Adventure World</t>
        </is>
      </c>
      <c r="E33338" s="8" t="inlineStr">
        <is>
          <t>Avengers Assemble: Flight Force</t>
        </is>
      </c>
      <c r="F33338" s="8" t="inlineStr">
        <is>
          <t>STANDBY</t>
        </is>
      </c>
      <c r="G33338" s="8" t="n">
        <v>25</v>
      </c>
      <c r="H33338" s="8" t="inlineStr">
        <is>
          <t>OPERATING</t>
        </is>
      </c>
    </row>
    <row r="33339">
      <c r="A33339" s="8" t="inlineStr">
        <is>
          <t>2026-08-07</t>
        </is>
      </c>
      <c r="B33339" s="8" t="n">
        <v>12</v>
      </c>
      <c r="C33339" s="8" t="n">
        <v>15</v>
      </c>
      <c r="D33339" s="8" t="inlineStr">
        <is>
          <t>Disney Adventure World</t>
        </is>
      </c>
      <c r="E33339" s="8" t="inlineStr">
        <is>
          <t>Avengers Assemble: Flight Force Single Rider</t>
        </is>
      </c>
      <c r="F33339" s="8" t="inlineStr">
        <is>
          <t>STANDBY</t>
        </is>
      </c>
      <c r="G33339" s="8" t="n">
        <v>15</v>
      </c>
      <c r="H33339" s="8" t="inlineStr">
        <is>
          <t>OPERATING</t>
        </is>
      </c>
    </row>
    <row r="33340">
      <c r="A33340" s="8" t="inlineStr">
        <is>
          <t>2026-08-07</t>
        </is>
      </c>
      <c r="B33340" s="8" t="n">
        <v>12</v>
      </c>
      <c r="C33340" s="8" t="n">
        <v>15</v>
      </c>
      <c r="D33340" s="8" t="inlineStr">
        <is>
          <t>Disney Adventure World</t>
        </is>
      </c>
      <c r="E33340" s="8" t="inlineStr">
        <is>
          <t>Spider-Man W.E.B. Adventure</t>
        </is>
      </c>
      <c r="F33340" s="8" t="inlineStr">
        <is>
          <t>STANDBY</t>
        </is>
      </c>
      <c r="G33340" s="8" t="n">
        <v>50</v>
      </c>
      <c r="H33340" s="8" t="inlineStr">
        <is>
          <t>OPERATING</t>
        </is>
      </c>
    </row>
    <row r="33341">
      <c r="A33341" s="8" t="inlineStr">
        <is>
          <t>2026-08-07</t>
        </is>
      </c>
      <c r="B33341" s="8" t="n">
        <v>12</v>
      </c>
      <c r="C33341" s="8" t="n">
        <v>15</v>
      </c>
      <c r="D33341" s="8" t="inlineStr">
        <is>
          <t>Disney Adventure World</t>
        </is>
      </c>
      <c r="E33341" s="8" t="inlineStr">
        <is>
          <t>Spider-Man W.E.B. Adventure Single Rider</t>
        </is>
      </c>
      <c r="F33341" s="8" t="inlineStr">
        <is>
          <t>STANDBY</t>
        </is>
      </c>
      <c r="G33341" s="8" t="n">
        <v>15</v>
      </c>
      <c r="H33341" s="8" t="inlineStr">
        <is>
          <t>OPERATING</t>
        </is>
      </c>
    </row>
    <row r="33342">
      <c r="A33342" s="8" t="inlineStr">
        <is>
          <t>2026-08-07</t>
        </is>
      </c>
      <c r="B33342" s="8" t="n">
        <v>12</v>
      </c>
      <c r="C33342" s="8" t="n">
        <v>15</v>
      </c>
      <c r="D33342" s="8" t="inlineStr">
        <is>
          <t>Disney Adventure World</t>
        </is>
      </c>
      <c r="E33342" s="8" t="inlineStr">
        <is>
          <t>The Twilight Zone Tower of Terror</t>
        </is>
      </c>
      <c r="F33342" s="8" t="inlineStr">
        <is>
          <t>STANDBY</t>
        </is>
      </c>
      <c r="G33342" s="8" t="n">
        <v>35</v>
      </c>
      <c r="H33342" s="8" t="inlineStr">
        <is>
          <t>OPERATING</t>
        </is>
      </c>
    </row>
    <row r="33343">
      <c r="A33343" s="8" t="inlineStr">
        <is>
          <t>2026-08-07</t>
        </is>
      </c>
      <c r="B33343" s="8" t="n">
        <v>12</v>
      </c>
      <c r="C33343" s="8" t="n">
        <v>15</v>
      </c>
      <c r="D33343" s="8" t="inlineStr">
        <is>
          <t>Disney Adventure World</t>
        </is>
      </c>
      <c r="E33343" s="8" t="inlineStr">
        <is>
          <t>Cars Quatre Roues Rallye</t>
        </is>
      </c>
      <c r="F33343" s="8" t="inlineStr">
        <is>
          <t>STANDBY</t>
        </is>
      </c>
      <c r="G33343" s="8" t="n">
        <v>15</v>
      </c>
      <c r="H33343" s="8" t="inlineStr">
        <is>
          <t>OPERATING</t>
        </is>
      </c>
    </row>
    <row r="33344">
      <c r="A33344" s="8" t="inlineStr">
        <is>
          <t>2026-08-07</t>
        </is>
      </c>
      <c r="B33344" s="8" t="n">
        <v>12</v>
      </c>
      <c r="C33344" s="8" t="n">
        <v>15</v>
      </c>
      <c r="D33344" s="8" t="inlineStr">
        <is>
          <t>Disney Adventure World</t>
        </is>
      </c>
      <c r="E33344" s="8" t="inlineStr">
        <is>
          <t>Cars ROAD TRIP</t>
        </is>
      </c>
      <c r="F33344" s="8" t="inlineStr">
        <is>
          <t>STANDBY</t>
        </is>
      </c>
      <c r="G33344" s="8" t="n">
        <v>10</v>
      </c>
      <c r="H33344" s="8" t="inlineStr">
        <is>
          <t>OPERATING</t>
        </is>
      </c>
    </row>
    <row r="33345">
      <c r="A33345" s="8" t="inlineStr">
        <is>
          <t>2026-08-07</t>
        </is>
      </c>
      <c r="B33345" s="8" t="n">
        <v>12</v>
      </c>
      <c r="C33345" s="8" t="n">
        <v>15</v>
      </c>
      <c r="D33345" s="8" t="inlineStr">
        <is>
          <t>Disney Adventure World</t>
        </is>
      </c>
      <c r="E33345" s="8" t="inlineStr">
        <is>
          <t>Crush's Coaster</t>
        </is>
      </c>
      <c r="F33345" s="8" t="inlineStr">
        <is>
          <t>STANDBY</t>
        </is>
      </c>
      <c r="G33345" s="8" t="n">
        <v>95</v>
      </c>
      <c r="H33345" s="8" t="inlineStr">
        <is>
          <t>OPERATING</t>
        </is>
      </c>
    </row>
    <row r="33346">
      <c r="A33346" s="8" t="inlineStr">
        <is>
          <t>2026-08-07</t>
        </is>
      </c>
      <c r="B33346" s="8" t="n">
        <v>12</v>
      </c>
      <c r="C33346" s="8" t="n">
        <v>15</v>
      </c>
      <c r="D33346" s="8" t="inlineStr">
        <is>
          <t>Disney Adventure World</t>
        </is>
      </c>
      <c r="E33346" s="8" t="inlineStr">
        <is>
          <t>Crush's Coaster Single Rider</t>
        </is>
      </c>
      <c r="F33346" s="8" t="inlineStr">
        <is>
          <t>STANDBY</t>
        </is>
      </c>
      <c r="G33346" s="8" t="n">
        <v>45</v>
      </c>
      <c r="H33346" s="8" t="inlineStr">
        <is>
          <t>OPERATING</t>
        </is>
      </c>
    </row>
    <row r="33347">
      <c r="A33347" s="8" t="inlineStr">
        <is>
          <t>2026-08-07</t>
        </is>
      </c>
      <c r="B33347" s="8" t="n">
        <v>12</v>
      </c>
      <c r="C33347" s="8" t="n">
        <v>15</v>
      </c>
      <c r="D33347" s="8" t="inlineStr">
        <is>
          <t>Disney Adventure World</t>
        </is>
      </c>
      <c r="E33347" s="8" t="inlineStr">
        <is>
          <t>Les Tapis Volants - Flying Carpets Over Agrabah®</t>
        </is>
      </c>
      <c r="F33347" s="8" t="inlineStr">
        <is>
          <t>STANDBY</t>
        </is>
      </c>
      <c r="G33347" s="8" t="n">
        <v>20</v>
      </c>
      <c r="H33347" s="8" t="inlineStr">
        <is>
          <t>OPERATING</t>
        </is>
      </c>
    </row>
    <row r="33348">
      <c r="A33348" s="8" t="inlineStr">
        <is>
          <t>2026-08-07</t>
        </is>
      </c>
      <c r="B33348" s="8" t="n">
        <v>12</v>
      </c>
      <c r="C33348" s="8" t="n">
        <v>15</v>
      </c>
      <c r="D33348" s="8" t="inlineStr">
        <is>
          <t>Disney Adventure World</t>
        </is>
      </c>
      <c r="E33348" s="8" t="inlineStr">
        <is>
          <t>Ratatouille : L’Aventure Totalement Toquée de Rémy​</t>
        </is>
      </c>
      <c r="F33348" s="8" t="inlineStr">
        <is>
          <t>STANDBY</t>
        </is>
      </c>
      <c r="G33348" s="8" t="n">
        <v>50</v>
      </c>
      <c r="H33348" s="8" t="inlineStr">
        <is>
          <t>OPERATING</t>
        </is>
      </c>
    </row>
    <row r="33349">
      <c r="A33349" s="8" t="inlineStr">
        <is>
          <t>2026-08-07</t>
        </is>
      </c>
      <c r="B33349" s="8" t="n">
        <v>12</v>
      </c>
      <c r="C33349" s="8" t="n">
        <v>15</v>
      </c>
      <c r="D33349" s="8" t="inlineStr">
        <is>
          <t>Disney Adventure World</t>
        </is>
      </c>
      <c r="E33349" s="8" t="inlineStr">
        <is>
          <t>Ratatouille: The Adventure Single Rider</t>
        </is>
      </c>
      <c r="F33349" s="8" t="inlineStr">
        <is>
          <t>STANDBY</t>
        </is>
      </c>
      <c r="G33349" s="8" t="n">
        <v>20</v>
      </c>
      <c r="H33349" s="8" t="inlineStr">
        <is>
          <t>OPERATING</t>
        </is>
      </c>
    </row>
    <row r="33350">
      <c r="A33350" s="8" t="inlineStr">
        <is>
          <t>2026-08-07</t>
        </is>
      </c>
      <c r="B33350" s="8" t="n">
        <v>12</v>
      </c>
      <c r="C33350" s="8" t="n">
        <v>15</v>
      </c>
      <c r="D33350" s="8" t="inlineStr">
        <is>
          <t>Disney Adventure World</t>
        </is>
      </c>
      <c r="E33350" s="8" t="inlineStr">
        <is>
          <t>RC Racer</t>
        </is>
      </c>
      <c r="F33350" s="8" t="inlineStr">
        <is>
          <t>STANDBY</t>
        </is>
      </c>
      <c r="G33350" s="8" t="n">
        <v>65</v>
      </c>
      <c r="H33350" s="8" t="inlineStr">
        <is>
          <t>OPERATING</t>
        </is>
      </c>
    </row>
    <row r="33351">
      <c r="A33351" s="8" t="inlineStr">
        <is>
          <t>2026-08-07</t>
        </is>
      </c>
      <c r="B33351" s="8" t="n">
        <v>12</v>
      </c>
      <c r="C33351" s="8" t="n">
        <v>15</v>
      </c>
      <c r="D33351" s="8" t="inlineStr">
        <is>
          <t>Disney Adventure World</t>
        </is>
      </c>
      <c r="E33351" s="8" t="inlineStr">
        <is>
          <t>RC Racer Single Rider</t>
        </is>
      </c>
      <c r="F33351" s="8" t="inlineStr">
        <is>
          <t>STANDBY</t>
        </is>
      </c>
      <c r="G33351" s="8" t="n">
        <v>60</v>
      </c>
      <c r="H33351" s="8" t="inlineStr">
        <is>
          <t>OPERATING</t>
        </is>
      </c>
    </row>
    <row r="33352">
      <c r="A33352" s="8" t="inlineStr">
        <is>
          <t>2026-08-07</t>
        </is>
      </c>
      <c r="B33352" s="8" t="n">
        <v>12</v>
      </c>
      <c r="C33352" s="8" t="n">
        <v>15</v>
      </c>
      <c r="D33352" s="8" t="inlineStr">
        <is>
          <t>Disney Adventure World</t>
        </is>
      </c>
      <c r="E33352" s="8" t="inlineStr">
        <is>
          <t>Slinky® Dog Zigzag Spin</t>
        </is>
      </c>
      <c r="F33352" s="8" t="inlineStr">
        <is>
          <t>STANDBY</t>
        </is>
      </c>
      <c r="G33352" s="8" t="n">
        <v>30</v>
      </c>
      <c r="H33352" s="8" t="inlineStr">
        <is>
          <t>OPERATING</t>
        </is>
      </c>
    </row>
    <row r="33353">
      <c r="A33353" s="8" t="inlineStr">
        <is>
          <t>2026-08-07</t>
        </is>
      </c>
      <c r="B33353" s="8" t="n">
        <v>12</v>
      </c>
      <c r="C33353" s="8" t="n">
        <v>15</v>
      </c>
      <c r="D33353" s="8" t="inlineStr">
        <is>
          <t>Disney Adventure World</t>
        </is>
      </c>
      <c r="E33353" s="8" t="inlineStr">
        <is>
          <t>Toy Soldiers Parachute Drop</t>
        </is>
      </c>
      <c r="F33353" s="8" t="inlineStr">
        <is>
          <t>STANDBY</t>
        </is>
      </c>
      <c r="G33353" s="8" t="n">
        <v>55</v>
      </c>
      <c r="H33353" s="8" t="inlineStr">
        <is>
          <t>OPERATING</t>
        </is>
      </c>
    </row>
    <row r="33354">
      <c r="A33354" s="8" t="inlineStr">
        <is>
          <t>2026-08-07</t>
        </is>
      </c>
      <c r="B33354" s="8" t="n">
        <v>12</v>
      </c>
      <c r="C33354" s="8" t="n">
        <v>15</v>
      </c>
      <c r="D33354" s="8" t="inlineStr">
        <is>
          <t>Disney Adventure World</t>
        </is>
      </c>
      <c r="E33354" s="8" t="inlineStr">
        <is>
          <t>Toy Soldiers Parachute Drop Single Rider</t>
        </is>
      </c>
      <c r="F33354" s="8" t="inlineStr">
        <is>
          <t>STANDBY</t>
        </is>
      </c>
      <c r="G33354" s="8" t="n">
        <v>20</v>
      </c>
      <c r="H33354" s="8" t="inlineStr">
        <is>
          <t>OPERATING</t>
        </is>
      </c>
    </row>
    <row r="33355">
      <c r="A33355" s="8" t="inlineStr">
        <is>
          <t>2026-08-07</t>
        </is>
      </c>
      <c r="B33355" s="8" t="n">
        <v>12</v>
      </c>
      <c r="C33355" s="8" t="n">
        <v>15</v>
      </c>
      <c r="D33355" s="8" t="inlineStr">
        <is>
          <t>Disney Adventure World</t>
        </is>
      </c>
      <c r="E33355" s="8" t="inlineStr">
        <is>
          <t>Entry to World of Frozen</t>
        </is>
      </c>
      <c r="F33355" s="8" t="inlineStr">
        <is>
          <t>STANDBY</t>
        </is>
      </c>
      <c r="G33355" s="8" t="n">
        <v>0</v>
      </c>
      <c r="H33355" s="8" t="inlineStr">
        <is>
          <t>OPERATING</t>
        </is>
      </c>
    </row>
    <row r="33356">
      <c r="A33356" s="8" t="inlineStr">
        <is>
          <t>2026-08-07</t>
        </is>
      </c>
      <c r="B33356" s="8" t="n">
        <v>12</v>
      </c>
      <c r="C33356" s="8" t="n">
        <v>15</v>
      </c>
      <c r="D33356" s="8" t="inlineStr">
        <is>
          <t>Disney Adventure World</t>
        </is>
      </c>
      <c r="E33356" s="8" t="inlineStr">
        <is>
          <t>Frozen Ever After</t>
        </is>
      </c>
      <c r="F33356" s="8" t="inlineStr">
        <is>
          <t>STANDBY</t>
        </is>
      </c>
      <c r="G33356" s="8" t="n">
        <v>60</v>
      </c>
      <c r="H33356" s="8" t="inlineStr">
        <is>
          <t>OPERATING</t>
        </is>
      </c>
    </row>
    <row r="33357">
      <c r="A33357" s="8" t="inlineStr">
        <is>
          <t>2026-08-07</t>
        </is>
      </c>
      <c r="B33357" s="8" t="n">
        <v>12</v>
      </c>
      <c r="C33357" s="8" t="n">
        <v>15</v>
      </c>
      <c r="D33357" s="8" t="inlineStr">
        <is>
          <t>Disney Adventure World</t>
        </is>
      </c>
      <c r="E33357" s="8" t="inlineStr">
        <is>
          <t>Raiponce Tangled Spin</t>
        </is>
      </c>
      <c r="F33357" s="8" t="inlineStr">
        <is>
          <t>STANDBY</t>
        </is>
      </c>
      <c r="G33357" s="8" t="n">
        <v>10</v>
      </c>
      <c r="H33357" s="8" t="inlineStr">
        <is>
          <t>OPERATING</t>
        </is>
      </c>
    </row>
    <row r="33358">
      <c r="A33358" s="8" t="inlineStr">
        <is>
          <t>2026-08-07</t>
        </is>
      </c>
      <c r="B33358" s="8" t="n">
        <v>12</v>
      </c>
      <c r="C33358" s="8" t="n">
        <v>31</v>
      </c>
      <c r="D33358" s="8" t="inlineStr">
        <is>
          <t>Disneyland Park</t>
        </is>
      </c>
      <c r="E33358" s="8" t="inlineStr">
        <is>
          <t>Adventure Isle</t>
        </is>
      </c>
      <c r="F33358" s="8" t="inlineStr">
        <is>
          <t>STANDBY</t>
        </is>
      </c>
      <c r="G33358" s="8" t="n">
        <v>0</v>
      </c>
      <c r="H33358" s="8" t="inlineStr">
        <is>
          <t>OPERATING</t>
        </is>
      </c>
    </row>
    <row r="33359">
      <c r="A33359" s="8" t="inlineStr">
        <is>
          <t>2026-08-07</t>
        </is>
      </c>
      <c r="B33359" s="8" t="n">
        <v>12</v>
      </c>
      <c r="C33359" s="8" t="n">
        <v>31</v>
      </c>
      <c r="D33359" s="8" t="inlineStr">
        <is>
          <t>Disneyland Park</t>
        </is>
      </c>
      <c r="E33359" s="8" t="inlineStr">
        <is>
          <t>Indiana Jones and the Temple of Peril Single Rider</t>
        </is>
      </c>
      <c r="F33359" s="8" t="inlineStr">
        <is>
          <t>STANDBY</t>
        </is>
      </c>
      <c r="G33359" s="8" t="n">
        <v>15</v>
      </c>
      <c r="H33359" s="8" t="inlineStr">
        <is>
          <t>OPERATING</t>
        </is>
      </c>
    </row>
    <row r="33360">
      <c r="A33360" s="8" t="inlineStr">
        <is>
          <t>2026-08-07</t>
        </is>
      </c>
      <c r="B33360" s="8" t="n">
        <v>12</v>
      </c>
      <c r="C33360" s="8" t="n">
        <v>31</v>
      </c>
      <c r="D33360" s="8" t="inlineStr">
        <is>
          <t>Disneyland Park</t>
        </is>
      </c>
      <c r="E33360" s="8" t="inlineStr">
        <is>
          <t>Indiana Jones™ and the Temple of Peril</t>
        </is>
      </c>
      <c r="F33360" s="8" t="inlineStr">
        <is>
          <t>STANDBY</t>
        </is>
      </c>
      <c r="G33360" s="8" t="n">
        <v>20</v>
      </c>
      <c r="H33360" s="8" t="inlineStr">
        <is>
          <t>OPERATING</t>
        </is>
      </c>
    </row>
    <row r="33361">
      <c r="A33361" s="8" t="inlineStr">
        <is>
          <t>2026-08-07</t>
        </is>
      </c>
      <c r="B33361" s="8" t="n">
        <v>12</v>
      </c>
      <c r="C33361" s="8" t="n">
        <v>31</v>
      </c>
      <c r="D33361" s="8" t="inlineStr">
        <is>
          <t>Disneyland Park</t>
        </is>
      </c>
      <c r="E33361" s="8" t="inlineStr">
        <is>
          <t>La Cabane des Robinson</t>
        </is>
      </c>
      <c r="F33361" s="8" t="inlineStr">
        <is>
          <t>STANDBY</t>
        </is>
      </c>
      <c r="G33361" s="8" t="n">
        <v>5</v>
      </c>
      <c r="H33361" s="8" t="inlineStr">
        <is>
          <t>OPERATING</t>
        </is>
      </c>
    </row>
    <row r="33362">
      <c r="A33362" s="8" t="inlineStr">
        <is>
          <t>2026-08-07</t>
        </is>
      </c>
      <c r="B33362" s="8" t="n">
        <v>12</v>
      </c>
      <c r="C33362" s="8" t="n">
        <v>31</v>
      </c>
      <c r="D33362" s="8" t="inlineStr">
        <is>
          <t>Disneyland Park</t>
        </is>
      </c>
      <c r="E33362" s="8" t="inlineStr">
        <is>
          <t>Le Passage Enchanté d'Aladdin</t>
        </is>
      </c>
      <c r="F33362" s="8" t="inlineStr">
        <is>
          <t>STANDBY</t>
        </is>
      </c>
      <c r="G33362" s="8" t="n">
        <v>0</v>
      </c>
      <c r="H33362" s="8" t="inlineStr">
        <is>
          <t>OPERATING</t>
        </is>
      </c>
    </row>
    <row r="33363">
      <c r="A33363" s="8" t="inlineStr">
        <is>
          <t>2026-08-07</t>
        </is>
      </c>
      <c r="B33363" s="8" t="n">
        <v>12</v>
      </c>
      <c r="C33363" s="8" t="n">
        <v>31</v>
      </c>
      <c r="D33363" s="8" t="inlineStr">
        <is>
          <t>Disneyland Park</t>
        </is>
      </c>
      <c r="E33363" s="8" t="inlineStr">
        <is>
          <t>Pirate Galleon</t>
        </is>
      </c>
      <c r="F33363" s="8" t="inlineStr">
        <is>
          <t>STANDBY</t>
        </is>
      </c>
      <c r="G33363" s="8" t="n">
        <v>0</v>
      </c>
      <c r="H33363" s="8" t="inlineStr">
        <is>
          <t>CLOSED</t>
        </is>
      </c>
    </row>
    <row r="33364">
      <c r="A33364" s="8" t="inlineStr">
        <is>
          <t>2026-08-07</t>
        </is>
      </c>
      <c r="B33364" s="8" t="n">
        <v>12</v>
      </c>
      <c r="C33364" s="8" t="n">
        <v>31</v>
      </c>
      <c r="D33364" s="8" t="inlineStr">
        <is>
          <t>Disneyland Park</t>
        </is>
      </c>
      <c r="E33364" s="8" t="inlineStr">
        <is>
          <t>Pirates of the Caribbean</t>
        </is>
      </c>
      <c r="F33364" s="8" t="inlineStr">
        <is>
          <t>STANDBY</t>
        </is>
      </c>
      <c r="G33364" s="8" t="n">
        <v>30</v>
      </c>
      <c r="H33364" s="8" t="inlineStr">
        <is>
          <t>OPERATING</t>
        </is>
      </c>
    </row>
    <row r="33365">
      <c r="A33365" s="8" t="inlineStr">
        <is>
          <t>2026-08-07</t>
        </is>
      </c>
      <c r="B33365" s="8" t="n">
        <v>12</v>
      </c>
      <c r="C33365" s="8" t="n">
        <v>31</v>
      </c>
      <c r="D33365" s="8" t="inlineStr">
        <is>
          <t>Disneyland Park</t>
        </is>
      </c>
      <c r="E33365" s="8" t="inlineStr">
        <is>
          <t>Pirates' Beach</t>
        </is>
      </c>
      <c r="F33365" s="8" t="inlineStr">
        <is>
          <t>STANDBY</t>
        </is>
      </c>
      <c r="G33365" s="8" t="n">
        <v>0</v>
      </c>
      <c r="H33365" s="8" t="inlineStr">
        <is>
          <t>OPERATING</t>
        </is>
      </c>
    </row>
    <row r="33366">
      <c r="A33366" s="8" t="inlineStr">
        <is>
          <t>2026-08-07</t>
        </is>
      </c>
      <c r="B33366" s="8" t="n">
        <v>12</v>
      </c>
      <c r="C33366" s="8" t="n">
        <v>31</v>
      </c>
      <c r="D33366" s="8" t="inlineStr">
        <is>
          <t>Disneyland Park</t>
        </is>
      </c>
      <c r="E33366" s="8" t="inlineStr">
        <is>
          <t>Autopia, presented by Avis</t>
        </is>
      </c>
      <c r="F33366" s="8" t="inlineStr">
        <is>
          <t>STANDBY</t>
        </is>
      </c>
      <c r="G33366" s="8" t="n">
        <v>45</v>
      </c>
      <c r="H33366" s="8" t="inlineStr">
        <is>
          <t>OPERATING</t>
        </is>
      </c>
    </row>
    <row r="33367">
      <c r="A33367" s="8" t="inlineStr">
        <is>
          <t>2026-08-07</t>
        </is>
      </c>
      <c r="B33367" s="8" t="n">
        <v>12</v>
      </c>
      <c r="C33367" s="8" t="n">
        <v>31</v>
      </c>
      <c r="D33367" s="8" t="inlineStr">
        <is>
          <t>Disneyland Park</t>
        </is>
      </c>
      <c r="E33367" s="8" t="inlineStr">
        <is>
          <t>Buzz Lightyear Laser Blast</t>
        </is>
      </c>
      <c r="F33367" s="8" t="inlineStr">
        <is>
          <t>STANDBY</t>
        </is>
      </c>
      <c r="G33367" s="8" t="n">
        <v>60</v>
      </c>
      <c r="H33367" s="8" t="inlineStr">
        <is>
          <t>OPERATING</t>
        </is>
      </c>
    </row>
    <row r="33368">
      <c r="A33368" s="8" t="inlineStr">
        <is>
          <t>2026-08-07</t>
        </is>
      </c>
      <c r="B33368" s="8" t="n">
        <v>12</v>
      </c>
      <c r="C33368" s="8" t="n">
        <v>31</v>
      </c>
      <c r="D33368" s="8" t="inlineStr">
        <is>
          <t>Disneyland Park</t>
        </is>
      </c>
      <c r="E33368" s="8" t="inlineStr">
        <is>
          <t>Disneyland Railroad Discoveryland Station</t>
        </is>
      </c>
      <c r="F33368" s="8" t="inlineStr">
        <is>
          <t>STANDBY</t>
        </is>
      </c>
      <c r="G33368" s="8" t="n">
        <v>0</v>
      </c>
      <c r="H33368" s="8" t="inlineStr">
        <is>
          <t>CLOSED</t>
        </is>
      </c>
    </row>
    <row r="33369">
      <c r="A33369" s="8" t="inlineStr">
        <is>
          <t>2026-08-07</t>
        </is>
      </c>
      <c r="B33369" s="8" t="n">
        <v>12</v>
      </c>
      <c r="C33369" s="8" t="n">
        <v>31</v>
      </c>
      <c r="D33369" s="8" t="inlineStr">
        <is>
          <t>Disneyland Park</t>
        </is>
      </c>
      <c r="E33369" s="8" t="inlineStr">
        <is>
          <t>Les Mystères du Nautilus</t>
        </is>
      </c>
      <c r="F33369" s="8" t="inlineStr">
        <is>
          <t>STANDBY</t>
        </is>
      </c>
      <c r="G33369" s="8" t="n">
        <v>5</v>
      </c>
      <c r="H33369" s="8" t="inlineStr">
        <is>
          <t>OPERATING</t>
        </is>
      </c>
    </row>
    <row r="33370">
      <c r="A33370" s="8" t="inlineStr">
        <is>
          <t>2026-08-07</t>
        </is>
      </c>
      <c r="B33370" s="8" t="n">
        <v>12</v>
      </c>
      <c r="C33370" s="8" t="n">
        <v>31</v>
      </c>
      <c r="D33370" s="8" t="inlineStr">
        <is>
          <t>Disneyland Park</t>
        </is>
      </c>
      <c r="E33370" s="8" t="inlineStr">
        <is>
          <t>Mickey’s PhilharMagic</t>
        </is>
      </c>
      <c r="F33370" s="8" t="inlineStr">
        <is>
          <t>STANDBY</t>
        </is>
      </c>
      <c r="G33370" s="8" t="n">
        <v>0</v>
      </c>
      <c r="H33370" s="8" t="inlineStr">
        <is>
          <t>OPERATING</t>
        </is>
      </c>
    </row>
    <row r="33371">
      <c r="A33371" s="8" t="inlineStr">
        <is>
          <t>2026-08-07</t>
        </is>
      </c>
      <c r="B33371" s="8" t="n">
        <v>12</v>
      </c>
      <c r="C33371" s="8" t="n">
        <v>31</v>
      </c>
      <c r="D33371" s="8" t="inlineStr">
        <is>
          <t>Disneyland Park</t>
        </is>
      </c>
      <c r="E33371" s="8" t="inlineStr">
        <is>
          <t>Orbitron®</t>
        </is>
      </c>
      <c r="F33371" s="8" t="inlineStr">
        <is>
          <t>STANDBY</t>
        </is>
      </c>
      <c r="G33371" s="8" t="n">
        <v>110</v>
      </c>
      <c r="H33371" s="8" t="inlineStr">
        <is>
          <t>OPERATING</t>
        </is>
      </c>
    </row>
    <row r="33372">
      <c r="A33372" s="8" t="inlineStr">
        <is>
          <t>2026-08-07</t>
        </is>
      </c>
      <c r="B33372" s="8" t="n">
        <v>12</v>
      </c>
      <c r="C33372" s="8" t="n">
        <v>31</v>
      </c>
      <c r="D33372" s="8" t="inlineStr">
        <is>
          <t>Disneyland Park</t>
        </is>
      </c>
      <c r="E33372" s="8" t="inlineStr">
        <is>
          <t>Star Tours: The Adventures Continue*</t>
        </is>
      </c>
      <c r="F33372" s="8" t="inlineStr">
        <is>
          <t>STANDBY</t>
        </is>
      </c>
      <c r="G33372" s="8" t="n">
        <v>15</v>
      </c>
      <c r="H33372" s="8" t="inlineStr">
        <is>
          <t>OPERATING</t>
        </is>
      </c>
    </row>
    <row r="33373">
      <c r="A33373" s="8" t="inlineStr">
        <is>
          <t>2026-08-07</t>
        </is>
      </c>
      <c r="B33373" s="8" t="n">
        <v>12</v>
      </c>
      <c r="C33373" s="8" t="n">
        <v>31</v>
      </c>
      <c r="D33373" s="8" t="inlineStr">
        <is>
          <t>Disneyland Park</t>
        </is>
      </c>
      <c r="E33373" s="8" t="inlineStr">
        <is>
          <t>Star Wars Hyperspace Mountain</t>
        </is>
      </c>
      <c r="F33373" s="8" t="inlineStr">
        <is>
          <t>STANDBY</t>
        </is>
      </c>
      <c r="G33373" s="8" t="n">
        <v>40</v>
      </c>
      <c r="H33373" s="8" t="inlineStr">
        <is>
          <t>OPERATING</t>
        </is>
      </c>
    </row>
    <row r="33374">
      <c r="A33374" s="8" t="inlineStr">
        <is>
          <t>2026-08-07</t>
        </is>
      </c>
      <c r="B33374" s="8" t="n">
        <v>12</v>
      </c>
      <c r="C33374" s="8" t="n">
        <v>31</v>
      </c>
      <c r="D33374" s="8" t="inlineStr">
        <is>
          <t>Disneyland Park</t>
        </is>
      </c>
      <c r="E33374" s="8" t="inlineStr">
        <is>
          <t>Star Wars Hyperspace Mountain Single Rider</t>
        </is>
      </c>
      <c r="F33374" s="8" t="inlineStr">
        <is>
          <t>STANDBY</t>
        </is>
      </c>
      <c r="G33374" s="8" t="n">
        <v>30</v>
      </c>
      <c r="H33374" s="8" t="inlineStr">
        <is>
          <t>OPERATING</t>
        </is>
      </c>
    </row>
    <row r="33375">
      <c r="A33375" s="8" t="inlineStr">
        <is>
          <t>2026-08-07</t>
        </is>
      </c>
      <c r="B33375" s="8" t="n">
        <v>12</v>
      </c>
      <c r="C33375" s="8" t="n">
        <v>31</v>
      </c>
      <c r="D33375" s="8" t="inlineStr">
        <is>
          <t>Disneyland Park</t>
        </is>
      </c>
      <c r="E33375" s="8" t="inlineStr">
        <is>
          <t>Welcome to Starport: A Star Wars Encounter</t>
        </is>
      </c>
      <c r="F33375" s="8" t="inlineStr">
        <is>
          <t>STANDBY</t>
        </is>
      </c>
      <c r="G33375" s="8" t="n">
        <v>30</v>
      </c>
      <c r="H33375" s="8" t="inlineStr">
        <is>
          <t>OPERATING</t>
        </is>
      </c>
    </row>
    <row r="33376">
      <c r="A33376" s="8" t="inlineStr">
        <is>
          <t>2026-08-07</t>
        </is>
      </c>
      <c r="B33376" s="8" t="n">
        <v>12</v>
      </c>
      <c r="C33376" s="8" t="n">
        <v>31</v>
      </c>
      <c r="D33376" s="8" t="inlineStr">
        <is>
          <t>Disneyland Park</t>
        </is>
      </c>
      <c r="E33376" s="8" t="inlineStr">
        <is>
          <t>"it's a small world"</t>
        </is>
      </c>
      <c r="F33376" s="8" t="inlineStr">
        <is>
          <t>STANDBY</t>
        </is>
      </c>
      <c r="G33376" s="8" t="n">
        <v>25</v>
      </c>
      <c r="H33376" s="8" t="inlineStr">
        <is>
          <t>OPERATING</t>
        </is>
      </c>
    </row>
    <row r="33377">
      <c r="A33377" s="8" t="inlineStr">
        <is>
          <t>2026-08-07</t>
        </is>
      </c>
      <c r="B33377" s="8" t="n">
        <v>12</v>
      </c>
      <c r="C33377" s="8" t="n">
        <v>31</v>
      </c>
      <c r="D33377" s="8" t="inlineStr">
        <is>
          <t>Disneyland Park</t>
        </is>
      </c>
      <c r="E33377" s="8" t="inlineStr">
        <is>
          <t>Alice's Curious Labyrinth</t>
        </is>
      </c>
      <c r="F33377" s="8" t="inlineStr">
        <is>
          <t>STANDBY</t>
        </is>
      </c>
      <c r="G33377" s="8" t="n">
        <v>5</v>
      </c>
      <c r="H33377" s="8" t="inlineStr">
        <is>
          <t>OPERATING</t>
        </is>
      </c>
    </row>
    <row r="33378">
      <c r="A33378" s="8" t="inlineStr">
        <is>
          <t>2026-08-07</t>
        </is>
      </c>
      <c r="B33378" s="8" t="n">
        <v>12</v>
      </c>
      <c r="C33378" s="8" t="n">
        <v>31</v>
      </c>
      <c r="D33378" s="8" t="inlineStr">
        <is>
          <t>Disneyland Park</t>
        </is>
      </c>
      <c r="E33378" s="8" t="inlineStr">
        <is>
          <t>Blanche-Neige et les Sept Nains®</t>
        </is>
      </c>
      <c r="F33378" s="8" t="inlineStr">
        <is>
          <t>STANDBY</t>
        </is>
      </c>
      <c r="G33378" s="8" t="n">
        <v>20</v>
      </c>
      <c r="H33378" s="8" t="inlineStr">
        <is>
          <t>OPERATING</t>
        </is>
      </c>
    </row>
    <row r="33379">
      <c r="A33379" s="8" t="inlineStr">
        <is>
          <t>2026-08-07</t>
        </is>
      </c>
      <c r="B33379" s="8" t="n">
        <v>12</v>
      </c>
      <c r="C33379" s="8" t="n">
        <v>31</v>
      </c>
      <c r="D33379" s="8" t="inlineStr">
        <is>
          <t>Disneyland Park</t>
        </is>
      </c>
      <c r="E33379" s="8" t="inlineStr">
        <is>
          <t>Casey Jr. – le Petit Train du Cirque</t>
        </is>
      </c>
      <c r="F33379" s="8" t="inlineStr">
        <is>
          <t>STANDBY</t>
        </is>
      </c>
      <c r="G33379" s="8" t="n">
        <v>10</v>
      </c>
      <c r="H33379" s="8" t="inlineStr">
        <is>
          <t>OPERATING</t>
        </is>
      </c>
    </row>
    <row r="33380">
      <c r="A33380" s="8" t="inlineStr">
        <is>
          <t>2026-08-07</t>
        </is>
      </c>
      <c r="B33380" s="8" t="n">
        <v>12</v>
      </c>
      <c r="C33380" s="8" t="n">
        <v>31</v>
      </c>
      <c r="D33380" s="8" t="inlineStr">
        <is>
          <t>Disneyland Park</t>
        </is>
      </c>
      <c r="E33380" s="8" t="inlineStr">
        <is>
          <t>Disneyland Railroad Fantasyland Station</t>
        </is>
      </c>
      <c r="F33380" s="8" t="inlineStr">
        <is>
          <t>STANDBY</t>
        </is>
      </c>
      <c r="G33380" s="8" t="n">
        <v>0</v>
      </c>
      <c r="H33380" s="8" t="inlineStr">
        <is>
          <t>CLOSED</t>
        </is>
      </c>
    </row>
    <row r="33381">
      <c r="A33381" s="8" t="inlineStr">
        <is>
          <t>2026-08-07</t>
        </is>
      </c>
      <c r="B33381" s="8" t="n">
        <v>12</v>
      </c>
      <c r="C33381" s="8" t="n">
        <v>31</v>
      </c>
      <c r="D33381" s="8" t="inlineStr">
        <is>
          <t>Disneyland Park</t>
        </is>
      </c>
      <c r="E33381" s="8" t="inlineStr">
        <is>
          <t>Disneyland Railroad Main Street Station</t>
        </is>
      </c>
      <c r="F33381" s="8" t="inlineStr">
        <is>
          <t>STANDBY</t>
        </is>
      </c>
      <c r="G33381" s="8" t="n">
        <v>0</v>
      </c>
      <c r="H33381" s="8" t="inlineStr">
        <is>
          <t>CLOSED</t>
        </is>
      </c>
    </row>
    <row r="33382">
      <c r="A33382" s="8" t="inlineStr">
        <is>
          <t>2026-08-07</t>
        </is>
      </c>
      <c r="B33382" s="8" t="n">
        <v>12</v>
      </c>
      <c r="C33382" s="8" t="n">
        <v>31</v>
      </c>
      <c r="D33382" s="8" t="inlineStr">
        <is>
          <t>Disneyland Park</t>
        </is>
      </c>
      <c r="E33382" s="8" t="inlineStr">
        <is>
          <t>Dumbo the Flying Elephant</t>
        </is>
      </c>
      <c r="F33382" s="8" t="inlineStr">
        <is>
          <t>STANDBY</t>
        </is>
      </c>
      <c r="G33382" s="8" t="n">
        <v>25</v>
      </c>
      <c r="H33382" s="8" t="inlineStr">
        <is>
          <t>OPERATING</t>
        </is>
      </c>
    </row>
    <row r="33383">
      <c r="A33383" s="8" t="inlineStr">
        <is>
          <t>2026-08-07</t>
        </is>
      </c>
      <c r="B33383" s="8" t="n">
        <v>12</v>
      </c>
      <c r="C33383" s="8" t="n">
        <v>31</v>
      </c>
      <c r="D33383" s="8" t="inlineStr">
        <is>
          <t>Disneyland Park</t>
        </is>
      </c>
      <c r="E33383" s="8" t="inlineStr">
        <is>
          <t>La Tanière du Dragon</t>
        </is>
      </c>
      <c r="F33383" s="8" t="inlineStr">
        <is>
          <t>STANDBY</t>
        </is>
      </c>
      <c r="G33383" s="8" t="n">
        <v>0</v>
      </c>
      <c r="H33383" s="8" t="inlineStr">
        <is>
          <t>OPERATING</t>
        </is>
      </c>
    </row>
    <row r="33384">
      <c r="A33384" s="8" t="inlineStr">
        <is>
          <t>2026-08-07</t>
        </is>
      </c>
      <c r="B33384" s="8" t="n">
        <v>12</v>
      </c>
      <c r="C33384" s="8" t="n">
        <v>31</v>
      </c>
      <c r="D33384" s="8" t="inlineStr">
        <is>
          <t>Disneyland Park</t>
        </is>
      </c>
      <c r="E33384" s="8" t="inlineStr">
        <is>
          <t>Le Carrousel de Lancelot</t>
        </is>
      </c>
      <c r="F33384" s="8" t="inlineStr">
        <is>
          <t>STANDBY</t>
        </is>
      </c>
      <c r="G33384" s="8" t="n">
        <v>15</v>
      </c>
      <c r="H33384" s="8" t="inlineStr">
        <is>
          <t>OPERATING</t>
        </is>
      </c>
    </row>
    <row r="33385">
      <c r="A33385" s="8" t="inlineStr">
        <is>
          <t>2026-08-07</t>
        </is>
      </c>
      <c r="B33385" s="8" t="n">
        <v>12</v>
      </c>
      <c r="C33385" s="8" t="n">
        <v>31</v>
      </c>
      <c r="D33385" s="8" t="inlineStr">
        <is>
          <t>Disneyland Park</t>
        </is>
      </c>
      <c r="E33385" s="8" t="inlineStr">
        <is>
          <t>Le Pays des Contes de Fées, presented by Vittel</t>
        </is>
      </c>
      <c r="F33385" s="8" t="inlineStr">
        <is>
          <t>STANDBY</t>
        </is>
      </c>
      <c r="G33385" s="8" t="n">
        <v>5</v>
      </c>
      <c r="H33385" s="8" t="inlineStr">
        <is>
          <t>OPERATING</t>
        </is>
      </c>
    </row>
    <row r="33386">
      <c r="A33386" s="8" t="inlineStr">
        <is>
          <t>2026-08-07</t>
        </is>
      </c>
      <c r="B33386" s="8" t="n">
        <v>12</v>
      </c>
      <c r="C33386" s="8" t="n">
        <v>31</v>
      </c>
      <c r="D33386" s="8" t="inlineStr">
        <is>
          <t>Disneyland Park</t>
        </is>
      </c>
      <c r="E33386" s="8" t="inlineStr">
        <is>
          <t>Les Voyages de Pinocchio</t>
        </is>
      </c>
      <c r="F33386" s="8" t="inlineStr">
        <is>
          <t>STANDBY</t>
        </is>
      </c>
      <c r="G33386" s="8" t="n">
        <v>30</v>
      </c>
      <c r="H33386" s="8" t="inlineStr">
        <is>
          <t>OPERATING</t>
        </is>
      </c>
    </row>
    <row r="33387">
      <c r="A33387" s="8" t="inlineStr">
        <is>
          <t>2026-08-07</t>
        </is>
      </c>
      <c r="B33387" s="8" t="n">
        <v>12</v>
      </c>
      <c r="C33387" s="8" t="n">
        <v>31</v>
      </c>
      <c r="D33387" s="8" t="inlineStr">
        <is>
          <t>Disneyland Park</t>
        </is>
      </c>
      <c r="E33387" s="8" t="inlineStr">
        <is>
          <t>Mad Hatter's Tea Cups</t>
        </is>
      </c>
      <c r="F33387" s="8" t="inlineStr">
        <is>
          <t>STANDBY</t>
        </is>
      </c>
      <c r="G33387" s="8" t="n">
        <v>5</v>
      </c>
      <c r="H33387" s="8" t="inlineStr">
        <is>
          <t>OPERATING</t>
        </is>
      </c>
    </row>
    <row r="33388">
      <c r="A33388" s="8" t="inlineStr">
        <is>
          <t>2026-08-07</t>
        </is>
      </c>
      <c r="B33388" s="8" t="n">
        <v>12</v>
      </c>
      <c r="C33388" s="8" t="n">
        <v>31</v>
      </c>
      <c r="D33388" s="8" t="inlineStr">
        <is>
          <t>Disneyland Park</t>
        </is>
      </c>
      <c r="E33388" s="8" t="inlineStr">
        <is>
          <t>Meet Mickey Mouse</t>
        </is>
      </c>
      <c r="F33388" s="8" t="inlineStr">
        <is>
          <t>STANDBY</t>
        </is>
      </c>
      <c r="G33388" s="8" t="n">
        <v>0</v>
      </c>
      <c r="H33388" s="8" t="inlineStr">
        <is>
          <t>OPERATING</t>
        </is>
      </c>
    </row>
    <row r="33389">
      <c r="A33389" s="8" t="inlineStr">
        <is>
          <t>2026-08-07</t>
        </is>
      </c>
      <c r="B33389" s="8" t="n">
        <v>12</v>
      </c>
      <c r="C33389" s="8" t="n">
        <v>31</v>
      </c>
      <c r="D33389" s="8" t="inlineStr">
        <is>
          <t>Disneyland Park</t>
        </is>
      </c>
      <c r="E33389" s="8" t="inlineStr">
        <is>
          <t>Peter Pan's Flight</t>
        </is>
      </c>
      <c r="F33389" s="8" t="inlineStr">
        <is>
          <t>STANDBY</t>
        </is>
      </c>
      <c r="G33389" s="8" t="n">
        <v>60</v>
      </c>
      <c r="H33389" s="8" t="inlineStr">
        <is>
          <t>OPERATING</t>
        </is>
      </c>
    </row>
    <row r="33390">
      <c r="A33390" s="8" t="inlineStr">
        <is>
          <t>2026-08-07</t>
        </is>
      </c>
      <c r="B33390" s="8" t="n">
        <v>12</v>
      </c>
      <c r="C33390" s="8" t="n">
        <v>31</v>
      </c>
      <c r="D33390" s="8" t="inlineStr">
        <is>
          <t>Disneyland Park</t>
        </is>
      </c>
      <c r="E33390" s="8" t="inlineStr">
        <is>
          <t>Princess Pavilion</t>
        </is>
      </c>
      <c r="F33390" s="8" t="inlineStr">
        <is>
          <t>STANDBY</t>
        </is>
      </c>
      <c r="G33390" s="8" t="n">
        <v>0</v>
      </c>
      <c r="H33390" s="8" t="inlineStr">
        <is>
          <t>OPERATING</t>
        </is>
      </c>
    </row>
    <row r="33391">
      <c r="A33391" s="8" t="inlineStr">
        <is>
          <t>2026-08-07</t>
        </is>
      </c>
      <c r="B33391" s="8" t="n">
        <v>12</v>
      </c>
      <c r="C33391" s="8" t="n">
        <v>31</v>
      </c>
      <c r="D33391" s="8" t="inlineStr">
        <is>
          <t>Disneyland Park</t>
        </is>
      </c>
      <c r="E33391" s="8" t="inlineStr">
        <is>
          <t>Big Thunder Mountain</t>
        </is>
      </c>
      <c r="F33391" s="8" t="inlineStr">
        <is>
          <t>STANDBY</t>
        </is>
      </c>
      <c r="G33391" s="8" t="n">
        <v>70</v>
      </c>
      <c r="H33391" s="8" t="inlineStr">
        <is>
          <t>OPERATING</t>
        </is>
      </c>
    </row>
    <row r="33392">
      <c r="A33392" s="8" t="inlineStr">
        <is>
          <t>2026-08-07</t>
        </is>
      </c>
      <c r="B33392" s="8" t="n">
        <v>12</v>
      </c>
      <c r="C33392" s="8" t="n">
        <v>31</v>
      </c>
      <c r="D33392" s="8" t="inlineStr">
        <is>
          <t>Disneyland Park</t>
        </is>
      </c>
      <c r="E33392" s="8" t="inlineStr">
        <is>
          <t>Disneyland Railroad Frontierland Depot</t>
        </is>
      </c>
      <c r="F33392" s="8" t="inlineStr">
        <is>
          <t>STANDBY</t>
        </is>
      </c>
      <c r="G33392" s="8" t="n">
        <v>0</v>
      </c>
      <c r="H33392" s="8" t="inlineStr">
        <is>
          <t>CLOSED</t>
        </is>
      </c>
    </row>
    <row r="33393">
      <c r="A33393" s="8" t="inlineStr">
        <is>
          <t>2026-08-07</t>
        </is>
      </c>
      <c r="B33393" s="8" t="n">
        <v>12</v>
      </c>
      <c r="C33393" s="8" t="n">
        <v>31</v>
      </c>
      <c r="D33393" s="8" t="inlineStr">
        <is>
          <t>Disneyland Park</t>
        </is>
      </c>
      <c r="E33393" s="8" t="inlineStr">
        <is>
          <t>Frontierland Playground</t>
        </is>
      </c>
      <c r="F33393" s="8" t="inlineStr">
        <is>
          <t>STANDBY</t>
        </is>
      </c>
      <c r="G33393" s="8" t="n">
        <v>0</v>
      </c>
      <c r="H33393" s="8" t="inlineStr">
        <is>
          <t>OPERATING</t>
        </is>
      </c>
    </row>
    <row r="33394">
      <c r="A33394" s="8" t="inlineStr">
        <is>
          <t>2026-08-07</t>
        </is>
      </c>
      <c r="B33394" s="8" t="n">
        <v>12</v>
      </c>
      <c r="C33394" s="8" t="n">
        <v>31</v>
      </c>
      <c r="D33394" s="8" t="inlineStr">
        <is>
          <t>Disneyland Park</t>
        </is>
      </c>
      <c r="E33394" s="8" t="inlineStr">
        <is>
          <t>Phantom Manor</t>
        </is>
      </c>
      <c r="F33394" s="8" t="inlineStr">
        <is>
          <t>STANDBY</t>
        </is>
      </c>
      <c r="G33394" s="8" t="n">
        <v>15</v>
      </c>
      <c r="H33394" s="8" t="inlineStr">
        <is>
          <t>OPERATING</t>
        </is>
      </c>
    </row>
    <row r="33395">
      <c r="A33395" s="8" t="inlineStr">
        <is>
          <t>2026-08-07</t>
        </is>
      </c>
      <c r="B33395" s="8" t="n">
        <v>12</v>
      </c>
      <c r="C33395" s="8" t="n">
        <v>31</v>
      </c>
      <c r="D33395" s="8" t="inlineStr">
        <is>
          <t>Disneyland Park</t>
        </is>
      </c>
      <c r="E33395" s="8" t="inlineStr">
        <is>
          <t>River Rogue Keelboats</t>
        </is>
      </c>
      <c r="F33395" s="8" t="inlineStr">
        <is>
          <t>STANDBY</t>
        </is>
      </c>
      <c r="G33395" s="8" t="n">
        <v>0</v>
      </c>
      <c r="H33395" s="8" t="inlineStr">
        <is>
          <t>CLOSED</t>
        </is>
      </c>
    </row>
    <row r="33396">
      <c r="A33396" s="8" t="inlineStr">
        <is>
          <t>2026-08-07</t>
        </is>
      </c>
      <c r="B33396" s="8" t="n">
        <v>12</v>
      </c>
      <c r="C33396" s="8" t="n">
        <v>31</v>
      </c>
      <c r="D33396" s="8" t="inlineStr">
        <is>
          <t>Disneyland Park</t>
        </is>
      </c>
      <c r="E33396" s="8" t="inlineStr">
        <is>
          <t>Rustler Roundup Shootin' Gallery</t>
        </is>
      </c>
      <c r="F33396" s="8" t="inlineStr">
        <is>
          <t>STANDBY</t>
        </is>
      </c>
      <c r="G33396" s="8" t="n">
        <v>0</v>
      </c>
      <c r="H33396" s="8" t="inlineStr">
        <is>
          <t>OPERATING</t>
        </is>
      </c>
    </row>
    <row r="33397">
      <c r="A33397" s="8" t="inlineStr">
        <is>
          <t>2026-08-07</t>
        </is>
      </c>
      <c r="B33397" s="8" t="n">
        <v>12</v>
      </c>
      <c r="C33397" s="8" t="n">
        <v>31</v>
      </c>
      <c r="D33397" s="8" t="inlineStr">
        <is>
          <t>Disneyland Park</t>
        </is>
      </c>
      <c r="E33397" s="8" t="inlineStr">
        <is>
          <t>Thunder Mesa Riverboat Landing</t>
        </is>
      </c>
      <c r="F33397" s="8" t="inlineStr">
        <is>
          <t>STANDBY</t>
        </is>
      </c>
      <c r="G33397" s="8" t="n">
        <v>20</v>
      </c>
      <c r="H33397" s="8" t="inlineStr">
        <is>
          <t>OPERATING</t>
        </is>
      </c>
    </row>
    <row r="33398">
      <c r="A33398" s="8" t="inlineStr">
        <is>
          <t>2026-08-07</t>
        </is>
      </c>
      <c r="B33398" s="8" t="n">
        <v>12</v>
      </c>
      <c r="C33398" s="8" t="n">
        <v>31</v>
      </c>
      <c r="D33398" s="8" t="inlineStr">
        <is>
          <t>Disneyland Park</t>
        </is>
      </c>
      <c r="E33398" s="8" t="inlineStr">
        <is>
          <t>Disneyland Railroad Main Street Station</t>
        </is>
      </c>
      <c r="F33398" s="8" t="inlineStr">
        <is>
          <t>STANDBY</t>
        </is>
      </c>
      <c r="G33398" s="8" t="n">
        <v>0</v>
      </c>
      <c r="H33398" s="8" t="inlineStr">
        <is>
          <t>CLOSED</t>
        </is>
      </c>
    </row>
    <row r="33399">
      <c r="A33399" s="8" t="inlineStr">
        <is>
          <t>2026-08-07</t>
        </is>
      </c>
      <c r="B33399" s="8" t="n">
        <v>12</v>
      </c>
      <c r="C33399" s="8" t="n">
        <v>31</v>
      </c>
      <c r="D33399" s="8" t="inlineStr">
        <is>
          <t>Disneyland Park</t>
        </is>
      </c>
      <c r="E33399" s="8" t="inlineStr">
        <is>
          <t>Main Street Vehicles</t>
        </is>
      </c>
      <c r="F33399" s="8" t="inlineStr">
        <is>
          <t>STANDBY</t>
        </is>
      </c>
      <c r="G33399" s="8" t="n">
        <v>5</v>
      </c>
      <c r="H33399" s="8" t="inlineStr">
        <is>
          <t>OPERATING</t>
        </is>
      </c>
    </row>
    <row r="33400">
      <c r="A33400" s="8" t="inlineStr">
        <is>
          <t>2026-08-07</t>
        </is>
      </c>
      <c r="B33400" s="8" t="n">
        <v>12</v>
      </c>
      <c r="C33400" s="8" t="n">
        <v>31</v>
      </c>
      <c r="D33400" s="8" t="inlineStr">
        <is>
          <t>Disney Adventure World</t>
        </is>
      </c>
      <c r="E33400" s="8" t="inlineStr">
        <is>
          <t>Avengers Assemble: Flight Force</t>
        </is>
      </c>
      <c r="F33400" s="8" t="inlineStr">
        <is>
          <t>STANDBY</t>
        </is>
      </c>
      <c r="G33400" s="8" t="n">
        <v>30</v>
      </c>
      <c r="H33400" s="8" t="inlineStr">
        <is>
          <t>OPERATING</t>
        </is>
      </c>
    </row>
    <row r="33401">
      <c r="A33401" s="8" t="inlineStr">
        <is>
          <t>2026-08-07</t>
        </is>
      </c>
      <c r="B33401" s="8" t="n">
        <v>12</v>
      </c>
      <c r="C33401" s="8" t="n">
        <v>31</v>
      </c>
      <c r="D33401" s="8" t="inlineStr">
        <is>
          <t>Disney Adventure World</t>
        </is>
      </c>
      <c r="E33401" s="8" t="inlineStr">
        <is>
          <t>Avengers Assemble: Flight Force Single Rider</t>
        </is>
      </c>
      <c r="F33401" s="8" t="inlineStr">
        <is>
          <t>STANDBY</t>
        </is>
      </c>
      <c r="G33401" s="8" t="n">
        <v>20</v>
      </c>
      <c r="H33401" s="8" t="inlineStr">
        <is>
          <t>OPERATING</t>
        </is>
      </c>
    </row>
    <row r="33402">
      <c r="A33402" s="8" t="inlineStr">
        <is>
          <t>2026-08-07</t>
        </is>
      </c>
      <c r="B33402" s="8" t="n">
        <v>12</v>
      </c>
      <c r="C33402" s="8" t="n">
        <v>31</v>
      </c>
      <c r="D33402" s="8" t="inlineStr">
        <is>
          <t>Disney Adventure World</t>
        </is>
      </c>
      <c r="E33402" s="8" t="inlineStr">
        <is>
          <t>Spider-Man W.E.B. Adventure</t>
        </is>
      </c>
      <c r="F33402" s="8" t="inlineStr">
        <is>
          <t>STANDBY</t>
        </is>
      </c>
      <c r="G33402" s="8" t="n">
        <v>50</v>
      </c>
      <c r="H33402" s="8" t="inlineStr">
        <is>
          <t>OPERATING</t>
        </is>
      </c>
    </row>
    <row r="33403">
      <c r="A33403" s="8" t="inlineStr">
        <is>
          <t>2026-08-07</t>
        </is>
      </c>
      <c r="B33403" s="8" t="n">
        <v>12</v>
      </c>
      <c r="C33403" s="8" t="n">
        <v>31</v>
      </c>
      <c r="D33403" s="8" t="inlineStr">
        <is>
          <t>Disney Adventure World</t>
        </is>
      </c>
      <c r="E33403" s="8" t="inlineStr">
        <is>
          <t>Spider-Man W.E.B. Adventure Single Rider</t>
        </is>
      </c>
      <c r="F33403" s="8" t="inlineStr">
        <is>
          <t>STANDBY</t>
        </is>
      </c>
      <c r="G33403" s="8" t="n">
        <v>30</v>
      </c>
      <c r="H33403" s="8" t="inlineStr">
        <is>
          <t>OPERATING</t>
        </is>
      </c>
    </row>
    <row r="33404">
      <c r="A33404" s="8" t="inlineStr">
        <is>
          <t>2026-08-07</t>
        </is>
      </c>
      <c r="B33404" s="8" t="n">
        <v>12</v>
      </c>
      <c r="C33404" s="8" t="n">
        <v>31</v>
      </c>
      <c r="D33404" s="8" t="inlineStr">
        <is>
          <t>Disney Adventure World</t>
        </is>
      </c>
      <c r="E33404" s="8" t="inlineStr">
        <is>
          <t>The Twilight Zone Tower of Terror</t>
        </is>
      </c>
      <c r="F33404" s="8" t="inlineStr">
        <is>
          <t>STANDBY</t>
        </is>
      </c>
      <c r="G33404" s="8" t="n">
        <v>55</v>
      </c>
      <c r="H33404" s="8" t="inlineStr">
        <is>
          <t>OPERATING</t>
        </is>
      </c>
    </row>
    <row r="33405">
      <c r="A33405" s="8" t="inlineStr">
        <is>
          <t>2026-08-07</t>
        </is>
      </c>
      <c r="B33405" s="8" t="n">
        <v>12</v>
      </c>
      <c r="C33405" s="8" t="n">
        <v>31</v>
      </c>
      <c r="D33405" s="8" t="inlineStr">
        <is>
          <t>Disney Adventure World</t>
        </is>
      </c>
      <c r="E33405" s="8" t="inlineStr">
        <is>
          <t>Cars Quatre Roues Rallye</t>
        </is>
      </c>
      <c r="F33405" s="8" t="inlineStr">
        <is>
          <t>STANDBY</t>
        </is>
      </c>
      <c r="G33405" s="8" t="n">
        <v>15</v>
      </c>
      <c r="H33405" s="8" t="inlineStr">
        <is>
          <t>OPERATING</t>
        </is>
      </c>
    </row>
    <row r="33406">
      <c r="A33406" s="8" t="inlineStr">
        <is>
          <t>2026-08-07</t>
        </is>
      </c>
      <c r="B33406" s="8" t="n">
        <v>12</v>
      </c>
      <c r="C33406" s="8" t="n">
        <v>31</v>
      </c>
      <c r="D33406" s="8" t="inlineStr">
        <is>
          <t>Disney Adventure World</t>
        </is>
      </c>
      <c r="E33406" s="8" t="inlineStr">
        <is>
          <t>Cars ROAD TRIP</t>
        </is>
      </c>
      <c r="F33406" s="8" t="inlineStr">
        <is>
          <t>STANDBY</t>
        </is>
      </c>
      <c r="G33406" s="8" t="n">
        <v>10</v>
      </c>
      <c r="H33406" s="8" t="inlineStr">
        <is>
          <t>OPERATING</t>
        </is>
      </c>
    </row>
    <row r="33407">
      <c r="A33407" s="8" t="inlineStr">
        <is>
          <t>2026-08-07</t>
        </is>
      </c>
      <c r="B33407" s="8" t="n">
        <v>12</v>
      </c>
      <c r="C33407" s="8" t="n">
        <v>31</v>
      </c>
      <c r="D33407" s="8" t="inlineStr">
        <is>
          <t>Disney Adventure World</t>
        </is>
      </c>
      <c r="E33407" s="8" t="inlineStr">
        <is>
          <t>Crush's Coaster</t>
        </is>
      </c>
      <c r="F33407" s="8" t="inlineStr">
        <is>
          <t>STANDBY</t>
        </is>
      </c>
      <c r="G33407" s="8" t="n">
        <v>80</v>
      </c>
      <c r="H33407" s="8" t="inlineStr">
        <is>
          <t>OPERATING</t>
        </is>
      </c>
    </row>
    <row r="33408">
      <c r="A33408" s="8" t="inlineStr">
        <is>
          <t>2026-08-07</t>
        </is>
      </c>
      <c r="B33408" s="8" t="n">
        <v>12</v>
      </c>
      <c r="C33408" s="8" t="n">
        <v>31</v>
      </c>
      <c r="D33408" s="8" t="inlineStr">
        <is>
          <t>Disney Adventure World</t>
        </is>
      </c>
      <c r="E33408" s="8" t="inlineStr">
        <is>
          <t>Crush's Coaster Single Rider</t>
        </is>
      </c>
      <c r="F33408" s="8" t="inlineStr">
        <is>
          <t>STANDBY</t>
        </is>
      </c>
      <c r="G33408" s="8" t="n">
        <v>60</v>
      </c>
      <c r="H33408" s="8" t="inlineStr">
        <is>
          <t>OPERATING</t>
        </is>
      </c>
    </row>
    <row r="33409">
      <c r="A33409" s="8" t="inlineStr">
        <is>
          <t>2026-08-07</t>
        </is>
      </c>
      <c r="B33409" s="8" t="n">
        <v>12</v>
      </c>
      <c r="C33409" s="8" t="n">
        <v>31</v>
      </c>
      <c r="D33409" s="8" t="inlineStr">
        <is>
          <t>Disney Adventure World</t>
        </is>
      </c>
      <c r="E33409" s="8" t="inlineStr">
        <is>
          <t>Les Tapis Volants - Flying Carpets Over Agrabah®</t>
        </is>
      </c>
      <c r="F33409" s="8" t="inlineStr">
        <is>
          <t>STANDBY</t>
        </is>
      </c>
      <c r="G33409" s="8" t="n">
        <v>10</v>
      </c>
      <c r="H33409" s="8" t="inlineStr">
        <is>
          <t>OPERATING</t>
        </is>
      </c>
    </row>
    <row r="33410">
      <c r="A33410" s="8" t="inlineStr">
        <is>
          <t>2026-08-07</t>
        </is>
      </c>
      <c r="B33410" s="8" t="n">
        <v>12</v>
      </c>
      <c r="C33410" s="8" t="n">
        <v>31</v>
      </c>
      <c r="D33410" s="8" t="inlineStr">
        <is>
          <t>Disney Adventure World</t>
        </is>
      </c>
      <c r="E33410" s="8" t="inlineStr">
        <is>
          <t>Ratatouille : L’Aventure Totalement Toquée de Rémy​</t>
        </is>
      </c>
      <c r="F33410" s="8" t="inlineStr">
        <is>
          <t>STANDBY</t>
        </is>
      </c>
      <c r="G33410" s="8" t="n">
        <v>50</v>
      </c>
      <c r="H33410" s="8" t="inlineStr">
        <is>
          <t>OPERATING</t>
        </is>
      </c>
    </row>
    <row r="33411">
      <c r="A33411" s="8" t="inlineStr">
        <is>
          <t>2026-08-07</t>
        </is>
      </c>
      <c r="B33411" s="8" t="n">
        <v>12</v>
      </c>
      <c r="C33411" s="8" t="n">
        <v>31</v>
      </c>
      <c r="D33411" s="8" t="inlineStr">
        <is>
          <t>Disney Adventure World</t>
        </is>
      </c>
      <c r="E33411" s="8" t="inlineStr">
        <is>
          <t>Ratatouille: The Adventure Single Rider</t>
        </is>
      </c>
      <c r="F33411" s="8" t="inlineStr">
        <is>
          <t>STANDBY</t>
        </is>
      </c>
      <c r="G33411" s="8" t="n">
        <v>20</v>
      </c>
      <c r="H33411" s="8" t="inlineStr">
        <is>
          <t>OPERATING</t>
        </is>
      </c>
    </row>
    <row r="33412">
      <c r="A33412" s="8" t="inlineStr">
        <is>
          <t>2026-08-07</t>
        </is>
      </c>
      <c r="B33412" s="8" t="n">
        <v>12</v>
      </c>
      <c r="C33412" s="8" t="n">
        <v>31</v>
      </c>
      <c r="D33412" s="8" t="inlineStr">
        <is>
          <t>Disney Adventure World</t>
        </is>
      </c>
      <c r="E33412" s="8" t="inlineStr">
        <is>
          <t>RC Racer</t>
        </is>
      </c>
      <c r="F33412" s="8" t="inlineStr">
        <is>
          <t>STANDBY</t>
        </is>
      </c>
      <c r="G33412" s="8" t="n">
        <v>55</v>
      </c>
      <c r="H33412" s="8" t="inlineStr">
        <is>
          <t>OPERATING</t>
        </is>
      </c>
    </row>
    <row r="33413">
      <c r="A33413" s="8" t="inlineStr">
        <is>
          <t>2026-08-07</t>
        </is>
      </c>
      <c r="B33413" s="8" t="n">
        <v>12</v>
      </c>
      <c r="C33413" s="8" t="n">
        <v>31</v>
      </c>
      <c r="D33413" s="8" t="inlineStr">
        <is>
          <t>Disney Adventure World</t>
        </is>
      </c>
      <c r="E33413" s="8" t="inlineStr">
        <is>
          <t>RC Racer Single Rider</t>
        </is>
      </c>
      <c r="F33413" s="8" t="inlineStr">
        <is>
          <t>STANDBY</t>
        </is>
      </c>
      <c r="G33413" s="8" t="n">
        <v>50</v>
      </c>
      <c r="H33413" s="8" t="inlineStr">
        <is>
          <t>OPERATING</t>
        </is>
      </c>
    </row>
    <row r="33414">
      <c r="A33414" s="8" t="inlineStr">
        <is>
          <t>2026-08-07</t>
        </is>
      </c>
      <c r="B33414" s="8" t="n">
        <v>12</v>
      </c>
      <c r="C33414" s="8" t="n">
        <v>31</v>
      </c>
      <c r="D33414" s="8" t="inlineStr">
        <is>
          <t>Disney Adventure World</t>
        </is>
      </c>
      <c r="E33414" s="8" t="inlineStr">
        <is>
          <t>Slinky® Dog Zigzag Spin</t>
        </is>
      </c>
      <c r="F33414" s="8" t="inlineStr">
        <is>
          <t>STANDBY</t>
        </is>
      </c>
      <c r="G33414" s="8" t="n">
        <v>15</v>
      </c>
      <c r="H33414" s="8" t="inlineStr">
        <is>
          <t>OPERATING</t>
        </is>
      </c>
    </row>
    <row r="33415">
      <c r="A33415" s="8" t="inlineStr">
        <is>
          <t>2026-08-07</t>
        </is>
      </c>
      <c r="B33415" s="8" t="n">
        <v>12</v>
      </c>
      <c r="C33415" s="8" t="n">
        <v>31</v>
      </c>
      <c r="D33415" s="8" t="inlineStr">
        <is>
          <t>Disney Adventure World</t>
        </is>
      </c>
      <c r="E33415" s="8" t="inlineStr">
        <is>
          <t>Toy Soldiers Parachute Drop</t>
        </is>
      </c>
      <c r="F33415" s="8" t="inlineStr">
        <is>
          <t>STANDBY</t>
        </is>
      </c>
      <c r="G33415" s="8" t="n">
        <v>55</v>
      </c>
      <c r="H33415" s="8" t="inlineStr">
        <is>
          <t>OPERATING</t>
        </is>
      </c>
    </row>
    <row r="33416">
      <c r="A33416" s="8" t="inlineStr">
        <is>
          <t>2026-08-07</t>
        </is>
      </c>
      <c r="B33416" s="8" t="n">
        <v>12</v>
      </c>
      <c r="C33416" s="8" t="n">
        <v>31</v>
      </c>
      <c r="D33416" s="8" t="inlineStr">
        <is>
          <t>Disney Adventure World</t>
        </is>
      </c>
      <c r="E33416" s="8" t="inlineStr">
        <is>
          <t>Toy Soldiers Parachute Drop Single Rider</t>
        </is>
      </c>
      <c r="F33416" s="8" t="inlineStr">
        <is>
          <t>STANDBY</t>
        </is>
      </c>
      <c r="G33416" s="8" t="n">
        <v>20</v>
      </c>
      <c r="H33416" s="8" t="inlineStr">
        <is>
          <t>OPERATING</t>
        </is>
      </c>
    </row>
    <row r="33417">
      <c r="A33417" s="8" t="inlineStr">
        <is>
          <t>2026-08-07</t>
        </is>
      </c>
      <c r="B33417" s="8" t="n">
        <v>12</v>
      </c>
      <c r="C33417" s="8" t="n">
        <v>31</v>
      </c>
      <c r="D33417" s="8" t="inlineStr">
        <is>
          <t>Disney Adventure World</t>
        </is>
      </c>
      <c r="E33417" s="8" t="inlineStr">
        <is>
          <t>Entry to World of Frozen</t>
        </is>
      </c>
      <c r="F33417" s="8" t="inlineStr">
        <is>
          <t>STANDBY</t>
        </is>
      </c>
      <c r="G33417" s="8" t="n">
        <v>0</v>
      </c>
      <c r="H33417" s="8" t="inlineStr">
        <is>
          <t>OPERATING</t>
        </is>
      </c>
    </row>
    <row r="33418">
      <c r="A33418" s="8" t="inlineStr">
        <is>
          <t>2026-08-07</t>
        </is>
      </c>
      <c r="B33418" s="8" t="n">
        <v>12</v>
      </c>
      <c r="C33418" s="8" t="n">
        <v>31</v>
      </c>
      <c r="D33418" s="8" t="inlineStr">
        <is>
          <t>Disney Adventure World</t>
        </is>
      </c>
      <c r="E33418" s="8" t="inlineStr">
        <is>
          <t>Frozen Ever After</t>
        </is>
      </c>
      <c r="F33418" s="8" t="inlineStr">
        <is>
          <t>STANDBY</t>
        </is>
      </c>
      <c r="G33418" s="8" t="n">
        <v>65</v>
      </c>
      <c r="H33418" s="8" t="inlineStr">
        <is>
          <t>OPERATING</t>
        </is>
      </c>
    </row>
    <row r="33419">
      <c r="A33419" s="8" t="inlineStr">
        <is>
          <t>2026-08-07</t>
        </is>
      </c>
      <c r="B33419" s="8" t="n">
        <v>12</v>
      </c>
      <c r="C33419" s="8" t="n">
        <v>31</v>
      </c>
      <c r="D33419" s="8" t="inlineStr">
        <is>
          <t>Disney Adventure World</t>
        </is>
      </c>
      <c r="E33419" s="8" t="inlineStr">
        <is>
          <t>Raiponce Tangled Spin</t>
        </is>
      </c>
      <c r="F33419" s="8" t="inlineStr">
        <is>
          <t>STANDBY</t>
        </is>
      </c>
      <c r="G33419" s="8" t="n">
        <v>5</v>
      </c>
      <c r="H33419" s="8" t="inlineStr">
        <is>
          <t>OPERATING</t>
        </is>
      </c>
    </row>
    <row r="33420">
      <c r="A33420" s="8" t="inlineStr">
        <is>
          <t>2026-08-07</t>
        </is>
      </c>
      <c r="B33420" s="8" t="n">
        <v>12</v>
      </c>
      <c r="C33420" s="8" t="n">
        <v>38</v>
      </c>
      <c r="D33420" s="8" t="inlineStr">
        <is>
          <t>Disneyland Park</t>
        </is>
      </c>
      <c r="E33420" s="8" t="inlineStr">
        <is>
          <t>Adventure Isle</t>
        </is>
      </c>
      <c r="F33420" s="8" t="inlineStr">
        <is>
          <t>STANDBY</t>
        </is>
      </c>
      <c r="G33420" s="8" t="n">
        <v>0</v>
      </c>
      <c r="H33420" s="8" t="inlineStr">
        <is>
          <t>OPERATING</t>
        </is>
      </c>
    </row>
    <row r="33421">
      <c r="A33421" s="8" t="inlineStr">
        <is>
          <t>2026-08-07</t>
        </is>
      </c>
      <c r="B33421" s="8" t="n">
        <v>12</v>
      </c>
      <c r="C33421" s="8" t="n">
        <v>38</v>
      </c>
      <c r="D33421" s="8" t="inlineStr">
        <is>
          <t>Disneyland Park</t>
        </is>
      </c>
      <c r="E33421" s="8" t="inlineStr">
        <is>
          <t>Indiana Jones and the Temple of Peril Single Rider</t>
        </is>
      </c>
      <c r="F33421" s="8" t="inlineStr">
        <is>
          <t>STANDBY</t>
        </is>
      </c>
      <c r="G33421" s="8" t="n">
        <v>15</v>
      </c>
      <c r="H33421" s="8" t="inlineStr">
        <is>
          <t>OPERATING</t>
        </is>
      </c>
    </row>
    <row r="33422">
      <c r="A33422" s="8" t="inlineStr">
        <is>
          <t>2026-08-07</t>
        </is>
      </c>
      <c r="B33422" s="8" t="n">
        <v>12</v>
      </c>
      <c r="C33422" s="8" t="n">
        <v>38</v>
      </c>
      <c r="D33422" s="8" t="inlineStr">
        <is>
          <t>Disneyland Park</t>
        </is>
      </c>
      <c r="E33422" s="8" t="inlineStr">
        <is>
          <t>Indiana Jones™ and the Temple of Peril</t>
        </is>
      </c>
      <c r="F33422" s="8" t="inlineStr">
        <is>
          <t>STANDBY</t>
        </is>
      </c>
      <c r="G33422" s="8" t="n">
        <v>20</v>
      </c>
      <c r="H33422" s="8" t="inlineStr">
        <is>
          <t>OPERATING</t>
        </is>
      </c>
    </row>
    <row r="33423">
      <c r="A33423" s="8" t="inlineStr">
        <is>
          <t>2026-08-07</t>
        </is>
      </c>
      <c r="B33423" s="8" t="n">
        <v>12</v>
      </c>
      <c r="C33423" s="8" t="n">
        <v>38</v>
      </c>
      <c r="D33423" s="8" t="inlineStr">
        <is>
          <t>Disneyland Park</t>
        </is>
      </c>
      <c r="E33423" s="8" t="inlineStr">
        <is>
          <t>La Cabane des Robinson</t>
        </is>
      </c>
      <c r="F33423" s="8" t="inlineStr">
        <is>
          <t>STANDBY</t>
        </is>
      </c>
      <c r="G33423" s="8" t="n">
        <v>5</v>
      </c>
      <c r="H33423" s="8" t="inlineStr">
        <is>
          <t>OPERATING</t>
        </is>
      </c>
    </row>
    <row r="33424">
      <c r="A33424" s="8" t="inlineStr">
        <is>
          <t>2026-08-07</t>
        </is>
      </c>
      <c r="B33424" s="8" t="n">
        <v>12</v>
      </c>
      <c r="C33424" s="8" t="n">
        <v>38</v>
      </c>
      <c r="D33424" s="8" t="inlineStr">
        <is>
          <t>Disneyland Park</t>
        </is>
      </c>
      <c r="E33424" s="8" t="inlineStr">
        <is>
          <t>Le Passage Enchanté d'Aladdin</t>
        </is>
      </c>
      <c r="F33424" s="8" t="inlineStr">
        <is>
          <t>STANDBY</t>
        </is>
      </c>
      <c r="G33424" s="8" t="n">
        <v>0</v>
      </c>
      <c r="H33424" s="8" t="inlineStr">
        <is>
          <t>OPERATING</t>
        </is>
      </c>
    </row>
    <row r="33425">
      <c r="A33425" s="8" t="inlineStr">
        <is>
          <t>2026-08-07</t>
        </is>
      </c>
      <c r="B33425" s="8" t="n">
        <v>12</v>
      </c>
      <c r="C33425" s="8" t="n">
        <v>38</v>
      </c>
      <c r="D33425" s="8" t="inlineStr">
        <is>
          <t>Disneyland Park</t>
        </is>
      </c>
      <c r="E33425" s="8" t="inlineStr">
        <is>
          <t>Pirate Galleon</t>
        </is>
      </c>
      <c r="F33425" s="8" t="inlineStr">
        <is>
          <t>STANDBY</t>
        </is>
      </c>
      <c r="G33425" s="8" t="n">
        <v>0</v>
      </c>
      <c r="H33425" s="8" t="inlineStr">
        <is>
          <t>CLOSED</t>
        </is>
      </c>
    </row>
    <row r="33426">
      <c r="A33426" s="8" t="inlineStr">
        <is>
          <t>2026-08-07</t>
        </is>
      </c>
      <c r="B33426" s="8" t="n">
        <v>12</v>
      </c>
      <c r="C33426" s="8" t="n">
        <v>38</v>
      </c>
      <c r="D33426" s="8" t="inlineStr">
        <is>
          <t>Disneyland Park</t>
        </is>
      </c>
      <c r="E33426" s="8" t="inlineStr">
        <is>
          <t>Pirates of the Caribbean</t>
        </is>
      </c>
      <c r="F33426" s="8" t="inlineStr">
        <is>
          <t>STANDBY</t>
        </is>
      </c>
      <c r="G33426" s="8" t="n">
        <v>30</v>
      </c>
      <c r="H33426" s="8" t="inlineStr">
        <is>
          <t>OPERATING</t>
        </is>
      </c>
    </row>
    <row r="33427">
      <c r="A33427" s="8" t="inlineStr">
        <is>
          <t>2026-08-07</t>
        </is>
      </c>
      <c r="B33427" s="8" t="n">
        <v>12</v>
      </c>
      <c r="C33427" s="8" t="n">
        <v>38</v>
      </c>
      <c r="D33427" s="8" t="inlineStr">
        <is>
          <t>Disneyland Park</t>
        </is>
      </c>
      <c r="E33427" s="8" t="inlineStr">
        <is>
          <t>Pirates' Beach</t>
        </is>
      </c>
      <c r="F33427" s="8" t="inlineStr">
        <is>
          <t>STANDBY</t>
        </is>
      </c>
      <c r="G33427" s="8" t="n">
        <v>0</v>
      </c>
      <c r="H33427" s="8" t="inlineStr">
        <is>
          <t>OPERATING</t>
        </is>
      </c>
    </row>
    <row r="33428">
      <c r="A33428" s="8" t="inlineStr">
        <is>
          <t>2026-08-07</t>
        </is>
      </c>
      <c r="B33428" s="8" t="n">
        <v>12</v>
      </c>
      <c r="C33428" s="8" t="n">
        <v>38</v>
      </c>
      <c r="D33428" s="8" t="inlineStr">
        <is>
          <t>Disneyland Park</t>
        </is>
      </c>
      <c r="E33428" s="8" t="inlineStr">
        <is>
          <t>Autopia, presented by Avis</t>
        </is>
      </c>
      <c r="F33428" s="8" t="inlineStr">
        <is>
          <t>STANDBY</t>
        </is>
      </c>
      <c r="G33428" s="8" t="n">
        <v>45</v>
      </c>
      <c r="H33428" s="8" t="inlineStr">
        <is>
          <t>OPERATING</t>
        </is>
      </c>
    </row>
    <row r="33429">
      <c r="A33429" s="8" t="inlineStr">
        <is>
          <t>2026-08-07</t>
        </is>
      </c>
      <c r="B33429" s="8" t="n">
        <v>12</v>
      </c>
      <c r="C33429" s="8" t="n">
        <v>38</v>
      </c>
      <c r="D33429" s="8" t="inlineStr">
        <is>
          <t>Disneyland Park</t>
        </is>
      </c>
      <c r="E33429" s="8" t="inlineStr">
        <is>
          <t>Buzz Lightyear Laser Blast</t>
        </is>
      </c>
      <c r="F33429" s="8" t="inlineStr">
        <is>
          <t>STANDBY</t>
        </is>
      </c>
      <c r="G33429" s="8" t="n">
        <v>55</v>
      </c>
      <c r="H33429" s="8" t="inlineStr">
        <is>
          <t>OPERATING</t>
        </is>
      </c>
    </row>
    <row r="33430">
      <c r="A33430" s="8" t="inlineStr">
        <is>
          <t>2026-08-07</t>
        </is>
      </c>
      <c r="B33430" s="8" t="n">
        <v>12</v>
      </c>
      <c r="C33430" s="8" t="n">
        <v>38</v>
      </c>
      <c r="D33430" s="8" t="inlineStr">
        <is>
          <t>Disneyland Park</t>
        </is>
      </c>
      <c r="E33430" s="8" t="inlineStr">
        <is>
          <t>Disneyland Railroad Discoveryland Station</t>
        </is>
      </c>
      <c r="F33430" s="8" t="inlineStr">
        <is>
          <t>STANDBY</t>
        </is>
      </c>
      <c r="G33430" s="8" t="n">
        <v>0</v>
      </c>
      <c r="H33430" s="8" t="inlineStr">
        <is>
          <t>CLOSED</t>
        </is>
      </c>
    </row>
    <row r="33431">
      <c r="A33431" s="8" t="inlineStr">
        <is>
          <t>2026-08-07</t>
        </is>
      </c>
      <c r="B33431" s="8" t="n">
        <v>12</v>
      </c>
      <c r="C33431" s="8" t="n">
        <v>38</v>
      </c>
      <c r="D33431" s="8" t="inlineStr">
        <is>
          <t>Disneyland Park</t>
        </is>
      </c>
      <c r="E33431" s="8" t="inlineStr">
        <is>
          <t>Les Mystères du Nautilus</t>
        </is>
      </c>
      <c r="F33431" s="8" t="inlineStr">
        <is>
          <t>STANDBY</t>
        </is>
      </c>
      <c r="G33431" s="8" t="n">
        <v>5</v>
      </c>
      <c r="H33431" s="8" t="inlineStr">
        <is>
          <t>OPERATING</t>
        </is>
      </c>
    </row>
    <row r="33432">
      <c r="A33432" s="8" t="inlineStr">
        <is>
          <t>2026-08-07</t>
        </is>
      </c>
      <c r="B33432" s="8" t="n">
        <v>12</v>
      </c>
      <c r="C33432" s="8" t="n">
        <v>38</v>
      </c>
      <c r="D33432" s="8" t="inlineStr">
        <is>
          <t>Disneyland Park</t>
        </is>
      </c>
      <c r="E33432" s="8" t="inlineStr">
        <is>
          <t>Mickey’s PhilharMagic</t>
        </is>
      </c>
      <c r="F33432" s="8" t="inlineStr">
        <is>
          <t>STANDBY</t>
        </is>
      </c>
      <c r="G33432" s="8" t="n">
        <v>0</v>
      </c>
      <c r="H33432" s="8" t="inlineStr">
        <is>
          <t>OPERATING</t>
        </is>
      </c>
    </row>
    <row r="33433">
      <c r="A33433" s="8" t="inlineStr">
        <is>
          <t>2026-08-07</t>
        </is>
      </c>
      <c r="B33433" s="8" t="n">
        <v>12</v>
      </c>
      <c r="C33433" s="8" t="n">
        <v>38</v>
      </c>
      <c r="D33433" s="8" t="inlineStr">
        <is>
          <t>Disneyland Park</t>
        </is>
      </c>
      <c r="E33433" s="8" t="inlineStr">
        <is>
          <t>Orbitron®</t>
        </is>
      </c>
      <c r="F33433" s="8" t="inlineStr">
        <is>
          <t>STANDBY</t>
        </is>
      </c>
      <c r="G33433" s="8" t="n">
        <v>110</v>
      </c>
      <c r="H33433" s="8" t="inlineStr">
        <is>
          <t>OPERATING</t>
        </is>
      </c>
    </row>
    <row r="33434">
      <c r="A33434" s="8" t="inlineStr">
        <is>
          <t>2026-08-07</t>
        </is>
      </c>
      <c r="B33434" s="8" t="n">
        <v>12</v>
      </c>
      <c r="C33434" s="8" t="n">
        <v>38</v>
      </c>
      <c r="D33434" s="8" t="inlineStr">
        <is>
          <t>Disneyland Park</t>
        </is>
      </c>
      <c r="E33434" s="8" t="inlineStr">
        <is>
          <t>Star Tours: The Adventures Continue*</t>
        </is>
      </c>
      <c r="F33434" s="8" t="inlineStr">
        <is>
          <t>STANDBY</t>
        </is>
      </c>
      <c r="G33434" s="8" t="n">
        <v>30</v>
      </c>
      <c r="H33434" s="8" t="inlineStr">
        <is>
          <t>OPERATING</t>
        </is>
      </c>
    </row>
    <row r="33435">
      <c r="A33435" s="8" t="inlineStr">
        <is>
          <t>2026-08-07</t>
        </is>
      </c>
      <c r="B33435" s="8" t="n">
        <v>12</v>
      </c>
      <c r="C33435" s="8" t="n">
        <v>38</v>
      </c>
      <c r="D33435" s="8" t="inlineStr">
        <is>
          <t>Disneyland Park</t>
        </is>
      </c>
      <c r="E33435" s="8" t="inlineStr">
        <is>
          <t>Star Wars Hyperspace Mountain</t>
        </is>
      </c>
      <c r="F33435" s="8" t="inlineStr">
        <is>
          <t>STANDBY</t>
        </is>
      </c>
      <c r="G33435" s="8" t="n">
        <v>40</v>
      </c>
      <c r="H33435" s="8" t="inlineStr">
        <is>
          <t>OPERATING</t>
        </is>
      </c>
    </row>
    <row r="33436">
      <c r="A33436" s="8" t="inlineStr">
        <is>
          <t>2026-08-07</t>
        </is>
      </c>
      <c r="B33436" s="8" t="n">
        <v>12</v>
      </c>
      <c r="C33436" s="8" t="n">
        <v>38</v>
      </c>
      <c r="D33436" s="8" t="inlineStr">
        <is>
          <t>Disneyland Park</t>
        </is>
      </c>
      <c r="E33436" s="8" t="inlineStr">
        <is>
          <t>Star Wars Hyperspace Mountain Single Rider</t>
        </is>
      </c>
      <c r="F33436" s="8" t="inlineStr">
        <is>
          <t>STANDBY</t>
        </is>
      </c>
      <c r="G33436" s="8" t="n">
        <v>30</v>
      </c>
      <c r="H33436" s="8" t="inlineStr">
        <is>
          <t>OPERATING</t>
        </is>
      </c>
    </row>
    <row r="33437">
      <c r="A33437" s="8" t="inlineStr">
        <is>
          <t>2026-08-07</t>
        </is>
      </c>
      <c r="B33437" s="8" t="n">
        <v>12</v>
      </c>
      <c r="C33437" s="8" t="n">
        <v>38</v>
      </c>
      <c r="D33437" s="8" t="inlineStr">
        <is>
          <t>Disneyland Park</t>
        </is>
      </c>
      <c r="E33437" s="8" t="inlineStr">
        <is>
          <t>Welcome to Starport: A Star Wars Encounter</t>
        </is>
      </c>
      <c r="F33437" s="8" t="inlineStr">
        <is>
          <t>STANDBY</t>
        </is>
      </c>
      <c r="G33437" s="8" t="n">
        <v>30</v>
      </c>
      <c r="H33437" s="8" t="inlineStr">
        <is>
          <t>OPERATING</t>
        </is>
      </c>
    </row>
    <row r="33438">
      <c r="A33438" s="8" t="inlineStr">
        <is>
          <t>2026-08-07</t>
        </is>
      </c>
      <c r="B33438" s="8" t="n">
        <v>12</v>
      </c>
      <c r="C33438" s="8" t="n">
        <v>38</v>
      </c>
      <c r="D33438" s="8" t="inlineStr">
        <is>
          <t>Disneyland Park</t>
        </is>
      </c>
      <c r="E33438" s="8" t="inlineStr">
        <is>
          <t>"it's a small world"</t>
        </is>
      </c>
      <c r="F33438" s="8" t="inlineStr">
        <is>
          <t>STANDBY</t>
        </is>
      </c>
      <c r="G33438" s="8" t="n">
        <v>25</v>
      </c>
      <c r="H33438" s="8" t="inlineStr">
        <is>
          <t>OPERATING</t>
        </is>
      </c>
    </row>
    <row r="33439">
      <c r="A33439" s="8" t="inlineStr">
        <is>
          <t>2026-08-07</t>
        </is>
      </c>
      <c r="B33439" s="8" t="n">
        <v>12</v>
      </c>
      <c r="C33439" s="8" t="n">
        <v>38</v>
      </c>
      <c r="D33439" s="8" t="inlineStr">
        <is>
          <t>Disneyland Park</t>
        </is>
      </c>
      <c r="E33439" s="8" t="inlineStr">
        <is>
          <t>Alice's Curious Labyrinth</t>
        </is>
      </c>
      <c r="F33439" s="8" t="inlineStr">
        <is>
          <t>STANDBY</t>
        </is>
      </c>
      <c r="G33439" s="8" t="n">
        <v>5</v>
      </c>
      <c r="H33439" s="8" t="inlineStr">
        <is>
          <t>OPERATING</t>
        </is>
      </c>
    </row>
    <row r="33440">
      <c r="A33440" s="8" t="inlineStr">
        <is>
          <t>2026-08-07</t>
        </is>
      </c>
      <c r="B33440" s="8" t="n">
        <v>12</v>
      </c>
      <c r="C33440" s="8" t="n">
        <v>38</v>
      </c>
      <c r="D33440" s="8" t="inlineStr">
        <is>
          <t>Disneyland Park</t>
        </is>
      </c>
      <c r="E33440" s="8" t="inlineStr">
        <is>
          <t>Blanche-Neige et les Sept Nains®</t>
        </is>
      </c>
      <c r="F33440" s="8" t="inlineStr">
        <is>
          <t>STANDBY</t>
        </is>
      </c>
      <c r="G33440" s="8" t="n">
        <v>20</v>
      </c>
      <c r="H33440" s="8" t="inlineStr">
        <is>
          <t>OPERATING</t>
        </is>
      </c>
    </row>
    <row r="33441">
      <c r="A33441" s="8" t="inlineStr">
        <is>
          <t>2026-08-07</t>
        </is>
      </c>
      <c r="B33441" s="8" t="n">
        <v>12</v>
      </c>
      <c r="C33441" s="8" t="n">
        <v>38</v>
      </c>
      <c r="D33441" s="8" t="inlineStr">
        <is>
          <t>Disneyland Park</t>
        </is>
      </c>
      <c r="E33441" s="8" t="inlineStr">
        <is>
          <t>Casey Jr. – le Petit Train du Cirque</t>
        </is>
      </c>
      <c r="F33441" s="8" t="inlineStr">
        <is>
          <t>STANDBY</t>
        </is>
      </c>
      <c r="G33441" s="8" t="n">
        <v>10</v>
      </c>
      <c r="H33441" s="8" t="inlineStr">
        <is>
          <t>OPERATING</t>
        </is>
      </c>
    </row>
    <row r="33442">
      <c r="A33442" s="8" t="inlineStr">
        <is>
          <t>2026-08-07</t>
        </is>
      </c>
      <c r="B33442" s="8" t="n">
        <v>12</v>
      </c>
      <c r="C33442" s="8" t="n">
        <v>38</v>
      </c>
      <c r="D33442" s="8" t="inlineStr">
        <is>
          <t>Disneyland Park</t>
        </is>
      </c>
      <c r="E33442" s="8" t="inlineStr">
        <is>
          <t>Disneyland Railroad Fantasyland Station</t>
        </is>
      </c>
      <c r="F33442" s="8" t="inlineStr">
        <is>
          <t>STANDBY</t>
        </is>
      </c>
      <c r="G33442" s="8" t="n">
        <v>0</v>
      </c>
      <c r="H33442" s="8" t="inlineStr">
        <is>
          <t>CLOSED</t>
        </is>
      </c>
    </row>
    <row r="33443">
      <c r="A33443" s="8" t="inlineStr">
        <is>
          <t>2026-08-07</t>
        </is>
      </c>
      <c r="B33443" s="8" t="n">
        <v>12</v>
      </c>
      <c r="C33443" s="8" t="n">
        <v>38</v>
      </c>
      <c r="D33443" s="8" t="inlineStr">
        <is>
          <t>Disneyland Park</t>
        </is>
      </c>
      <c r="E33443" s="8" t="inlineStr">
        <is>
          <t>Disneyland Railroad Main Street Station</t>
        </is>
      </c>
      <c r="F33443" s="8" t="inlineStr">
        <is>
          <t>STANDBY</t>
        </is>
      </c>
      <c r="G33443" s="8" t="n">
        <v>0</v>
      </c>
      <c r="H33443" s="8" t="inlineStr">
        <is>
          <t>CLOSED</t>
        </is>
      </c>
    </row>
    <row r="33444">
      <c r="A33444" s="8" t="inlineStr">
        <is>
          <t>2026-08-07</t>
        </is>
      </c>
      <c r="B33444" s="8" t="n">
        <v>12</v>
      </c>
      <c r="C33444" s="8" t="n">
        <v>38</v>
      </c>
      <c r="D33444" s="8" t="inlineStr">
        <is>
          <t>Disneyland Park</t>
        </is>
      </c>
      <c r="E33444" s="8" t="inlineStr">
        <is>
          <t>Dumbo the Flying Elephant</t>
        </is>
      </c>
      <c r="F33444" s="8" t="inlineStr">
        <is>
          <t>STANDBY</t>
        </is>
      </c>
      <c r="G33444" s="8" t="n">
        <v>25</v>
      </c>
      <c r="H33444" s="8" t="inlineStr">
        <is>
          <t>OPERATING</t>
        </is>
      </c>
    </row>
    <row r="33445">
      <c r="A33445" s="8" t="inlineStr">
        <is>
          <t>2026-08-07</t>
        </is>
      </c>
      <c r="B33445" s="8" t="n">
        <v>12</v>
      </c>
      <c r="C33445" s="8" t="n">
        <v>38</v>
      </c>
      <c r="D33445" s="8" t="inlineStr">
        <is>
          <t>Disneyland Park</t>
        </is>
      </c>
      <c r="E33445" s="8" t="inlineStr">
        <is>
          <t>La Tanière du Dragon</t>
        </is>
      </c>
      <c r="F33445" s="8" t="inlineStr">
        <is>
          <t>STANDBY</t>
        </is>
      </c>
      <c r="G33445" s="8" t="n">
        <v>0</v>
      </c>
      <c r="H33445" s="8" t="inlineStr">
        <is>
          <t>OPERATING</t>
        </is>
      </c>
    </row>
    <row r="33446">
      <c r="A33446" s="8" t="inlineStr">
        <is>
          <t>2026-08-07</t>
        </is>
      </c>
      <c r="B33446" s="8" t="n">
        <v>12</v>
      </c>
      <c r="C33446" s="8" t="n">
        <v>38</v>
      </c>
      <c r="D33446" s="8" t="inlineStr">
        <is>
          <t>Disneyland Park</t>
        </is>
      </c>
      <c r="E33446" s="8" t="inlineStr">
        <is>
          <t>Le Carrousel de Lancelot</t>
        </is>
      </c>
      <c r="F33446" s="8" t="inlineStr">
        <is>
          <t>STANDBY</t>
        </is>
      </c>
      <c r="G33446" s="8" t="n">
        <v>15</v>
      </c>
      <c r="H33446" s="8" t="inlineStr">
        <is>
          <t>OPERATING</t>
        </is>
      </c>
    </row>
    <row r="33447">
      <c r="A33447" s="8" t="inlineStr">
        <is>
          <t>2026-08-07</t>
        </is>
      </c>
      <c r="B33447" s="8" t="n">
        <v>12</v>
      </c>
      <c r="C33447" s="8" t="n">
        <v>38</v>
      </c>
      <c r="D33447" s="8" t="inlineStr">
        <is>
          <t>Disneyland Park</t>
        </is>
      </c>
      <c r="E33447" s="8" t="inlineStr">
        <is>
          <t>Le Pays des Contes de Fées, presented by Vittel</t>
        </is>
      </c>
      <c r="F33447" s="8" t="inlineStr">
        <is>
          <t>STANDBY</t>
        </is>
      </c>
      <c r="G33447" s="8" t="n">
        <v>5</v>
      </c>
      <c r="H33447" s="8" t="inlineStr">
        <is>
          <t>OPERATING</t>
        </is>
      </c>
    </row>
    <row r="33448">
      <c r="A33448" s="8" t="inlineStr">
        <is>
          <t>2026-08-07</t>
        </is>
      </c>
      <c r="B33448" s="8" t="n">
        <v>12</v>
      </c>
      <c r="C33448" s="8" t="n">
        <v>38</v>
      </c>
      <c r="D33448" s="8" t="inlineStr">
        <is>
          <t>Disneyland Park</t>
        </is>
      </c>
      <c r="E33448" s="8" t="inlineStr">
        <is>
          <t>Les Voyages de Pinocchio</t>
        </is>
      </c>
      <c r="F33448" s="8" t="inlineStr">
        <is>
          <t>STANDBY</t>
        </is>
      </c>
      <c r="G33448" s="8" t="n">
        <v>30</v>
      </c>
      <c r="H33448" s="8" t="inlineStr">
        <is>
          <t>OPERATING</t>
        </is>
      </c>
    </row>
    <row r="33449">
      <c r="A33449" s="8" t="inlineStr">
        <is>
          <t>2026-08-07</t>
        </is>
      </c>
      <c r="B33449" s="8" t="n">
        <v>12</v>
      </c>
      <c r="C33449" s="8" t="n">
        <v>38</v>
      </c>
      <c r="D33449" s="8" t="inlineStr">
        <is>
          <t>Disneyland Park</t>
        </is>
      </c>
      <c r="E33449" s="8" t="inlineStr">
        <is>
          <t>Mad Hatter's Tea Cups</t>
        </is>
      </c>
      <c r="F33449" s="8" t="inlineStr">
        <is>
          <t>STANDBY</t>
        </is>
      </c>
      <c r="G33449" s="8" t="n">
        <v>5</v>
      </c>
      <c r="H33449" s="8" t="inlineStr">
        <is>
          <t>OPERATING</t>
        </is>
      </c>
    </row>
    <row r="33450">
      <c r="A33450" s="8" t="inlineStr">
        <is>
          <t>2026-08-07</t>
        </is>
      </c>
      <c r="B33450" s="8" t="n">
        <v>12</v>
      </c>
      <c r="C33450" s="8" t="n">
        <v>38</v>
      </c>
      <c r="D33450" s="8" t="inlineStr">
        <is>
          <t>Disneyland Park</t>
        </is>
      </c>
      <c r="E33450" s="8" t="inlineStr">
        <is>
          <t>Meet Mickey Mouse</t>
        </is>
      </c>
      <c r="F33450" s="8" t="inlineStr">
        <is>
          <t>STANDBY</t>
        </is>
      </c>
      <c r="G33450" s="8" t="n">
        <v>0</v>
      </c>
      <c r="H33450" s="8" t="inlineStr">
        <is>
          <t>OPERATING</t>
        </is>
      </c>
    </row>
    <row r="33451">
      <c r="A33451" s="8" t="inlineStr">
        <is>
          <t>2026-08-07</t>
        </is>
      </c>
      <c r="B33451" s="8" t="n">
        <v>12</v>
      </c>
      <c r="C33451" s="8" t="n">
        <v>38</v>
      </c>
      <c r="D33451" s="8" t="inlineStr">
        <is>
          <t>Disneyland Park</t>
        </is>
      </c>
      <c r="E33451" s="8" t="inlineStr">
        <is>
          <t>Peter Pan's Flight</t>
        </is>
      </c>
      <c r="F33451" s="8" t="inlineStr">
        <is>
          <t>STANDBY</t>
        </is>
      </c>
      <c r="G33451" s="8" t="n">
        <v>60</v>
      </c>
      <c r="H33451" s="8" t="inlineStr">
        <is>
          <t>OPERATING</t>
        </is>
      </c>
    </row>
    <row r="33452">
      <c r="A33452" s="8" t="inlineStr">
        <is>
          <t>2026-08-07</t>
        </is>
      </c>
      <c r="B33452" s="8" t="n">
        <v>12</v>
      </c>
      <c r="C33452" s="8" t="n">
        <v>38</v>
      </c>
      <c r="D33452" s="8" t="inlineStr">
        <is>
          <t>Disneyland Park</t>
        </is>
      </c>
      <c r="E33452" s="8" t="inlineStr">
        <is>
          <t>Princess Pavilion</t>
        </is>
      </c>
      <c r="F33452" s="8" t="inlineStr">
        <is>
          <t>STANDBY</t>
        </is>
      </c>
      <c r="G33452" s="8" t="n">
        <v>0</v>
      </c>
      <c r="H33452" s="8" t="inlineStr">
        <is>
          <t>OPERATING</t>
        </is>
      </c>
    </row>
    <row r="33453">
      <c r="A33453" s="8" t="inlineStr">
        <is>
          <t>2026-08-07</t>
        </is>
      </c>
      <c r="B33453" s="8" t="n">
        <v>12</v>
      </c>
      <c r="C33453" s="8" t="n">
        <v>38</v>
      </c>
      <c r="D33453" s="8" t="inlineStr">
        <is>
          <t>Disneyland Park</t>
        </is>
      </c>
      <c r="E33453" s="8" t="inlineStr">
        <is>
          <t>Big Thunder Mountain</t>
        </is>
      </c>
      <c r="F33453" s="8" t="inlineStr">
        <is>
          <t>STANDBY</t>
        </is>
      </c>
      <c r="G33453" s="8" t="n">
        <v>60</v>
      </c>
      <c r="H33453" s="8" t="inlineStr">
        <is>
          <t>OPERATING</t>
        </is>
      </c>
    </row>
    <row r="33454">
      <c r="A33454" s="8" t="inlineStr">
        <is>
          <t>2026-08-07</t>
        </is>
      </c>
      <c r="B33454" s="8" t="n">
        <v>12</v>
      </c>
      <c r="C33454" s="8" t="n">
        <v>38</v>
      </c>
      <c r="D33454" s="8" t="inlineStr">
        <is>
          <t>Disneyland Park</t>
        </is>
      </c>
      <c r="E33454" s="8" t="inlineStr">
        <is>
          <t>Disneyland Railroad Frontierland Depot</t>
        </is>
      </c>
      <c r="F33454" s="8" t="inlineStr">
        <is>
          <t>STANDBY</t>
        </is>
      </c>
      <c r="G33454" s="8" t="n">
        <v>0</v>
      </c>
      <c r="H33454" s="8" t="inlineStr">
        <is>
          <t>CLOSED</t>
        </is>
      </c>
    </row>
    <row r="33455">
      <c r="A33455" s="8" t="inlineStr">
        <is>
          <t>2026-08-07</t>
        </is>
      </c>
      <c r="B33455" s="8" t="n">
        <v>12</v>
      </c>
      <c r="C33455" s="8" t="n">
        <v>38</v>
      </c>
      <c r="D33455" s="8" t="inlineStr">
        <is>
          <t>Disneyland Park</t>
        </is>
      </c>
      <c r="E33455" s="8" t="inlineStr">
        <is>
          <t>Frontierland Playground</t>
        </is>
      </c>
      <c r="F33455" s="8" t="inlineStr">
        <is>
          <t>STANDBY</t>
        </is>
      </c>
      <c r="G33455" s="8" t="n">
        <v>0</v>
      </c>
      <c r="H33455" s="8" t="inlineStr">
        <is>
          <t>OPERATING</t>
        </is>
      </c>
    </row>
    <row r="33456">
      <c r="A33456" s="8" t="inlineStr">
        <is>
          <t>2026-08-07</t>
        </is>
      </c>
      <c r="B33456" s="8" t="n">
        <v>12</v>
      </c>
      <c r="C33456" s="8" t="n">
        <v>38</v>
      </c>
      <c r="D33456" s="8" t="inlineStr">
        <is>
          <t>Disneyland Park</t>
        </is>
      </c>
      <c r="E33456" s="8" t="inlineStr">
        <is>
          <t>Phantom Manor</t>
        </is>
      </c>
      <c r="F33456" s="8" t="inlineStr">
        <is>
          <t>STANDBY</t>
        </is>
      </c>
      <c r="G33456" s="8" t="n">
        <v>15</v>
      </c>
      <c r="H33456" s="8" t="inlineStr">
        <is>
          <t>OPERATING</t>
        </is>
      </c>
    </row>
    <row r="33457">
      <c r="A33457" s="8" t="inlineStr">
        <is>
          <t>2026-08-07</t>
        </is>
      </c>
      <c r="B33457" s="8" t="n">
        <v>12</v>
      </c>
      <c r="C33457" s="8" t="n">
        <v>38</v>
      </c>
      <c r="D33457" s="8" t="inlineStr">
        <is>
          <t>Disneyland Park</t>
        </is>
      </c>
      <c r="E33457" s="8" t="inlineStr">
        <is>
          <t>River Rogue Keelboats</t>
        </is>
      </c>
      <c r="F33457" s="8" t="inlineStr">
        <is>
          <t>STANDBY</t>
        </is>
      </c>
      <c r="G33457" s="8" t="n">
        <v>0</v>
      </c>
      <c r="H33457" s="8" t="inlineStr">
        <is>
          <t>CLOSED</t>
        </is>
      </c>
    </row>
    <row r="33458">
      <c r="A33458" s="8" t="inlineStr">
        <is>
          <t>2026-08-07</t>
        </is>
      </c>
      <c r="B33458" s="8" t="n">
        <v>12</v>
      </c>
      <c r="C33458" s="8" t="n">
        <v>38</v>
      </c>
      <c r="D33458" s="8" t="inlineStr">
        <is>
          <t>Disneyland Park</t>
        </is>
      </c>
      <c r="E33458" s="8" t="inlineStr">
        <is>
          <t>Rustler Roundup Shootin' Gallery</t>
        </is>
      </c>
      <c r="F33458" s="8" t="inlineStr">
        <is>
          <t>STANDBY</t>
        </is>
      </c>
      <c r="G33458" s="8" t="n">
        <v>0</v>
      </c>
      <c r="H33458" s="8" t="inlineStr">
        <is>
          <t>OPERATING</t>
        </is>
      </c>
    </row>
    <row r="33459">
      <c r="A33459" s="8" t="inlineStr">
        <is>
          <t>2026-08-07</t>
        </is>
      </c>
      <c r="B33459" s="8" t="n">
        <v>12</v>
      </c>
      <c r="C33459" s="8" t="n">
        <v>38</v>
      </c>
      <c r="D33459" s="8" t="inlineStr">
        <is>
          <t>Disneyland Park</t>
        </is>
      </c>
      <c r="E33459" s="8" t="inlineStr">
        <is>
          <t>Thunder Mesa Riverboat Landing</t>
        </is>
      </c>
      <c r="F33459" s="8" t="inlineStr">
        <is>
          <t>STANDBY</t>
        </is>
      </c>
      <c r="G33459" s="8" t="n">
        <v>20</v>
      </c>
      <c r="H33459" s="8" t="inlineStr">
        <is>
          <t>OPERATING</t>
        </is>
      </c>
    </row>
    <row r="33460">
      <c r="A33460" s="8" t="inlineStr">
        <is>
          <t>2026-08-07</t>
        </is>
      </c>
      <c r="B33460" s="8" t="n">
        <v>12</v>
      </c>
      <c r="C33460" s="8" t="n">
        <v>38</v>
      </c>
      <c r="D33460" s="8" t="inlineStr">
        <is>
          <t>Disneyland Park</t>
        </is>
      </c>
      <c r="E33460" s="8" t="inlineStr">
        <is>
          <t>Disneyland Railroad Main Street Station</t>
        </is>
      </c>
      <c r="F33460" s="8" t="inlineStr">
        <is>
          <t>STANDBY</t>
        </is>
      </c>
      <c r="G33460" s="8" t="n">
        <v>0</v>
      </c>
      <c r="H33460" s="8" t="inlineStr">
        <is>
          <t>CLOSED</t>
        </is>
      </c>
    </row>
    <row r="33461">
      <c r="A33461" s="8" t="inlineStr">
        <is>
          <t>2026-08-07</t>
        </is>
      </c>
      <c r="B33461" s="8" t="n">
        <v>12</v>
      </c>
      <c r="C33461" s="8" t="n">
        <v>38</v>
      </c>
      <c r="D33461" s="8" t="inlineStr">
        <is>
          <t>Disneyland Park</t>
        </is>
      </c>
      <c r="E33461" s="8" t="inlineStr">
        <is>
          <t>Main Street Vehicles</t>
        </is>
      </c>
      <c r="F33461" s="8" t="inlineStr">
        <is>
          <t>STANDBY</t>
        </is>
      </c>
      <c r="G33461" s="8" t="n">
        <v>5</v>
      </c>
      <c r="H33461" s="8" t="inlineStr">
        <is>
          <t>OPERATING</t>
        </is>
      </c>
    </row>
    <row r="33462">
      <c r="A33462" s="8" t="inlineStr">
        <is>
          <t>2026-08-07</t>
        </is>
      </c>
      <c r="B33462" s="8" t="n">
        <v>12</v>
      </c>
      <c r="C33462" s="8" t="n">
        <v>38</v>
      </c>
      <c r="D33462" s="8" t="inlineStr">
        <is>
          <t>Disney Adventure World</t>
        </is>
      </c>
      <c r="E33462" s="8" t="inlineStr">
        <is>
          <t>Avengers Assemble: Flight Force</t>
        </is>
      </c>
      <c r="F33462" s="8" t="inlineStr">
        <is>
          <t>STANDBY</t>
        </is>
      </c>
      <c r="G33462" s="8" t="n">
        <v>30</v>
      </c>
      <c r="H33462" s="8" t="inlineStr">
        <is>
          <t>OPERATING</t>
        </is>
      </c>
    </row>
    <row r="33463">
      <c r="A33463" s="8" t="inlineStr">
        <is>
          <t>2026-08-07</t>
        </is>
      </c>
      <c r="B33463" s="8" t="n">
        <v>12</v>
      </c>
      <c r="C33463" s="8" t="n">
        <v>38</v>
      </c>
      <c r="D33463" s="8" t="inlineStr">
        <is>
          <t>Disney Adventure World</t>
        </is>
      </c>
      <c r="E33463" s="8" t="inlineStr">
        <is>
          <t>Avengers Assemble: Flight Force Single Rider</t>
        </is>
      </c>
      <c r="F33463" s="8" t="inlineStr">
        <is>
          <t>STANDBY</t>
        </is>
      </c>
      <c r="G33463" s="8" t="n">
        <v>20</v>
      </c>
      <c r="H33463" s="8" t="inlineStr">
        <is>
          <t>OPERATING</t>
        </is>
      </c>
    </row>
    <row r="33464">
      <c r="A33464" s="8" t="inlineStr">
        <is>
          <t>2026-08-07</t>
        </is>
      </c>
      <c r="B33464" s="8" t="n">
        <v>12</v>
      </c>
      <c r="C33464" s="8" t="n">
        <v>38</v>
      </c>
      <c r="D33464" s="8" t="inlineStr">
        <is>
          <t>Disney Adventure World</t>
        </is>
      </c>
      <c r="E33464" s="8" t="inlineStr">
        <is>
          <t>Spider-Man W.E.B. Adventure</t>
        </is>
      </c>
      <c r="F33464" s="8" t="inlineStr">
        <is>
          <t>STANDBY</t>
        </is>
      </c>
      <c r="G33464" s="8" t="n">
        <v>50</v>
      </c>
      <c r="H33464" s="8" t="inlineStr">
        <is>
          <t>OPERATING</t>
        </is>
      </c>
    </row>
    <row r="33465">
      <c r="A33465" s="8" t="inlineStr">
        <is>
          <t>2026-08-07</t>
        </is>
      </c>
      <c r="B33465" s="8" t="n">
        <v>12</v>
      </c>
      <c r="C33465" s="8" t="n">
        <v>38</v>
      </c>
      <c r="D33465" s="8" t="inlineStr">
        <is>
          <t>Disney Adventure World</t>
        </is>
      </c>
      <c r="E33465" s="8" t="inlineStr">
        <is>
          <t>Spider-Man W.E.B. Adventure Single Rider</t>
        </is>
      </c>
      <c r="F33465" s="8" t="inlineStr">
        <is>
          <t>STANDBY</t>
        </is>
      </c>
      <c r="G33465" s="8" t="n">
        <v>20</v>
      </c>
      <c r="H33465" s="8" t="inlineStr">
        <is>
          <t>OPERATING</t>
        </is>
      </c>
    </row>
    <row r="33466">
      <c r="A33466" s="8" t="inlineStr">
        <is>
          <t>2026-08-07</t>
        </is>
      </c>
      <c r="B33466" s="8" t="n">
        <v>12</v>
      </c>
      <c r="C33466" s="8" t="n">
        <v>38</v>
      </c>
      <c r="D33466" s="8" t="inlineStr">
        <is>
          <t>Disney Adventure World</t>
        </is>
      </c>
      <c r="E33466" s="8" t="inlineStr">
        <is>
          <t>The Twilight Zone Tower of Terror</t>
        </is>
      </c>
      <c r="F33466" s="8" t="inlineStr">
        <is>
          <t>STANDBY</t>
        </is>
      </c>
      <c r="G33466" s="8" t="n">
        <v>55</v>
      </c>
      <c r="H33466" s="8" t="inlineStr">
        <is>
          <t>OPERATING</t>
        </is>
      </c>
    </row>
    <row r="33467">
      <c r="A33467" s="8" t="inlineStr">
        <is>
          <t>2026-08-07</t>
        </is>
      </c>
      <c r="B33467" s="8" t="n">
        <v>12</v>
      </c>
      <c r="C33467" s="8" t="n">
        <v>38</v>
      </c>
      <c r="D33467" s="8" t="inlineStr">
        <is>
          <t>Disney Adventure World</t>
        </is>
      </c>
      <c r="E33467" s="8" t="inlineStr">
        <is>
          <t>Cars Quatre Roues Rallye</t>
        </is>
      </c>
      <c r="F33467" s="8" t="inlineStr">
        <is>
          <t>STANDBY</t>
        </is>
      </c>
      <c r="G33467" s="8" t="n">
        <v>10</v>
      </c>
      <c r="H33467" s="8" t="inlineStr">
        <is>
          <t>OPERATING</t>
        </is>
      </c>
    </row>
    <row r="33468">
      <c r="A33468" s="8" t="inlineStr">
        <is>
          <t>2026-08-07</t>
        </is>
      </c>
      <c r="B33468" s="8" t="n">
        <v>12</v>
      </c>
      <c r="C33468" s="8" t="n">
        <v>38</v>
      </c>
      <c r="D33468" s="8" t="inlineStr">
        <is>
          <t>Disney Adventure World</t>
        </is>
      </c>
      <c r="E33468" s="8" t="inlineStr">
        <is>
          <t>Cars ROAD TRIP</t>
        </is>
      </c>
      <c r="F33468" s="8" t="inlineStr">
        <is>
          <t>STANDBY</t>
        </is>
      </c>
      <c r="G33468" s="8" t="n">
        <v>15</v>
      </c>
      <c r="H33468" s="8" t="inlineStr">
        <is>
          <t>OPERATING</t>
        </is>
      </c>
    </row>
    <row r="33469">
      <c r="A33469" s="8" t="inlineStr">
        <is>
          <t>2026-08-07</t>
        </is>
      </c>
      <c r="B33469" s="8" t="n">
        <v>12</v>
      </c>
      <c r="C33469" s="8" t="n">
        <v>38</v>
      </c>
      <c r="D33469" s="8" t="inlineStr">
        <is>
          <t>Disney Adventure World</t>
        </is>
      </c>
      <c r="E33469" s="8" t="inlineStr">
        <is>
          <t>Crush's Coaster</t>
        </is>
      </c>
      <c r="F33469" s="8" t="inlineStr">
        <is>
          <t>STANDBY</t>
        </is>
      </c>
      <c r="G33469" s="8" t="n">
        <v>80</v>
      </c>
      <c r="H33469" s="8" t="inlineStr">
        <is>
          <t>OPERATING</t>
        </is>
      </c>
    </row>
    <row r="33470">
      <c r="A33470" s="8" t="inlineStr">
        <is>
          <t>2026-08-07</t>
        </is>
      </c>
      <c r="B33470" s="8" t="n">
        <v>12</v>
      </c>
      <c r="C33470" s="8" t="n">
        <v>38</v>
      </c>
      <c r="D33470" s="8" t="inlineStr">
        <is>
          <t>Disney Adventure World</t>
        </is>
      </c>
      <c r="E33470" s="8" t="inlineStr">
        <is>
          <t>Crush's Coaster Single Rider</t>
        </is>
      </c>
      <c r="F33470" s="8" t="inlineStr">
        <is>
          <t>STANDBY</t>
        </is>
      </c>
      <c r="G33470" s="8" t="n">
        <v>75</v>
      </c>
      <c r="H33470" s="8" t="inlineStr">
        <is>
          <t>OPERATING</t>
        </is>
      </c>
    </row>
    <row r="33471">
      <c r="A33471" s="8" t="inlineStr">
        <is>
          <t>2026-08-07</t>
        </is>
      </c>
      <c r="B33471" s="8" t="n">
        <v>12</v>
      </c>
      <c r="C33471" s="8" t="n">
        <v>38</v>
      </c>
      <c r="D33471" s="8" t="inlineStr">
        <is>
          <t>Disney Adventure World</t>
        </is>
      </c>
      <c r="E33471" s="8" t="inlineStr">
        <is>
          <t>Les Tapis Volants - Flying Carpets Over Agrabah®</t>
        </is>
      </c>
      <c r="F33471" s="8" t="inlineStr">
        <is>
          <t>STANDBY</t>
        </is>
      </c>
      <c r="G33471" s="8" t="n">
        <v>10</v>
      </c>
      <c r="H33471" s="8" t="inlineStr">
        <is>
          <t>OPERATING</t>
        </is>
      </c>
    </row>
    <row r="33472">
      <c r="A33472" s="8" t="inlineStr">
        <is>
          <t>2026-08-07</t>
        </is>
      </c>
      <c r="B33472" s="8" t="n">
        <v>12</v>
      </c>
      <c r="C33472" s="8" t="n">
        <v>38</v>
      </c>
      <c r="D33472" s="8" t="inlineStr">
        <is>
          <t>Disney Adventure World</t>
        </is>
      </c>
      <c r="E33472" s="8" t="inlineStr">
        <is>
          <t>Ratatouille : L’Aventure Totalement Toquée de Rémy​</t>
        </is>
      </c>
      <c r="F33472" s="8" t="inlineStr">
        <is>
          <t>STANDBY</t>
        </is>
      </c>
      <c r="G33472" s="8" t="n">
        <v>60</v>
      </c>
      <c r="H33472" s="8" t="inlineStr">
        <is>
          <t>OPERATING</t>
        </is>
      </c>
    </row>
    <row r="33473">
      <c r="A33473" s="8" t="inlineStr">
        <is>
          <t>2026-08-07</t>
        </is>
      </c>
      <c r="B33473" s="8" t="n">
        <v>12</v>
      </c>
      <c r="C33473" s="8" t="n">
        <v>38</v>
      </c>
      <c r="D33473" s="8" t="inlineStr">
        <is>
          <t>Disney Adventure World</t>
        </is>
      </c>
      <c r="E33473" s="8" t="inlineStr">
        <is>
          <t>Ratatouille: The Adventure Single Rider</t>
        </is>
      </c>
      <c r="F33473" s="8" t="inlineStr">
        <is>
          <t>STANDBY</t>
        </is>
      </c>
      <c r="G33473" s="8" t="n">
        <v>15</v>
      </c>
      <c r="H33473" s="8" t="inlineStr">
        <is>
          <t>OPERATING</t>
        </is>
      </c>
    </row>
    <row r="33474">
      <c r="A33474" s="8" t="inlineStr">
        <is>
          <t>2026-08-07</t>
        </is>
      </c>
      <c r="B33474" s="8" t="n">
        <v>12</v>
      </c>
      <c r="C33474" s="8" t="n">
        <v>38</v>
      </c>
      <c r="D33474" s="8" t="inlineStr">
        <is>
          <t>Disney Adventure World</t>
        </is>
      </c>
      <c r="E33474" s="8" t="inlineStr">
        <is>
          <t>RC Racer</t>
        </is>
      </c>
      <c r="F33474" s="8" t="inlineStr">
        <is>
          <t>STANDBY</t>
        </is>
      </c>
      <c r="G33474" s="8" t="n">
        <v>55</v>
      </c>
      <c r="H33474" s="8" t="inlineStr">
        <is>
          <t>OPERATING</t>
        </is>
      </c>
    </row>
    <row r="33475">
      <c r="A33475" s="8" t="inlineStr">
        <is>
          <t>2026-08-07</t>
        </is>
      </c>
      <c r="B33475" s="8" t="n">
        <v>12</v>
      </c>
      <c r="C33475" s="8" t="n">
        <v>38</v>
      </c>
      <c r="D33475" s="8" t="inlineStr">
        <is>
          <t>Disney Adventure World</t>
        </is>
      </c>
      <c r="E33475" s="8" t="inlineStr">
        <is>
          <t>RC Racer Single Rider</t>
        </is>
      </c>
      <c r="F33475" s="8" t="inlineStr">
        <is>
          <t>STANDBY</t>
        </is>
      </c>
      <c r="G33475" s="8" t="n">
        <v>50</v>
      </c>
      <c r="H33475" s="8" t="inlineStr">
        <is>
          <t>OPERATING</t>
        </is>
      </c>
    </row>
    <row r="33476">
      <c r="A33476" s="8" t="inlineStr">
        <is>
          <t>2026-08-07</t>
        </is>
      </c>
      <c r="B33476" s="8" t="n">
        <v>12</v>
      </c>
      <c r="C33476" s="8" t="n">
        <v>38</v>
      </c>
      <c r="D33476" s="8" t="inlineStr">
        <is>
          <t>Disney Adventure World</t>
        </is>
      </c>
      <c r="E33476" s="8" t="inlineStr">
        <is>
          <t>Slinky® Dog Zigzag Spin</t>
        </is>
      </c>
      <c r="F33476" s="8" t="inlineStr">
        <is>
          <t>STANDBY</t>
        </is>
      </c>
      <c r="G33476" s="8" t="n">
        <v>15</v>
      </c>
      <c r="H33476" s="8" t="inlineStr">
        <is>
          <t>OPERATING</t>
        </is>
      </c>
    </row>
    <row r="33477">
      <c r="A33477" s="8" t="inlineStr">
        <is>
          <t>2026-08-07</t>
        </is>
      </c>
      <c r="B33477" s="8" t="n">
        <v>12</v>
      </c>
      <c r="C33477" s="8" t="n">
        <v>38</v>
      </c>
      <c r="D33477" s="8" t="inlineStr">
        <is>
          <t>Disney Adventure World</t>
        </is>
      </c>
      <c r="E33477" s="8" t="inlineStr">
        <is>
          <t>Toy Soldiers Parachute Drop</t>
        </is>
      </c>
      <c r="F33477" s="8" t="inlineStr">
        <is>
          <t>STANDBY</t>
        </is>
      </c>
      <c r="G33477" s="8" t="n">
        <v>45</v>
      </c>
      <c r="H33477" s="8" t="inlineStr">
        <is>
          <t>OPERATING</t>
        </is>
      </c>
    </row>
    <row r="33478">
      <c r="A33478" s="8" t="inlineStr">
        <is>
          <t>2026-08-07</t>
        </is>
      </c>
      <c r="B33478" s="8" t="n">
        <v>12</v>
      </c>
      <c r="C33478" s="8" t="n">
        <v>38</v>
      </c>
      <c r="D33478" s="8" t="inlineStr">
        <is>
          <t>Disney Adventure World</t>
        </is>
      </c>
      <c r="E33478" s="8" t="inlineStr">
        <is>
          <t>Toy Soldiers Parachute Drop Single Rider</t>
        </is>
      </c>
      <c r="F33478" s="8" t="inlineStr">
        <is>
          <t>STANDBY</t>
        </is>
      </c>
      <c r="G33478" s="8" t="n">
        <v>15</v>
      </c>
      <c r="H33478" s="8" t="inlineStr">
        <is>
          <t>OPERATING</t>
        </is>
      </c>
    </row>
    <row r="33479">
      <c r="A33479" s="8" t="inlineStr">
        <is>
          <t>2026-08-07</t>
        </is>
      </c>
      <c r="B33479" s="8" t="n">
        <v>12</v>
      </c>
      <c r="C33479" s="8" t="n">
        <v>38</v>
      </c>
      <c r="D33479" s="8" t="inlineStr">
        <is>
          <t>Disney Adventure World</t>
        </is>
      </c>
      <c r="E33479" s="8" t="inlineStr">
        <is>
          <t>Entry to World of Frozen</t>
        </is>
      </c>
      <c r="F33479" s="8" t="inlineStr">
        <is>
          <t>STANDBY</t>
        </is>
      </c>
      <c r="G33479" s="8" t="n">
        <v>0</v>
      </c>
      <c r="H33479" s="8" t="inlineStr">
        <is>
          <t>OPERATING</t>
        </is>
      </c>
    </row>
    <row r="33480">
      <c r="A33480" s="8" t="inlineStr">
        <is>
          <t>2026-08-07</t>
        </is>
      </c>
      <c r="B33480" s="8" t="n">
        <v>12</v>
      </c>
      <c r="C33480" s="8" t="n">
        <v>38</v>
      </c>
      <c r="D33480" s="8" t="inlineStr">
        <is>
          <t>Disney Adventure World</t>
        </is>
      </c>
      <c r="E33480" s="8" t="inlineStr">
        <is>
          <t>Frozen Ever After</t>
        </is>
      </c>
      <c r="F33480" s="8" t="inlineStr">
        <is>
          <t>STANDBY</t>
        </is>
      </c>
      <c r="G33480" s="8" t="n">
        <v>65</v>
      </c>
      <c r="H33480" s="8" t="inlineStr">
        <is>
          <t>OPERATING</t>
        </is>
      </c>
    </row>
    <row r="33481">
      <c r="A33481" s="8" t="inlineStr">
        <is>
          <t>2026-08-07</t>
        </is>
      </c>
      <c r="B33481" s="8" t="n">
        <v>12</v>
      </c>
      <c r="C33481" s="8" t="n">
        <v>38</v>
      </c>
      <c r="D33481" s="8" t="inlineStr">
        <is>
          <t>Disney Adventure World</t>
        </is>
      </c>
      <c r="E33481" s="8" t="inlineStr">
        <is>
          <t>Raiponce Tangled Spin</t>
        </is>
      </c>
      <c r="F33481" s="8" t="inlineStr">
        <is>
          <t>STANDBY</t>
        </is>
      </c>
      <c r="G33481" s="8" t="n">
        <v>5</v>
      </c>
      <c r="H33481" s="8" t="inlineStr">
        <is>
          <t>OPERATING</t>
        </is>
      </c>
    </row>
    <row r="33482">
      <c r="A33482" s="8" t="inlineStr">
        <is>
          <t>2026-08-07</t>
        </is>
      </c>
      <c r="B33482" s="8" t="n">
        <v>12</v>
      </c>
      <c r="C33482" s="8" t="n">
        <v>45</v>
      </c>
      <c r="D33482" s="8" t="inlineStr">
        <is>
          <t>Disneyland Park</t>
        </is>
      </c>
      <c r="E33482" s="8" t="inlineStr">
        <is>
          <t>Adventure Isle</t>
        </is>
      </c>
      <c r="F33482" s="8" t="inlineStr">
        <is>
          <t>STANDBY</t>
        </is>
      </c>
      <c r="G33482" s="8" t="n">
        <v>0</v>
      </c>
      <c r="H33482" s="8" t="inlineStr">
        <is>
          <t>OPERATING</t>
        </is>
      </c>
    </row>
    <row r="33483">
      <c r="A33483" s="8" t="inlineStr">
        <is>
          <t>2026-08-07</t>
        </is>
      </c>
      <c r="B33483" s="8" t="n">
        <v>12</v>
      </c>
      <c r="C33483" s="8" t="n">
        <v>45</v>
      </c>
      <c r="D33483" s="8" t="inlineStr">
        <is>
          <t>Disneyland Park</t>
        </is>
      </c>
      <c r="E33483" s="8" t="inlineStr">
        <is>
          <t>Indiana Jones and the Temple of Peril Single Rider</t>
        </is>
      </c>
      <c r="F33483" s="8" t="inlineStr">
        <is>
          <t>STANDBY</t>
        </is>
      </c>
      <c r="G33483" s="8" t="n">
        <v>10</v>
      </c>
      <c r="H33483" s="8" t="inlineStr">
        <is>
          <t>OPERATING</t>
        </is>
      </c>
    </row>
    <row r="33484">
      <c r="A33484" s="8" t="inlineStr">
        <is>
          <t>2026-08-07</t>
        </is>
      </c>
      <c r="B33484" s="8" t="n">
        <v>12</v>
      </c>
      <c r="C33484" s="8" t="n">
        <v>45</v>
      </c>
      <c r="D33484" s="8" t="inlineStr">
        <is>
          <t>Disneyland Park</t>
        </is>
      </c>
      <c r="E33484" s="8" t="inlineStr">
        <is>
          <t>Indiana Jones™ and the Temple of Peril</t>
        </is>
      </c>
      <c r="F33484" s="8" t="inlineStr">
        <is>
          <t>STANDBY</t>
        </is>
      </c>
      <c r="G33484" s="8" t="n">
        <v>30</v>
      </c>
      <c r="H33484" s="8" t="inlineStr">
        <is>
          <t>OPERATING</t>
        </is>
      </c>
    </row>
    <row r="33485">
      <c r="A33485" s="8" t="inlineStr">
        <is>
          <t>2026-08-07</t>
        </is>
      </c>
      <c r="B33485" s="8" t="n">
        <v>12</v>
      </c>
      <c r="C33485" s="8" t="n">
        <v>45</v>
      </c>
      <c r="D33485" s="8" t="inlineStr">
        <is>
          <t>Disneyland Park</t>
        </is>
      </c>
      <c r="E33485" s="8" t="inlineStr">
        <is>
          <t>La Cabane des Robinson</t>
        </is>
      </c>
      <c r="F33485" s="8" t="inlineStr">
        <is>
          <t>STANDBY</t>
        </is>
      </c>
      <c r="G33485" s="8" t="n">
        <v>5</v>
      </c>
      <c r="H33485" s="8" t="inlineStr">
        <is>
          <t>OPERATING</t>
        </is>
      </c>
    </row>
    <row r="33486">
      <c r="A33486" s="8" t="inlineStr">
        <is>
          <t>2026-08-07</t>
        </is>
      </c>
      <c r="B33486" s="8" t="n">
        <v>12</v>
      </c>
      <c r="C33486" s="8" t="n">
        <v>45</v>
      </c>
      <c r="D33486" s="8" t="inlineStr">
        <is>
          <t>Disneyland Park</t>
        </is>
      </c>
      <c r="E33486" s="8" t="inlineStr">
        <is>
          <t>Le Passage Enchanté d'Aladdin</t>
        </is>
      </c>
      <c r="F33486" s="8" t="inlineStr">
        <is>
          <t>STANDBY</t>
        </is>
      </c>
      <c r="G33486" s="8" t="n">
        <v>0</v>
      </c>
      <c r="H33486" s="8" t="inlineStr">
        <is>
          <t>OPERATING</t>
        </is>
      </c>
    </row>
    <row r="33487">
      <c r="A33487" s="8" t="inlineStr">
        <is>
          <t>2026-08-07</t>
        </is>
      </c>
      <c r="B33487" s="8" t="n">
        <v>12</v>
      </c>
      <c r="C33487" s="8" t="n">
        <v>45</v>
      </c>
      <c r="D33487" s="8" t="inlineStr">
        <is>
          <t>Disneyland Park</t>
        </is>
      </c>
      <c r="E33487" s="8" t="inlineStr">
        <is>
          <t>Pirate Galleon</t>
        </is>
      </c>
      <c r="F33487" s="8" t="inlineStr">
        <is>
          <t>STANDBY</t>
        </is>
      </c>
      <c r="G33487" s="8" t="n">
        <v>0</v>
      </c>
      <c r="H33487" s="8" t="inlineStr">
        <is>
          <t>CLOSED</t>
        </is>
      </c>
    </row>
    <row r="33488">
      <c r="A33488" s="8" t="inlineStr">
        <is>
          <t>2026-08-07</t>
        </is>
      </c>
      <c r="B33488" s="8" t="n">
        <v>12</v>
      </c>
      <c r="C33488" s="8" t="n">
        <v>45</v>
      </c>
      <c r="D33488" s="8" t="inlineStr">
        <is>
          <t>Disneyland Park</t>
        </is>
      </c>
      <c r="E33488" s="8" t="inlineStr">
        <is>
          <t>Pirates of the Caribbean</t>
        </is>
      </c>
      <c r="F33488" s="8" t="inlineStr">
        <is>
          <t>STANDBY</t>
        </is>
      </c>
      <c r="G33488" s="8" t="n">
        <v>25</v>
      </c>
      <c r="H33488" s="8" t="inlineStr">
        <is>
          <t>OPERATING</t>
        </is>
      </c>
    </row>
    <row r="33489">
      <c r="A33489" s="8" t="inlineStr">
        <is>
          <t>2026-08-07</t>
        </is>
      </c>
      <c r="B33489" s="8" t="n">
        <v>12</v>
      </c>
      <c r="C33489" s="8" t="n">
        <v>45</v>
      </c>
      <c r="D33489" s="8" t="inlineStr">
        <is>
          <t>Disneyland Park</t>
        </is>
      </c>
      <c r="E33489" s="8" t="inlineStr">
        <is>
          <t>Pirates' Beach</t>
        </is>
      </c>
      <c r="F33489" s="8" t="inlineStr">
        <is>
          <t>STANDBY</t>
        </is>
      </c>
      <c r="G33489" s="8" t="n">
        <v>0</v>
      </c>
      <c r="H33489" s="8" t="inlineStr">
        <is>
          <t>OPERATING</t>
        </is>
      </c>
    </row>
    <row r="33490">
      <c r="A33490" s="8" t="inlineStr">
        <is>
          <t>2026-08-07</t>
        </is>
      </c>
      <c r="B33490" s="8" t="n">
        <v>12</v>
      </c>
      <c r="C33490" s="8" t="n">
        <v>45</v>
      </c>
      <c r="D33490" s="8" t="inlineStr">
        <is>
          <t>Disneyland Park</t>
        </is>
      </c>
      <c r="E33490" s="8" t="inlineStr">
        <is>
          <t>Autopia, presented by Avis</t>
        </is>
      </c>
      <c r="F33490" s="8" t="inlineStr">
        <is>
          <t>STANDBY</t>
        </is>
      </c>
      <c r="G33490" s="8" t="n">
        <v>45</v>
      </c>
      <c r="H33490" s="8" t="inlineStr">
        <is>
          <t>OPERATING</t>
        </is>
      </c>
    </row>
    <row r="33491">
      <c r="A33491" s="8" t="inlineStr">
        <is>
          <t>2026-08-07</t>
        </is>
      </c>
      <c r="B33491" s="8" t="n">
        <v>12</v>
      </c>
      <c r="C33491" s="8" t="n">
        <v>45</v>
      </c>
      <c r="D33491" s="8" t="inlineStr">
        <is>
          <t>Disneyland Park</t>
        </is>
      </c>
      <c r="E33491" s="8" t="inlineStr">
        <is>
          <t>Buzz Lightyear Laser Blast</t>
        </is>
      </c>
      <c r="F33491" s="8" t="inlineStr">
        <is>
          <t>STANDBY</t>
        </is>
      </c>
      <c r="G33491" s="8" t="n">
        <v>55</v>
      </c>
      <c r="H33491" s="8" t="inlineStr">
        <is>
          <t>OPERATING</t>
        </is>
      </c>
    </row>
    <row r="33492">
      <c r="A33492" s="8" t="inlineStr">
        <is>
          <t>2026-08-07</t>
        </is>
      </c>
      <c r="B33492" s="8" t="n">
        <v>12</v>
      </c>
      <c r="C33492" s="8" t="n">
        <v>45</v>
      </c>
      <c r="D33492" s="8" t="inlineStr">
        <is>
          <t>Disneyland Park</t>
        </is>
      </c>
      <c r="E33492" s="8" t="inlineStr">
        <is>
          <t>Disneyland Railroad Discoveryland Station</t>
        </is>
      </c>
      <c r="F33492" s="8" t="inlineStr">
        <is>
          <t>STANDBY</t>
        </is>
      </c>
      <c r="G33492" s="8" t="n">
        <v>0</v>
      </c>
      <c r="H33492" s="8" t="inlineStr">
        <is>
          <t>CLOSED</t>
        </is>
      </c>
    </row>
    <row r="33493">
      <c r="A33493" s="8" t="inlineStr">
        <is>
          <t>2026-08-07</t>
        </is>
      </c>
      <c r="B33493" s="8" t="n">
        <v>12</v>
      </c>
      <c r="C33493" s="8" t="n">
        <v>45</v>
      </c>
      <c r="D33493" s="8" t="inlineStr">
        <is>
          <t>Disneyland Park</t>
        </is>
      </c>
      <c r="E33493" s="8" t="inlineStr">
        <is>
          <t>Les Mystères du Nautilus</t>
        </is>
      </c>
      <c r="F33493" s="8" t="inlineStr">
        <is>
          <t>STANDBY</t>
        </is>
      </c>
      <c r="G33493" s="8" t="n">
        <v>5</v>
      </c>
      <c r="H33493" s="8" t="inlineStr">
        <is>
          <t>OPERATING</t>
        </is>
      </c>
    </row>
    <row r="33494">
      <c r="A33494" s="8" t="inlineStr">
        <is>
          <t>2026-08-07</t>
        </is>
      </c>
      <c r="B33494" s="8" t="n">
        <v>12</v>
      </c>
      <c r="C33494" s="8" t="n">
        <v>45</v>
      </c>
      <c r="D33494" s="8" t="inlineStr">
        <is>
          <t>Disneyland Park</t>
        </is>
      </c>
      <c r="E33494" s="8" t="inlineStr">
        <is>
          <t>Mickey’s PhilharMagic</t>
        </is>
      </c>
      <c r="F33494" s="8" t="inlineStr">
        <is>
          <t>STANDBY</t>
        </is>
      </c>
      <c r="G33494" s="8" t="n">
        <v>0</v>
      </c>
      <c r="H33494" s="8" t="inlineStr">
        <is>
          <t>OPERATING</t>
        </is>
      </c>
    </row>
    <row r="33495">
      <c r="A33495" s="8" t="inlineStr">
        <is>
          <t>2026-08-07</t>
        </is>
      </c>
      <c r="B33495" s="8" t="n">
        <v>12</v>
      </c>
      <c r="C33495" s="8" t="n">
        <v>45</v>
      </c>
      <c r="D33495" s="8" t="inlineStr">
        <is>
          <t>Disneyland Park</t>
        </is>
      </c>
      <c r="E33495" s="8" t="inlineStr">
        <is>
          <t>Orbitron®</t>
        </is>
      </c>
      <c r="F33495" s="8" t="inlineStr">
        <is>
          <t>STANDBY</t>
        </is>
      </c>
      <c r="G33495" s="8" t="n">
        <v>100</v>
      </c>
      <c r="H33495" s="8" t="inlineStr">
        <is>
          <t>OPERATING</t>
        </is>
      </c>
    </row>
    <row r="33496">
      <c r="A33496" s="8" t="inlineStr">
        <is>
          <t>2026-08-07</t>
        </is>
      </c>
      <c r="B33496" s="8" t="n">
        <v>12</v>
      </c>
      <c r="C33496" s="8" t="n">
        <v>45</v>
      </c>
      <c r="D33496" s="8" t="inlineStr">
        <is>
          <t>Disneyland Park</t>
        </is>
      </c>
      <c r="E33496" s="8" t="inlineStr">
        <is>
          <t>Star Tours: The Adventures Continue*</t>
        </is>
      </c>
      <c r="F33496" s="8" t="inlineStr">
        <is>
          <t>STANDBY</t>
        </is>
      </c>
      <c r="G33496" s="8" t="n">
        <v>20</v>
      </c>
      <c r="H33496" s="8" t="inlineStr">
        <is>
          <t>OPERATING</t>
        </is>
      </c>
    </row>
    <row r="33497">
      <c r="A33497" s="8" t="inlineStr">
        <is>
          <t>2026-08-07</t>
        </is>
      </c>
      <c r="B33497" s="8" t="n">
        <v>12</v>
      </c>
      <c r="C33497" s="8" t="n">
        <v>45</v>
      </c>
      <c r="D33497" s="8" t="inlineStr">
        <is>
          <t>Disneyland Park</t>
        </is>
      </c>
      <c r="E33497" s="8" t="inlineStr">
        <is>
          <t>Star Wars Hyperspace Mountain</t>
        </is>
      </c>
      <c r="F33497" s="8" t="inlineStr">
        <is>
          <t>STANDBY</t>
        </is>
      </c>
      <c r="G33497" s="8" t="n">
        <v>25</v>
      </c>
      <c r="H33497" s="8" t="inlineStr">
        <is>
          <t>OPERATING</t>
        </is>
      </c>
    </row>
    <row r="33498">
      <c r="A33498" s="8" t="inlineStr">
        <is>
          <t>2026-08-07</t>
        </is>
      </c>
      <c r="B33498" s="8" t="n">
        <v>12</v>
      </c>
      <c r="C33498" s="8" t="n">
        <v>45</v>
      </c>
      <c r="D33498" s="8" t="inlineStr">
        <is>
          <t>Disneyland Park</t>
        </is>
      </c>
      <c r="E33498" s="8" t="inlineStr">
        <is>
          <t>Star Wars Hyperspace Mountain Single Rider</t>
        </is>
      </c>
      <c r="F33498" s="8" t="inlineStr">
        <is>
          <t>STANDBY</t>
        </is>
      </c>
      <c r="G33498" s="8" t="n">
        <v>20</v>
      </c>
      <c r="H33498" s="8" t="inlineStr">
        <is>
          <t>OPERATING</t>
        </is>
      </c>
    </row>
    <row r="33499">
      <c r="A33499" s="8" t="inlineStr">
        <is>
          <t>2026-08-07</t>
        </is>
      </c>
      <c r="B33499" s="8" t="n">
        <v>12</v>
      </c>
      <c r="C33499" s="8" t="n">
        <v>45</v>
      </c>
      <c r="D33499" s="8" t="inlineStr">
        <is>
          <t>Disneyland Park</t>
        </is>
      </c>
      <c r="E33499" s="8" t="inlineStr">
        <is>
          <t>Welcome to Starport: A Star Wars Encounter</t>
        </is>
      </c>
      <c r="F33499" s="8" t="inlineStr">
        <is>
          <t>STANDBY</t>
        </is>
      </c>
      <c r="G33499" s="8" t="n">
        <v>30</v>
      </c>
      <c r="H33499" s="8" t="inlineStr">
        <is>
          <t>OPERATING</t>
        </is>
      </c>
    </row>
    <row r="33500">
      <c r="A33500" s="8" t="inlineStr">
        <is>
          <t>2026-08-07</t>
        </is>
      </c>
      <c r="B33500" s="8" t="n">
        <v>12</v>
      </c>
      <c r="C33500" s="8" t="n">
        <v>45</v>
      </c>
      <c r="D33500" s="8" t="inlineStr">
        <is>
          <t>Disneyland Park</t>
        </is>
      </c>
      <c r="E33500" s="8" t="inlineStr">
        <is>
          <t>"it's a small world"</t>
        </is>
      </c>
      <c r="F33500" s="8" t="inlineStr">
        <is>
          <t>STANDBY</t>
        </is>
      </c>
      <c r="G33500" s="8" t="n">
        <v>25</v>
      </c>
      <c r="H33500" s="8" t="inlineStr">
        <is>
          <t>OPERATING</t>
        </is>
      </c>
    </row>
    <row r="33501">
      <c r="A33501" s="8" t="inlineStr">
        <is>
          <t>2026-08-07</t>
        </is>
      </c>
      <c r="B33501" s="8" t="n">
        <v>12</v>
      </c>
      <c r="C33501" s="8" t="n">
        <v>45</v>
      </c>
      <c r="D33501" s="8" t="inlineStr">
        <is>
          <t>Disneyland Park</t>
        </is>
      </c>
      <c r="E33501" s="8" t="inlineStr">
        <is>
          <t>Alice's Curious Labyrinth</t>
        </is>
      </c>
      <c r="F33501" s="8" t="inlineStr">
        <is>
          <t>STANDBY</t>
        </is>
      </c>
      <c r="G33501" s="8" t="n">
        <v>5</v>
      </c>
      <c r="H33501" s="8" t="inlineStr">
        <is>
          <t>OPERATING</t>
        </is>
      </c>
    </row>
    <row r="33502">
      <c r="A33502" s="8" t="inlineStr">
        <is>
          <t>2026-08-07</t>
        </is>
      </c>
      <c r="B33502" s="8" t="n">
        <v>12</v>
      </c>
      <c r="C33502" s="8" t="n">
        <v>45</v>
      </c>
      <c r="D33502" s="8" t="inlineStr">
        <is>
          <t>Disneyland Park</t>
        </is>
      </c>
      <c r="E33502" s="8" t="inlineStr">
        <is>
          <t>Blanche-Neige et les Sept Nains®</t>
        </is>
      </c>
      <c r="F33502" s="8" t="inlineStr">
        <is>
          <t>STANDBY</t>
        </is>
      </c>
      <c r="G33502" s="8" t="n">
        <v>20</v>
      </c>
      <c r="H33502" s="8" t="inlineStr">
        <is>
          <t>OPERATING</t>
        </is>
      </c>
    </row>
    <row r="33503">
      <c r="A33503" s="8" t="inlineStr">
        <is>
          <t>2026-08-07</t>
        </is>
      </c>
      <c r="B33503" s="8" t="n">
        <v>12</v>
      </c>
      <c r="C33503" s="8" t="n">
        <v>45</v>
      </c>
      <c r="D33503" s="8" t="inlineStr">
        <is>
          <t>Disneyland Park</t>
        </is>
      </c>
      <c r="E33503" s="8" t="inlineStr">
        <is>
          <t>Casey Jr. – le Petit Train du Cirque</t>
        </is>
      </c>
      <c r="F33503" s="8" t="inlineStr">
        <is>
          <t>STANDBY</t>
        </is>
      </c>
      <c r="G33503" s="8" t="n">
        <v>30</v>
      </c>
      <c r="H33503" s="8" t="inlineStr">
        <is>
          <t>OPERATING</t>
        </is>
      </c>
    </row>
    <row r="33504">
      <c r="A33504" s="8" t="inlineStr">
        <is>
          <t>2026-08-07</t>
        </is>
      </c>
      <c r="B33504" s="8" t="n">
        <v>12</v>
      </c>
      <c r="C33504" s="8" t="n">
        <v>45</v>
      </c>
      <c r="D33504" s="8" t="inlineStr">
        <is>
          <t>Disneyland Park</t>
        </is>
      </c>
      <c r="E33504" s="8" t="inlineStr">
        <is>
          <t>Disneyland Railroad Fantasyland Station</t>
        </is>
      </c>
      <c r="F33504" s="8" t="inlineStr">
        <is>
          <t>STANDBY</t>
        </is>
      </c>
      <c r="G33504" s="8" t="n">
        <v>0</v>
      </c>
      <c r="H33504" s="8" t="inlineStr">
        <is>
          <t>CLOSED</t>
        </is>
      </c>
    </row>
    <row r="33505">
      <c r="A33505" s="8" t="inlineStr">
        <is>
          <t>2026-08-07</t>
        </is>
      </c>
      <c r="B33505" s="8" t="n">
        <v>12</v>
      </c>
      <c r="C33505" s="8" t="n">
        <v>45</v>
      </c>
      <c r="D33505" s="8" t="inlineStr">
        <is>
          <t>Disneyland Park</t>
        </is>
      </c>
      <c r="E33505" s="8" t="inlineStr">
        <is>
          <t>Disneyland Railroad Main Street Station</t>
        </is>
      </c>
      <c r="F33505" s="8" t="inlineStr">
        <is>
          <t>STANDBY</t>
        </is>
      </c>
      <c r="G33505" s="8" t="n">
        <v>0</v>
      </c>
      <c r="H33505" s="8" t="inlineStr">
        <is>
          <t>CLOSED</t>
        </is>
      </c>
    </row>
    <row r="33506">
      <c r="A33506" s="8" t="inlineStr">
        <is>
          <t>2026-08-07</t>
        </is>
      </c>
      <c r="B33506" s="8" t="n">
        <v>12</v>
      </c>
      <c r="C33506" s="8" t="n">
        <v>45</v>
      </c>
      <c r="D33506" s="8" t="inlineStr">
        <is>
          <t>Disneyland Park</t>
        </is>
      </c>
      <c r="E33506" s="8" t="inlineStr">
        <is>
          <t>Dumbo the Flying Elephant</t>
        </is>
      </c>
      <c r="F33506" s="8" t="inlineStr">
        <is>
          <t>STANDBY</t>
        </is>
      </c>
      <c r="G33506" s="8" t="n">
        <v>45</v>
      </c>
      <c r="H33506" s="8" t="inlineStr">
        <is>
          <t>OPERATING</t>
        </is>
      </c>
    </row>
    <row r="33507">
      <c r="A33507" s="8" t="inlineStr">
        <is>
          <t>2026-08-07</t>
        </is>
      </c>
      <c r="B33507" s="8" t="n">
        <v>12</v>
      </c>
      <c r="C33507" s="8" t="n">
        <v>45</v>
      </c>
      <c r="D33507" s="8" t="inlineStr">
        <is>
          <t>Disneyland Park</t>
        </is>
      </c>
      <c r="E33507" s="8" t="inlineStr">
        <is>
          <t>La Tanière du Dragon</t>
        </is>
      </c>
      <c r="F33507" s="8" t="inlineStr">
        <is>
          <t>STANDBY</t>
        </is>
      </c>
      <c r="G33507" s="8" t="n">
        <v>0</v>
      </c>
      <c r="H33507" s="8" t="inlineStr">
        <is>
          <t>OPERATING</t>
        </is>
      </c>
    </row>
    <row r="33508">
      <c r="A33508" s="8" t="inlineStr">
        <is>
          <t>2026-08-07</t>
        </is>
      </c>
      <c r="B33508" s="8" t="n">
        <v>12</v>
      </c>
      <c r="C33508" s="8" t="n">
        <v>45</v>
      </c>
      <c r="D33508" s="8" t="inlineStr">
        <is>
          <t>Disneyland Park</t>
        </is>
      </c>
      <c r="E33508" s="8" t="inlineStr">
        <is>
          <t>Le Carrousel de Lancelot</t>
        </is>
      </c>
      <c r="F33508" s="8" t="inlineStr">
        <is>
          <t>STANDBY</t>
        </is>
      </c>
      <c r="G33508" s="8" t="n">
        <v>15</v>
      </c>
      <c r="H33508" s="8" t="inlineStr">
        <is>
          <t>OPERATING</t>
        </is>
      </c>
    </row>
    <row r="33509">
      <c r="A33509" s="8" t="inlineStr">
        <is>
          <t>2026-08-07</t>
        </is>
      </c>
      <c r="B33509" s="8" t="n">
        <v>12</v>
      </c>
      <c r="C33509" s="8" t="n">
        <v>45</v>
      </c>
      <c r="D33509" s="8" t="inlineStr">
        <is>
          <t>Disneyland Park</t>
        </is>
      </c>
      <c r="E33509" s="8" t="inlineStr">
        <is>
          <t>Le Pays des Contes de Fées, presented by Vittel</t>
        </is>
      </c>
      <c r="F33509" s="8" t="inlineStr">
        <is>
          <t>STANDBY</t>
        </is>
      </c>
      <c r="G33509" s="8" t="n">
        <v>5</v>
      </c>
      <c r="H33509" s="8" t="inlineStr">
        <is>
          <t>OPERATING</t>
        </is>
      </c>
    </row>
    <row r="33510">
      <c r="A33510" s="8" t="inlineStr">
        <is>
          <t>2026-08-07</t>
        </is>
      </c>
      <c r="B33510" s="8" t="n">
        <v>12</v>
      </c>
      <c r="C33510" s="8" t="n">
        <v>45</v>
      </c>
      <c r="D33510" s="8" t="inlineStr">
        <is>
          <t>Disneyland Park</t>
        </is>
      </c>
      <c r="E33510" s="8" t="inlineStr">
        <is>
          <t>Les Voyages de Pinocchio</t>
        </is>
      </c>
      <c r="F33510" s="8" t="inlineStr">
        <is>
          <t>STANDBY</t>
        </is>
      </c>
      <c r="G33510" s="8" t="n">
        <v>30</v>
      </c>
      <c r="H33510" s="8" t="inlineStr">
        <is>
          <t>OPERATING</t>
        </is>
      </c>
    </row>
    <row r="33511">
      <c r="A33511" s="8" t="inlineStr">
        <is>
          <t>2026-08-07</t>
        </is>
      </c>
      <c r="B33511" s="8" t="n">
        <v>12</v>
      </c>
      <c r="C33511" s="8" t="n">
        <v>45</v>
      </c>
      <c r="D33511" s="8" t="inlineStr">
        <is>
          <t>Disneyland Park</t>
        </is>
      </c>
      <c r="E33511" s="8" t="inlineStr">
        <is>
          <t>Mad Hatter's Tea Cups</t>
        </is>
      </c>
      <c r="F33511" s="8" t="inlineStr">
        <is>
          <t>STANDBY</t>
        </is>
      </c>
      <c r="G33511" s="8" t="n">
        <v>15</v>
      </c>
      <c r="H33511" s="8" t="inlineStr">
        <is>
          <t>OPERATING</t>
        </is>
      </c>
    </row>
    <row r="33512">
      <c r="A33512" s="8" t="inlineStr">
        <is>
          <t>2026-08-07</t>
        </is>
      </c>
      <c r="B33512" s="8" t="n">
        <v>12</v>
      </c>
      <c r="C33512" s="8" t="n">
        <v>45</v>
      </c>
      <c r="D33512" s="8" t="inlineStr">
        <is>
          <t>Disneyland Park</t>
        </is>
      </c>
      <c r="E33512" s="8" t="inlineStr">
        <is>
          <t>Meet Mickey Mouse</t>
        </is>
      </c>
      <c r="F33512" s="8" t="inlineStr">
        <is>
          <t>STANDBY</t>
        </is>
      </c>
      <c r="G33512" s="8" t="n">
        <v>0</v>
      </c>
      <c r="H33512" s="8" t="inlineStr">
        <is>
          <t>OPERATING</t>
        </is>
      </c>
    </row>
    <row r="33513">
      <c r="A33513" s="8" t="inlineStr">
        <is>
          <t>2026-08-07</t>
        </is>
      </c>
      <c r="B33513" s="8" t="n">
        <v>12</v>
      </c>
      <c r="C33513" s="8" t="n">
        <v>45</v>
      </c>
      <c r="D33513" s="8" t="inlineStr">
        <is>
          <t>Disneyland Park</t>
        </is>
      </c>
      <c r="E33513" s="8" t="inlineStr">
        <is>
          <t>Peter Pan's Flight</t>
        </is>
      </c>
      <c r="F33513" s="8" t="inlineStr">
        <is>
          <t>STANDBY</t>
        </is>
      </c>
      <c r="G33513" s="8" t="n">
        <v>60</v>
      </c>
      <c r="H33513" s="8" t="inlineStr">
        <is>
          <t>OPERATING</t>
        </is>
      </c>
    </row>
    <row r="33514">
      <c r="A33514" s="8" t="inlineStr">
        <is>
          <t>2026-08-07</t>
        </is>
      </c>
      <c r="B33514" s="8" t="n">
        <v>12</v>
      </c>
      <c r="C33514" s="8" t="n">
        <v>45</v>
      </c>
      <c r="D33514" s="8" t="inlineStr">
        <is>
          <t>Disneyland Park</t>
        </is>
      </c>
      <c r="E33514" s="8" t="inlineStr">
        <is>
          <t>Princess Pavilion</t>
        </is>
      </c>
      <c r="F33514" s="8" t="inlineStr">
        <is>
          <t>STANDBY</t>
        </is>
      </c>
      <c r="G33514" s="8" t="n">
        <v>0</v>
      </c>
      <c r="H33514" s="8" t="inlineStr">
        <is>
          <t>OPERATING</t>
        </is>
      </c>
    </row>
    <row r="33515">
      <c r="A33515" s="8" t="inlineStr">
        <is>
          <t>2026-08-07</t>
        </is>
      </c>
      <c r="B33515" s="8" t="n">
        <v>12</v>
      </c>
      <c r="C33515" s="8" t="n">
        <v>45</v>
      </c>
      <c r="D33515" s="8" t="inlineStr">
        <is>
          <t>Disneyland Park</t>
        </is>
      </c>
      <c r="E33515" s="8" t="inlineStr">
        <is>
          <t>Big Thunder Mountain</t>
        </is>
      </c>
      <c r="F33515" s="8" t="inlineStr">
        <is>
          <t>STANDBY</t>
        </is>
      </c>
      <c r="G33515" s="8" t="n">
        <v>60</v>
      </c>
      <c r="H33515" s="8" t="inlineStr">
        <is>
          <t>OPERATING</t>
        </is>
      </c>
    </row>
    <row r="33516">
      <c r="A33516" s="8" t="inlineStr">
        <is>
          <t>2026-08-07</t>
        </is>
      </c>
      <c r="B33516" s="8" t="n">
        <v>12</v>
      </c>
      <c r="C33516" s="8" t="n">
        <v>45</v>
      </c>
      <c r="D33516" s="8" t="inlineStr">
        <is>
          <t>Disneyland Park</t>
        </is>
      </c>
      <c r="E33516" s="8" t="inlineStr">
        <is>
          <t>Disneyland Railroad Frontierland Depot</t>
        </is>
      </c>
      <c r="F33516" s="8" t="inlineStr">
        <is>
          <t>STANDBY</t>
        </is>
      </c>
      <c r="G33516" s="8" t="n">
        <v>0</v>
      </c>
      <c r="H33516" s="8" t="inlineStr">
        <is>
          <t>CLOSED</t>
        </is>
      </c>
    </row>
    <row r="33517">
      <c r="A33517" s="8" t="inlineStr">
        <is>
          <t>2026-08-07</t>
        </is>
      </c>
      <c r="B33517" s="8" t="n">
        <v>12</v>
      </c>
      <c r="C33517" s="8" t="n">
        <v>45</v>
      </c>
      <c r="D33517" s="8" t="inlineStr">
        <is>
          <t>Disneyland Park</t>
        </is>
      </c>
      <c r="E33517" s="8" t="inlineStr">
        <is>
          <t>Frontierland Playground</t>
        </is>
      </c>
      <c r="F33517" s="8" t="inlineStr">
        <is>
          <t>STANDBY</t>
        </is>
      </c>
      <c r="G33517" s="8" t="n">
        <v>0</v>
      </c>
      <c r="H33517" s="8" t="inlineStr">
        <is>
          <t>OPERATING</t>
        </is>
      </c>
    </row>
    <row r="33518">
      <c r="A33518" s="8" t="inlineStr">
        <is>
          <t>2026-08-07</t>
        </is>
      </c>
      <c r="B33518" s="8" t="n">
        <v>12</v>
      </c>
      <c r="C33518" s="8" t="n">
        <v>45</v>
      </c>
      <c r="D33518" s="8" t="inlineStr">
        <is>
          <t>Disneyland Park</t>
        </is>
      </c>
      <c r="E33518" s="8" t="inlineStr">
        <is>
          <t>Phantom Manor</t>
        </is>
      </c>
      <c r="F33518" s="8" t="inlineStr">
        <is>
          <t>STANDBY</t>
        </is>
      </c>
      <c r="G33518" s="8" t="n">
        <v>15</v>
      </c>
      <c r="H33518" s="8" t="inlineStr">
        <is>
          <t>OPERATING</t>
        </is>
      </c>
    </row>
    <row r="33519">
      <c r="A33519" s="8" t="inlineStr">
        <is>
          <t>2026-08-07</t>
        </is>
      </c>
      <c r="B33519" s="8" t="n">
        <v>12</v>
      </c>
      <c r="C33519" s="8" t="n">
        <v>45</v>
      </c>
      <c r="D33519" s="8" t="inlineStr">
        <is>
          <t>Disneyland Park</t>
        </is>
      </c>
      <c r="E33519" s="8" t="inlineStr">
        <is>
          <t>River Rogue Keelboats</t>
        </is>
      </c>
      <c r="F33519" s="8" t="inlineStr">
        <is>
          <t>STANDBY</t>
        </is>
      </c>
      <c r="G33519" s="8" t="n">
        <v>0</v>
      </c>
      <c r="H33519" s="8" t="inlineStr">
        <is>
          <t>CLOSED</t>
        </is>
      </c>
    </row>
    <row r="33520">
      <c r="A33520" s="8" t="inlineStr">
        <is>
          <t>2026-08-07</t>
        </is>
      </c>
      <c r="B33520" s="8" t="n">
        <v>12</v>
      </c>
      <c r="C33520" s="8" t="n">
        <v>45</v>
      </c>
      <c r="D33520" s="8" t="inlineStr">
        <is>
          <t>Disneyland Park</t>
        </is>
      </c>
      <c r="E33520" s="8" t="inlineStr">
        <is>
          <t>Rustler Roundup Shootin' Gallery</t>
        </is>
      </c>
      <c r="F33520" s="8" t="inlineStr">
        <is>
          <t>STANDBY</t>
        </is>
      </c>
      <c r="G33520" s="8" t="n">
        <v>0</v>
      </c>
      <c r="H33520" s="8" t="inlineStr">
        <is>
          <t>OPERATING</t>
        </is>
      </c>
    </row>
    <row r="33521">
      <c r="A33521" s="8" t="inlineStr">
        <is>
          <t>2026-08-07</t>
        </is>
      </c>
      <c r="B33521" s="8" t="n">
        <v>12</v>
      </c>
      <c r="C33521" s="8" t="n">
        <v>45</v>
      </c>
      <c r="D33521" s="8" t="inlineStr">
        <is>
          <t>Disneyland Park</t>
        </is>
      </c>
      <c r="E33521" s="8" t="inlineStr">
        <is>
          <t>Thunder Mesa Riverboat Landing</t>
        </is>
      </c>
      <c r="F33521" s="8" t="inlineStr">
        <is>
          <t>STANDBY</t>
        </is>
      </c>
      <c r="G33521" s="8" t="n">
        <v>20</v>
      </c>
      <c r="H33521" s="8" t="inlineStr">
        <is>
          <t>OPERATING</t>
        </is>
      </c>
    </row>
    <row r="33522">
      <c r="A33522" s="8" t="inlineStr">
        <is>
          <t>2026-08-07</t>
        </is>
      </c>
      <c r="B33522" s="8" t="n">
        <v>12</v>
      </c>
      <c r="C33522" s="8" t="n">
        <v>45</v>
      </c>
      <c r="D33522" s="8" t="inlineStr">
        <is>
          <t>Disneyland Park</t>
        </is>
      </c>
      <c r="E33522" s="8" t="inlineStr">
        <is>
          <t>Disneyland Railroad Main Street Station</t>
        </is>
      </c>
      <c r="F33522" s="8" t="inlineStr">
        <is>
          <t>STANDBY</t>
        </is>
      </c>
      <c r="G33522" s="8" t="n">
        <v>0</v>
      </c>
      <c r="H33522" s="8" t="inlineStr">
        <is>
          <t>CLOSED</t>
        </is>
      </c>
    </row>
    <row r="33523">
      <c r="A33523" s="8" t="inlineStr">
        <is>
          <t>2026-08-07</t>
        </is>
      </c>
      <c r="B33523" s="8" t="n">
        <v>12</v>
      </c>
      <c r="C33523" s="8" t="n">
        <v>45</v>
      </c>
      <c r="D33523" s="8" t="inlineStr">
        <is>
          <t>Disneyland Park</t>
        </is>
      </c>
      <c r="E33523" s="8" t="inlineStr">
        <is>
          <t>Main Street Vehicles</t>
        </is>
      </c>
      <c r="F33523" s="8" t="inlineStr">
        <is>
          <t>STANDBY</t>
        </is>
      </c>
      <c r="G33523" s="8" t="n">
        <v>5</v>
      </c>
      <c r="H33523" s="8" t="inlineStr">
        <is>
          <t>OPERATING</t>
        </is>
      </c>
    </row>
    <row r="33524">
      <c r="A33524" s="8" t="inlineStr">
        <is>
          <t>2026-08-07</t>
        </is>
      </c>
      <c r="B33524" s="8" t="n">
        <v>12</v>
      </c>
      <c r="C33524" s="8" t="n">
        <v>45</v>
      </c>
      <c r="D33524" s="8" t="inlineStr">
        <is>
          <t>Disney Adventure World</t>
        </is>
      </c>
      <c r="E33524" s="8" t="inlineStr">
        <is>
          <t>Avengers Assemble: Flight Force</t>
        </is>
      </c>
      <c r="F33524" s="8" t="inlineStr">
        <is>
          <t>STANDBY</t>
        </is>
      </c>
      <c r="G33524" s="8" t="n">
        <v>25</v>
      </c>
      <c r="H33524" s="8" t="inlineStr">
        <is>
          <t>OPERATING</t>
        </is>
      </c>
    </row>
    <row r="33525">
      <c r="A33525" s="8" t="inlineStr">
        <is>
          <t>2026-08-07</t>
        </is>
      </c>
      <c r="B33525" s="8" t="n">
        <v>12</v>
      </c>
      <c r="C33525" s="8" t="n">
        <v>45</v>
      </c>
      <c r="D33525" s="8" t="inlineStr">
        <is>
          <t>Disney Adventure World</t>
        </is>
      </c>
      <c r="E33525" s="8" t="inlineStr">
        <is>
          <t>Avengers Assemble: Flight Force Single Rider</t>
        </is>
      </c>
      <c r="F33525" s="8" t="inlineStr">
        <is>
          <t>STANDBY</t>
        </is>
      </c>
      <c r="G33525" s="8" t="n">
        <v>20</v>
      </c>
      <c r="H33525" s="8" t="inlineStr">
        <is>
          <t>OPERATING</t>
        </is>
      </c>
    </row>
    <row r="33526">
      <c r="A33526" s="8" t="inlineStr">
        <is>
          <t>2026-08-07</t>
        </is>
      </c>
      <c r="B33526" s="8" t="n">
        <v>12</v>
      </c>
      <c r="C33526" s="8" t="n">
        <v>45</v>
      </c>
      <c r="D33526" s="8" t="inlineStr">
        <is>
          <t>Disney Adventure World</t>
        </is>
      </c>
      <c r="E33526" s="8" t="inlineStr">
        <is>
          <t>Spider-Man W.E.B. Adventure</t>
        </is>
      </c>
      <c r="F33526" s="8" t="inlineStr">
        <is>
          <t>STANDBY</t>
        </is>
      </c>
      <c r="G33526" s="8" t="n">
        <v>50</v>
      </c>
      <c r="H33526" s="8" t="inlineStr">
        <is>
          <t>OPERATING</t>
        </is>
      </c>
    </row>
    <row r="33527">
      <c r="A33527" s="8" t="inlineStr">
        <is>
          <t>2026-08-07</t>
        </is>
      </c>
      <c r="B33527" s="8" t="n">
        <v>12</v>
      </c>
      <c r="C33527" s="8" t="n">
        <v>45</v>
      </c>
      <c r="D33527" s="8" t="inlineStr">
        <is>
          <t>Disney Adventure World</t>
        </is>
      </c>
      <c r="E33527" s="8" t="inlineStr">
        <is>
          <t>Spider-Man W.E.B. Adventure Single Rider</t>
        </is>
      </c>
      <c r="F33527" s="8" t="inlineStr">
        <is>
          <t>STANDBY</t>
        </is>
      </c>
      <c r="G33527" s="8" t="n">
        <v>20</v>
      </c>
      <c r="H33527" s="8" t="inlineStr">
        <is>
          <t>OPERATING</t>
        </is>
      </c>
    </row>
    <row r="33528">
      <c r="A33528" s="8" t="inlineStr">
        <is>
          <t>2026-08-07</t>
        </is>
      </c>
      <c r="B33528" s="8" t="n">
        <v>12</v>
      </c>
      <c r="C33528" s="8" t="n">
        <v>45</v>
      </c>
      <c r="D33528" s="8" t="inlineStr">
        <is>
          <t>Disney Adventure World</t>
        </is>
      </c>
      <c r="E33528" s="8" t="inlineStr">
        <is>
          <t>The Twilight Zone Tower of Terror</t>
        </is>
      </c>
      <c r="F33528" s="8" t="inlineStr">
        <is>
          <t>STANDBY</t>
        </is>
      </c>
      <c r="G33528" s="8" t="n">
        <v>55</v>
      </c>
      <c r="H33528" s="8" t="inlineStr">
        <is>
          <t>OPERATING</t>
        </is>
      </c>
    </row>
    <row r="33529">
      <c r="A33529" s="8" t="inlineStr">
        <is>
          <t>2026-08-07</t>
        </is>
      </c>
      <c r="B33529" s="8" t="n">
        <v>12</v>
      </c>
      <c r="C33529" s="8" t="n">
        <v>45</v>
      </c>
      <c r="D33529" s="8" t="inlineStr">
        <is>
          <t>Disney Adventure World</t>
        </is>
      </c>
      <c r="E33529" s="8" t="inlineStr">
        <is>
          <t>Cars Quatre Roues Rallye</t>
        </is>
      </c>
      <c r="F33529" s="8" t="inlineStr">
        <is>
          <t>STANDBY</t>
        </is>
      </c>
      <c r="G33529" s="8" t="n">
        <v>10</v>
      </c>
      <c r="H33529" s="8" t="inlineStr">
        <is>
          <t>OPERATING</t>
        </is>
      </c>
    </row>
    <row r="33530">
      <c r="A33530" s="8" t="inlineStr">
        <is>
          <t>2026-08-07</t>
        </is>
      </c>
      <c r="B33530" s="8" t="n">
        <v>12</v>
      </c>
      <c r="C33530" s="8" t="n">
        <v>45</v>
      </c>
      <c r="D33530" s="8" t="inlineStr">
        <is>
          <t>Disney Adventure World</t>
        </is>
      </c>
      <c r="E33530" s="8" t="inlineStr">
        <is>
          <t>Cars ROAD TRIP</t>
        </is>
      </c>
      <c r="F33530" s="8" t="inlineStr">
        <is>
          <t>STANDBY</t>
        </is>
      </c>
      <c r="G33530" s="8" t="n">
        <v>20</v>
      </c>
      <c r="H33530" s="8" t="inlineStr">
        <is>
          <t>OPERATING</t>
        </is>
      </c>
    </row>
    <row r="33531">
      <c r="A33531" s="8" t="inlineStr">
        <is>
          <t>2026-08-07</t>
        </is>
      </c>
      <c r="B33531" s="8" t="n">
        <v>12</v>
      </c>
      <c r="C33531" s="8" t="n">
        <v>45</v>
      </c>
      <c r="D33531" s="8" t="inlineStr">
        <is>
          <t>Disney Adventure World</t>
        </is>
      </c>
      <c r="E33531" s="8" t="inlineStr">
        <is>
          <t>Crush's Coaster</t>
        </is>
      </c>
      <c r="F33531" s="8" t="inlineStr">
        <is>
          <t>STANDBY</t>
        </is>
      </c>
      <c r="G33531" s="8" t="n">
        <v>75</v>
      </c>
      <c r="H33531" s="8" t="inlineStr">
        <is>
          <t>OPERATING</t>
        </is>
      </c>
    </row>
    <row r="33532">
      <c r="A33532" s="8" t="inlineStr">
        <is>
          <t>2026-08-07</t>
        </is>
      </c>
      <c r="B33532" s="8" t="n">
        <v>12</v>
      </c>
      <c r="C33532" s="8" t="n">
        <v>45</v>
      </c>
      <c r="D33532" s="8" t="inlineStr">
        <is>
          <t>Disney Adventure World</t>
        </is>
      </c>
      <c r="E33532" s="8" t="inlineStr">
        <is>
          <t>Crush's Coaster Single Rider</t>
        </is>
      </c>
      <c r="F33532" s="8" t="inlineStr">
        <is>
          <t>STANDBY</t>
        </is>
      </c>
      <c r="G33532" s="8" t="n">
        <v>50</v>
      </c>
      <c r="H33532" s="8" t="inlineStr">
        <is>
          <t>OPERATING</t>
        </is>
      </c>
    </row>
    <row r="33533">
      <c r="A33533" s="8" t="inlineStr">
        <is>
          <t>2026-08-07</t>
        </is>
      </c>
      <c r="B33533" s="8" t="n">
        <v>12</v>
      </c>
      <c r="C33533" s="8" t="n">
        <v>45</v>
      </c>
      <c r="D33533" s="8" t="inlineStr">
        <is>
          <t>Disney Adventure World</t>
        </is>
      </c>
      <c r="E33533" s="8" t="inlineStr">
        <is>
          <t>Les Tapis Volants - Flying Carpets Over Agrabah®</t>
        </is>
      </c>
      <c r="F33533" s="8" t="inlineStr">
        <is>
          <t>STANDBY</t>
        </is>
      </c>
      <c r="G33533" s="8" t="n">
        <v>10</v>
      </c>
      <c r="H33533" s="8" t="inlineStr">
        <is>
          <t>OPERATING</t>
        </is>
      </c>
    </row>
    <row r="33534">
      <c r="A33534" s="8" t="inlineStr">
        <is>
          <t>2026-08-07</t>
        </is>
      </c>
      <c r="B33534" s="8" t="n">
        <v>12</v>
      </c>
      <c r="C33534" s="8" t="n">
        <v>45</v>
      </c>
      <c r="D33534" s="8" t="inlineStr">
        <is>
          <t>Disney Adventure World</t>
        </is>
      </c>
      <c r="E33534" s="8" t="inlineStr">
        <is>
          <t>Ratatouille : L’Aventure Totalement Toquée de Rémy​</t>
        </is>
      </c>
      <c r="F33534" s="8" t="inlineStr">
        <is>
          <t>STANDBY</t>
        </is>
      </c>
      <c r="G33534" s="8" t="n">
        <v>80</v>
      </c>
      <c r="H33534" s="8" t="inlineStr">
        <is>
          <t>OPERATING</t>
        </is>
      </c>
    </row>
    <row r="33535">
      <c r="A33535" s="8" t="inlineStr">
        <is>
          <t>2026-08-07</t>
        </is>
      </c>
      <c r="B33535" s="8" t="n">
        <v>12</v>
      </c>
      <c r="C33535" s="8" t="n">
        <v>45</v>
      </c>
      <c r="D33535" s="8" t="inlineStr">
        <is>
          <t>Disney Adventure World</t>
        </is>
      </c>
      <c r="E33535" s="8" t="inlineStr">
        <is>
          <t>Ratatouille: The Adventure Single Rider</t>
        </is>
      </c>
      <c r="F33535" s="8" t="inlineStr">
        <is>
          <t>STANDBY</t>
        </is>
      </c>
      <c r="G33535" s="8" t="n">
        <v>15</v>
      </c>
      <c r="H33535" s="8" t="inlineStr">
        <is>
          <t>OPERATING</t>
        </is>
      </c>
    </row>
    <row r="33536">
      <c r="A33536" s="8" t="inlineStr">
        <is>
          <t>2026-08-07</t>
        </is>
      </c>
      <c r="B33536" s="8" t="n">
        <v>12</v>
      </c>
      <c r="C33536" s="8" t="n">
        <v>45</v>
      </c>
      <c r="D33536" s="8" t="inlineStr">
        <is>
          <t>Disney Adventure World</t>
        </is>
      </c>
      <c r="E33536" s="8" t="inlineStr">
        <is>
          <t>RC Racer</t>
        </is>
      </c>
      <c r="F33536" s="8" t="inlineStr">
        <is>
          <t>STANDBY</t>
        </is>
      </c>
      <c r="G33536" s="8" t="n">
        <v>55</v>
      </c>
      <c r="H33536" s="8" t="inlineStr">
        <is>
          <t>OPERATING</t>
        </is>
      </c>
    </row>
    <row r="33537">
      <c r="A33537" s="8" t="inlineStr">
        <is>
          <t>2026-08-07</t>
        </is>
      </c>
      <c r="B33537" s="8" t="n">
        <v>12</v>
      </c>
      <c r="C33537" s="8" t="n">
        <v>45</v>
      </c>
      <c r="D33537" s="8" t="inlineStr">
        <is>
          <t>Disney Adventure World</t>
        </is>
      </c>
      <c r="E33537" s="8" t="inlineStr">
        <is>
          <t>RC Racer Single Rider</t>
        </is>
      </c>
      <c r="F33537" s="8" t="inlineStr">
        <is>
          <t>STANDBY</t>
        </is>
      </c>
      <c r="G33537" s="8" t="n">
        <v>50</v>
      </c>
      <c r="H33537" s="8" t="inlineStr">
        <is>
          <t>OPERATING</t>
        </is>
      </c>
    </row>
    <row r="33538">
      <c r="A33538" s="8" t="inlineStr">
        <is>
          <t>2026-08-07</t>
        </is>
      </c>
      <c r="B33538" s="8" t="n">
        <v>12</v>
      </c>
      <c r="C33538" s="8" t="n">
        <v>45</v>
      </c>
      <c r="D33538" s="8" t="inlineStr">
        <is>
          <t>Disney Adventure World</t>
        </is>
      </c>
      <c r="E33538" s="8" t="inlineStr">
        <is>
          <t>Slinky® Dog Zigzag Spin</t>
        </is>
      </c>
      <c r="F33538" s="8" t="inlineStr">
        <is>
          <t>STANDBY</t>
        </is>
      </c>
      <c r="G33538" s="8" t="n">
        <v>15</v>
      </c>
      <c r="H33538" s="8" t="inlineStr">
        <is>
          <t>OPERATING</t>
        </is>
      </c>
    </row>
    <row r="33539">
      <c r="A33539" s="8" t="inlineStr">
        <is>
          <t>2026-08-07</t>
        </is>
      </c>
      <c r="B33539" s="8" t="n">
        <v>12</v>
      </c>
      <c r="C33539" s="8" t="n">
        <v>45</v>
      </c>
      <c r="D33539" s="8" t="inlineStr">
        <is>
          <t>Disney Adventure World</t>
        </is>
      </c>
      <c r="E33539" s="8" t="inlineStr">
        <is>
          <t>Toy Soldiers Parachute Drop</t>
        </is>
      </c>
      <c r="F33539" s="8" t="inlineStr">
        <is>
          <t>STANDBY</t>
        </is>
      </c>
      <c r="G33539" s="8" t="n">
        <v>45</v>
      </c>
      <c r="H33539" s="8" t="inlineStr">
        <is>
          <t>OPERATING</t>
        </is>
      </c>
    </row>
    <row r="33540">
      <c r="A33540" s="8" t="inlineStr">
        <is>
          <t>2026-08-07</t>
        </is>
      </c>
      <c r="B33540" s="8" t="n">
        <v>12</v>
      </c>
      <c r="C33540" s="8" t="n">
        <v>45</v>
      </c>
      <c r="D33540" s="8" t="inlineStr">
        <is>
          <t>Disney Adventure World</t>
        </is>
      </c>
      <c r="E33540" s="8" t="inlineStr">
        <is>
          <t>Toy Soldiers Parachute Drop Single Rider</t>
        </is>
      </c>
      <c r="F33540" s="8" t="inlineStr">
        <is>
          <t>STANDBY</t>
        </is>
      </c>
      <c r="G33540" s="8" t="n">
        <v>15</v>
      </c>
      <c r="H33540" s="8" t="inlineStr">
        <is>
          <t>OPERATING</t>
        </is>
      </c>
    </row>
    <row r="33541">
      <c r="A33541" s="8" t="inlineStr">
        <is>
          <t>2026-08-07</t>
        </is>
      </c>
      <c r="B33541" s="8" t="n">
        <v>12</v>
      </c>
      <c r="C33541" s="8" t="n">
        <v>45</v>
      </c>
      <c r="D33541" s="8" t="inlineStr">
        <is>
          <t>Disney Adventure World</t>
        </is>
      </c>
      <c r="E33541" s="8" t="inlineStr">
        <is>
          <t>Entry to World of Frozen</t>
        </is>
      </c>
      <c r="F33541" s="8" t="inlineStr">
        <is>
          <t>STANDBY</t>
        </is>
      </c>
      <c r="G33541" s="8" t="n">
        <v>0</v>
      </c>
      <c r="H33541" s="8" t="inlineStr">
        <is>
          <t>OPERATING</t>
        </is>
      </c>
    </row>
    <row r="33542">
      <c r="A33542" s="8" t="inlineStr">
        <is>
          <t>2026-08-07</t>
        </is>
      </c>
      <c r="B33542" s="8" t="n">
        <v>12</v>
      </c>
      <c r="C33542" s="8" t="n">
        <v>45</v>
      </c>
      <c r="D33542" s="8" t="inlineStr">
        <is>
          <t>Disney Adventure World</t>
        </is>
      </c>
      <c r="E33542" s="8" t="inlineStr">
        <is>
          <t>Frozen Ever After</t>
        </is>
      </c>
      <c r="F33542" s="8" t="inlineStr">
        <is>
          <t>STANDBY</t>
        </is>
      </c>
      <c r="G33542" s="8" t="n">
        <v>70</v>
      </c>
      <c r="H33542" s="8" t="inlineStr">
        <is>
          <t>OPERATING</t>
        </is>
      </c>
    </row>
    <row r="33543">
      <c r="A33543" s="8" t="inlineStr">
        <is>
          <t>2026-08-07</t>
        </is>
      </c>
      <c r="B33543" s="8" t="n">
        <v>12</v>
      </c>
      <c r="C33543" s="8" t="n">
        <v>45</v>
      </c>
      <c r="D33543" s="8" t="inlineStr">
        <is>
          <t>Disney Adventure World</t>
        </is>
      </c>
      <c r="E33543" s="8" t="inlineStr">
        <is>
          <t>Raiponce Tangled Spin</t>
        </is>
      </c>
      <c r="F33543" s="8" t="inlineStr">
        <is>
          <t>STANDBY</t>
        </is>
      </c>
      <c r="G33543" s="8" t="n">
        <v>5</v>
      </c>
      <c r="H33543" s="8" t="inlineStr">
        <is>
          <t>OPERATING</t>
        </is>
      </c>
    </row>
    <row r="33544">
      <c r="A33544" s="8" t="inlineStr">
        <is>
          <t>2026-08-07</t>
        </is>
      </c>
      <c r="B33544" s="8" t="n">
        <v>13</v>
      </c>
      <c r="C33544" s="8" t="n">
        <v>1</v>
      </c>
      <c r="D33544" s="8" t="inlineStr">
        <is>
          <t>Disneyland Park</t>
        </is>
      </c>
      <c r="E33544" s="8" t="inlineStr">
        <is>
          <t>Adventure Isle</t>
        </is>
      </c>
      <c r="F33544" s="8" t="inlineStr">
        <is>
          <t>STANDBY</t>
        </is>
      </c>
      <c r="G33544" s="8" t="n">
        <v>0</v>
      </c>
      <c r="H33544" s="8" t="inlineStr">
        <is>
          <t>OPERATING</t>
        </is>
      </c>
    </row>
    <row r="33545">
      <c r="A33545" s="8" t="inlineStr">
        <is>
          <t>2026-08-07</t>
        </is>
      </c>
      <c r="B33545" s="8" t="n">
        <v>13</v>
      </c>
      <c r="C33545" s="8" t="n">
        <v>1</v>
      </c>
      <c r="D33545" s="8" t="inlineStr">
        <is>
          <t>Disneyland Park</t>
        </is>
      </c>
      <c r="E33545" s="8" t="inlineStr">
        <is>
          <t>Indiana Jones and the Temple of Peril Single Rider</t>
        </is>
      </c>
      <c r="F33545" s="8" t="inlineStr">
        <is>
          <t>STANDBY</t>
        </is>
      </c>
      <c r="G33545" s="8" t="n">
        <v>10</v>
      </c>
      <c r="H33545" s="8" t="inlineStr">
        <is>
          <t>OPERATING</t>
        </is>
      </c>
    </row>
    <row r="33546">
      <c r="A33546" s="8" t="inlineStr">
        <is>
          <t>2026-08-07</t>
        </is>
      </c>
      <c r="B33546" s="8" t="n">
        <v>13</v>
      </c>
      <c r="C33546" s="8" t="n">
        <v>1</v>
      </c>
      <c r="D33546" s="8" t="inlineStr">
        <is>
          <t>Disneyland Park</t>
        </is>
      </c>
      <c r="E33546" s="8" t="inlineStr">
        <is>
          <t>Indiana Jones™ and the Temple of Peril</t>
        </is>
      </c>
      <c r="F33546" s="8" t="inlineStr">
        <is>
          <t>STANDBY</t>
        </is>
      </c>
      <c r="G33546" s="8" t="n">
        <v>30</v>
      </c>
      <c r="H33546" s="8" t="inlineStr">
        <is>
          <t>OPERATING</t>
        </is>
      </c>
    </row>
    <row r="33547">
      <c r="A33547" s="8" t="inlineStr">
        <is>
          <t>2026-08-07</t>
        </is>
      </c>
      <c r="B33547" s="8" t="n">
        <v>13</v>
      </c>
      <c r="C33547" s="8" t="n">
        <v>1</v>
      </c>
      <c r="D33547" s="8" t="inlineStr">
        <is>
          <t>Disneyland Park</t>
        </is>
      </c>
      <c r="E33547" s="8" t="inlineStr">
        <is>
          <t>La Cabane des Robinson</t>
        </is>
      </c>
      <c r="F33547" s="8" t="inlineStr">
        <is>
          <t>STANDBY</t>
        </is>
      </c>
      <c r="G33547" s="8" t="n">
        <v>10</v>
      </c>
      <c r="H33547" s="8" t="inlineStr">
        <is>
          <t>OPERATING</t>
        </is>
      </c>
    </row>
    <row r="33548">
      <c r="A33548" s="8" t="inlineStr">
        <is>
          <t>2026-08-07</t>
        </is>
      </c>
      <c r="B33548" s="8" t="n">
        <v>13</v>
      </c>
      <c r="C33548" s="8" t="n">
        <v>1</v>
      </c>
      <c r="D33548" s="8" t="inlineStr">
        <is>
          <t>Disneyland Park</t>
        </is>
      </c>
      <c r="E33548" s="8" t="inlineStr">
        <is>
          <t>Le Passage Enchanté d'Aladdin</t>
        </is>
      </c>
      <c r="F33548" s="8" t="inlineStr">
        <is>
          <t>STANDBY</t>
        </is>
      </c>
      <c r="G33548" s="8" t="n">
        <v>0</v>
      </c>
      <c r="H33548" s="8" t="inlineStr">
        <is>
          <t>OPERATING</t>
        </is>
      </c>
    </row>
    <row r="33549">
      <c r="A33549" s="8" t="inlineStr">
        <is>
          <t>2026-08-07</t>
        </is>
      </c>
      <c r="B33549" s="8" t="n">
        <v>13</v>
      </c>
      <c r="C33549" s="8" t="n">
        <v>1</v>
      </c>
      <c r="D33549" s="8" t="inlineStr">
        <is>
          <t>Disneyland Park</t>
        </is>
      </c>
      <c r="E33549" s="8" t="inlineStr">
        <is>
          <t>Pirate Galleon</t>
        </is>
      </c>
      <c r="F33549" s="8" t="inlineStr">
        <is>
          <t>STANDBY</t>
        </is>
      </c>
      <c r="G33549" s="8" t="n">
        <v>0</v>
      </c>
      <c r="H33549" s="8" t="inlineStr">
        <is>
          <t>CLOSED</t>
        </is>
      </c>
    </row>
    <row r="33550">
      <c r="A33550" s="8" t="inlineStr">
        <is>
          <t>2026-08-07</t>
        </is>
      </c>
      <c r="B33550" s="8" t="n">
        <v>13</v>
      </c>
      <c r="C33550" s="8" t="n">
        <v>1</v>
      </c>
      <c r="D33550" s="8" t="inlineStr">
        <is>
          <t>Disneyland Park</t>
        </is>
      </c>
      <c r="E33550" s="8" t="inlineStr">
        <is>
          <t>Pirates of the Caribbean</t>
        </is>
      </c>
      <c r="F33550" s="8" t="inlineStr">
        <is>
          <t>STANDBY</t>
        </is>
      </c>
      <c r="G33550" s="8" t="n">
        <v>25</v>
      </c>
      <c r="H33550" s="8" t="inlineStr">
        <is>
          <t>OPERATING</t>
        </is>
      </c>
    </row>
    <row r="33551">
      <c r="A33551" s="8" t="inlineStr">
        <is>
          <t>2026-08-07</t>
        </is>
      </c>
      <c r="B33551" s="8" t="n">
        <v>13</v>
      </c>
      <c r="C33551" s="8" t="n">
        <v>1</v>
      </c>
      <c r="D33551" s="8" t="inlineStr">
        <is>
          <t>Disneyland Park</t>
        </is>
      </c>
      <c r="E33551" s="8" t="inlineStr">
        <is>
          <t>Pirates' Beach</t>
        </is>
      </c>
      <c r="F33551" s="8" t="inlineStr">
        <is>
          <t>STANDBY</t>
        </is>
      </c>
      <c r="G33551" s="8" t="n">
        <v>0</v>
      </c>
      <c r="H33551" s="8" t="inlineStr">
        <is>
          <t>OPERATING</t>
        </is>
      </c>
    </row>
    <row r="33552">
      <c r="A33552" s="8" t="inlineStr">
        <is>
          <t>2026-08-07</t>
        </is>
      </c>
      <c r="B33552" s="8" t="n">
        <v>13</v>
      </c>
      <c r="C33552" s="8" t="n">
        <v>1</v>
      </c>
      <c r="D33552" s="8" t="inlineStr">
        <is>
          <t>Disneyland Park</t>
        </is>
      </c>
      <c r="E33552" s="8" t="inlineStr">
        <is>
          <t>Autopia, presented by Avis</t>
        </is>
      </c>
      <c r="F33552" s="8" t="inlineStr">
        <is>
          <t>STANDBY</t>
        </is>
      </c>
      <c r="G33552" s="8" t="n">
        <v>30</v>
      </c>
      <c r="H33552" s="8" t="inlineStr">
        <is>
          <t>OPERATING</t>
        </is>
      </c>
    </row>
    <row r="33553">
      <c r="A33553" s="8" t="inlineStr">
        <is>
          <t>2026-08-07</t>
        </is>
      </c>
      <c r="B33553" s="8" t="n">
        <v>13</v>
      </c>
      <c r="C33553" s="8" t="n">
        <v>1</v>
      </c>
      <c r="D33553" s="8" t="inlineStr">
        <is>
          <t>Disneyland Park</t>
        </is>
      </c>
      <c r="E33553" s="8" t="inlineStr">
        <is>
          <t>Buzz Lightyear Laser Blast</t>
        </is>
      </c>
      <c r="F33553" s="8" t="inlineStr">
        <is>
          <t>STANDBY</t>
        </is>
      </c>
      <c r="G33553" s="8" t="n">
        <v>45</v>
      </c>
      <c r="H33553" s="8" t="inlineStr">
        <is>
          <t>OPERATING</t>
        </is>
      </c>
    </row>
    <row r="33554">
      <c r="A33554" s="8" t="inlineStr">
        <is>
          <t>2026-08-07</t>
        </is>
      </c>
      <c r="B33554" s="8" t="n">
        <v>13</v>
      </c>
      <c r="C33554" s="8" t="n">
        <v>1</v>
      </c>
      <c r="D33554" s="8" t="inlineStr">
        <is>
          <t>Disneyland Park</t>
        </is>
      </c>
      <c r="E33554" s="8" t="inlineStr">
        <is>
          <t>Disneyland Railroad Discoveryland Station</t>
        </is>
      </c>
      <c r="F33554" s="8" t="inlineStr">
        <is>
          <t>STANDBY</t>
        </is>
      </c>
      <c r="G33554" s="8" t="n">
        <v>0</v>
      </c>
      <c r="H33554" s="8" t="inlineStr">
        <is>
          <t>CLOSED</t>
        </is>
      </c>
    </row>
    <row r="33555">
      <c r="A33555" s="8" t="inlineStr">
        <is>
          <t>2026-08-07</t>
        </is>
      </c>
      <c r="B33555" s="8" t="n">
        <v>13</v>
      </c>
      <c r="C33555" s="8" t="n">
        <v>1</v>
      </c>
      <c r="D33555" s="8" t="inlineStr">
        <is>
          <t>Disneyland Park</t>
        </is>
      </c>
      <c r="E33555" s="8" t="inlineStr">
        <is>
          <t>Les Mystères du Nautilus</t>
        </is>
      </c>
      <c r="F33555" s="8" t="inlineStr">
        <is>
          <t>STANDBY</t>
        </is>
      </c>
      <c r="G33555" s="8" t="n">
        <v>5</v>
      </c>
      <c r="H33555" s="8" t="inlineStr">
        <is>
          <t>OPERATING</t>
        </is>
      </c>
    </row>
    <row r="33556">
      <c r="A33556" s="8" t="inlineStr">
        <is>
          <t>2026-08-07</t>
        </is>
      </c>
      <c r="B33556" s="8" t="n">
        <v>13</v>
      </c>
      <c r="C33556" s="8" t="n">
        <v>1</v>
      </c>
      <c r="D33556" s="8" t="inlineStr">
        <is>
          <t>Disneyland Park</t>
        </is>
      </c>
      <c r="E33556" s="8" t="inlineStr">
        <is>
          <t>Mickey’s PhilharMagic</t>
        </is>
      </c>
      <c r="F33556" s="8" t="inlineStr">
        <is>
          <t>STANDBY</t>
        </is>
      </c>
      <c r="G33556" s="8" t="n">
        <v>0</v>
      </c>
      <c r="H33556" s="8" t="inlineStr">
        <is>
          <t>OPERATING</t>
        </is>
      </c>
    </row>
    <row r="33557">
      <c r="A33557" s="8" t="inlineStr">
        <is>
          <t>2026-08-07</t>
        </is>
      </c>
      <c r="B33557" s="8" t="n">
        <v>13</v>
      </c>
      <c r="C33557" s="8" t="n">
        <v>1</v>
      </c>
      <c r="D33557" s="8" t="inlineStr">
        <is>
          <t>Disneyland Park</t>
        </is>
      </c>
      <c r="E33557" s="8" t="inlineStr">
        <is>
          <t>Orbitron®</t>
        </is>
      </c>
      <c r="F33557" s="8" t="inlineStr">
        <is>
          <t>STANDBY</t>
        </is>
      </c>
      <c r="G33557" s="8" t="n">
        <v>70</v>
      </c>
      <c r="H33557" s="8" t="inlineStr">
        <is>
          <t>OPERATING</t>
        </is>
      </c>
    </row>
    <row r="33558">
      <c r="A33558" s="8" t="inlineStr">
        <is>
          <t>2026-08-07</t>
        </is>
      </c>
      <c r="B33558" s="8" t="n">
        <v>13</v>
      </c>
      <c r="C33558" s="8" t="n">
        <v>1</v>
      </c>
      <c r="D33558" s="8" t="inlineStr">
        <is>
          <t>Disneyland Park</t>
        </is>
      </c>
      <c r="E33558" s="8" t="inlineStr">
        <is>
          <t>Star Tours: The Adventures Continue*</t>
        </is>
      </c>
      <c r="F33558" s="8" t="inlineStr">
        <is>
          <t>STANDBY</t>
        </is>
      </c>
      <c r="G33558" s="8" t="n">
        <v>15</v>
      </c>
      <c r="H33558" s="8" t="inlineStr">
        <is>
          <t>OPERATING</t>
        </is>
      </c>
    </row>
    <row r="33559">
      <c r="A33559" s="8" t="inlineStr">
        <is>
          <t>2026-08-07</t>
        </is>
      </c>
      <c r="B33559" s="8" t="n">
        <v>13</v>
      </c>
      <c r="C33559" s="8" t="n">
        <v>1</v>
      </c>
      <c r="D33559" s="8" t="inlineStr">
        <is>
          <t>Disneyland Park</t>
        </is>
      </c>
      <c r="E33559" s="8" t="inlineStr">
        <is>
          <t>Star Wars Hyperspace Mountain</t>
        </is>
      </c>
      <c r="F33559" s="8" t="inlineStr">
        <is>
          <t>STANDBY</t>
        </is>
      </c>
      <c r="G33559" s="8" t="n">
        <v>40</v>
      </c>
      <c r="H33559" s="8" t="inlineStr">
        <is>
          <t>OPERATING</t>
        </is>
      </c>
    </row>
    <row r="33560">
      <c r="A33560" s="8" t="inlineStr">
        <is>
          <t>2026-08-07</t>
        </is>
      </c>
      <c r="B33560" s="8" t="n">
        <v>13</v>
      </c>
      <c r="C33560" s="8" t="n">
        <v>1</v>
      </c>
      <c r="D33560" s="8" t="inlineStr">
        <is>
          <t>Disneyland Park</t>
        </is>
      </c>
      <c r="E33560" s="8" t="inlineStr">
        <is>
          <t>Star Wars Hyperspace Mountain Single Rider</t>
        </is>
      </c>
      <c r="F33560" s="8" t="inlineStr">
        <is>
          <t>STANDBY</t>
        </is>
      </c>
      <c r="G33560" s="8" t="n">
        <v>10</v>
      </c>
      <c r="H33560" s="8" t="inlineStr">
        <is>
          <t>OPERATING</t>
        </is>
      </c>
    </row>
    <row r="33561">
      <c r="A33561" s="8" t="inlineStr">
        <is>
          <t>2026-08-07</t>
        </is>
      </c>
      <c r="B33561" s="8" t="n">
        <v>13</v>
      </c>
      <c r="C33561" s="8" t="n">
        <v>1</v>
      </c>
      <c r="D33561" s="8" t="inlineStr">
        <is>
          <t>Disneyland Park</t>
        </is>
      </c>
      <c r="E33561" s="8" t="inlineStr">
        <is>
          <t>Welcome to Starport: A Star Wars Encounter</t>
        </is>
      </c>
      <c r="F33561" s="8" t="inlineStr">
        <is>
          <t>STANDBY</t>
        </is>
      </c>
      <c r="G33561" s="8" t="n">
        <v>30</v>
      </c>
      <c r="H33561" s="8" t="inlineStr">
        <is>
          <t>OPERATING</t>
        </is>
      </c>
    </row>
    <row r="33562">
      <c r="A33562" s="8" t="inlineStr">
        <is>
          <t>2026-08-07</t>
        </is>
      </c>
      <c r="B33562" s="8" t="n">
        <v>13</v>
      </c>
      <c r="C33562" s="8" t="n">
        <v>1</v>
      </c>
      <c r="D33562" s="8" t="inlineStr">
        <is>
          <t>Disneyland Park</t>
        </is>
      </c>
      <c r="E33562" s="8" t="inlineStr">
        <is>
          <t>"it's a small world"</t>
        </is>
      </c>
      <c r="F33562" s="8" t="inlineStr">
        <is>
          <t>STANDBY</t>
        </is>
      </c>
      <c r="G33562" s="8" t="n">
        <v>25</v>
      </c>
      <c r="H33562" s="8" t="inlineStr">
        <is>
          <t>OPERATING</t>
        </is>
      </c>
    </row>
    <row r="33563">
      <c r="A33563" s="8" t="inlineStr">
        <is>
          <t>2026-08-07</t>
        </is>
      </c>
      <c r="B33563" s="8" t="n">
        <v>13</v>
      </c>
      <c r="C33563" s="8" t="n">
        <v>1</v>
      </c>
      <c r="D33563" s="8" t="inlineStr">
        <is>
          <t>Disneyland Park</t>
        </is>
      </c>
      <c r="E33563" s="8" t="inlineStr">
        <is>
          <t>Alice's Curious Labyrinth</t>
        </is>
      </c>
      <c r="F33563" s="8" t="inlineStr">
        <is>
          <t>STANDBY</t>
        </is>
      </c>
      <c r="G33563" s="8" t="n">
        <v>5</v>
      </c>
      <c r="H33563" s="8" t="inlineStr">
        <is>
          <t>OPERATING</t>
        </is>
      </c>
    </row>
    <row r="33564">
      <c r="A33564" s="8" t="inlineStr">
        <is>
          <t>2026-08-07</t>
        </is>
      </c>
      <c r="B33564" s="8" t="n">
        <v>13</v>
      </c>
      <c r="C33564" s="8" t="n">
        <v>1</v>
      </c>
      <c r="D33564" s="8" t="inlineStr">
        <is>
          <t>Disneyland Park</t>
        </is>
      </c>
      <c r="E33564" s="8" t="inlineStr">
        <is>
          <t>Blanche-Neige et les Sept Nains®</t>
        </is>
      </c>
      <c r="F33564" s="8" t="inlineStr">
        <is>
          <t>STANDBY</t>
        </is>
      </c>
      <c r="G33564" s="8" t="n">
        <v>20</v>
      </c>
      <c r="H33564" s="8" t="inlineStr">
        <is>
          <t>OPERATING</t>
        </is>
      </c>
    </row>
    <row r="33565">
      <c r="A33565" s="8" t="inlineStr">
        <is>
          <t>2026-08-07</t>
        </is>
      </c>
      <c r="B33565" s="8" t="n">
        <v>13</v>
      </c>
      <c r="C33565" s="8" t="n">
        <v>1</v>
      </c>
      <c r="D33565" s="8" t="inlineStr">
        <is>
          <t>Disneyland Park</t>
        </is>
      </c>
      <c r="E33565" s="8" t="inlineStr">
        <is>
          <t>Casey Jr. – le Petit Train du Cirque</t>
        </is>
      </c>
      <c r="F33565" s="8" t="inlineStr">
        <is>
          <t>STANDBY</t>
        </is>
      </c>
      <c r="G33565" s="8" t="n">
        <v>0</v>
      </c>
      <c r="H33565" s="8" t="inlineStr">
        <is>
          <t>CLOSED</t>
        </is>
      </c>
    </row>
    <row r="33566">
      <c r="A33566" s="8" t="inlineStr">
        <is>
          <t>2026-08-07</t>
        </is>
      </c>
      <c r="B33566" s="8" t="n">
        <v>13</v>
      </c>
      <c r="C33566" s="8" t="n">
        <v>1</v>
      </c>
      <c r="D33566" s="8" t="inlineStr">
        <is>
          <t>Disneyland Park</t>
        </is>
      </c>
      <c r="E33566" s="8" t="inlineStr">
        <is>
          <t>Disneyland Railroad Fantasyland Station</t>
        </is>
      </c>
      <c r="F33566" s="8" t="inlineStr">
        <is>
          <t>STANDBY</t>
        </is>
      </c>
      <c r="G33566" s="8" t="n">
        <v>0</v>
      </c>
      <c r="H33566" s="8" t="inlineStr">
        <is>
          <t>CLOSED</t>
        </is>
      </c>
    </row>
    <row r="33567">
      <c r="A33567" s="8" t="inlineStr">
        <is>
          <t>2026-08-07</t>
        </is>
      </c>
      <c r="B33567" s="8" t="n">
        <v>13</v>
      </c>
      <c r="C33567" s="8" t="n">
        <v>1</v>
      </c>
      <c r="D33567" s="8" t="inlineStr">
        <is>
          <t>Disneyland Park</t>
        </is>
      </c>
      <c r="E33567" s="8" t="inlineStr">
        <is>
          <t>Disneyland Railroad Main Street Station</t>
        </is>
      </c>
      <c r="F33567" s="8" t="inlineStr">
        <is>
          <t>STANDBY</t>
        </is>
      </c>
      <c r="G33567" s="8" t="n">
        <v>0</v>
      </c>
      <c r="H33567" s="8" t="inlineStr">
        <is>
          <t>CLOSED</t>
        </is>
      </c>
    </row>
    <row r="33568">
      <c r="A33568" s="8" t="inlineStr">
        <is>
          <t>2026-08-07</t>
        </is>
      </c>
      <c r="B33568" s="8" t="n">
        <v>13</v>
      </c>
      <c r="C33568" s="8" t="n">
        <v>1</v>
      </c>
      <c r="D33568" s="8" t="inlineStr">
        <is>
          <t>Disneyland Park</t>
        </is>
      </c>
      <c r="E33568" s="8" t="inlineStr">
        <is>
          <t>Dumbo the Flying Elephant</t>
        </is>
      </c>
      <c r="F33568" s="8" t="inlineStr">
        <is>
          <t>STANDBY</t>
        </is>
      </c>
      <c r="G33568" s="8" t="n">
        <v>45</v>
      </c>
      <c r="H33568" s="8" t="inlineStr">
        <is>
          <t>OPERATING</t>
        </is>
      </c>
    </row>
    <row r="33569">
      <c r="A33569" s="8" t="inlineStr">
        <is>
          <t>2026-08-07</t>
        </is>
      </c>
      <c r="B33569" s="8" t="n">
        <v>13</v>
      </c>
      <c r="C33569" s="8" t="n">
        <v>1</v>
      </c>
      <c r="D33569" s="8" t="inlineStr">
        <is>
          <t>Disneyland Park</t>
        </is>
      </c>
      <c r="E33569" s="8" t="inlineStr">
        <is>
          <t>La Tanière du Dragon</t>
        </is>
      </c>
      <c r="F33569" s="8" t="inlineStr">
        <is>
          <t>STANDBY</t>
        </is>
      </c>
      <c r="G33569" s="8" t="n">
        <v>0</v>
      </c>
      <c r="H33569" s="8" t="inlineStr">
        <is>
          <t>OPERATING</t>
        </is>
      </c>
    </row>
    <row r="33570">
      <c r="A33570" s="8" t="inlineStr">
        <is>
          <t>2026-08-07</t>
        </is>
      </c>
      <c r="B33570" s="8" t="n">
        <v>13</v>
      </c>
      <c r="C33570" s="8" t="n">
        <v>1</v>
      </c>
      <c r="D33570" s="8" t="inlineStr">
        <is>
          <t>Disneyland Park</t>
        </is>
      </c>
      <c r="E33570" s="8" t="inlineStr">
        <is>
          <t>Le Carrousel de Lancelot</t>
        </is>
      </c>
      <c r="F33570" s="8" t="inlineStr">
        <is>
          <t>STANDBY</t>
        </is>
      </c>
      <c r="G33570" s="8" t="n">
        <v>15</v>
      </c>
      <c r="H33570" s="8" t="inlineStr">
        <is>
          <t>OPERATING</t>
        </is>
      </c>
    </row>
    <row r="33571">
      <c r="A33571" s="8" t="inlineStr">
        <is>
          <t>2026-08-07</t>
        </is>
      </c>
      <c r="B33571" s="8" t="n">
        <v>13</v>
      </c>
      <c r="C33571" s="8" t="n">
        <v>1</v>
      </c>
      <c r="D33571" s="8" t="inlineStr">
        <is>
          <t>Disneyland Park</t>
        </is>
      </c>
      <c r="E33571" s="8" t="inlineStr">
        <is>
          <t>Le Pays des Contes de Fées, presented by Vittel</t>
        </is>
      </c>
      <c r="F33571" s="8" t="inlineStr">
        <is>
          <t>STANDBY</t>
        </is>
      </c>
      <c r="G33571" s="8" t="n">
        <v>10</v>
      </c>
      <c r="H33571" s="8" t="inlineStr">
        <is>
          <t>OPERATING</t>
        </is>
      </c>
    </row>
    <row r="33572">
      <c r="A33572" s="8" t="inlineStr">
        <is>
          <t>2026-08-07</t>
        </is>
      </c>
      <c r="B33572" s="8" t="n">
        <v>13</v>
      </c>
      <c r="C33572" s="8" t="n">
        <v>1</v>
      </c>
      <c r="D33572" s="8" t="inlineStr">
        <is>
          <t>Disneyland Park</t>
        </is>
      </c>
      <c r="E33572" s="8" t="inlineStr">
        <is>
          <t>Les Voyages de Pinocchio</t>
        </is>
      </c>
      <c r="F33572" s="8" t="inlineStr">
        <is>
          <t>STANDBY</t>
        </is>
      </c>
      <c r="G33572" s="8" t="n">
        <v>20</v>
      </c>
      <c r="H33572" s="8" t="inlineStr">
        <is>
          <t>OPERATING</t>
        </is>
      </c>
    </row>
    <row r="33573">
      <c r="A33573" s="8" t="inlineStr">
        <is>
          <t>2026-08-07</t>
        </is>
      </c>
      <c r="B33573" s="8" t="n">
        <v>13</v>
      </c>
      <c r="C33573" s="8" t="n">
        <v>1</v>
      </c>
      <c r="D33573" s="8" t="inlineStr">
        <is>
          <t>Disneyland Park</t>
        </is>
      </c>
      <c r="E33573" s="8" t="inlineStr">
        <is>
          <t>Mad Hatter's Tea Cups</t>
        </is>
      </c>
      <c r="F33573" s="8" t="inlineStr">
        <is>
          <t>STANDBY</t>
        </is>
      </c>
      <c r="G33573" s="8" t="n">
        <v>10</v>
      </c>
      <c r="H33573" s="8" t="inlineStr">
        <is>
          <t>OPERATING</t>
        </is>
      </c>
    </row>
    <row r="33574">
      <c r="A33574" s="8" t="inlineStr">
        <is>
          <t>2026-08-07</t>
        </is>
      </c>
      <c r="B33574" s="8" t="n">
        <v>13</v>
      </c>
      <c r="C33574" s="8" t="n">
        <v>1</v>
      </c>
      <c r="D33574" s="8" t="inlineStr">
        <is>
          <t>Disneyland Park</t>
        </is>
      </c>
      <c r="E33574" s="8" t="inlineStr">
        <is>
          <t>Meet Mickey Mouse</t>
        </is>
      </c>
      <c r="F33574" s="8" t="inlineStr">
        <is>
          <t>STANDBY</t>
        </is>
      </c>
      <c r="G33574" s="8" t="n">
        <v>0</v>
      </c>
      <c r="H33574" s="8" t="inlineStr">
        <is>
          <t>OPERATING</t>
        </is>
      </c>
    </row>
    <row r="33575">
      <c r="A33575" s="8" t="inlineStr">
        <is>
          <t>2026-08-07</t>
        </is>
      </c>
      <c r="B33575" s="8" t="n">
        <v>13</v>
      </c>
      <c r="C33575" s="8" t="n">
        <v>1</v>
      </c>
      <c r="D33575" s="8" t="inlineStr">
        <is>
          <t>Disneyland Park</t>
        </is>
      </c>
      <c r="E33575" s="8" t="inlineStr">
        <is>
          <t>Peter Pan's Flight</t>
        </is>
      </c>
      <c r="F33575" s="8" t="inlineStr">
        <is>
          <t>STANDBY</t>
        </is>
      </c>
      <c r="G33575" s="8" t="n">
        <v>60</v>
      </c>
      <c r="H33575" s="8" t="inlineStr">
        <is>
          <t>OPERATING</t>
        </is>
      </c>
    </row>
    <row r="33576">
      <c r="A33576" s="8" t="inlineStr">
        <is>
          <t>2026-08-07</t>
        </is>
      </c>
      <c r="B33576" s="8" t="n">
        <v>13</v>
      </c>
      <c r="C33576" s="8" t="n">
        <v>1</v>
      </c>
      <c r="D33576" s="8" t="inlineStr">
        <is>
          <t>Disneyland Park</t>
        </is>
      </c>
      <c r="E33576" s="8" t="inlineStr">
        <is>
          <t>Princess Pavilion</t>
        </is>
      </c>
      <c r="F33576" s="8" t="inlineStr">
        <is>
          <t>STANDBY</t>
        </is>
      </c>
      <c r="G33576" s="8" t="n">
        <v>0</v>
      </c>
      <c r="H33576" s="8" t="inlineStr">
        <is>
          <t>OPERATING</t>
        </is>
      </c>
    </row>
    <row r="33577">
      <c r="A33577" s="8" t="inlineStr">
        <is>
          <t>2026-08-07</t>
        </is>
      </c>
      <c r="B33577" s="8" t="n">
        <v>13</v>
      </c>
      <c r="C33577" s="8" t="n">
        <v>1</v>
      </c>
      <c r="D33577" s="8" t="inlineStr">
        <is>
          <t>Disneyland Park</t>
        </is>
      </c>
      <c r="E33577" s="8" t="inlineStr">
        <is>
          <t>Big Thunder Mountain</t>
        </is>
      </c>
      <c r="F33577" s="8" t="inlineStr">
        <is>
          <t>STANDBY</t>
        </is>
      </c>
      <c r="G33577" s="8" t="n">
        <v>70</v>
      </c>
      <c r="H33577" s="8" t="inlineStr">
        <is>
          <t>OPERATING</t>
        </is>
      </c>
    </row>
    <row r="33578">
      <c r="A33578" s="8" t="inlineStr">
        <is>
          <t>2026-08-07</t>
        </is>
      </c>
      <c r="B33578" s="8" t="n">
        <v>13</v>
      </c>
      <c r="C33578" s="8" t="n">
        <v>1</v>
      </c>
      <c r="D33578" s="8" t="inlineStr">
        <is>
          <t>Disneyland Park</t>
        </is>
      </c>
      <c r="E33578" s="8" t="inlineStr">
        <is>
          <t>Disneyland Railroad Frontierland Depot</t>
        </is>
      </c>
      <c r="F33578" s="8" t="inlineStr">
        <is>
          <t>STANDBY</t>
        </is>
      </c>
      <c r="G33578" s="8" t="n">
        <v>0</v>
      </c>
      <c r="H33578" s="8" t="inlineStr">
        <is>
          <t>CLOSED</t>
        </is>
      </c>
    </row>
    <row r="33579">
      <c r="A33579" s="8" t="inlineStr">
        <is>
          <t>2026-08-07</t>
        </is>
      </c>
      <c r="B33579" s="8" t="n">
        <v>13</v>
      </c>
      <c r="C33579" s="8" t="n">
        <v>1</v>
      </c>
      <c r="D33579" s="8" t="inlineStr">
        <is>
          <t>Disneyland Park</t>
        </is>
      </c>
      <c r="E33579" s="8" t="inlineStr">
        <is>
          <t>Frontierland Playground</t>
        </is>
      </c>
      <c r="F33579" s="8" t="inlineStr">
        <is>
          <t>STANDBY</t>
        </is>
      </c>
      <c r="G33579" s="8" t="n">
        <v>0</v>
      </c>
      <c r="H33579" s="8" t="inlineStr">
        <is>
          <t>OPERATING</t>
        </is>
      </c>
    </row>
    <row r="33580">
      <c r="A33580" s="8" t="inlineStr">
        <is>
          <t>2026-08-07</t>
        </is>
      </c>
      <c r="B33580" s="8" t="n">
        <v>13</v>
      </c>
      <c r="C33580" s="8" t="n">
        <v>1</v>
      </c>
      <c r="D33580" s="8" t="inlineStr">
        <is>
          <t>Disneyland Park</t>
        </is>
      </c>
      <c r="E33580" s="8" t="inlineStr">
        <is>
          <t>Phantom Manor</t>
        </is>
      </c>
      <c r="F33580" s="8" t="inlineStr">
        <is>
          <t>STANDBY</t>
        </is>
      </c>
      <c r="G33580" s="8" t="n">
        <v>20</v>
      </c>
      <c r="H33580" s="8" t="inlineStr">
        <is>
          <t>OPERATING</t>
        </is>
      </c>
    </row>
    <row r="33581">
      <c r="A33581" s="8" t="inlineStr">
        <is>
          <t>2026-08-07</t>
        </is>
      </c>
      <c r="B33581" s="8" t="n">
        <v>13</v>
      </c>
      <c r="C33581" s="8" t="n">
        <v>1</v>
      </c>
      <c r="D33581" s="8" t="inlineStr">
        <is>
          <t>Disneyland Park</t>
        </is>
      </c>
      <c r="E33581" s="8" t="inlineStr">
        <is>
          <t>River Rogue Keelboats</t>
        </is>
      </c>
      <c r="F33581" s="8" t="inlineStr">
        <is>
          <t>STANDBY</t>
        </is>
      </c>
      <c r="G33581" s="8" t="n">
        <v>0</v>
      </c>
      <c r="H33581" s="8" t="inlineStr">
        <is>
          <t>CLOSED</t>
        </is>
      </c>
    </row>
    <row r="33582">
      <c r="A33582" s="8" t="inlineStr">
        <is>
          <t>2026-08-07</t>
        </is>
      </c>
      <c r="B33582" s="8" t="n">
        <v>13</v>
      </c>
      <c r="C33582" s="8" t="n">
        <v>1</v>
      </c>
      <c r="D33582" s="8" t="inlineStr">
        <is>
          <t>Disneyland Park</t>
        </is>
      </c>
      <c r="E33582" s="8" t="inlineStr">
        <is>
          <t>Rustler Roundup Shootin' Gallery</t>
        </is>
      </c>
      <c r="F33582" s="8" t="inlineStr">
        <is>
          <t>STANDBY</t>
        </is>
      </c>
      <c r="G33582" s="8" t="n">
        <v>0</v>
      </c>
      <c r="H33582" s="8" t="inlineStr">
        <is>
          <t>OPERATING</t>
        </is>
      </c>
    </row>
    <row r="33583">
      <c r="A33583" s="8" t="inlineStr">
        <is>
          <t>2026-08-07</t>
        </is>
      </c>
      <c r="B33583" s="8" t="n">
        <v>13</v>
      </c>
      <c r="C33583" s="8" t="n">
        <v>1</v>
      </c>
      <c r="D33583" s="8" t="inlineStr">
        <is>
          <t>Disneyland Park</t>
        </is>
      </c>
      <c r="E33583" s="8" t="inlineStr">
        <is>
          <t>Thunder Mesa Riverboat Landing</t>
        </is>
      </c>
      <c r="F33583" s="8" t="inlineStr">
        <is>
          <t>STANDBY</t>
        </is>
      </c>
      <c r="G33583" s="8" t="n">
        <v>20</v>
      </c>
      <c r="H33583" s="8" t="inlineStr">
        <is>
          <t>OPERATING</t>
        </is>
      </c>
    </row>
    <row r="33584">
      <c r="A33584" s="8" t="inlineStr">
        <is>
          <t>2026-08-07</t>
        </is>
      </c>
      <c r="B33584" s="8" t="n">
        <v>13</v>
      </c>
      <c r="C33584" s="8" t="n">
        <v>1</v>
      </c>
      <c r="D33584" s="8" t="inlineStr">
        <is>
          <t>Disneyland Park</t>
        </is>
      </c>
      <c r="E33584" s="8" t="inlineStr">
        <is>
          <t>Disneyland Railroad Main Street Station</t>
        </is>
      </c>
      <c r="F33584" s="8" t="inlineStr">
        <is>
          <t>STANDBY</t>
        </is>
      </c>
      <c r="G33584" s="8" t="n">
        <v>0</v>
      </c>
      <c r="H33584" s="8" t="inlineStr">
        <is>
          <t>CLOSED</t>
        </is>
      </c>
    </row>
    <row r="33585">
      <c r="A33585" s="8" t="inlineStr">
        <is>
          <t>2026-08-07</t>
        </is>
      </c>
      <c r="B33585" s="8" t="n">
        <v>13</v>
      </c>
      <c r="C33585" s="8" t="n">
        <v>1</v>
      </c>
      <c r="D33585" s="8" t="inlineStr">
        <is>
          <t>Disneyland Park</t>
        </is>
      </c>
      <c r="E33585" s="8" t="inlineStr">
        <is>
          <t>Main Street Vehicles</t>
        </is>
      </c>
      <c r="F33585" s="8" t="inlineStr">
        <is>
          <t>STANDBY</t>
        </is>
      </c>
      <c r="G33585" s="8" t="n">
        <v>5</v>
      </c>
      <c r="H33585" s="8" t="inlineStr">
        <is>
          <t>OPERATING</t>
        </is>
      </c>
    </row>
    <row r="33586">
      <c r="A33586" s="8" t="inlineStr">
        <is>
          <t>2026-08-07</t>
        </is>
      </c>
      <c r="B33586" s="8" t="n">
        <v>13</v>
      </c>
      <c r="C33586" s="8" t="n">
        <v>1</v>
      </c>
      <c r="D33586" s="8" t="inlineStr">
        <is>
          <t>Disney Adventure World</t>
        </is>
      </c>
      <c r="E33586" s="8" t="inlineStr">
        <is>
          <t>Avengers Assemble: Flight Force</t>
        </is>
      </c>
      <c r="F33586" s="8" t="inlineStr">
        <is>
          <t>STANDBY</t>
        </is>
      </c>
      <c r="G33586" s="8" t="n">
        <v>25</v>
      </c>
      <c r="H33586" s="8" t="inlineStr">
        <is>
          <t>OPERATING</t>
        </is>
      </c>
    </row>
    <row r="33587">
      <c r="A33587" s="8" t="inlineStr">
        <is>
          <t>2026-08-07</t>
        </is>
      </c>
      <c r="B33587" s="8" t="n">
        <v>13</v>
      </c>
      <c r="C33587" s="8" t="n">
        <v>1</v>
      </c>
      <c r="D33587" s="8" t="inlineStr">
        <is>
          <t>Disney Adventure World</t>
        </is>
      </c>
      <c r="E33587" s="8" t="inlineStr">
        <is>
          <t>Avengers Assemble: Flight Force Single Rider</t>
        </is>
      </c>
      <c r="F33587" s="8" t="inlineStr">
        <is>
          <t>STANDBY</t>
        </is>
      </c>
      <c r="G33587" s="8" t="n">
        <v>20</v>
      </c>
      <c r="H33587" s="8" t="inlineStr">
        <is>
          <t>OPERATING</t>
        </is>
      </c>
    </row>
    <row r="33588">
      <c r="A33588" s="8" t="inlineStr">
        <is>
          <t>2026-08-07</t>
        </is>
      </c>
      <c r="B33588" s="8" t="n">
        <v>13</v>
      </c>
      <c r="C33588" s="8" t="n">
        <v>1</v>
      </c>
      <c r="D33588" s="8" t="inlineStr">
        <is>
          <t>Disney Adventure World</t>
        </is>
      </c>
      <c r="E33588" s="8" t="inlineStr">
        <is>
          <t>Spider-Man W.E.B. Adventure</t>
        </is>
      </c>
      <c r="F33588" s="8" t="inlineStr">
        <is>
          <t>STANDBY</t>
        </is>
      </c>
      <c r="G33588" s="8" t="n">
        <v>55</v>
      </c>
      <c r="H33588" s="8" t="inlineStr">
        <is>
          <t>OPERATING</t>
        </is>
      </c>
    </row>
    <row r="33589">
      <c r="A33589" s="8" t="inlineStr">
        <is>
          <t>2026-08-07</t>
        </is>
      </c>
      <c r="B33589" s="8" t="n">
        <v>13</v>
      </c>
      <c r="C33589" s="8" t="n">
        <v>1</v>
      </c>
      <c r="D33589" s="8" t="inlineStr">
        <is>
          <t>Disney Adventure World</t>
        </is>
      </c>
      <c r="E33589" s="8" t="inlineStr">
        <is>
          <t>Spider-Man W.E.B. Adventure Single Rider</t>
        </is>
      </c>
      <c r="F33589" s="8" t="inlineStr">
        <is>
          <t>STANDBY</t>
        </is>
      </c>
      <c r="G33589" s="8" t="n">
        <v>30</v>
      </c>
      <c r="H33589" s="8" t="inlineStr">
        <is>
          <t>OPERATING</t>
        </is>
      </c>
    </row>
    <row r="33590">
      <c r="A33590" s="8" t="inlineStr">
        <is>
          <t>2026-08-07</t>
        </is>
      </c>
      <c r="B33590" s="8" t="n">
        <v>13</v>
      </c>
      <c r="C33590" s="8" t="n">
        <v>1</v>
      </c>
      <c r="D33590" s="8" t="inlineStr">
        <is>
          <t>Disney Adventure World</t>
        </is>
      </c>
      <c r="E33590" s="8" t="inlineStr">
        <is>
          <t>The Twilight Zone Tower of Terror</t>
        </is>
      </c>
      <c r="F33590" s="8" t="inlineStr">
        <is>
          <t>STANDBY</t>
        </is>
      </c>
      <c r="G33590" s="8" t="n">
        <v>35</v>
      </c>
      <c r="H33590" s="8" t="inlineStr">
        <is>
          <t>OPERATING</t>
        </is>
      </c>
    </row>
    <row r="33591">
      <c r="A33591" s="8" t="inlineStr">
        <is>
          <t>2026-08-07</t>
        </is>
      </c>
      <c r="B33591" s="8" t="n">
        <v>13</v>
      </c>
      <c r="C33591" s="8" t="n">
        <v>1</v>
      </c>
      <c r="D33591" s="8" t="inlineStr">
        <is>
          <t>Disney Adventure World</t>
        </is>
      </c>
      <c r="E33591" s="8" t="inlineStr">
        <is>
          <t>Cars Quatre Roues Rallye</t>
        </is>
      </c>
      <c r="F33591" s="8" t="inlineStr">
        <is>
          <t>STANDBY</t>
        </is>
      </c>
      <c r="G33591" s="8" t="n">
        <v>10</v>
      </c>
      <c r="H33591" s="8" t="inlineStr">
        <is>
          <t>OPERATING</t>
        </is>
      </c>
    </row>
    <row r="33592">
      <c r="A33592" s="8" t="inlineStr">
        <is>
          <t>2026-08-07</t>
        </is>
      </c>
      <c r="B33592" s="8" t="n">
        <v>13</v>
      </c>
      <c r="C33592" s="8" t="n">
        <v>1</v>
      </c>
      <c r="D33592" s="8" t="inlineStr">
        <is>
          <t>Disney Adventure World</t>
        </is>
      </c>
      <c r="E33592" s="8" t="inlineStr">
        <is>
          <t>Cars ROAD TRIP</t>
        </is>
      </c>
      <c r="F33592" s="8" t="inlineStr">
        <is>
          <t>STANDBY</t>
        </is>
      </c>
      <c r="G33592" s="8" t="n">
        <v>30</v>
      </c>
      <c r="H33592" s="8" t="inlineStr">
        <is>
          <t>OPERATING</t>
        </is>
      </c>
    </row>
    <row r="33593">
      <c r="A33593" s="8" t="inlineStr">
        <is>
          <t>2026-08-07</t>
        </is>
      </c>
      <c r="B33593" s="8" t="n">
        <v>13</v>
      </c>
      <c r="C33593" s="8" t="n">
        <v>1</v>
      </c>
      <c r="D33593" s="8" t="inlineStr">
        <is>
          <t>Disney Adventure World</t>
        </is>
      </c>
      <c r="E33593" s="8" t="inlineStr">
        <is>
          <t>Crush's Coaster</t>
        </is>
      </c>
      <c r="F33593" s="8" t="inlineStr">
        <is>
          <t>STANDBY</t>
        </is>
      </c>
      <c r="G33593" s="8" t="n">
        <v>75</v>
      </c>
      <c r="H33593" s="8" t="inlineStr">
        <is>
          <t>OPERATING</t>
        </is>
      </c>
    </row>
    <row r="33594">
      <c r="A33594" s="8" t="inlineStr">
        <is>
          <t>2026-08-07</t>
        </is>
      </c>
      <c r="B33594" s="8" t="n">
        <v>13</v>
      </c>
      <c r="C33594" s="8" t="n">
        <v>1</v>
      </c>
      <c r="D33594" s="8" t="inlineStr">
        <is>
          <t>Disney Adventure World</t>
        </is>
      </c>
      <c r="E33594" s="8" t="inlineStr">
        <is>
          <t>Crush's Coaster Single Rider</t>
        </is>
      </c>
      <c r="F33594" s="8" t="inlineStr">
        <is>
          <t>STANDBY</t>
        </is>
      </c>
      <c r="G33594" s="8" t="n">
        <v>60</v>
      </c>
      <c r="H33594" s="8" t="inlineStr">
        <is>
          <t>OPERATING</t>
        </is>
      </c>
    </row>
    <row r="33595">
      <c r="A33595" s="8" t="inlineStr">
        <is>
          <t>2026-08-07</t>
        </is>
      </c>
      <c r="B33595" s="8" t="n">
        <v>13</v>
      </c>
      <c r="C33595" s="8" t="n">
        <v>1</v>
      </c>
      <c r="D33595" s="8" t="inlineStr">
        <is>
          <t>Disney Adventure World</t>
        </is>
      </c>
      <c r="E33595" s="8" t="inlineStr">
        <is>
          <t>Les Tapis Volants - Flying Carpets Over Agrabah®</t>
        </is>
      </c>
      <c r="F33595" s="8" t="inlineStr">
        <is>
          <t>STANDBY</t>
        </is>
      </c>
      <c r="G33595" s="8" t="n">
        <v>10</v>
      </c>
      <c r="H33595" s="8" t="inlineStr">
        <is>
          <t>OPERATING</t>
        </is>
      </c>
    </row>
    <row r="33596">
      <c r="A33596" s="8" t="inlineStr">
        <is>
          <t>2026-08-07</t>
        </is>
      </c>
      <c r="B33596" s="8" t="n">
        <v>13</v>
      </c>
      <c r="C33596" s="8" t="n">
        <v>1</v>
      </c>
      <c r="D33596" s="8" t="inlineStr">
        <is>
          <t>Disney Adventure World</t>
        </is>
      </c>
      <c r="E33596" s="8" t="inlineStr">
        <is>
          <t>Ratatouille : L’Aventure Totalement Toquée de Rémy​</t>
        </is>
      </c>
      <c r="F33596" s="8" t="inlineStr">
        <is>
          <t>STANDBY</t>
        </is>
      </c>
      <c r="G33596" s="8" t="n">
        <v>60</v>
      </c>
      <c r="H33596" s="8" t="inlineStr">
        <is>
          <t>OPERATING</t>
        </is>
      </c>
    </row>
    <row r="33597">
      <c r="A33597" s="8" t="inlineStr">
        <is>
          <t>2026-08-07</t>
        </is>
      </c>
      <c r="B33597" s="8" t="n">
        <v>13</v>
      </c>
      <c r="C33597" s="8" t="n">
        <v>1</v>
      </c>
      <c r="D33597" s="8" t="inlineStr">
        <is>
          <t>Disney Adventure World</t>
        </is>
      </c>
      <c r="E33597" s="8" t="inlineStr">
        <is>
          <t>Ratatouille: The Adventure Single Rider</t>
        </is>
      </c>
      <c r="F33597" s="8" t="inlineStr">
        <is>
          <t>STANDBY</t>
        </is>
      </c>
      <c r="G33597" s="8" t="n">
        <v>25</v>
      </c>
      <c r="H33597" s="8" t="inlineStr">
        <is>
          <t>OPERATING</t>
        </is>
      </c>
    </row>
    <row r="33598">
      <c r="A33598" s="8" t="inlineStr">
        <is>
          <t>2026-08-07</t>
        </is>
      </c>
      <c r="B33598" s="8" t="n">
        <v>13</v>
      </c>
      <c r="C33598" s="8" t="n">
        <v>1</v>
      </c>
      <c r="D33598" s="8" t="inlineStr">
        <is>
          <t>Disney Adventure World</t>
        </is>
      </c>
      <c r="E33598" s="8" t="inlineStr">
        <is>
          <t>RC Racer</t>
        </is>
      </c>
      <c r="F33598" s="8" t="inlineStr">
        <is>
          <t>STANDBY</t>
        </is>
      </c>
      <c r="G33598" s="8" t="n">
        <v>40</v>
      </c>
      <c r="H33598" s="8" t="inlineStr">
        <is>
          <t>OPERATING</t>
        </is>
      </c>
    </row>
    <row r="33599">
      <c r="A33599" s="8" t="inlineStr">
        <is>
          <t>2026-08-07</t>
        </is>
      </c>
      <c r="B33599" s="8" t="n">
        <v>13</v>
      </c>
      <c r="C33599" s="8" t="n">
        <v>1</v>
      </c>
      <c r="D33599" s="8" t="inlineStr">
        <is>
          <t>Disney Adventure World</t>
        </is>
      </c>
      <c r="E33599" s="8" t="inlineStr">
        <is>
          <t>RC Racer Single Rider</t>
        </is>
      </c>
      <c r="F33599" s="8" t="inlineStr">
        <is>
          <t>STANDBY</t>
        </is>
      </c>
      <c r="G33599" s="8" t="n">
        <v>35</v>
      </c>
      <c r="H33599" s="8" t="inlineStr">
        <is>
          <t>OPERATING</t>
        </is>
      </c>
    </row>
    <row r="33600">
      <c r="A33600" s="8" t="inlineStr">
        <is>
          <t>2026-08-07</t>
        </is>
      </c>
      <c r="B33600" s="8" t="n">
        <v>13</v>
      </c>
      <c r="C33600" s="8" t="n">
        <v>1</v>
      </c>
      <c r="D33600" s="8" t="inlineStr">
        <is>
          <t>Disney Adventure World</t>
        </is>
      </c>
      <c r="E33600" s="8" t="inlineStr">
        <is>
          <t>Slinky® Dog Zigzag Spin</t>
        </is>
      </c>
      <c r="F33600" s="8" t="inlineStr">
        <is>
          <t>STANDBY</t>
        </is>
      </c>
      <c r="G33600" s="8" t="n">
        <v>20</v>
      </c>
      <c r="H33600" s="8" t="inlineStr">
        <is>
          <t>OPERATING</t>
        </is>
      </c>
    </row>
    <row r="33601">
      <c r="A33601" s="8" t="inlineStr">
        <is>
          <t>2026-08-07</t>
        </is>
      </c>
      <c r="B33601" s="8" t="n">
        <v>13</v>
      </c>
      <c r="C33601" s="8" t="n">
        <v>1</v>
      </c>
      <c r="D33601" s="8" t="inlineStr">
        <is>
          <t>Disney Adventure World</t>
        </is>
      </c>
      <c r="E33601" s="8" t="inlineStr">
        <is>
          <t>Toy Soldiers Parachute Drop</t>
        </is>
      </c>
      <c r="F33601" s="8" t="inlineStr">
        <is>
          <t>STANDBY</t>
        </is>
      </c>
      <c r="G33601" s="8" t="n">
        <v>45</v>
      </c>
      <c r="H33601" s="8" t="inlineStr">
        <is>
          <t>OPERATING</t>
        </is>
      </c>
    </row>
    <row r="33602">
      <c r="A33602" s="8" t="inlineStr">
        <is>
          <t>2026-08-07</t>
        </is>
      </c>
      <c r="B33602" s="8" t="n">
        <v>13</v>
      </c>
      <c r="C33602" s="8" t="n">
        <v>1</v>
      </c>
      <c r="D33602" s="8" t="inlineStr">
        <is>
          <t>Disney Adventure World</t>
        </is>
      </c>
      <c r="E33602" s="8" t="inlineStr">
        <is>
          <t>Toy Soldiers Parachute Drop Single Rider</t>
        </is>
      </c>
      <c r="F33602" s="8" t="inlineStr">
        <is>
          <t>STANDBY</t>
        </is>
      </c>
      <c r="G33602" s="8" t="n">
        <v>25</v>
      </c>
      <c r="H33602" s="8" t="inlineStr">
        <is>
          <t>OPERATING</t>
        </is>
      </c>
    </row>
    <row r="33603">
      <c r="A33603" s="8" t="inlineStr">
        <is>
          <t>2026-08-07</t>
        </is>
      </c>
      <c r="B33603" s="8" t="n">
        <v>13</v>
      </c>
      <c r="C33603" s="8" t="n">
        <v>1</v>
      </c>
      <c r="D33603" s="8" t="inlineStr">
        <is>
          <t>Disney Adventure World</t>
        </is>
      </c>
      <c r="E33603" s="8" t="inlineStr">
        <is>
          <t>Entry to World of Frozen</t>
        </is>
      </c>
      <c r="F33603" s="8" t="inlineStr">
        <is>
          <t>STANDBY</t>
        </is>
      </c>
      <c r="G33603" s="8" t="n">
        <v>0</v>
      </c>
      <c r="H33603" s="8" t="inlineStr">
        <is>
          <t>OPERATING</t>
        </is>
      </c>
    </row>
    <row r="33604">
      <c r="A33604" s="8" t="inlineStr">
        <is>
          <t>2026-08-07</t>
        </is>
      </c>
      <c r="B33604" s="8" t="n">
        <v>13</v>
      </c>
      <c r="C33604" s="8" t="n">
        <v>1</v>
      </c>
      <c r="D33604" s="8" t="inlineStr">
        <is>
          <t>Disney Adventure World</t>
        </is>
      </c>
      <c r="E33604" s="8" t="inlineStr">
        <is>
          <t>Frozen Ever After</t>
        </is>
      </c>
      <c r="F33604" s="8" t="inlineStr">
        <is>
          <t>STANDBY</t>
        </is>
      </c>
      <c r="G33604" s="8" t="n">
        <v>75</v>
      </c>
      <c r="H33604" s="8" t="inlineStr">
        <is>
          <t>OPERATING</t>
        </is>
      </c>
    </row>
    <row r="33605">
      <c r="A33605" s="8" t="inlineStr">
        <is>
          <t>2026-08-07</t>
        </is>
      </c>
      <c r="B33605" s="8" t="n">
        <v>13</v>
      </c>
      <c r="C33605" s="8" t="n">
        <v>1</v>
      </c>
      <c r="D33605" s="8" t="inlineStr">
        <is>
          <t>Disney Adventure World</t>
        </is>
      </c>
      <c r="E33605" s="8" t="inlineStr">
        <is>
          <t>Raiponce Tangled Spin</t>
        </is>
      </c>
      <c r="F33605" s="8" t="inlineStr">
        <is>
          <t>STANDBY</t>
        </is>
      </c>
      <c r="G33605" s="8" t="n">
        <v>5</v>
      </c>
      <c r="H33605" s="8" t="inlineStr">
        <is>
          <t>OPERATING</t>
        </is>
      </c>
    </row>
    <row r="33606">
      <c r="A33606" s="8" t="inlineStr">
        <is>
          <t>2026-08-07</t>
        </is>
      </c>
      <c r="B33606" s="8" t="n">
        <v>13</v>
      </c>
      <c r="C33606" s="8" t="n">
        <v>15</v>
      </c>
      <c r="D33606" s="8" t="inlineStr">
        <is>
          <t>Disneyland Park</t>
        </is>
      </c>
      <c r="E33606" s="8" t="inlineStr">
        <is>
          <t>Adventure Isle</t>
        </is>
      </c>
      <c r="F33606" s="8" t="inlineStr">
        <is>
          <t>STANDBY</t>
        </is>
      </c>
      <c r="G33606" s="8" t="n">
        <v>0</v>
      </c>
      <c r="H33606" s="8" t="inlineStr">
        <is>
          <t>OPERATING</t>
        </is>
      </c>
    </row>
    <row r="33607">
      <c r="A33607" s="8" t="inlineStr">
        <is>
          <t>2026-08-07</t>
        </is>
      </c>
      <c r="B33607" s="8" t="n">
        <v>13</v>
      </c>
      <c r="C33607" s="8" t="n">
        <v>15</v>
      </c>
      <c r="D33607" s="8" t="inlineStr">
        <is>
          <t>Disneyland Park</t>
        </is>
      </c>
      <c r="E33607" s="8" t="inlineStr">
        <is>
          <t>Indiana Jones and the Temple of Peril Single Rider</t>
        </is>
      </c>
      <c r="F33607" s="8" t="inlineStr">
        <is>
          <t>STANDBY</t>
        </is>
      </c>
      <c r="G33607" s="8" t="n">
        <v>10</v>
      </c>
      <c r="H33607" s="8" t="inlineStr">
        <is>
          <t>OPERATING</t>
        </is>
      </c>
    </row>
    <row r="33608">
      <c r="A33608" s="8" t="inlineStr">
        <is>
          <t>2026-08-07</t>
        </is>
      </c>
      <c r="B33608" s="8" t="n">
        <v>13</v>
      </c>
      <c r="C33608" s="8" t="n">
        <v>15</v>
      </c>
      <c r="D33608" s="8" t="inlineStr">
        <is>
          <t>Disneyland Park</t>
        </is>
      </c>
      <c r="E33608" s="8" t="inlineStr">
        <is>
          <t>Indiana Jones™ and the Temple of Peril</t>
        </is>
      </c>
      <c r="F33608" s="8" t="inlineStr">
        <is>
          <t>STANDBY</t>
        </is>
      </c>
      <c r="G33608" s="8" t="n">
        <v>25</v>
      </c>
      <c r="H33608" s="8" t="inlineStr">
        <is>
          <t>OPERATING</t>
        </is>
      </c>
    </row>
    <row r="33609">
      <c r="A33609" s="8" t="inlineStr">
        <is>
          <t>2026-08-07</t>
        </is>
      </c>
      <c r="B33609" s="8" t="n">
        <v>13</v>
      </c>
      <c r="C33609" s="8" t="n">
        <v>15</v>
      </c>
      <c r="D33609" s="8" t="inlineStr">
        <is>
          <t>Disneyland Park</t>
        </is>
      </c>
      <c r="E33609" s="8" t="inlineStr">
        <is>
          <t>La Cabane des Robinson</t>
        </is>
      </c>
      <c r="F33609" s="8" t="inlineStr">
        <is>
          <t>STANDBY</t>
        </is>
      </c>
      <c r="G33609" s="8" t="n">
        <v>5</v>
      </c>
      <c r="H33609" s="8" t="inlineStr">
        <is>
          <t>OPERATING</t>
        </is>
      </c>
    </row>
    <row r="33610">
      <c r="A33610" s="8" t="inlineStr">
        <is>
          <t>2026-08-07</t>
        </is>
      </c>
      <c r="B33610" s="8" t="n">
        <v>13</v>
      </c>
      <c r="C33610" s="8" t="n">
        <v>15</v>
      </c>
      <c r="D33610" s="8" t="inlineStr">
        <is>
          <t>Disneyland Park</t>
        </is>
      </c>
      <c r="E33610" s="8" t="inlineStr">
        <is>
          <t>Le Passage Enchanté d'Aladdin</t>
        </is>
      </c>
      <c r="F33610" s="8" t="inlineStr">
        <is>
          <t>STANDBY</t>
        </is>
      </c>
      <c r="G33610" s="8" t="n">
        <v>0</v>
      </c>
      <c r="H33610" s="8" t="inlineStr">
        <is>
          <t>OPERATING</t>
        </is>
      </c>
    </row>
    <row r="33611">
      <c r="A33611" s="8" t="inlineStr">
        <is>
          <t>2026-08-07</t>
        </is>
      </c>
      <c r="B33611" s="8" t="n">
        <v>13</v>
      </c>
      <c r="C33611" s="8" t="n">
        <v>15</v>
      </c>
      <c r="D33611" s="8" t="inlineStr">
        <is>
          <t>Disneyland Park</t>
        </is>
      </c>
      <c r="E33611" s="8" t="inlineStr">
        <is>
          <t>Pirate Galleon</t>
        </is>
      </c>
      <c r="F33611" s="8" t="inlineStr">
        <is>
          <t>STANDBY</t>
        </is>
      </c>
      <c r="G33611" s="8" t="n">
        <v>0</v>
      </c>
      <c r="H33611" s="8" t="inlineStr">
        <is>
          <t>CLOSED</t>
        </is>
      </c>
    </row>
    <row r="33612">
      <c r="A33612" s="8" t="inlineStr">
        <is>
          <t>2026-08-07</t>
        </is>
      </c>
      <c r="B33612" s="8" t="n">
        <v>13</v>
      </c>
      <c r="C33612" s="8" t="n">
        <v>15</v>
      </c>
      <c r="D33612" s="8" t="inlineStr">
        <is>
          <t>Disneyland Park</t>
        </is>
      </c>
      <c r="E33612" s="8" t="inlineStr">
        <is>
          <t>Pirates of the Caribbean</t>
        </is>
      </c>
      <c r="F33612" s="8" t="inlineStr">
        <is>
          <t>STANDBY</t>
        </is>
      </c>
      <c r="G33612" s="8" t="n">
        <v>25</v>
      </c>
      <c r="H33612" s="8" t="inlineStr">
        <is>
          <t>OPERATING</t>
        </is>
      </c>
    </row>
    <row r="33613">
      <c r="A33613" s="8" t="inlineStr">
        <is>
          <t>2026-08-07</t>
        </is>
      </c>
      <c r="B33613" s="8" t="n">
        <v>13</v>
      </c>
      <c r="C33613" s="8" t="n">
        <v>15</v>
      </c>
      <c r="D33613" s="8" t="inlineStr">
        <is>
          <t>Disneyland Park</t>
        </is>
      </c>
      <c r="E33613" s="8" t="inlineStr">
        <is>
          <t>Pirates' Beach</t>
        </is>
      </c>
      <c r="F33613" s="8" t="inlineStr">
        <is>
          <t>STANDBY</t>
        </is>
      </c>
      <c r="G33613" s="8" t="n">
        <v>0</v>
      </c>
      <c r="H33613" s="8" t="inlineStr">
        <is>
          <t>OPERATING</t>
        </is>
      </c>
    </row>
    <row r="33614">
      <c r="A33614" s="8" t="inlineStr">
        <is>
          <t>2026-08-07</t>
        </is>
      </c>
      <c r="B33614" s="8" t="n">
        <v>13</v>
      </c>
      <c r="C33614" s="8" t="n">
        <v>15</v>
      </c>
      <c r="D33614" s="8" t="inlineStr">
        <is>
          <t>Disneyland Park</t>
        </is>
      </c>
      <c r="E33614" s="8" t="inlineStr">
        <is>
          <t>Autopia, presented by Avis</t>
        </is>
      </c>
      <c r="F33614" s="8" t="inlineStr">
        <is>
          <t>STANDBY</t>
        </is>
      </c>
      <c r="G33614" s="8" t="n">
        <v>25</v>
      </c>
      <c r="H33614" s="8" t="inlineStr">
        <is>
          <t>OPERATING</t>
        </is>
      </c>
    </row>
    <row r="33615">
      <c r="A33615" s="8" t="inlineStr">
        <is>
          <t>2026-08-07</t>
        </is>
      </c>
      <c r="B33615" s="8" t="n">
        <v>13</v>
      </c>
      <c r="C33615" s="8" t="n">
        <v>15</v>
      </c>
      <c r="D33615" s="8" t="inlineStr">
        <is>
          <t>Disneyland Park</t>
        </is>
      </c>
      <c r="E33615" s="8" t="inlineStr">
        <is>
          <t>Buzz Lightyear Laser Blast</t>
        </is>
      </c>
      <c r="F33615" s="8" t="inlineStr">
        <is>
          <t>STANDBY</t>
        </is>
      </c>
      <c r="G33615" s="8" t="n">
        <v>35</v>
      </c>
      <c r="H33615" s="8" t="inlineStr">
        <is>
          <t>OPERATING</t>
        </is>
      </c>
    </row>
    <row r="33616">
      <c r="A33616" s="8" t="inlineStr">
        <is>
          <t>2026-08-07</t>
        </is>
      </c>
      <c r="B33616" s="8" t="n">
        <v>13</v>
      </c>
      <c r="C33616" s="8" t="n">
        <v>15</v>
      </c>
      <c r="D33616" s="8" t="inlineStr">
        <is>
          <t>Disneyland Park</t>
        </is>
      </c>
      <c r="E33616" s="8" t="inlineStr">
        <is>
          <t>Disneyland Railroad Discoveryland Station</t>
        </is>
      </c>
      <c r="F33616" s="8" t="inlineStr">
        <is>
          <t>STANDBY</t>
        </is>
      </c>
      <c r="G33616" s="8" t="n">
        <v>0</v>
      </c>
      <c r="H33616" s="8" t="inlineStr">
        <is>
          <t>CLOSED</t>
        </is>
      </c>
    </row>
    <row r="33617">
      <c r="A33617" s="8" t="inlineStr">
        <is>
          <t>2026-08-07</t>
        </is>
      </c>
      <c r="B33617" s="8" t="n">
        <v>13</v>
      </c>
      <c r="C33617" s="8" t="n">
        <v>15</v>
      </c>
      <c r="D33617" s="8" t="inlineStr">
        <is>
          <t>Disneyland Park</t>
        </is>
      </c>
      <c r="E33617" s="8" t="inlineStr">
        <is>
          <t>Les Mystères du Nautilus</t>
        </is>
      </c>
      <c r="F33617" s="8" t="inlineStr">
        <is>
          <t>STANDBY</t>
        </is>
      </c>
      <c r="G33617" s="8" t="n">
        <v>5</v>
      </c>
      <c r="H33617" s="8" t="inlineStr">
        <is>
          <t>OPERATING</t>
        </is>
      </c>
    </row>
    <row r="33618">
      <c r="A33618" s="8" t="inlineStr">
        <is>
          <t>2026-08-07</t>
        </is>
      </c>
      <c r="B33618" s="8" t="n">
        <v>13</v>
      </c>
      <c r="C33618" s="8" t="n">
        <v>15</v>
      </c>
      <c r="D33618" s="8" t="inlineStr">
        <is>
          <t>Disneyland Park</t>
        </is>
      </c>
      <c r="E33618" s="8" t="inlineStr">
        <is>
          <t>Mickey’s PhilharMagic</t>
        </is>
      </c>
      <c r="F33618" s="8" t="inlineStr">
        <is>
          <t>STANDBY</t>
        </is>
      </c>
      <c r="G33618" s="8" t="n">
        <v>0</v>
      </c>
      <c r="H33618" s="8" t="inlineStr">
        <is>
          <t>OPERATING</t>
        </is>
      </c>
    </row>
    <row r="33619">
      <c r="A33619" s="8" t="inlineStr">
        <is>
          <t>2026-08-07</t>
        </is>
      </c>
      <c r="B33619" s="8" t="n">
        <v>13</v>
      </c>
      <c r="C33619" s="8" t="n">
        <v>15</v>
      </c>
      <c r="D33619" s="8" t="inlineStr">
        <is>
          <t>Disneyland Park</t>
        </is>
      </c>
      <c r="E33619" s="8" t="inlineStr">
        <is>
          <t>Orbitron®</t>
        </is>
      </c>
      <c r="F33619" s="8" t="inlineStr">
        <is>
          <t>STANDBY</t>
        </is>
      </c>
      <c r="G33619" s="8" t="n">
        <v>70</v>
      </c>
      <c r="H33619" s="8" t="inlineStr">
        <is>
          <t>OPERATING</t>
        </is>
      </c>
    </row>
    <row r="33620">
      <c r="A33620" s="8" t="inlineStr">
        <is>
          <t>2026-08-07</t>
        </is>
      </c>
      <c r="B33620" s="8" t="n">
        <v>13</v>
      </c>
      <c r="C33620" s="8" t="n">
        <v>15</v>
      </c>
      <c r="D33620" s="8" t="inlineStr">
        <is>
          <t>Disneyland Park</t>
        </is>
      </c>
      <c r="E33620" s="8" t="inlineStr">
        <is>
          <t>Star Tours: The Adventures Continue*</t>
        </is>
      </c>
      <c r="F33620" s="8" t="inlineStr">
        <is>
          <t>STANDBY</t>
        </is>
      </c>
      <c r="G33620" s="8" t="n">
        <v>15</v>
      </c>
      <c r="H33620" s="8" t="inlineStr">
        <is>
          <t>OPERATING</t>
        </is>
      </c>
    </row>
    <row r="33621">
      <c r="A33621" s="8" t="inlineStr">
        <is>
          <t>2026-08-07</t>
        </is>
      </c>
      <c r="B33621" s="8" t="n">
        <v>13</v>
      </c>
      <c r="C33621" s="8" t="n">
        <v>15</v>
      </c>
      <c r="D33621" s="8" t="inlineStr">
        <is>
          <t>Disneyland Park</t>
        </is>
      </c>
      <c r="E33621" s="8" t="inlineStr">
        <is>
          <t>Star Wars Hyperspace Mountain</t>
        </is>
      </c>
      <c r="F33621" s="8" t="inlineStr">
        <is>
          <t>STANDBY</t>
        </is>
      </c>
      <c r="G33621" s="8" t="n">
        <v>45</v>
      </c>
      <c r="H33621" s="8" t="inlineStr">
        <is>
          <t>OPERATING</t>
        </is>
      </c>
    </row>
    <row r="33622">
      <c r="A33622" s="8" t="inlineStr">
        <is>
          <t>2026-08-07</t>
        </is>
      </c>
      <c r="B33622" s="8" t="n">
        <v>13</v>
      </c>
      <c r="C33622" s="8" t="n">
        <v>15</v>
      </c>
      <c r="D33622" s="8" t="inlineStr">
        <is>
          <t>Disneyland Park</t>
        </is>
      </c>
      <c r="E33622" s="8" t="inlineStr">
        <is>
          <t>Star Wars Hyperspace Mountain Single Rider</t>
        </is>
      </c>
      <c r="F33622" s="8" t="inlineStr">
        <is>
          <t>STANDBY</t>
        </is>
      </c>
      <c r="G33622" s="8" t="n">
        <v>30</v>
      </c>
      <c r="H33622" s="8" t="inlineStr">
        <is>
          <t>OPERATING</t>
        </is>
      </c>
    </row>
    <row r="33623">
      <c r="A33623" s="8" t="inlineStr">
        <is>
          <t>2026-08-07</t>
        </is>
      </c>
      <c r="B33623" s="8" t="n">
        <v>13</v>
      </c>
      <c r="C33623" s="8" t="n">
        <v>15</v>
      </c>
      <c r="D33623" s="8" t="inlineStr">
        <is>
          <t>Disneyland Park</t>
        </is>
      </c>
      <c r="E33623" s="8" t="inlineStr">
        <is>
          <t>Welcome to Starport: A Star Wars Encounter</t>
        </is>
      </c>
      <c r="F33623" s="8" t="inlineStr">
        <is>
          <t>STANDBY</t>
        </is>
      </c>
      <c r="G33623" s="8" t="n">
        <v>30</v>
      </c>
      <c r="H33623" s="8" t="inlineStr">
        <is>
          <t>OPERATING</t>
        </is>
      </c>
    </row>
    <row r="33624">
      <c r="A33624" s="8" t="inlineStr">
        <is>
          <t>2026-08-07</t>
        </is>
      </c>
      <c r="B33624" s="8" t="n">
        <v>13</v>
      </c>
      <c r="C33624" s="8" t="n">
        <v>15</v>
      </c>
      <c r="D33624" s="8" t="inlineStr">
        <is>
          <t>Disneyland Park</t>
        </is>
      </c>
      <c r="E33624" s="8" t="inlineStr">
        <is>
          <t>"it's a small world"</t>
        </is>
      </c>
      <c r="F33624" s="8" t="inlineStr">
        <is>
          <t>STANDBY</t>
        </is>
      </c>
      <c r="G33624" s="8" t="n">
        <v>25</v>
      </c>
      <c r="H33624" s="8" t="inlineStr">
        <is>
          <t>OPERATING</t>
        </is>
      </c>
    </row>
    <row r="33625">
      <c r="A33625" s="8" t="inlineStr">
        <is>
          <t>2026-08-07</t>
        </is>
      </c>
      <c r="B33625" s="8" t="n">
        <v>13</v>
      </c>
      <c r="C33625" s="8" t="n">
        <v>15</v>
      </c>
      <c r="D33625" s="8" t="inlineStr">
        <is>
          <t>Disneyland Park</t>
        </is>
      </c>
      <c r="E33625" s="8" t="inlineStr">
        <is>
          <t>Alice's Curious Labyrinth</t>
        </is>
      </c>
      <c r="F33625" s="8" t="inlineStr">
        <is>
          <t>STANDBY</t>
        </is>
      </c>
      <c r="G33625" s="8" t="n">
        <v>10</v>
      </c>
      <c r="H33625" s="8" t="inlineStr">
        <is>
          <t>OPERATING</t>
        </is>
      </c>
    </row>
    <row r="33626">
      <c r="A33626" s="8" t="inlineStr">
        <is>
          <t>2026-08-07</t>
        </is>
      </c>
      <c r="B33626" s="8" t="n">
        <v>13</v>
      </c>
      <c r="C33626" s="8" t="n">
        <v>15</v>
      </c>
      <c r="D33626" s="8" t="inlineStr">
        <is>
          <t>Disneyland Park</t>
        </is>
      </c>
      <c r="E33626" s="8" t="inlineStr">
        <is>
          <t>Blanche-Neige et les Sept Nains®</t>
        </is>
      </c>
      <c r="F33626" s="8" t="inlineStr">
        <is>
          <t>STANDBY</t>
        </is>
      </c>
      <c r="G33626" s="8" t="n">
        <v>25</v>
      </c>
      <c r="H33626" s="8" t="inlineStr">
        <is>
          <t>OPERATING</t>
        </is>
      </c>
    </row>
    <row r="33627">
      <c r="A33627" s="8" t="inlineStr">
        <is>
          <t>2026-08-07</t>
        </is>
      </c>
      <c r="B33627" s="8" t="n">
        <v>13</v>
      </c>
      <c r="C33627" s="8" t="n">
        <v>15</v>
      </c>
      <c r="D33627" s="8" t="inlineStr">
        <is>
          <t>Disneyland Park</t>
        </is>
      </c>
      <c r="E33627" s="8" t="inlineStr">
        <is>
          <t>Casey Jr. – le Petit Train du Cirque</t>
        </is>
      </c>
      <c r="F33627" s="8" t="inlineStr">
        <is>
          <t>STANDBY</t>
        </is>
      </c>
      <c r="G33627" s="8" t="n">
        <v>0</v>
      </c>
      <c r="H33627" s="8" t="inlineStr">
        <is>
          <t>CLOSED</t>
        </is>
      </c>
    </row>
    <row r="33628">
      <c r="A33628" s="8" t="inlineStr">
        <is>
          <t>2026-08-07</t>
        </is>
      </c>
      <c r="B33628" s="8" t="n">
        <v>13</v>
      </c>
      <c r="C33628" s="8" t="n">
        <v>15</v>
      </c>
      <c r="D33628" s="8" t="inlineStr">
        <is>
          <t>Disneyland Park</t>
        </is>
      </c>
      <c r="E33628" s="8" t="inlineStr">
        <is>
          <t>Disneyland Railroad Fantasyland Station</t>
        </is>
      </c>
      <c r="F33628" s="8" t="inlineStr">
        <is>
          <t>STANDBY</t>
        </is>
      </c>
      <c r="G33628" s="8" t="n">
        <v>0</v>
      </c>
      <c r="H33628" s="8" t="inlineStr">
        <is>
          <t>CLOSED</t>
        </is>
      </c>
    </row>
    <row r="33629">
      <c r="A33629" s="8" t="inlineStr">
        <is>
          <t>2026-08-07</t>
        </is>
      </c>
      <c r="B33629" s="8" t="n">
        <v>13</v>
      </c>
      <c r="C33629" s="8" t="n">
        <v>15</v>
      </c>
      <c r="D33629" s="8" t="inlineStr">
        <is>
          <t>Disneyland Park</t>
        </is>
      </c>
      <c r="E33629" s="8" t="inlineStr">
        <is>
          <t>Disneyland Railroad Main Street Station</t>
        </is>
      </c>
      <c r="F33629" s="8" t="inlineStr">
        <is>
          <t>STANDBY</t>
        </is>
      </c>
      <c r="G33629" s="8" t="n">
        <v>0</v>
      </c>
      <c r="H33629" s="8" t="inlineStr">
        <is>
          <t>CLOSED</t>
        </is>
      </c>
    </row>
    <row r="33630">
      <c r="A33630" s="8" t="inlineStr">
        <is>
          <t>2026-08-07</t>
        </is>
      </c>
      <c r="B33630" s="8" t="n">
        <v>13</v>
      </c>
      <c r="C33630" s="8" t="n">
        <v>15</v>
      </c>
      <c r="D33630" s="8" t="inlineStr">
        <is>
          <t>Disneyland Park</t>
        </is>
      </c>
      <c r="E33630" s="8" t="inlineStr">
        <is>
          <t>Dumbo the Flying Elephant</t>
        </is>
      </c>
      <c r="F33630" s="8" t="inlineStr">
        <is>
          <t>STANDBY</t>
        </is>
      </c>
      <c r="G33630" s="8" t="n">
        <v>45</v>
      </c>
      <c r="H33630" s="8" t="inlineStr">
        <is>
          <t>OPERATING</t>
        </is>
      </c>
    </row>
    <row r="33631">
      <c r="A33631" s="8" t="inlineStr">
        <is>
          <t>2026-08-07</t>
        </is>
      </c>
      <c r="B33631" s="8" t="n">
        <v>13</v>
      </c>
      <c r="C33631" s="8" t="n">
        <v>15</v>
      </c>
      <c r="D33631" s="8" t="inlineStr">
        <is>
          <t>Disneyland Park</t>
        </is>
      </c>
      <c r="E33631" s="8" t="inlineStr">
        <is>
          <t>La Tanière du Dragon</t>
        </is>
      </c>
      <c r="F33631" s="8" t="inlineStr">
        <is>
          <t>STANDBY</t>
        </is>
      </c>
      <c r="G33631" s="8" t="n">
        <v>0</v>
      </c>
      <c r="H33631" s="8" t="inlineStr">
        <is>
          <t>OPERATING</t>
        </is>
      </c>
    </row>
    <row r="33632">
      <c r="A33632" s="8" t="inlineStr">
        <is>
          <t>2026-08-07</t>
        </is>
      </c>
      <c r="B33632" s="8" t="n">
        <v>13</v>
      </c>
      <c r="C33632" s="8" t="n">
        <v>15</v>
      </c>
      <c r="D33632" s="8" t="inlineStr">
        <is>
          <t>Disneyland Park</t>
        </is>
      </c>
      <c r="E33632" s="8" t="inlineStr">
        <is>
          <t>Le Carrousel de Lancelot</t>
        </is>
      </c>
      <c r="F33632" s="8" t="inlineStr">
        <is>
          <t>STANDBY</t>
        </is>
      </c>
      <c r="G33632" s="8" t="n">
        <v>15</v>
      </c>
      <c r="H33632" s="8" t="inlineStr">
        <is>
          <t>OPERATING</t>
        </is>
      </c>
    </row>
    <row r="33633">
      <c r="A33633" s="8" t="inlineStr">
        <is>
          <t>2026-08-07</t>
        </is>
      </c>
      <c r="B33633" s="8" t="n">
        <v>13</v>
      </c>
      <c r="C33633" s="8" t="n">
        <v>15</v>
      </c>
      <c r="D33633" s="8" t="inlineStr">
        <is>
          <t>Disneyland Park</t>
        </is>
      </c>
      <c r="E33633" s="8" t="inlineStr">
        <is>
          <t>Le Pays des Contes de Fées, presented by Vittel</t>
        </is>
      </c>
      <c r="F33633" s="8" t="inlineStr">
        <is>
          <t>STANDBY</t>
        </is>
      </c>
      <c r="G33633" s="8" t="n">
        <v>10</v>
      </c>
      <c r="H33633" s="8" t="inlineStr">
        <is>
          <t>OPERATING</t>
        </is>
      </c>
    </row>
    <row r="33634">
      <c r="A33634" s="8" t="inlineStr">
        <is>
          <t>2026-08-07</t>
        </is>
      </c>
      <c r="B33634" s="8" t="n">
        <v>13</v>
      </c>
      <c r="C33634" s="8" t="n">
        <v>15</v>
      </c>
      <c r="D33634" s="8" t="inlineStr">
        <is>
          <t>Disneyland Park</t>
        </is>
      </c>
      <c r="E33634" s="8" t="inlineStr">
        <is>
          <t>Les Voyages de Pinocchio</t>
        </is>
      </c>
      <c r="F33634" s="8" t="inlineStr">
        <is>
          <t>STANDBY</t>
        </is>
      </c>
      <c r="G33634" s="8" t="n">
        <v>20</v>
      </c>
      <c r="H33634" s="8" t="inlineStr">
        <is>
          <t>OPERATING</t>
        </is>
      </c>
    </row>
    <row r="33635">
      <c r="A33635" s="8" t="inlineStr">
        <is>
          <t>2026-08-07</t>
        </is>
      </c>
      <c r="B33635" s="8" t="n">
        <v>13</v>
      </c>
      <c r="C33635" s="8" t="n">
        <v>15</v>
      </c>
      <c r="D33635" s="8" t="inlineStr">
        <is>
          <t>Disneyland Park</t>
        </is>
      </c>
      <c r="E33635" s="8" t="inlineStr">
        <is>
          <t>Mad Hatter's Tea Cups</t>
        </is>
      </c>
      <c r="F33635" s="8" t="inlineStr">
        <is>
          <t>STANDBY</t>
        </is>
      </c>
      <c r="G33635" s="8" t="n">
        <v>15</v>
      </c>
      <c r="H33635" s="8" t="inlineStr">
        <is>
          <t>OPERATING</t>
        </is>
      </c>
    </row>
    <row r="33636">
      <c r="A33636" s="8" t="inlineStr">
        <is>
          <t>2026-08-07</t>
        </is>
      </c>
      <c r="B33636" s="8" t="n">
        <v>13</v>
      </c>
      <c r="C33636" s="8" t="n">
        <v>15</v>
      </c>
      <c r="D33636" s="8" t="inlineStr">
        <is>
          <t>Disneyland Park</t>
        </is>
      </c>
      <c r="E33636" s="8" t="inlineStr">
        <is>
          <t>Meet Mickey Mouse</t>
        </is>
      </c>
      <c r="F33636" s="8" t="inlineStr">
        <is>
          <t>STANDBY</t>
        </is>
      </c>
      <c r="G33636" s="8" t="n">
        <v>0</v>
      </c>
      <c r="H33636" s="8" t="inlineStr">
        <is>
          <t>OPERATING</t>
        </is>
      </c>
    </row>
    <row r="33637">
      <c r="A33637" s="8" t="inlineStr">
        <is>
          <t>2026-08-07</t>
        </is>
      </c>
      <c r="B33637" s="8" t="n">
        <v>13</v>
      </c>
      <c r="C33637" s="8" t="n">
        <v>15</v>
      </c>
      <c r="D33637" s="8" t="inlineStr">
        <is>
          <t>Disneyland Park</t>
        </is>
      </c>
      <c r="E33637" s="8" t="inlineStr">
        <is>
          <t>Peter Pan's Flight</t>
        </is>
      </c>
      <c r="F33637" s="8" t="inlineStr">
        <is>
          <t>STANDBY</t>
        </is>
      </c>
      <c r="G33637" s="8" t="n">
        <v>80</v>
      </c>
      <c r="H33637" s="8" t="inlineStr">
        <is>
          <t>OPERATING</t>
        </is>
      </c>
    </row>
    <row r="33638">
      <c r="A33638" s="8" t="inlineStr">
        <is>
          <t>2026-08-07</t>
        </is>
      </c>
      <c r="B33638" s="8" t="n">
        <v>13</v>
      </c>
      <c r="C33638" s="8" t="n">
        <v>15</v>
      </c>
      <c r="D33638" s="8" t="inlineStr">
        <is>
          <t>Disneyland Park</t>
        </is>
      </c>
      <c r="E33638" s="8" t="inlineStr">
        <is>
          <t>Princess Pavilion</t>
        </is>
      </c>
      <c r="F33638" s="8" t="inlineStr">
        <is>
          <t>STANDBY</t>
        </is>
      </c>
      <c r="G33638" s="8" t="n">
        <v>0</v>
      </c>
      <c r="H33638" s="8" t="inlineStr">
        <is>
          <t>OPERATING</t>
        </is>
      </c>
    </row>
    <row r="33639">
      <c r="A33639" s="8" t="inlineStr">
        <is>
          <t>2026-08-07</t>
        </is>
      </c>
      <c r="B33639" s="8" t="n">
        <v>13</v>
      </c>
      <c r="C33639" s="8" t="n">
        <v>15</v>
      </c>
      <c r="D33639" s="8" t="inlineStr">
        <is>
          <t>Disneyland Park</t>
        </is>
      </c>
      <c r="E33639" s="8" t="inlineStr">
        <is>
          <t>Big Thunder Mountain</t>
        </is>
      </c>
      <c r="F33639" s="8" t="inlineStr">
        <is>
          <t>STANDBY</t>
        </is>
      </c>
      <c r="G33639" s="8" t="n">
        <v>60</v>
      </c>
      <c r="H33639" s="8" t="inlineStr">
        <is>
          <t>OPERATING</t>
        </is>
      </c>
    </row>
    <row r="33640">
      <c r="A33640" s="8" t="inlineStr">
        <is>
          <t>2026-08-07</t>
        </is>
      </c>
      <c r="B33640" s="8" t="n">
        <v>13</v>
      </c>
      <c r="C33640" s="8" t="n">
        <v>15</v>
      </c>
      <c r="D33640" s="8" t="inlineStr">
        <is>
          <t>Disneyland Park</t>
        </is>
      </c>
      <c r="E33640" s="8" t="inlineStr">
        <is>
          <t>Disneyland Railroad Frontierland Depot</t>
        </is>
      </c>
      <c r="F33640" s="8" t="inlineStr">
        <is>
          <t>STANDBY</t>
        </is>
      </c>
      <c r="G33640" s="8" t="n">
        <v>0</v>
      </c>
      <c r="H33640" s="8" t="inlineStr">
        <is>
          <t>CLOSED</t>
        </is>
      </c>
    </row>
    <row r="33641">
      <c r="A33641" s="8" t="inlineStr">
        <is>
          <t>2026-08-07</t>
        </is>
      </c>
      <c r="B33641" s="8" t="n">
        <v>13</v>
      </c>
      <c r="C33641" s="8" t="n">
        <v>15</v>
      </c>
      <c r="D33641" s="8" t="inlineStr">
        <is>
          <t>Disneyland Park</t>
        </is>
      </c>
      <c r="E33641" s="8" t="inlineStr">
        <is>
          <t>Frontierland Playground</t>
        </is>
      </c>
      <c r="F33641" s="8" t="inlineStr">
        <is>
          <t>STANDBY</t>
        </is>
      </c>
      <c r="G33641" s="8" t="n">
        <v>0</v>
      </c>
      <c r="H33641" s="8" t="inlineStr">
        <is>
          <t>OPERATING</t>
        </is>
      </c>
    </row>
    <row r="33642">
      <c r="A33642" s="8" t="inlineStr">
        <is>
          <t>2026-08-07</t>
        </is>
      </c>
      <c r="B33642" s="8" t="n">
        <v>13</v>
      </c>
      <c r="C33642" s="8" t="n">
        <v>15</v>
      </c>
      <c r="D33642" s="8" t="inlineStr">
        <is>
          <t>Disneyland Park</t>
        </is>
      </c>
      <c r="E33642" s="8" t="inlineStr">
        <is>
          <t>Phantom Manor</t>
        </is>
      </c>
      <c r="F33642" s="8" t="inlineStr">
        <is>
          <t>STANDBY</t>
        </is>
      </c>
      <c r="G33642" s="8" t="n">
        <v>20</v>
      </c>
      <c r="H33642" s="8" t="inlineStr">
        <is>
          <t>OPERATING</t>
        </is>
      </c>
    </row>
    <row r="33643">
      <c r="A33643" s="8" t="inlineStr">
        <is>
          <t>2026-08-07</t>
        </is>
      </c>
      <c r="B33643" s="8" t="n">
        <v>13</v>
      </c>
      <c r="C33643" s="8" t="n">
        <v>15</v>
      </c>
      <c r="D33643" s="8" t="inlineStr">
        <is>
          <t>Disneyland Park</t>
        </is>
      </c>
      <c r="E33643" s="8" t="inlineStr">
        <is>
          <t>River Rogue Keelboats</t>
        </is>
      </c>
      <c r="F33643" s="8" t="inlineStr">
        <is>
          <t>STANDBY</t>
        </is>
      </c>
      <c r="G33643" s="8" t="n">
        <v>0</v>
      </c>
      <c r="H33643" s="8" t="inlineStr">
        <is>
          <t>CLOSED</t>
        </is>
      </c>
    </row>
    <row r="33644">
      <c r="A33644" s="8" t="inlineStr">
        <is>
          <t>2026-08-07</t>
        </is>
      </c>
      <c r="B33644" s="8" t="n">
        <v>13</v>
      </c>
      <c r="C33644" s="8" t="n">
        <v>15</v>
      </c>
      <c r="D33644" s="8" t="inlineStr">
        <is>
          <t>Disneyland Park</t>
        </is>
      </c>
      <c r="E33644" s="8" t="inlineStr">
        <is>
          <t>Rustler Roundup Shootin' Gallery</t>
        </is>
      </c>
      <c r="F33644" s="8" t="inlineStr">
        <is>
          <t>STANDBY</t>
        </is>
      </c>
      <c r="G33644" s="8" t="n">
        <v>0</v>
      </c>
      <c r="H33644" s="8" t="inlineStr">
        <is>
          <t>OPERATING</t>
        </is>
      </c>
    </row>
    <row r="33645">
      <c r="A33645" s="8" t="inlineStr">
        <is>
          <t>2026-08-07</t>
        </is>
      </c>
      <c r="B33645" s="8" t="n">
        <v>13</v>
      </c>
      <c r="C33645" s="8" t="n">
        <v>15</v>
      </c>
      <c r="D33645" s="8" t="inlineStr">
        <is>
          <t>Disneyland Park</t>
        </is>
      </c>
      <c r="E33645" s="8" t="inlineStr">
        <is>
          <t>Thunder Mesa Riverboat Landing</t>
        </is>
      </c>
      <c r="F33645" s="8" t="inlineStr">
        <is>
          <t>STANDBY</t>
        </is>
      </c>
      <c r="G33645" s="8" t="n">
        <v>20</v>
      </c>
      <c r="H33645" s="8" t="inlineStr">
        <is>
          <t>OPERATING</t>
        </is>
      </c>
    </row>
    <row r="33646">
      <c r="A33646" s="8" t="inlineStr">
        <is>
          <t>2026-08-07</t>
        </is>
      </c>
      <c r="B33646" s="8" t="n">
        <v>13</v>
      </c>
      <c r="C33646" s="8" t="n">
        <v>15</v>
      </c>
      <c r="D33646" s="8" t="inlineStr">
        <is>
          <t>Disneyland Park</t>
        </is>
      </c>
      <c r="E33646" s="8" t="inlineStr">
        <is>
          <t>Disneyland Railroad Main Street Station</t>
        </is>
      </c>
      <c r="F33646" s="8" t="inlineStr">
        <is>
          <t>STANDBY</t>
        </is>
      </c>
      <c r="G33646" s="8" t="n">
        <v>0</v>
      </c>
      <c r="H33646" s="8" t="inlineStr">
        <is>
          <t>CLOSED</t>
        </is>
      </c>
    </row>
    <row r="33647">
      <c r="A33647" s="8" t="inlineStr">
        <is>
          <t>2026-08-07</t>
        </is>
      </c>
      <c r="B33647" s="8" t="n">
        <v>13</v>
      </c>
      <c r="C33647" s="8" t="n">
        <v>15</v>
      </c>
      <c r="D33647" s="8" t="inlineStr">
        <is>
          <t>Disneyland Park</t>
        </is>
      </c>
      <c r="E33647" s="8" t="inlineStr">
        <is>
          <t>Main Street Vehicles</t>
        </is>
      </c>
      <c r="F33647" s="8" t="inlineStr">
        <is>
          <t>STANDBY</t>
        </is>
      </c>
      <c r="G33647" s="8" t="n">
        <v>5</v>
      </c>
      <c r="H33647" s="8" t="inlineStr">
        <is>
          <t>OPERATING</t>
        </is>
      </c>
    </row>
    <row r="33648">
      <c r="A33648" s="8" t="inlineStr">
        <is>
          <t>2026-08-07</t>
        </is>
      </c>
      <c r="B33648" s="8" t="n">
        <v>13</v>
      </c>
      <c r="C33648" s="8" t="n">
        <v>15</v>
      </c>
      <c r="D33648" s="8" t="inlineStr">
        <is>
          <t>Disney Adventure World</t>
        </is>
      </c>
      <c r="E33648" s="8" t="inlineStr">
        <is>
          <t>Avengers Assemble: Flight Force</t>
        </is>
      </c>
      <c r="F33648" s="8" t="inlineStr">
        <is>
          <t>STANDBY</t>
        </is>
      </c>
      <c r="G33648" s="8" t="n">
        <v>25</v>
      </c>
      <c r="H33648" s="8" t="inlineStr">
        <is>
          <t>OPERATING</t>
        </is>
      </c>
    </row>
    <row r="33649">
      <c r="A33649" s="8" t="inlineStr">
        <is>
          <t>2026-08-07</t>
        </is>
      </c>
      <c r="B33649" s="8" t="n">
        <v>13</v>
      </c>
      <c r="C33649" s="8" t="n">
        <v>15</v>
      </c>
      <c r="D33649" s="8" t="inlineStr">
        <is>
          <t>Disney Adventure World</t>
        </is>
      </c>
      <c r="E33649" s="8" t="inlineStr">
        <is>
          <t>Avengers Assemble: Flight Force Single Rider</t>
        </is>
      </c>
      <c r="F33649" s="8" t="inlineStr">
        <is>
          <t>STANDBY</t>
        </is>
      </c>
      <c r="G33649" s="8" t="n">
        <v>20</v>
      </c>
      <c r="H33649" s="8" t="inlineStr">
        <is>
          <t>OPERATING</t>
        </is>
      </c>
    </row>
    <row r="33650">
      <c r="A33650" s="8" t="inlineStr">
        <is>
          <t>2026-08-07</t>
        </is>
      </c>
      <c r="B33650" s="8" t="n">
        <v>13</v>
      </c>
      <c r="C33650" s="8" t="n">
        <v>15</v>
      </c>
      <c r="D33650" s="8" t="inlineStr">
        <is>
          <t>Disney Adventure World</t>
        </is>
      </c>
      <c r="E33650" s="8" t="inlineStr">
        <is>
          <t>Spider-Man W.E.B. Adventure</t>
        </is>
      </c>
      <c r="F33650" s="8" t="inlineStr">
        <is>
          <t>STANDBY</t>
        </is>
      </c>
      <c r="G33650" s="8" t="n">
        <v>55</v>
      </c>
      <c r="H33650" s="8" t="inlineStr">
        <is>
          <t>OPERATING</t>
        </is>
      </c>
    </row>
    <row r="33651">
      <c r="A33651" s="8" t="inlineStr">
        <is>
          <t>2026-08-07</t>
        </is>
      </c>
      <c r="B33651" s="8" t="n">
        <v>13</v>
      </c>
      <c r="C33651" s="8" t="n">
        <v>15</v>
      </c>
      <c r="D33651" s="8" t="inlineStr">
        <is>
          <t>Disney Adventure World</t>
        </is>
      </c>
      <c r="E33651" s="8" t="inlineStr">
        <is>
          <t>Spider-Man W.E.B. Adventure Single Rider</t>
        </is>
      </c>
      <c r="F33651" s="8" t="inlineStr">
        <is>
          <t>STANDBY</t>
        </is>
      </c>
      <c r="G33651" s="8" t="n">
        <v>30</v>
      </c>
      <c r="H33651" s="8" t="inlineStr">
        <is>
          <t>OPERATING</t>
        </is>
      </c>
    </row>
    <row r="33652">
      <c r="A33652" s="8" t="inlineStr">
        <is>
          <t>2026-08-07</t>
        </is>
      </c>
      <c r="B33652" s="8" t="n">
        <v>13</v>
      </c>
      <c r="C33652" s="8" t="n">
        <v>15</v>
      </c>
      <c r="D33652" s="8" t="inlineStr">
        <is>
          <t>Disney Adventure World</t>
        </is>
      </c>
      <c r="E33652" s="8" t="inlineStr">
        <is>
          <t>The Twilight Zone Tower of Terror</t>
        </is>
      </c>
      <c r="F33652" s="8" t="inlineStr">
        <is>
          <t>STANDBY</t>
        </is>
      </c>
      <c r="G33652" s="8" t="n">
        <v>30</v>
      </c>
      <c r="H33652" s="8" t="inlineStr">
        <is>
          <t>OPERATING</t>
        </is>
      </c>
    </row>
    <row r="33653">
      <c r="A33653" s="8" t="inlineStr">
        <is>
          <t>2026-08-07</t>
        </is>
      </c>
      <c r="B33653" s="8" t="n">
        <v>13</v>
      </c>
      <c r="C33653" s="8" t="n">
        <v>15</v>
      </c>
      <c r="D33653" s="8" t="inlineStr">
        <is>
          <t>Disney Adventure World</t>
        </is>
      </c>
      <c r="E33653" s="8" t="inlineStr">
        <is>
          <t>Cars Quatre Roues Rallye</t>
        </is>
      </c>
      <c r="F33653" s="8" t="inlineStr">
        <is>
          <t>STANDBY</t>
        </is>
      </c>
      <c r="G33653" s="8" t="n">
        <v>20</v>
      </c>
      <c r="H33653" s="8" t="inlineStr">
        <is>
          <t>OPERATING</t>
        </is>
      </c>
    </row>
    <row r="33654">
      <c r="A33654" s="8" t="inlineStr">
        <is>
          <t>2026-08-07</t>
        </is>
      </c>
      <c r="B33654" s="8" t="n">
        <v>13</v>
      </c>
      <c r="C33654" s="8" t="n">
        <v>15</v>
      </c>
      <c r="D33654" s="8" t="inlineStr">
        <is>
          <t>Disney Adventure World</t>
        </is>
      </c>
      <c r="E33654" s="8" t="inlineStr">
        <is>
          <t>Cars ROAD TRIP</t>
        </is>
      </c>
      <c r="F33654" s="8" t="inlineStr">
        <is>
          <t>STANDBY</t>
        </is>
      </c>
      <c r="G33654" s="8" t="n">
        <v>30</v>
      </c>
      <c r="H33654" s="8" t="inlineStr">
        <is>
          <t>OPERATING</t>
        </is>
      </c>
    </row>
    <row r="33655">
      <c r="A33655" s="8" t="inlineStr">
        <is>
          <t>2026-08-07</t>
        </is>
      </c>
      <c r="B33655" s="8" t="n">
        <v>13</v>
      </c>
      <c r="C33655" s="8" t="n">
        <v>15</v>
      </c>
      <c r="D33655" s="8" t="inlineStr">
        <is>
          <t>Disney Adventure World</t>
        </is>
      </c>
      <c r="E33655" s="8" t="inlineStr">
        <is>
          <t>Crush's Coaster</t>
        </is>
      </c>
      <c r="F33655" s="8" t="inlineStr">
        <is>
          <t>STANDBY</t>
        </is>
      </c>
      <c r="G33655" s="8" t="n">
        <v>70</v>
      </c>
      <c r="H33655" s="8" t="inlineStr">
        <is>
          <t>OPERATING</t>
        </is>
      </c>
    </row>
    <row r="33656">
      <c r="A33656" s="8" t="inlineStr">
        <is>
          <t>2026-08-07</t>
        </is>
      </c>
      <c r="B33656" s="8" t="n">
        <v>13</v>
      </c>
      <c r="C33656" s="8" t="n">
        <v>15</v>
      </c>
      <c r="D33656" s="8" t="inlineStr">
        <is>
          <t>Disney Adventure World</t>
        </is>
      </c>
      <c r="E33656" s="8" t="inlineStr">
        <is>
          <t>Crush's Coaster Single Rider</t>
        </is>
      </c>
      <c r="F33656" s="8" t="inlineStr">
        <is>
          <t>STANDBY</t>
        </is>
      </c>
      <c r="G33656" s="8" t="n">
        <v>55</v>
      </c>
      <c r="H33656" s="8" t="inlineStr">
        <is>
          <t>OPERATING</t>
        </is>
      </c>
    </row>
    <row r="33657">
      <c r="A33657" s="8" t="inlineStr">
        <is>
          <t>2026-08-07</t>
        </is>
      </c>
      <c r="B33657" s="8" t="n">
        <v>13</v>
      </c>
      <c r="C33657" s="8" t="n">
        <v>15</v>
      </c>
      <c r="D33657" s="8" t="inlineStr">
        <is>
          <t>Disney Adventure World</t>
        </is>
      </c>
      <c r="E33657" s="8" t="inlineStr">
        <is>
          <t>Les Tapis Volants - Flying Carpets Over Agrabah®</t>
        </is>
      </c>
      <c r="F33657" s="8" t="inlineStr">
        <is>
          <t>STANDBY</t>
        </is>
      </c>
      <c r="G33657" s="8" t="n">
        <v>15</v>
      </c>
      <c r="H33657" s="8" t="inlineStr">
        <is>
          <t>OPERATING</t>
        </is>
      </c>
    </row>
    <row r="33658">
      <c r="A33658" s="8" t="inlineStr">
        <is>
          <t>2026-08-07</t>
        </is>
      </c>
      <c r="B33658" s="8" t="n">
        <v>13</v>
      </c>
      <c r="C33658" s="8" t="n">
        <v>15</v>
      </c>
      <c r="D33658" s="8" t="inlineStr">
        <is>
          <t>Disney Adventure World</t>
        </is>
      </c>
      <c r="E33658" s="8" t="inlineStr">
        <is>
          <t>Ratatouille : L’Aventure Totalement Toquée de Rémy​</t>
        </is>
      </c>
      <c r="F33658" s="8" t="inlineStr">
        <is>
          <t>STANDBY</t>
        </is>
      </c>
      <c r="G33658" s="8" t="n">
        <v>80</v>
      </c>
      <c r="H33658" s="8" t="inlineStr">
        <is>
          <t>OPERATING</t>
        </is>
      </c>
    </row>
    <row r="33659">
      <c r="A33659" s="8" t="inlineStr">
        <is>
          <t>2026-08-07</t>
        </is>
      </c>
      <c r="B33659" s="8" t="n">
        <v>13</v>
      </c>
      <c r="C33659" s="8" t="n">
        <v>15</v>
      </c>
      <c r="D33659" s="8" t="inlineStr">
        <is>
          <t>Disney Adventure World</t>
        </is>
      </c>
      <c r="E33659" s="8" t="inlineStr">
        <is>
          <t>Ratatouille: The Adventure Single Rider</t>
        </is>
      </c>
      <c r="F33659" s="8" t="inlineStr">
        <is>
          <t>STANDBY</t>
        </is>
      </c>
      <c r="G33659" s="8" t="n">
        <v>25</v>
      </c>
      <c r="H33659" s="8" t="inlineStr">
        <is>
          <t>OPERATING</t>
        </is>
      </c>
    </row>
    <row r="33660">
      <c r="A33660" s="8" t="inlineStr">
        <is>
          <t>2026-08-07</t>
        </is>
      </c>
      <c r="B33660" s="8" t="n">
        <v>13</v>
      </c>
      <c r="C33660" s="8" t="n">
        <v>15</v>
      </c>
      <c r="D33660" s="8" t="inlineStr">
        <is>
          <t>Disney Adventure World</t>
        </is>
      </c>
      <c r="E33660" s="8" t="inlineStr">
        <is>
          <t>RC Racer</t>
        </is>
      </c>
      <c r="F33660" s="8" t="inlineStr">
        <is>
          <t>STANDBY</t>
        </is>
      </c>
      <c r="G33660" s="8" t="n">
        <v>40</v>
      </c>
      <c r="H33660" s="8" t="inlineStr">
        <is>
          <t>OPERATING</t>
        </is>
      </c>
    </row>
    <row r="33661">
      <c r="A33661" s="8" t="inlineStr">
        <is>
          <t>2026-08-07</t>
        </is>
      </c>
      <c r="B33661" s="8" t="n">
        <v>13</v>
      </c>
      <c r="C33661" s="8" t="n">
        <v>15</v>
      </c>
      <c r="D33661" s="8" t="inlineStr">
        <is>
          <t>Disney Adventure World</t>
        </is>
      </c>
      <c r="E33661" s="8" t="inlineStr">
        <is>
          <t>RC Racer Single Rider</t>
        </is>
      </c>
      <c r="F33661" s="8" t="inlineStr">
        <is>
          <t>STANDBY</t>
        </is>
      </c>
      <c r="G33661" s="8" t="n">
        <v>35</v>
      </c>
      <c r="H33661" s="8" t="inlineStr">
        <is>
          <t>OPERATING</t>
        </is>
      </c>
    </row>
    <row r="33662">
      <c r="A33662" s="8" t="inlineStr">
        <is>
          <t>2026-08-07</t>
        </is>
      </c>
      <c r="B33662" s="8" t="n">
        <v>13</v>
      </c>
      <c r="C33662" s="8" t="n">
        <v>15</v>
      </c>
      <c r="D33662" s="8" t="inlineStr">
        <is>
          <t>Disney Adventure World</t>
        </is>
      </c>
      <c r="E33662" s="8" t="inlineStr">
        <is>
          <t>Slinky® Dog Zigzag Spin</t>
        </is>
      </c>
      <c r="F33662" s="8" t="inlineStr">
        <is>
          <t>STANDBY</t>
        </is>
      </c>
      <c r="G33662" s="8" t="n">
        <v>20</v>
      </c>
      <c r="H33662" s="8" t="inlineStr">
        <is>
          <t>OPERATING</t>
        </is>
      </c>
    </row>
    <row r="33663">
      <c r="A33663" s="8" t="inlineStr">
        <is>
          <t>2026-08-07</t>
        </is>
      </c>
      <c r="B33663" s="8" t="n">
        <v>13</v>
      </c>
      <c r="C33663" s="8" t="n">
        <v>15</v>
      </c>
      <c r="D33663" s="8" t="inlineStr">
        <is>
          <t>Disney Adventure World</t>
        </is>
      </c>
      <c r="E33663" s="8" t="inlineStr">
        <is>
          <t>Toy Soldiers Parachute Drop</t>
        </is>
      </c>
      <c r="F33663" s="8" t="inlineStr">
        <is>
          <t>STANDBY</t>
        </is>
      </c>
      <c r="G33663" s="8" t="n">
        <v>45</v>
      </c>
      <c r="H33663" s="8" t="inlineStr">
        <is>
          <t>OPERATING</t>
        </is>
      </c>
    </row>
    <row r="33664">
      <c r="A33664" s="8" t="inlineStr">
        <is>
          <t>2026-08-07</t>
        </is>
      </c>
      <c r="B33664" s="8" t="n">
        <v>13</v>
      </c>
      <c r="C33664" s="8" t="n">
        <v>15</v>
      </c>
      <c r="D33664" s="8" t="inlineStr">
        <is>
          <t>Disney Adventure World</t>
        </is>
      </c>
      <c r="E33664" s="8" t="inlineStr">
        <is>
          <t>Toy Soldiers Parachute Drop Single Rider</t>
        </is>
      </c>
      <c r="F33664" s="8" t="inlineStr">
        <is>
          <t>STANDBY</t>
        </is>
      </c>
      <c r="G33664" s="8" t="n">
        <v>25</v>
      </c>
      <c r="H33664" s="8" t="inlineStr">
        <is>
          <t>OPERATING</t>
        </is>
      </c>
    </row>
    <row r="33665">
      <c r="A33665" s="8" t="inlineStr">
        <is>
          <t>2026-08-07</t>
        </is>
      </c>
      <c r="B33665" s="8" t="n">
        <v>13</v>
      </c>
      <c r="C33665" s="8" t="n">
        <v>15</v>
      </c>
      <c r="D33665" s="8" t="inlineStr">
        <is>
          <t>Disney Adventure World</t>
        </is>
      </c>
      <c r="E33665" s="8" t="inlineStr">
        <is>
          <t>Entry to World of Frozen</t>
        </is>
      </c>
      <c r="F33665" s="8" t="inlineStr">
        <is>
          <t>STANDBY</t>
        </is>
      </c>
      <c r="G33665" s="8" t="n">
        <v>0</v>
      </c>
      <c r="H33665" s="8" t="inlineStr">
        <is>
          <t>OPERATING</t>
        </is>
      </c>
    </row>
    <row r="33666">
      <c r="A33666" s="8" t="inlineStr">
        <is>
          <t>2026-08-07</t>
        </is>
      </c>
      <c r="B33666" s="8" t="n">
        <v>13</v>
      </c>
      <c r="C33666" s="8" t="n">
        <v>15</v>
      </c>
      <c r="D33666" s="8" t="inlineStr">
        <is>
          <t>Disney Adventure World</t>
        </is>
      </c>
      <c r="E33666" s="8" t="inlineStr">
        <is>
          <t>Frozen Ever After</t>
        </is>
      </c>
      <c r="F33666" s="8" t="inlineStr">
        <is>
          <t>STANDBY</t>
        </is>
      </c>
      <c r="G33666" s="8" t="n">
        <v>75</v>
      </c>
      <c r="H33666" s="8" t="inlineStr">
        <is>
          <t>OPERATING</t>
        </is>
      </c>
    </row>
    <row r="33667">
      <c r="A33667" s="8" t="inlineStr">
        <is>
          <t>2026-08-07</t>
        </is>
      </c>
      <c r="B33667" s="8" t="n">
        <v>13</v>
      </c>
      <c r="C33667" s="8" t="n">
        <v>15</v>
      </c>
      <c r="D33667" s="8" t="inlineStr">
        <is>
          <t>Disney Adventure World</t>
        </is>
      </c>
      <c r="E33667" s="8" t="inlineStr">
        <is>
          <t>Raiponce Tangled Spin</t>
        </is>
      </c>
      <c r="F33667" s="8" t="inlineStr">
        <is>
          <t>STANDBY</t>
        </is>
      </c>
      <c r="G33667" s="8" t="n">
        <v>10</v>
      </c>
      <c r="H33667" s="8" t="inlineStr">
        <is>
          <t>OPERATING</t>
        </is>
      </c>
    </row>
    <row r="33668">
      <c r="A33668" s="8" t="inlineStr">
        <is>
          <t>2026-08-07</t>
        </is>
      </c>
      <c r="B33668" s="8" t="n">
        <v>13</v>
      </c>
      <c r="C33668" s="8" t="n">
        <v>31</v>
      </c>
      <c r="D33668" s="8" t="inlineStr">
        <is>
          <t>Disneyland Park</t>
        </is>
      </c>
      <c r="E33668" s="8" t="inlineStr">
        <is>
          <t>Adventure Isle</t>
        </is>
      </c>
      <c r="F33668" s="8" t="inlineStr">
        <is>
          <t>STANDBY</t>
        </is>
      </c>
      <c r="G33668" s="8" t="n">
        <v>0</v>
      </c>
      <c r="H33668" s="8" t="inlineStr">
        <is>
          <t>OPERATING</t>
        </is>
      </c>
    </row>
    <row r="33669">
      <c r="A33669" s="8" t="inlineStr">
        <is>
          <t>2026-08-07</t>
        </is>
      </c>
      <c r="B33669" s="8" t="n">
        <v>13</v>
      </c>
      <c r="C33669" s="8" t="n">
        <v>31</v>
      </c>
      <c r="D33669" s="8" t="inlineStr">
        <is>
          <t>Disneyland Park</t>
        </is>
      </c>
      <c r="E33669" s="8" t="inlineStr">
        <is>
          <t>Indiana Jones and the Temple of Peril Single Rider</t>
        </is>
      </c>
      <c r="F33669" s="8" t="inlineStr">
        <is>
          <t>STANDBY</t>
        </is>
      </c>
      <c r="G33669" s="8" t="n">
        <v>5</v>
      </c>
      <c r="H33669" s="8" t="inlineStr">
        <is>
          <t>OPERATING</t>
        </is>
      </c>
    </row>
    <row r="33670">
      <c r="A33670" s="8" t="inlineStr">
        <is>
          <t>2026-08-07</t>
        </is>
      </c>
      <c r="B33670" s="8" t="n">
        <v>13</v>
      </c>
      <c r="C33670" s="8" t="n">
        <v>31</v>
      </c>
      <c r="D33670" s="8" t="inlineStr">
        <is>
          <t>Disneyland Park</t>
        </is>
      </c>
      <c r="E33670" s="8" t="inlineStr">
        <is>
          <t>Indiana Jones™ and the Temple of Peril</t>
        </is>
      </c>
      <c r="F33670" s="8" t="inlineStr">
        <is>
          <t>STANDBY</t>
        </is>
      </c>
      <c r="G33670" s="8" t="n">
        <v>15</v>
      </c>
      <c r="H33670" s="8" t="inlineStr">
        <is>
          <t>OPERATING</t>
        </is>
      </c>
    </row>
    <row r="33671">
      <c r="A33671" s="8" t="inlineStr">
        <is>
          <t>2026-08-07</t>
        </is>
      </c>
      <c r="B33671" s="8" t="n">
        <v>13</v>
      </c>
      <c r="C33671" s="8" t="n">
        <v>31</v>
      </c>
      <c r="D33671" s="8" t="inlineStr">
        <is>
          <t>Disneyland Park</t>
        </is>
      </c>
      <c r="E33671" s="8" t="inlineStr">
        <is>
          <t>La Cabane des Robinson</t>
        </is>
      </c>
      <c r="F33671" s="8" t="inlineStr">
        <is>
          <t>STANDBY</t>
        </is>
      </c>
      <c r="G33671" s="8" t="n">
        <v>5</v>
      </c>
      <c r="H33671" s="8" t="inlineStr">
        <is>
          <t>OPERATING</t>
        </is>
      </c>
    </row>
    <row r="33672">
      <c r="A33672" s="8" t="inlineStr">
        <is>
          <t>2026-08-07</t>
        </is>
      </c>
      <c r="B33672" s="8" t="n">
        <v>13</v>
      </c>
      <c r="C33672" s="8" t="n">
        <v>31</v>
      </c>
      <c r="D33672" s="8" t="inlineStr">
        <is>
          <t>Disneyland Park</t>
        </is>
      </c>
      <c r="E33672" s="8" t="inlineStr">
        <is>
          <t>Le Passage Enchanté d'Aladdin</t>
        </is>
      </c>
      <c r="F33672" s="8" t="inlineStr">
        <is>
          <t>STANDBY</t>
        </is>
      </c>
      <c r="G33672" s="8" t="n">
        <v>0</v>
      </c>
      <c r="H33672" s="8" t="inlineStr">
        <is>
          <t>OPERATING</t>
        </is>
      </c>
    </row>
    <row r="33673">
      <c r="A33673" s="8" t="inlineStr">
        <is>
          <t>2026-08-07</t>
        </is>
      </c>
      <c r="B33673" s="8" t="n">
        <v>13</v>
      </c>
      <c r="C33673" s="8" t="n">
        <v>31</v>
      </c>
      <c r="D33673" s="8" t="inlineStr">
        <is>
          <t>Disneyland Park</t>
        </is>
      </c>
      <c r="E33673" s="8" t="inlineStr">
        <is>
          <t>Pirate Galleon</t>
        </is>
      </c>
      <c r="F33673" s="8" t="inlineStr">
        <is>
          <t>STANDBY</t>
        </is>
      </c>
      <c r="G33673" s="8" t="n">
        <v>0</v>
      </c>
      <c r="H33673" s="8" t="inlineStr">
        <is>
          <t>CLOSED</t>
        </is>
      </c>
    </row>
    <row r="33674">
      <c r="A33674" s="8" t="inlineStr">
        <is>
          <t>2026-08-07</t>
        </is>
      </c>
      <c r="B33674" s="8" t="n">
        <v>13</v>
      </c>
      <c r="C33674" s="8" t="n">
        <v>31</v>
      </c>
      <c r="D33674" s="8" t="inlineStr">
        <is>
          <t>Disneyland Park</t>
        </is>
      </c>
      <c r="E33674" s="8" t="inlineStr">
        <is>
          <t>Pirates of the Caribbean</t>
        </is>
      </c>
      <c r="F33674" s="8" t="inlineStr">
        <is>
          <t>STANDBY</t>
        </is>
      </c>
      <c r="G33674" s="8" t="n">
        <v>25</v>
      </c>
      <c r="H33674" s="8" t="inlineStr">
        <is>
          <t>OPERATING</t>
        </is>
      </c>
    </row>
    <row r="33675">
      <c r="A33675" s="8" t="inlineStr">
        <is>
          <t>2026-08-07</t>
        </is>
      </c>
      <c r="B33675" s="8" t="n">
        <v>13</v>
      </c>
      <c r="C33675" s="8" t="n">
        <v>31</v>
      </c>
      <c r="D33675" s="8" t="inlineStr">
        <is>
          <t>Disneyland Park</t>
        </is>
      </c>
      <c r="E33675" s="8" t="inlineStr">
        <is>
          <t>Pirates' Beach</t>
        </is>
      </c>
      <c r="F33675" s="8" t="inlineStr">
        <is>
          <t>STANDBY</t>
        </is>
      </c>
      <c r="G33675" s="8" t="n">
        <v>0</v>
      </c>
      <c r="H33675" s="8" t="inlineStr">
        <is>
          <t>OPERATING</t>
        </is>
      </c>
    </row>
    <row r="33676">
      <c r="A33676" s="8" t="inlineStr">
        <is>
          <t>2026-08-07</t>
        </is>
      </c>
      <c r="B33676" s="8" t="n">
        <v>13</v>
      </c>
      <c r="C33676" s="8" t="n">
        <v>31</v>
      </c>
      <c r="D33676" s="8" t="inlineStr">
        <is>
          <t>Disneyland Park</t>
        </is>
      </c>
      <c r="E33676" s="8" t="inlineStr">
        <is>
          <t>Autopia, presented by Avis</t>
        </is>
      </c>
      <c r="F33676" s="8" t="inlineStr">
        <is>
          <t>STANDBY</t>
        </is>
      </c>
      <c r="G33676" s="8" t="n">
        <v>45</v>
      </c>
      <c r="H33676" s="8" t="inlineStr">
        <is>
          <t>OPERATING</t>
        </is>
      </c>
    </row>
    <row r="33677">
      <c r="A33677" s="8" t="inlineStr">
        <is>
          <t>2026-08-07</t>
        </is>
      </c>
      <c r="B33677" s="8" t="n">
        <v>13</v>
      </c>
      <c r="C33677" s="8" t="n">
        <v>31</v>
      </c>
      <c r="D33677" s="8" t="inlineStr">
        <is>
          <t>Disneyland Park</t>
        </is>
      </c>
      <c r="E33677" s="8" t="inlineStr">
        <is>
          <t>Buzz Lightyear Laser Blast</t>
        </is>
      </c>
      <c r="F33677" s="8" t="inlineStr">
        <is>
          <t>STANDBY</t>
        </is>
      </c>
      <c r="G33677" s="8" t="n">
        <v>65</v>
      </c>
      <c r="H33677" s="8" t="inlineStr">
        <is>
          <t>OPERATING</t>
        </is>
      </c>
    </row>
    <row r="33678">
      <c r="A33678" s="8" t="inlineStr">
        <is>
          <t>2026-08-07</t>
        </is>
      </c>
      <c r="B33678" s="8" t="n">
        <v>13</v>
      </c>
      <c r="C33678" s="8" t="n">
        <v>31</v>
      </c>
      <c r="D33678" s="8" t="inlineStr">
        <is>
          <t>Disneyland Park</t>
        </is>
      </c>
      <c r="E33678" s="8" t="inlineStr">
        <is>
          <t>Disneyland Railroad Discoveryland Station</t>
        </is>
      </c>
      <c r="F33678" s="8" t="inlineStr">
        <is>
          <t>STANDBY</t>
        </is>
      </c>
      <c r="G33678" s="8" t="n">
        <v>0</v>
      </c>
      <c r="H33678" s="8" t="inlineStr">
        <is>
          <t>CLOSED</t>
        </is>
      </c>
    </row>
    <row r="33679">
      <c r="A33679" s="8" t="inlineStr">
        <is>
          <t>2026-08-07</t>
        </is>
      </c>
      <c r="B33679" s="8" t="n">
        <v>13</v>
      </c>
      <c r="C33679" s="8" t="n">
        <v>31</v>
      </c>
      <c r="D33679" s="8" t="inlineStr">
        <is>
          <t>Disneyland Park</t>
        </is>
      </c>
      <c r="E33679" s="8" t="inlineStr">
        <is>
          <t>Les Mystères du Nautilus</t>
        </is>
      </c>
      <c r="F33679" s="8" t="inlineStr">
        <is>
          <t>STANDBY</t>
        </is>
      </c>
      <c r="G33679" s="8" t="n">
        <v>5</v>
      </c>
      <c r="H33679" s="8" t="inlineStr">
        <is>
          <t>OPERATING</t>
        </is>
      </c>
    </row>
    <row r="33680">
      <c r="A33680" s="8" t="inlineStr">
        <is>
          <t>2026-08-07</t>
        </is>
      </c>
      <c r="B33680" s="8" t="n">
        <v>13</v>
      </c>
      <c r="C33680" s="8" t="n">
        <v>31</v>
      </c>
      <c r="D33680" s="8" t="inlineStr">
        <is>
          <t>Disneyland Park</t>
        </is>
      </c>
      <c r="E33680" s="8" t="inlineStr">
        <is>
          <t>Mickey’s PhilharMagic</t>
        </is>
      </c>
      <c r="F33680" s="8" t="inlineStr">
        <is>
          <t>STANDBY</t>
        </is>
      </c>
      <c r="G33680" s="8" t="n">
        <v>0</v>
      </c>
      <c r="H33680" s="8" t="inlineStr">
        <is>
          <t>OPERATING</t>
        </is>
      </c>
    </row>
    <row r="33681">
      <c r="A33681" s="8" t="inlineStr">
        <is>
          <t>2026-08-07</t>
        </is>
      </c>
      <c r="B33681" s="8" t="n">
        <v>13</v>
      </c>
      <c r="C33681" s="8" t="n">
        <v>31</v>
      </c>
      <c r="D33681" s="8" t="inlineStr">
        <is>
          <t>Disneyland Park</t>
        </is>
      </c>
      <c r="E33681" s="8" t="inlineStr">
        <is>
          <t>Orbitron®</t>
        </is>
      </c>
      <c r="F33681" s="8" t="inlineStr">
        <is>
          <t>STANDBY</t>
        </is>
      </c>
      <c r="G33681" s="8" t="n">
        <v>60</v>
      </c>
      <c r="H33681" s="8" t="inlineStr">
        <is>
          <t>OPERATING</t>
        </is>
      </c>
    </row>
    <row r="33682">
      <c r="A33682" s="8" t="inlineStr">
        <is>
          <t>2026-08-07</t>
        </is>
      </c>
      <c r="B33682" s="8" t="n">
        <v>13</v>
      </c>
      <c r="C33682" s="8" t="n">
        <v>31</v>
      </c>
      <c r="D33682" s="8" t="inlineStr">
        <is>
          <t>Disneyland Park</t>
        </is>
      </c>
      <c r="E33682" s="8" t="inlineStr">
        <is>
          <t>Star Tours: The Adventures Continue*</t>
        </is>
      </c>
      <c r="F33682" s="8" t="inlineStr">
        <is>
          <t>STANDBY</t>
        </is>
      </c>
      <c r="G33682" s="8" t="n">
        <v>15</v>
      </c>
      <c r="H33682" s="8" t="inlineStr">
        <is>
          <t>OPERATING</t>
        </is>
      </c>
    </row>
    <row r="33683">
      <c r="A33683" s="8" t="inlineStr">
        <is>
          <t>2026-08-07</t>
        </is>
      </c>
      <c r="B33683" s="8" t="n">
        <v>13</v>
      </c>
      <c r="C33683" s="8" t="n">
        <v>31</v>
      </c>
      <c r="D33683" s="8" t="inlineStr">
        <is>
          <t>Disneyland Park</t>
        </is>
      </c>
      <c r="E33683" s="8" t="inlineStr">
        <is>
          <t>Star Wars Hyperspace Mountain</t>
        </is>
      </c>
      <c r="F33683" s="8" t="inlineStr">
        <is>
          <t>STANDBY</t>
        </is>
      </c>
      <c r="G33683" s="8" t="n">
        <v>45</v>
      </c>
      <c r="H33683" s="8" t="inlineStr">
        <is>
          <t>OPERATING</t>
        </is>
      </c>
    </row>
    <row r="33684">
      <c r="A33684" s="8" t="inlineStr">
        <is>
          <t>2026-08-07</t>
        </is>
      </c>
      <c r="B33684" s="8" t="n">
        <v>13</v>
      </c>
      <c r="C33684" s="8" t="n">
        <v>31</v>
      </c>
      <c r="D33684" s="8" t="inlineStr">
        <is>
          <t>Disneyland Park</t>
        </is>
      </c>
      <c r="E33684" s="8" t="inlineStr">
        <is>
          <t>Star Wars Hyperspace Mountain Single Rider</t>
        </is>
      </c>
      <c r="F33684" s="8" t="inlineStr">
        <is>
          <t>STANDBY</t>
        </is>
      </c>
      <c r="G33684" s="8" t="n">
        <v>35</v>
      </c>
      <c r="H33684" s="8" t="inlineStr">
        <is>
          <t>OPERATING</t>
        </is>
      </c>
    </row>
    <row r="33685">
      <c r="A33685" s="8" t="inlineStr">
        <is>
          <t>2026-08-07</t>
        </is>
      </c>
      <c r="B33685" s="8" t="n">
        <v>13</v>
      </c>
      <c r="C33685" s="8" t="n">
        <v>31</v>
      </c>
      <c r="D33685" s="8" t="inlineStr">
        <is>
          <t>Disneyland Park</t>
        </is>
      </c>
      <c r="E33685" s="8" t="inlineStr">
        <is>
          <t>Welcome to Starport: A Star Wars Encounter</t>
        </is>
      </c>
      <c r="F33685" s="8" t="inlineStr">
        <is>
          <t>STANDBY</t>
        </is>
      </c>
      <c r="G33685" s="8" t="n">
        <v>30</v>
      </c>
      <c r="H33685" s="8" t="inlineStr">
        <is>
          <t>OPERATING</t>
        </is>
      </c>
    </row>
    <row r="33686">
      <c r="A33686" s="8" t="inlineStr">
        <is>
          <t>2026-08-07</t>
        </is>
      </c>
      <c r="B33686" s="8" t="n">
        <v>13</v>
      </c>
      <c r="C33686" s="8" t="n">
        <v>31</v>
      </c>
      <c r="D33686" s="8" t="inlineStr">
        <is>
          <t>Disneyland Park</t>
        </is>
      </c>
      <c r="E33686" s="8" t="inlineStr">
        <is>
          <t>"it's a small world"</t>
        </is>
      </c>
      <c r="F33686" s="8" t="inlineStr">
        <is>
          <t>STANDBY</t>
        </is>
      </c>
      <c r="G33686" s="8" t="n">
        <v>15</v>
      </c>
      <c r="H33686" s="8" t="inlineStr">
        <is>
          <t>OPERATING</t>
        </is>
      </c>
    </row>
    <row r="33687">
      <c r="A33687" s="8" t="inlineStr">
        <is>
          <t>2026-08-07</t>
        </is>
      </c>
      <c r="B33687" s="8" t="n">
        <v>13</v>
      </c>
      <c r="C33687" s="8" t="n">
        <v>31</v>
      </c>
      <c r="D33687" s="8" t="inlineStr">
        <is>
          <t>Disneyland Park</t>
        </is>
      </c>
      <c r="E33687" s="8" t="inlineStr">
        <is>
          <t>Alice's Curious Labyrinth</t>
        </is>
      </c>
      <c r="F33687" s="8" t="inlineStr">
        <is>
          <t>STANDBY</t>
        </is>
      </c>
      <c r="G33687" s="8" t="n">
        <v>5</v>
      </c>
      <c r="H33687" s="8" t="inlineStr">
        <is>
          <t>OPERATING</t>
        </is>
      </c>
    </row>
    <row r="33688">
      <c r="A33688" s="8" t="inlineStr">
        <is>
          <t>2026-08-07</t>
        </is>
      </c>
      <c r="B33688" s="8" t="n">
        <v>13</v>
      </c>
      <c r="C33688" s="8" t="n">
        <v>31</v>
      </c>
      <c r="D33688" s="8" t="inlineStr">
        <is>
          <t>Disneyland Park</t>
        </is>
      </c>
      <c r="E33688" s="8" t="inlineStr">
        <is>
          <t>Blanche-Neige et les Sept Nains®</t>
        </is>
      </c>
      <c r="F33688" s="8" t="inlineStr">
        <is>
          <t>STANDBY</t>
        </is>
      </c>
      <c r="G33688" s="8" t="n">
        <v>25</v>
      </c>
      <c r="H33688" s="8" t="inlineStr">
        <is>
          <t>OPERATING</t>
        </is>
      </c>
    </row>
    <row r="33689">
      <c r="A33689" s="8" t="inlineStr">
        <is>
          <t>2026-08-07</t>
        </is>
      </c>
      <c r="B33689" s="8" t="n">
        <v>13</v>
      </c>
      <c r="C33689" s="8" t="n">
        <v>31</v>
      </c>
      <c r="D33689" s="8" t="inlineStr">
        <is>
          <t>Disneyland Park</t>
        </is>
      </c>
      <c r="E33689" s="8" t="inlineStr">
        <is>
          <t>Casey Jr. – le Petit Train du Cirque</t>
        </is>
      </c>
      <c r="F33689" s="8" t="inlineStr">
        <is>
          <t>STANDBY</t>
        </is>
      </c>
      <c r="G33689" s="8" t="n">
        <v>5</v>
      </c>
      <c r="H33689" s="8" t="inlineStr">
        <is>
          <t>OPERATING</t>
        </is>
      </c>
    </row>
    <row r="33690">
      <c r="A33690" s="8" t="inlineStr">
        <is>
          <t>2026-08-07</t>
        </is>
      </c>
      <c r="B33690" s="8" t="n">
        <v>13</v>
      </c>
      <c r="C33690" s="8" t="n">
        <v>31</v>
      </c>
      <c r="D33690" s="8" t="inlineStr">
        <is>
          <t>Disneyland Park</t>
        </is>
      </c>
      <c r="E33690" s="8" t="inlineStr">
        <is>
          <t>Disneyland Railroad Fantasyland Station</t>
        </is>
      </c>
      <c r="F33690" s="8" t="inlineStr">
        <is>
          <t>STANDBY</t>
        </is>
      </c>
      <c r="G33690" s="8" t="n">
        <v>0</v>
      </c>
      <c r="H33690" s="8" t="inlineStr">
        <is>
          <t>CLOSED</t>
        </is>
      </c>
    </row>
    <row r="33691">
      <c r="A33691" s="8" t="inlineStr">
        <is>
          <t>2026-08-07</t>
        </is>
      </c>
      <c r="B33691" s="8" t="n">
        <v>13</v>
      </c>
      <c r="C33691" s="8" t="n">
        <v>31</v>
      </c>
      <c r="D33691" s="8" t="inlineStr">
        <is>
          <t>Disneyland Park</t>
        </is>
      </c>
      <c r="E33691" s="8" t="inlineStr">
        <is>
          <t>Disneyland Railroad Main Street Station</t>
        </is>
      </c>
      <c r="F33691" s="8" t="inlineStr">
        <is>
          <t>STANDBY</t>
        </is>
      </c>
      <c r="G33691" s="8" t="n">
        <v>30</v>
      </c>
      <c r="H33691" s="8" t="inlineStr">
        <is>
          <t>OPERATING</t>
        </is>
      </c>
    </row>
    <row r="33692">
      <c r="A33692" s="8" t="inlineStr">
        <is>
          <t>2026-08-07</t>
        </is>
      </c>
      <c r="B33692" s="8" t="n">
        <v>13</v>
      </c>
      <c r="C33692" s="8" t="n">
        <v>31</v>
      </c>
      <c r="D33692" s="8" t="inlineStr">
        <is>
          <t>Disneyland Park</t>
        </is>
      </c>
      <c r="E33692" s="8" t="inlineStr">
        <is>
          <t>Dumbo the Flying Elephant</t>
        </is>
      </c>
      <c r="F33692" s="8" t="inlineStr">
        <is>
          <t>STANDBY</t>
        </is>
      </c>
      <c r="G33692" s="8" t="n">
        <v>45</v>
      </c>
      <c r="H33692" s="8" t="inlineStr">
        <is>
          <t>OPERATING</t>
        </is>
      </c>
    </row>
    <row r="33693">
      <c r="A33693" s="8" t="inlineStr">
        <is>
          <t>2026-08-07</t>
        </is>
      </c>
      <c r="B33693" s="8" t="n">
        <v>13</v>
      </c>
      <c r="C33693" s="8" t="n">
        <v>31</v>
      </c>
      <c r="D33693" s="8" t="inlineStr">
        <is>
          <t>Disneyland Park</t>
        </is>
      </c>
      <c r="E33693" s="8" t="inlineStr">
        <is>
          <t>La Tanière du Dragon</t>
        </is>
      </c>
      <c r="F33693" s="8" t="inlineStr">
        <is>
          <t>STANDBY</t>
        </is>
      </c>
      <c r="G33693" s="8" t="n">
        <v>0</v>
      </c>
      <c r="H33693" s="8" t="inlineStr">
        <is>
          <t>OPERATING</t>
        </is>
      </c>
    </row>
    <row r="33694">
      <c r="A33694" s="8" t="inlineStr">
        <is>
          <t>2026-08-07</t>
        </is>
      </c>
      <c r="B33694" s="8" t="n">
        <v>13</v>
      </c>
      <c r="C33694" s="8" t="n">
        <v>31</v>
      </c>
      <c r="D33694" s="8" t="inlineStr">
        <is>
          <t>Disneyland Park</t>
        </is>
      </c>
      <c r="E33694" s="8" t="inlineStr">
        <is>
          <t>Le Carrousel de Lancelot</t>
        </is>
      </c>
      <c r="F33694" s="8" t="inlineStr">
        <is>
          <t>STANDBY</t>
        </is>
      </c>
      <c r="G33694" s="8" t="n">
        <v>15</v>
      </c>
      <c r="H33694" s="8" t="inlineStr">
        <is>
          <t>OPERATING</t>
        </is>
      </c>
    </row>
    <row r="33695">
      <c r="A33695" s="8" t="inlineStr">
        <is>
          <t>2026-08-07</t>
        </is>
      </c>
      <c r="B33695" s="8" t="n">
        <v>13</v>
      </c>
      <c r="C33695" s="8" t="n">
        <v>31</v>
      </c>
      <c r="D33695" s="8" t="inlineStr">
        <is>
          <t>Disneyland Park</t>
        </is>
      </c>
      <c r="E33695" s="8" t="inlineStr">
        <is>
          <t>Le Pays des Contes de Fées, presented by Vittel</t>
        </is>
      </c>
      <c r="F33695" s="8" t="inlineStr">
        <is>
          <t>STANDBY</t>
        </is>
      </c>
      <c r="G33695" s="8" t="n">
        <v>10</v>
      </c>
      <c r="H33695" s="8" t="inlineStr">
        <is>
          <t>OPERATING</t>
        </is>
      </c>
    </row>
    <row r="33696">
      <c r="A33696" s="8" t="inlineStr">
        <is>
          <t>2026-08-07</t>
        </is>
      </c>
      <c r="B33696" s="8" t="n">
        <v>13</v>
      </c>
      <c r="C33696" s="8" t="n">
        <v>31</v>
      </c>
      <c r="D33696" s="8" t="inlineStr">
        <is>
          <t>Disneyland Park</t>
        </is>
      </c>
      <c r="E33696" s="8" t="inlineStr">
        <is>
          <t>Les Voyages de Pinocchio</t>
        </is>
      </c>
      <c r="F33696" s="8" t="inlineStr">
        <is>
          <t>STANDBY</t>
        </is>
      </c>
      <c r="G33696" s="8" t="n">
        <v>20</v>
      </c>
      <c r="H33696" s="8" t="inlineStr">
        <is>
          <t>OPERATING</t>
        </is>
      </c>
    </row>
    <row r="33697">
      <c r="A33697" s="8" t="inlineStr">
        <is>
          <t>2026-08-07</t>
        </is>
      </c>
      <c r="B33697" s="8" t="n">
        <v>13</v>
      </c>
      <c r="C33697" s="8" t="n">
        <v>31</v>
      </c>
      <c r="D33697" s="8" t="inlineStr">
        <is>
          <t>Disneyland Park</t>
        </is>
      </c>
      <c r="E33697" s="8" t="inlineStr">
        <is>
          <t>Mad Hatter's Tea Cups</t>
        </is>
      </c>
      <c r="F33697" s="8" t="inlineStr">
        <is>
          <t>STANDBY</t>
        </is>
      </c>
      <c r="G33697" s="8" t="n">
        <v>15</v>
      </c>
      <c r="H33697" s="8" t="inlineStr">
        <is>
          <t>OPERATING</t>
        </is>
      </c>
    </row>
    <row r="33698">
      <c r="A33698" s="8" t="inlineStr">
        <is>
          <t>2026-08-07</t>
        </is>
      </c>
      <c r="B33698" s="8" t="n">
        <v>13</v>
      </c>
      <c r="C33698" s="8" t="n">
        <v>31</v>
      </c>
      <c r="D33698" s="8" t="inlineStr">
        <is>
          <t>Disneyland Park</t>
        </is>
      </c>
      <c r="E33698" s="8" t="inlineStr">
        <is>
          <t>Meet Mickey Mouse</t>
        </is>
      </c>
      <c r="F33698" s="8" t="inlineStr">
        <is>
          <t>STANDBY</t>
        </is>
      </c>
      <c r="G33698" s="8" t="n">
        <v>0</v>
      </c>
      <c r="H33698" s="8" t="inlineStr">
        <is>
          <t>OPERATING</t>
        </is>
      </c>
    </row>
    <row r="33699">
      <c r="A33699" s="8" t="inlineStr">
        <is>
          <t>2026-08-07</t>
        </is>
      </c>
      <c r="B33699" s="8" t="n">
        <v>13</v>
      </c>
      <c r="C33699" s="8" t="n">
        <v>31</v>
      </c>
      <c r="D33699" s="8" t="inlineStr">
        <is>
          <t>Disneyland Park</t>
        </is>
      </c>
      <c r="E33699" s="8" t="inlineStr">
        <is>
          <t>Peter Pan's Flight</t>
        </is>
      </c>
      <c r="F33699" s="8" t="inlineStr">
        <is>
          <t>STANDBY</t>
        </is>
      </c>
      <c r="G33699" s="8" t="n">
        <v>75</v>
      </c>
      <c r="H33699" s="8" t="inlineStr">
        <is>
          <t>OPERATING</t>
        </is>
      </c>
    </row>
    <row r="33700">
      <c r="A33700" s="8" t="inlineStr">
        <is>
          <t>2026-08-07</t>
        </is>
      </c>
      <c r="B33700" s="8" t="n">
        <v>13</v>
      </c>
      <c r="C33700" s="8" t="n">
        <v>31</v>
      </c>
      <c r="D33700" s="8" t="inlineStr">
        <is>
          <t>Disneyland Park</t>
        </is>
      </c>
      <c r="E33700" s="8" t="inlineStr">
        <is>
          <t>Princess Pavilion</t>
        </is>
      </c>
      <c r="F33700" s="8" t="inlineStr">
        <is>
          <t>STANDBY</t>
        </is>
      </c>
      <c r="G33700" s="8" t="n">
        <v>0</v>
      </c>
      <c r="H33700" s="8" t="inlineStr">
        <is>
          <t>OPERATING</t>
        </is>
      </c>
    </row>
    <row r="33701">
      <c r="A33701" s="8" t="inlineStr">
        <is>
          <t>2026-08-07</t>
        </is>
      </c>
      <c r="B33701" s="8" t="n">
        <v>13</v>
      </c>
      <c r="C33701" s="8" t="n">
        <v>31</v>
      </c>
      <c r="D33701" s="8" t="inlineStr">
        <is>
          <t>Disneyland Park</t>
        </is>
      </c>
      <c r="E33701" s="8" t="inlineStr">
        <is>
          <t>Big Thunder Mountain</t>
        </is>
      </c>
      <c r="F33701" s="8" t="inlineStr">
        <is>
          <t>STANDBY</t>
        </is>
      </c>
      <c r="G33701" s="8" t="n">
        <v>60</v>
      </c>
      <c r="H33701" s="8" t="inlineStr">
        <is>
          <t>OPERATING</t>
        </is>
      </c>
    </row>
    <row r="33702">
      <c r="A33702" s="8" t="inlineStr">
        <is>
          <t>2026-08-07</t>
        </is>
      </c>
      <c r="B33702" s="8" t="n">
        <v>13</v>
      </c>
      <c r="C33702" s="8" t="n">
        <v>31</v>
      </c>
      <c r="D33702" s="8" t="inlineStr">
        <is>
          <t>Disneyland Park</t>
        </is>
      </c>
      <c r="E33702" s="8" t="inlineStr">
        <is>
          <t>Disneyland Railroad Frontierland Depot</t>
        </is>
      </c>
      <c r="F33702" s="8" t="inlineStr">
        <is>
          <t>STANDBY</t>
        </is>
      </c>
      <c r="G33702" s="8" t="n">
        <v>30</v>
      </c>
      <c r="H33702" s="8" t="inlineStr">
        <is>
          <t>OPERATING</t>
        </is>
      </c>
    </row>
    <row r="33703">
      <c r="A33703" s="8" t="inlineStr">
        <is>
          <t>2026-08-07</t>
        </is>
      </c>
      <c r="B33703" s="8" t="n">
        <v>13</v>
      </c>
      <c r="C33703" s="8" t="n">
        <v>31</v>
      </c>
      <c r="D33703" s="8" t="inlineStr">
        <is>
          <t>Disneyland Park</t>
        </is>
      </c>
      <c r="E33703" s="8" t="inlineStr">
        <is>
          <t>Frontierland Playground</t>
        </is>
      </c>
      <c r="F33703" s="8" t="inlineStr">
        <is>
          <t>STANDBY</t>
        </is>
      </c>
      <c r="G33703" s="8" t="n">
        <v>0</v>
      </c>
      <c r="H33703" s="8" t="inlineStr">
        <is>
          <t>OPERATING</t>
        </is>
      </c>
    </row>
    <row r="33704">
      <c r="A33704" s="8" t="inlineStr">
        <is>
          <t>2026-08-07</t>
        </is>
      </c>
      <c r="B33704" s="8" t="n">
        <v>13</v>
      </c>
      <c r="C33704" s="8" t="n">
        <v>31</v>
      </c>
      <c r="D33704" s="8" t="inlineStr">
        <is>
          <t>Disneyland Park</t>
        </is>
      </c>
      <c r="E33704" s="8" t="inlineStr">
        <is>
          <t>Phantom Manor</t>
        </is>
      </c>
      <c r="F33704" s="8" t="inlineStr">
        <is>
          <t>STANDBY</t>
        </is>
      </c>
      <c r="G33704" s="8" t="n">
        <v>25</v>
      </c>
      <c r="H33704" s="8" t="inlineStr">
        <is>
          <t>OPERATING</t>
        </is>
      </c>
    </row>
    <row r="33705">
      <c r="A33705" s="8" t="inlineStr">
        <is>
          <t>2026-08-07</t>
        </is>
      </c>
      <c r="B33705" s="8" t="n">
        <v>13</v>
      </c>
      <c r="C33705" s="8" t="n">
        <v>31</v>
      </c>
      <c r="D33705" s="8" t="inlineStr">
        <is>
          <t>Disneyland Park</t>
        </is>
      </c>
      <c r="E33705" s="8" t="inlineStr">
        <is>
          <t>River Rogue Keelboats</t>
        </is>
      </c>
      <c r="F33705" s="8" t="inlineStr">
        <is>
          <t>STANDBY</t>
        </is>
      </c>
      <c r="G33705" s="8" t="n">
        <v>0</v>
      </c>
      <c r="H33705" s="8" t="inlineStr">
        <is>
          <t>CLOSED</t>
        </is>
      </c>
    </row>
    <row r="33706">
      <c r="A33706" s="8" t="inlineStr">
        <is>
          <t>2026-08-07</t>
        </is>
      </c>
      <c r="B33706" s="8" t="n">
        <v>13</v>
      </c>
      <c r="C33706" s="8" t="n">
        <v>31</v>
      </c>
      <c r="D33706" s="8" t="inlineStr">
        <is>
          <t>Disneyland Park</t>
        </is>
      </c>
      <c r="E33706" s="8" t="inlineStr">
        <is>
          <t>Rustler Roundup Shootin' Gallery</t>
        </is>
      </c>
      <c r="F33706" s="8" t="inlineStr">
        <is>
          <t>STANDBY</t>
        </is>
      </c>
      <c r="G33706" s="8" t="n">
        <v>0</v>
      </c>
      <c r="H33706" s="8" t="inlineStr">
        <is>
          <t>OPERATING</t>
        </is>
      </c>
    </row>
    <row r="33707">
      <c r="A33707" s="8" t="inlineStr">
        <is>
          <t>2026-08-07</t>
        </is>
      </c>
      <c r="B33707" s="8" t="n">
        <v>13</v>
      </c>
      <c r="C33707" s="8" t="n">
        <v>31</v>
      </c>
      <c r="D33707" s="8" t="inlineStr">
        <is>
          <t>Disneyland Park</t>
        </is>
      </c>
      <c r="E33707" s="8" t="inlineStr">
        <is>
          <t>Thunder Mesa Riverboat Landing</t>
        </is>
      </c>
      <c r="F33707" s="8" t="inlineStr">
        <is>
          <t>STANDBY</t>
        </is>
      </c>
      <c r="G33707" s="8" t="n">
        <v>20</v>
      </c>
      <c r="H33707" s="8" t="inlineStr">
        <is>
          <t>OPERATING</t>
        </is>
      </c>
    </row>
    <row r="33708">
      <c r="A33708" s="8" t="inlineStr">
        <is>
          <t>2026-08-07</t>
        </is>
      </c>
      <c r="B33708" s="8" t="n">
        <v>13</v>
      </c>
      <c r="C33708" s="8" t="n">
        <v>31</v>
      </c>
      <c r="D33708" s="8" t="inlineStr">
        <is>
          <t>Disneyland Park</t>
        </is>
      </c>
      <c r="E33708" s="8" t="inlineStr">
        <is>
          <t>Disneyland Railroad Main Street Station</t>
        </is>
      </c>
      <c r="F33708" s="8" t="inlineStr">
        <is>
          <t>STANDBY</t>
        </is>
      </c>
      <c r="G33708" s="8" t="n">
        <v>0</v>
      </c>
      <c r="H33708" s="8" t="inlineStr">
        <is>
          <t>OPERATING</t>
        </is>
      </c>
    </row>
    <row r="33709">
      <c r="A33709" s="8" t="inlineStr">
        <is>
          <t>2026-08-07</t>
        </is>
      </c>
      <c r="B33709" s="8" t="n">
        <v>13</v>
      </c>
      <c r="C33709" s="8" t="n">
        <v>31</v>
      </c>
      <c r="D33709" s="8" t="inlineStr">
        <is>
          <t>Disneyland Park</t>
        </is>
      </c>
      <c r="E33709" s="8" t="inlineStr">
        <is>
          <t>Main Street Vehicles</t>
        </is>
      </c>
      <c r="F33709" s="8" t="inlineStr">
        <is>
          <t>STANDBY</t>
        </is>
      </c>
      <c r="G33709" s="8" t="n">
        <v>5</v>
      </c>
      <c r="H33709" s="8" t="inlineStr">
        <is>
          <t>OPERATING</t>
        </is>
      </c>
    </row>
    <row r="33710">
      <c r="A33710" s="8" t="inlineStr">
        <is>
          <t>2026-08-07</t>
        </is>
      </c>
      <c r="B33710" s="8" t="n">
        <v>13</v>
      </c>
      <c r="C33710" s="8" t="n">
        <v>31</v>
      </c>
      <c r="D33710" s="8" t="inlineStr">
        <is>
          <t>Disney Adventure World</t>
        </is>
      </c>
      <c r="E33710" s="8" t="inlineStr">
        <is>
          <t>Avengers Assemble: Flight Force</t>
        </is>
      </c>
      <c r="F33710" s="8" t="inlineStr">
        <is>
          <t>STANDBY</t>
        </is>
      </c>
      <c r="G33710" s="8" t="n">
        <v>15</v>
      </c>
      <c r="H33710" s="8" t="inlineStr">
        <is>
          <t>OPERATING</t>
        </is>
      </c>
    </row>
    <row r="33711">
      <c r="A33711" s="8" t="inlineStr">
        <is>
          <t>2026-08-07</t>
        </is>
      </c>
      <c r="B33711" s="8" t="n">
        <v>13</v>
      </c>
      <c r="C33711" s="8" t="n">
        <v>31</v>
      </c>
      <c r="D33711" s="8" t="inlineStr">
        <is>
          <t>Disney Adventure World</t>
        </is>
      </c>
      <c r="E33711" s="8" t="inlineStr">
        <is>
          <t>Avengers Assemble: Flight Force Single Rider</t>
        </is>
      </c>
      <c r="F33711" s="8" t="inlineStr">
        <is>
          <t>STANDBY</t>
        </is>
      </c>
      <c r="G33711" s="8" t="n">
        <v>5</v>
      </c>
      <c r="H33711" s="8" t="inlineStr">
        <is>
          <t>OPERATING</t>
        </is>
      </c>
    </row>
    <row r="33712">
      <c r="A33712" s="8" t="inlineStr">
        <is>
          <t>2026-08-07</t>
        </is>
      </c>
      <c r="B33712" s="8" t="n">
        <v>13</v>
      </c>
      <c r="C33712" s="8" t="n">
        <v>31</v>
      </c>
      <c r="D33712" s="8" t="inlineStr">
        <is>
          <t>Disney Adventure World</t>
        </is>
      </c>
      <c r="E33712" s="8" t="inlineStr">
        <is>
          <t>Spider-Man W.E.B. Adventure</t>
        </is>
      </c>
      <c r="F33712" s="8" t="inlineStr">
        <is>
          <t>STANDBY</t>
        </is>
      </c>
      <c r="G33712" s="8" t="n">
        <v>40</v>
      </c>
      <c r="H33712" s="8" t="inlineStr">
        <is>
          <t>OPERATING</t>
        </is>
      </c>
    </row>
    <row r="33713">
      <c r="A33713" s="8" t="inlineStr">
        <is>
          <t>2026-08-07</t>
        </is>
      </c>
      <c r="B33713" s="8" t="n">
        <v>13</v>
      </c>
      <c r="C33713" s="8" t="n">
        <v>31</v>
      </c>
      <c r="D33713" s="8" t="inlineStr">
        <is>
          <t>Disney Adventure World</t>
        </is>
      </c>
      <c r="E33713" s="8" t="inlineStr">
        <is>
          <t>Spider-Man W.E.B. Adventure Single Rider</t>
        </is>
      </c>
      <c r="F33713" s="8" t="inlineStr">
        <is>
          <t>STANDBY</t>
        </is>
      </c>
      <c r="G33713" s="8" t="n">
        <v>15</v>
      </c>
      <c r="H33713" s="8" t="inlineStr">
        <is>
          <t>OPERATING</t>
        </is>
      </c>
    </row>
    <row r="33714">
      <c r="A33714" s="8" t="inlineStr">
        <is>
          <t>2026-08-07</t>
        </is>
      </c>
      <c r="B33714" s="8" t="n">
        <v>13</v>
      </c>
      <c r="C33714" s="8" t="n">
        <v>31</v>
      </c>
      <c r="D33714" s="8" t="inlineStr">
        <is>
          <t>Disney Adventure World</t>
        </is>
      </c>
      <c r="E33714" s="8" t="inlineStr">
        <is>
          <t>The Twilight Zone Tower of Terror</t>
        </is>
      </c>
      <c r="F33714" s="8" t="inlineStr">
        <is>
          <t>STANDBY</t>
        </is>
      </c>
      <c r="G33714" s="8" t="n">
        <v>30</v>
      </c>
      <c r="H33714" s="8" t="inlineStr">
        <is>
          <t>OPERATING</t>
        </is>
      </c>
    </row>
    <row r="33715">
      <c r="A33715" s="8" t="inlineStr">
        <is>
          <t>2026-08-07</t>
        </is>
      </c>
      <c r="B33715" s="8" t="n">
        <v>13</v>
      </c>
      <c r="C33715" s="8" t="n">
        <v>31</v>
      </c>
      <c r="D33715" s="8" t="inlineStr">
        <is>
          <t>Disney Adventure World</t>
        </is>
      </c>
      <c r="E33715" s="8" t="inlineStr">
        <is>
          <t>Cars Quatre Roues Rallye</t>
        </is>
      </c>
      <c r="F33715" s="8" t="inlineStr">
        <is>
          <t>STANDBY</t>
        </is>
      </c>
      <c r="G33715" s="8" t="n">
        <v>5</v>
      </c>
      <c r="H33715" s="8" t="inlineStr">
        <is>
          <t>OPERATING</t>
        </is>
      </c>
    </row>
    <row r="33716">
      <c r="A33716" s="8" t="inlineStr">
        <is>
          <t>2026-08-07</t>
        </is>
      </c>
      <c r="B33716" s="8" t="n">
        <v>13</v>
      </c>
      <c r="C33716" s="8" t="n">
        <v>31</v>
      </c>
      <c r="D33716" s="8" t="inlineStr">
        <is>
          <t>Disney Adventure World</t>
        </is>
      </c>
      <c r="E33716" s="8" t="inlineStr">
        <is>
          <t>Cars ROAD TRIP</t>
        </is>
      </c>
      <c r="F33716" s="8" t="inlineStr">
        <is>
          <t>STANDBY</t>
        </is>
      </c>
      <c r="G33716" s="8" t="n">
        <v>20</v>
      </c>
      <c r="H33716" s="8" t="inlineStr">
        <is>
          <t>OPERATING</t>
        </is>
      </c>
    </row>
    <row r="33717">
      <c r="A33717" s="8" t="inlineStr">
        <is>
          <t>2026-08-07</t>
        </is>
      </c>
      <c r="B33717" s="8" t="n">
        <v>13</v>
      </c>
      <c r="C33717" s="8" t="n">
        <v>31</v>
      </c>
      <c r="D33717" s="8" t="inlineStr">
        <is>
          <t>Disney Adventure World</t>
        </is>
      </c>
      <c r="E33717" s="8" t="inlineStr">
        <is>
          <t>Crush's Coaster</t>
        </is>
      </c>
      <c r="F33717" s="8" t="inlineStr">
        <is>
          <t>STANDBY</t>
        </is>
      </c>
      <c r="G33717" s="8" t="n">
        <v>70</v>
      </c>
      <c r="H33717" s="8" t="inlineStr">
        <is>
          <t>OPERATING</t>
        </is>
      </c>
    </row>
    <row r="33718">
      <c r="A33718" s="8" t="inlineStr">
        <is>
          <t>2026-08-07</t>
        </is>
      </c>
      <c r="B33718" s="8" t="n">
        <v>13</v>
      </c>
      <c r="C33718" s="8" t="n">
        <v>31</v>
      </c>
      <c r="D33718" s="8" t="inlineStr">
        <is>
          <t>Disney Adventure World</t>
        </is>
      </c>
      <c r="E33718" s="8" t="inlineStr">
        <is>
          <t>Crush's Coaster Single Rider</t>
        </is>
      </c>
      <c r="F33718" s="8" t="inlineStr">
        <is>
          <t>STANDBY</t>
        </is>
      </c>
      <c r="G33718" s="8" t="n">
        <v>45</v>
      </c>
      <c r="H33718" s="8" t="inlineStr">
        <is>
          <t>OPERATING</t>
        </is>
      </c>
    </row>
    <row r="33719">
      <c r="A33719" s="8" t="inlineStr">
        <is>
          <t>2026-08-07</t>
        </is>
      </c>
      <c r="B33719" s="8" t="n">
        <v>13</v>
      </c>
      <c r="C33719" s="8" t="n">
        <v>31</v>
      </c>
      <c r="D33719" s="8" t="inlineStr">
        <is>
          <t>Disney Adventure World</t>
        </is>
      </c>
      <c r="E33719" s="8" t="inlineStr">
        <is>
          <t>Les Tapis Volants - Flying Carpets Over Agrabah®</t>
        </is>
      </c>
      <c r="F33719" s="8" t="inlineStr">
        <is>
          <t>STANDBY</t>
        </is>
      </c>
      <c r="G33719" s="8" t="n">
        <v>10</v>
      </c>
      <c r="H33719" s="8" t="inlineStr">
        <is>
          <t>OPERATING</t>
        </is>
      </c>
    </row>
    <row r="33720">
      <c r="A33720" s="8" t="inlineStr">
        <is>
          <t>2026-08-07</t>
        </is>
      </c>
      <c r="B33720" s="8" t="n">
        <v>13</v>
      </c>
      <c r="C33720" s="8" t="n">
        <v>31</v>
      </c>
      <c r="D33720" s="8" t="inlineStr">
        <is>
          <t>Disney Adventure World</t>
        </is>
      </c>
      <c r="E33720" s="8" t="inlineStr">
        <is>
          <t>Ratatouille : L’Aventure Totalement Toquée de Rémy​</t>
        </is>
      </c>
      <c r="F33720" s="8" t="inlineStr">
        <is>
          <t>STANDBY</t>
        </is>
      </c>
      <c r="G33720" s="8" t="n">
        <v>45</v>
      </c>
      <c r="H33720" s="8" t="inlineStr">
        <is>
          <t>OPERATING</t>
        </is>
      </c>
    </row>
    <row r="33721">
      <c r="A33721" s="8" t="inlineStr">
        <is>
          <t>2026-08-07</t>
        </is>
      </c>
      <c r="B33721" s="8" t="n">
        <v>13</v>
      </c>
      <c r="C33721" s="8" t="n">
        <v>31</v>
      </c>
      <c r="D33721" s="8" t="inlineStr">
        <is>
          <t>Disney Adventure World</t>
        </is>
      </c>
      <c r="E33721" s="8" t="inlineStr">
        <is>
          <t>Ratatouille: The Adventure Single Rider</t>
        </is>
      </c>
      <c r="F33721" s="8" t="inlineStr">
        <is>
          <t>STANDBY</t>
        </is>
      </c>
      <c r="G33721" s="8" t="n">
        <v>25</v>
      </c>
      <c r="H33721" s="8" t="inlineStr">
        <is>
          <t>OPERATING</t>
        </is>
      </c>
    </row>
    <row r="33722">
      <c r="A33722" s="8" t="inlineStr">
        <is>
          <t>2026-08-07</t>
        </is>
      </c>
      <c r="B33722" s="8" t="n">
        <v>13</v>
      </c>
      <c r="C33722" s="8" t="n">
        <v>31</v>
      </c>
      <c r="D33722" s="8" t="inlineStr">
        <is>
          <t>Disney Adventure World</t>
        </is>
      </c>
      <c r="E33722" s="8" t="inlineStr">
        <is>
          <t>RC Racer</t>
        </is>
      </c>
      <c r="F33722" s="8" t="inlineStr">
        <is>
          <t>STANDBY</t>
        </is>
      </c>
      <c r="G33722" s="8" t="n">
        <v>50</v>
      </c>
      <c r="H33722" s="8" t="inlineStr">
        <is>
          <t>OPERATING</t>
        </is>
      </c>
    </row>
    <row r="33723">
      <c r="A33723" s="8" t="inlineStr">
        <is>
          <t>2026-08-07</t>
        </is>
      </c>
      <c r="B33723" s="8" t="n">
        <v>13</v>
      </c>
      <c r="C33723" s="8" t="n">
        <v>31</v>
      </c>
      <c r="D33723" s="8" t="inlineStr">
        <is>
          <t>Disney Adventure World</t>
        </is>
      </c>
      <c r="E33723" s="8" t="inlineStr">
        <is>
          <t>RC Racer Single Rider</t>
        </is>
      </c>
      <c r="F33723" s="8" t="inlineStr">
        <is>
          <t>STANDBY</t>
        </is>
      </c>
      <c r="G33723" s="8" t="n">
        <v>45</v>
      </c>
      <c r="H33723" s="8" t="inlineStr">
        <is>
          <t>OPERATING</t>
        </is>
      </c>
    </row>
    <row r="33724">
      <c r="A33724" s="8" t="inlineStr">
        <is>
          <t>2026-08-07</t>
        </is>
      </c>
      <c r="B33724" s="8" t="n">
        <v>13</v>
      </c>
      <c r="C33724" s="8" t="n">
        <v>31</v>
      </c>
      <c r="D33724" s="8" t="inlineStr">
        <is>
          <t>Disney Adventure World</t>
        </is>
      </c>
      <c r="E33724" s="8" t="inlineStr">
        <is>
          <t>Slinky® Dog Zigzag Spin</t>
        </is>
      </c>
      <c r="F33724" s="8" t="inlineStr">
        <is>
          <t>STANDBY</t>
        </is>
      </c>
      <c r="G33724" s="8" t="n">
        <v>20</v>
      </c>
      <c r="H33724" s="8" t="inlineStr">
        <is>
          <t>OPERATING</t>
        </is>
      </c>
    </row>
    <row r="33725">
      <c r="A33725" s="8" t="inlineStr">
        <is>
          <t>2026-08-07</t>
        </is>
      </c>
      <c r="B33725" s="8" t="n">
        <v>13</v>
      </c>
      <c r="C33725" s="8" t="n">
        <v>31</v>
      </c>
      <c r="D33725" s="8" t="inlineStr">
        <is>
          <t>Disney Adventure World</t>
        </is>
      </c>
      <c r="E33725" s="8" t="inlineStr">
        <is>
          <t>Toy Soldiers Parachute Drop</t>
        </is>
      </c>
      <c r="F33725" s="8" t="inlineStr">
        <is>
          <t>STANDBY</t>
        </is>
      </c>
      <c r="G33725" s="8" t="n">
        <v>45</v>
      </c>
      <c r="H33725" s="8" t="inlineStr">
        <is>
          <t>OPERATING</t>
        </is>
      </c>
    </row>
    <row r="33726">
      <c r="A33726" s="8" t="inlineStr">
        <is>
          <t>2026-08-07</t>
        </is>
      </c>
      <c r="B33726" s="8" t="n">
        <v>13</v>
      </c>
      <c r="C33726" s="8" t="n">
        <v>31</v>
      </c>
      <c r="D33726" s="8" t="inlineStr">
        <is>
          <t>Disney Adventure World</t>
        </is>
      </c>
      <c r="E33726" s="8" t="inlineStr">
        <is>
          <t>Toy Soldiers Parachute Drop Single Rider</t>
        </is>
      </c>
      <c r="F33726" s="8" t="inlineStr">
        <is>
          <t>STANDBY</t>
        </is>
      </c>
      <c r="G33726" s="8" t="n">
        <v>15</v>
      </c>
      <c r="H33726" s="8" t="inlineStr">
        <is>
          <t>OPERATING</t>
        </is>
      </c>
    </row>
    <row r="33727">
      <c r="A33727" s="8" t="inlineStr">
        <is>
          <t>2026-08-07</t>
        </is>
      </c>
      <c r="B33727" s="8" t="n">
        <v>13</v>
      </c>
      <c r="C33727" s="8" t="n">
        <v>31</v>
      </c>
      <c r="D33727" s="8" t="inlineStr">
        <is>
          <t>Disney Adventure World</t>
        </is>
      </c>
      <c r="E33727" s="8" t="inlineStr">
        <is>
          <t>Entry to World of Frozen</t>
        </is>
      </c>
      <c r="F33727" s="8" t="inlineStr">
        <is>
          <t>STANDBY</t>
        </is>
      </c>
      <c r="G33727" s="8" t="n">
        <v>0</v>
      </c>
      <c r="H33727" s="8" t="inlineStr">
        <is>
          <t>OPERATING</t>
        </is>
      </c>
    </row>
    <row r="33728">
      <c r="A33728" s="8" t="inlineStr">
        <is>
          <t>2026-08-07</t>
        </is>
      </c>
      <c r="B33728" s="8" t="n">
        <v>13</v>
      </c>
      <c r="C33728" s="8" t="n">
        <v>31</v>
      </c>
      <c r="D33728" s="8" t="inlineStr">
        <is>
          <t>Disney Adventure World</t>
        </is>
      </c>
      <c r="E33728" s="8" t="inlineStr">
        <is>
          <t>Frozen Ever After</t>
        </is>
      </c>
      <c r="F33728" s="8" t="inlineStr">
        <is>
          <t>STANDBY</t>
        </is>
      </c>
      <c r="G33728" s="8" t="n">
        <v>75</v>
      </c>
      <c r="H33728" s="8" t="inlineStr">
        <is>
          <t>OPERATING</t>
        </is>
      </c>
    </row>
    <row r="33729">
      <c r="A33729" s="8" t="inlineStr">
        <is>
          <t>2026-08-07</t>
        </is>
      </c>
      <c r="B33729" s="8" t="n">
        <v>13</v>
      </c>
      <c r="C33729" s="8" t="n">
        <v>31</v>
      </c>
      <c r="D33729" s="8" t="inlineStr">
        <is>
          <t>Disney Adventure World</t>
        </is>
      </c>
      <c r="E33729" s="8" t="inlineStr">
        <is>
          <t>Raiponce Tangled Spin</t>
        </is>
      </c>
      <c r="F33729" s="8" t="inlineStr">
        <is>
          <t>STANDBY</t>
        </is>
      </c>
      <c r="G33729" s="8" t="n">
        <v>15</v>
      </c>
      <c r="H33729" s="8" t="inlineStr">
        <is>
          <t>OPERATING</t>
        </is>
      </c>
    </row>
    <row r="33730">
      <c r="A33730" s="8" t="inlineStr">
        <is>
          <t>2026-08-07</t>
        </is>
      </c>
      <c r="B33730" s="8" t="n">
        <v>13</v>
      </c>
      <c r="C33730" s="8" t="n">
        <v>34</v>
      </c>
      <c r="D33730" s="8" t="inlineStr">
        <is>
          <t>Disneyland Park</t>
        </is>
      </c>
      <c r="E33730" s="8" t="inlineStr">
        <is>
          <t>Adventure Isle</t>
        </is>
      </c>
      <c r="F33730" s="8" t="inlineStr">
        <is>
          <t>STANDBY</t>
        </is>
      </c>
      <c r="G33730" s="8" t="n">
        <v>0</v>
      </c>
      <c r="H33730" s="8" t="inlineStr">
        <is>
          <t>OPERATING</t>
        </is>
      </c>
    </row>
    <row r="33731">
      <c r="A33731" s="8" t="inlineStr">
        <is>
          <t>2026-08-07</t>
        </is>
      </c>
      <c r="B33731" s="8" t="n">
        <v>13</v>
      </c>
      <c r="C33731" s="8" t="n">
        <v>34</v>
      </c>
      <c r="D33731" s="8" t="inlineStr">
        <is>
          <t>Disneyland Park</t>
        </is>
      </c>
      <c r="E33731" s="8" t="inlineStr">
        <is>
          <t>Indiana Jones and the Temple of Peril Single Rider</t>
        </is>
      </c>
      <c r="F33731" s="8" t="inlineStr">
        <is>
          <t>STANDBY</t>
        </is>
      </c>
      <c r="G33731" s="8" t="n">
        <v>5</v>
      </c>
      <c r="H33731" s="8" t="inlineStr">
        <is>
          <t>OPERATING</t>
        </is>
      </c>
    </row>
    <row r="33732">
      <c r="A33732" s="8" t="inlineStr">
        <is>
          <t>2026-08-07</t>
        </is>
      </c>
      <c r="B33732" s="8" t="n">
        <v>13</v>
      </c>
      <c r="C33732" s="8" t="n">
        <v>34</v>
      </c>
      <c r="D33732" s="8" t="inlineStr">
        <is>
          <t>Disneyland Park</t>
        </is>
      </c>
      <c r="E33732" s="8" t="inlineStr">
        <is>
          <t>Indiana Jones™ and the Temple of Peril</t>
        </is>
      </c>
      <c r="F33732" s="8" t="inlineStr">
        <is>
          <t>STANDBY</t>
        </is>
      </c>
      <c r="G33732" s="8" t="n">
        <v>15</v>
      </c>
      <c r="H33732" s="8" t="inlineStr">
        <is>
          <t>OPERATING</t>
        </is>
      </c>
    </row>
    <row r="33733">
      <c r="A33733" s="8" t="inlineStr">
        <is>
          <t>2026-08-07</t>
        </is>
      </c>
      <c r="B33733" s="8" t="n">
        <v>13</v>
      </c>
      <c r="C33733" s="8" t="n">
        <v>34</v>
      </c>
      <c r="D33733" s="8" t="inlineStr">
        <is>
          <t>Disneyland Park</t>
        </is>
      </c>
      <c r="E33733" s="8" t="inlineStr">
        <is>
          <t>La Cabane des Robinson</t>
        </is>
      </c>
      <c r="F33733" s="8" t="inlineStr">
        <is>
          <t>STANDBY</t>
        </is>
      </c>
      <c r="G33733" s="8" t="n">
        <v>5</v>
      </c>
      <c r="H33733" s="8" t="inlineStr">
        <is>
          <t>OPERATING</t>
        </is>
      </c>
    </row>
    <row r="33734">
      <c r="A33734" s="8" t="inlineStr">
        <is>
          <t>2026-08-07</t>
        </is>
      </c>
      <c r="B33734" s="8" t="n">
        <v>13</v>
      </c>
      <c r="C33734" s="8" t="n">
        <v>34</v>
      </c>
      <c r="D33734" s="8" t="inlineStr">
        <is>
          <t>Disneyland Park</t>
        </is>
      </c>
      <c r="E33734" s="8" t="inlineStr">
        <is>
          <t>Le Passage Enchanté d'Aladdin</t>
        </is>
      </c>
      <c r="F33734" s="8" t="inlineStr">
        <is>
          <t>STANDBY</t>
        </is>
      </c>
      <c r="G33734" s="8" t="n">
        <v>0</v>
      </c>
      <c r="H33734" s="8" t="inlineStr">
        <is>
          <t>OPERATING</t>
        </is>
      </c>
    </row>
    <row r="33735">
      <c r="A33735" s="8" t="inlineStr">
        <is>
          <t>2026-08-07</t>
        </is>
      </c>
      <c r="B33735" s="8" t="n">
        <v>13</v>
      </c>
      <c r="C33735" s="8" t="n">
        <v>34</v>
      </c>
      <c r="D33735" s="8" t="inlineStr">
        <is>
          <t>Disneyland Park</t>
        </is>
      </c>
      <c r="E33735" s="8" t="inlineStr">
        <is>
          <t>Pirate Galleon</t>
        </is>
      </c>
      <c r="F33735" s="8" t="inlineStr">
        <is>
          <t>STANDBY</t>
        </is>
      </c>
      <c r="G33735" s="8" t="n">
        <v>0</v>
      </c>
      <c r="H33735" s="8" t="inlineStr">
        <is>
          <t>CLOSED</t>
        </is>
      </c>
    </row>
    <row r="33736">
      <c r="A33736" s="8" t="inlineStr">
        <is>
          <t>2026-08-07</t>
        </is>
      </c>
      <c r="B33736" s="8" t="n">
        <v>13</v>
      </c>
      <c r="C33736" s="8" t="n">
        <v>34</v>
      </c>
      <c r="D33736" s="8" t="inlineStr">
        <is>
          <t>Disneyland Park</t>
        </is>
      </c>
      <c r="E33736" s="8" t="inlineStr">
        <is>
          <t>Pirates of the Caribbean</t>
        </is>
      </c>
      <c r="F33736" s="8" t="inlineStr">
        <is>
          <t>STANDBY</t>
        </is>
      </c>
      <c r="G33736" s="8" t="n">
        <v>25</v>
      </c>
      <c r="H33736" s="8" t="inlineStr">
        <is>
          <t>OPERATING</t>
        </is>
      </c>
    </row>
    <row r="33737">
      <c r="A33737" s="8" t="inlineStr">
        <is>
          <t>2026-08-07</t>
        </is>
      </c>
      <c r="B33737" s="8" t="n">
        <v>13</v>
      </c>
      <c r="C33737" s="8" t="n">
        <v>34</v>
      </c>
      <c r="D33737" s="8" t="inlineStr">
        <is>
          <t>Disneyland Park</t>
        </is>
      </c>
      <c r="E33737" s="8" t="inlineStr">
        <is>
          <t>Pirates' Beach</t>
        </is>
      </c>
      <c r="F33737" s="8" t="inlineStr">
        <is>
          <t>STANDBY</t>
        </is>
      </c>
      <c r="G33737" s="8" t="n">
        <v>0</v>
      </c>
      <c r="H33737" s="8" t="inlineStr">
        <is>
          <t>OPERATING</t>
        </is>
      </c>
    </row>
    <row r="33738">
      <c r="A33738" s="8" t="inlineStr">
        <is>
          <t>2026-08-07</t>
        </is>
      </c>
      <c r="B33738" s="8" t="n">
        <v>13</v>
      </c>
      <c r="C33738" s="8" t="n">
        <v>34</v>
      </c>
      <c r="D33738" s="8" t="inlineStr">
        <is>
          <t>Disneyland Park</t>
        </is>
      </c>
      <c r="E33738" s="8" t="inlineStr">
        <is>
          <t>Autopia, presented by Avis</t>
        </is>
      </c>
      <c r="F33738" s="8" t="inlineStr">
        <is>
          <t>STANDBY</t>
        </is>
      </c>
      <c r="G33738" s="8" t="n">
        <v>45</v>
      </c>
      <c r="H33738" s="8" t="inlineStr">
        <is>
          <t>OPERATING</t>
        </is>
      </c>
    </row>
    <row r="33739">
      <c r="A33739" s="8" t="inlineStr">
        <is>
          <t>2026-08-07</t>
        </is>
      </c>
      <c r="B33739" s="8" t="n">
        <v>13</v>
      </c>
      <c r="C33739" s="8" t="n">
        <v>34</v>
      </c>
      <c r="D33739" s="8" t="inlineStr">
        <is>
          <t>Disneyland Park</t>
        </is>
      </c>
      <c r="E33739" s="8" t="inlineStr">
        <is>
          <t>Buzz Lightyear Laser Blast</t>
        </is>
      </c>
      <c r="F33739" s="8" t="inlineStr">
        <is>
          <t>STANDBY</t>
        </is>
      </c>
      <c r="G33739" s="8" t="n">
        <v>65</v>
      </c>
      <c r="H33739" s="8" t="inlineStr">
        <is>
          <t>OPERATING</t>
        </is>
      </c>
    </row>
    <row r="33740">
      <c r="A33740" s="8" t="inlineStr">
        <is>
          <t>2026-08-07</t>
        </is>
      </c>
      <c r="B33740" s="8" t="n">
        <v>13</v>
      </c>
      <c r="C33740" s="8" t="n">
        <v>34</v>
      </c>
      <c r="D33740" s="8" t="inlineStr">
        <is>
          <t>Disneyland Park</t>
        </is>
      </c>
      <c r="E33740" s="8" t="inlineStr">
        <is>
          <t>Disneyland Railroad Discoveryland Station</t>
        </is>
      </c>
      <c r="F33740" s="8" t="inlineStr">
        <is>
          <t>STANDBY</t>
        </is>
      </c>
      <c r="G33740" s="8" t="n">
        <v>0</v>
      </c>
      <c r="H33740" s="8" t="inlineStr">
        <is>
          <t>CLOSED</t>
        </is>
      </c>
    </row>
    <row r="33741">
      <c r="A33741" s="8" t="inlineStr">
        <is>
          <t>2026-08-07</t>
        </is>
      </c>
      <c r="B33741" s="8" t="n">
        <v>13</v>
      </c>
      <c r="C33741" s="8" t="n">
        <v>34</v>
      </c>
      <c r="D33741" s="8" t="inlineStr">
        <is>
          <t>Disneyland Park</t>
        </is>
      </c>
      <c r="E33741" s="8" t="inlineStr">
        <is>
          <t>Les Mystères du Nautilus</t>
        </is>
      </c>
      <c r="F33741" s="8" t="inlineStr">
        <is>
          <t>STANDBY</t>
        </is>
      </c>
      <c r="G33741" s="8" t="n">
        <v>5</v>
      </c>
      <c r="H33741" s="8" t="inlineStr">
        <is>
          <t>OPERATING</t>
        </is>
      </c>
    </row>
    <row r="33742">
      <c r="A33742" s="8" t="inlineStr">
        <is>
          <t>2026-08-07</t>
        </is>
      </c>
      <c r="B33742" s="8" t="n">
        <v>13</v>
      </c>
      <c r="C33742" s="8" t="n">
        <v>34</v>
      </c>
      <c r="D33742" s="8" t="inlineStr">
        <is>
          <t>Disneyland Park</t>
        </is>
      </c>
      <c r="E33742" s="8" t="inlineStr">
        <is>
          <t>Mickey’s PhilharMagic</t>
        </is>
      </c>
      <c r="F33742" s="8" t="inlineStr">
        <is>
          <t>STANDBY</t>
        </is>
      </c>
      <c r="G33742" s="8" t="n">
        <v>0</v>
      </c>
      <c r="H33742" s="8" t="inlineStr">
        <is>
          <t>OPERATING</t>
        </is>
      </c>
    </row>
    <row r="33743">
      <c r="A33743" s="8" t="inlineStr">
        <is>
          <t>2026-08-07</t>
        </is>
      </c>
      <c r="B33743" s="8" t="n">
        <v>13</v>
      </c>
      <c r="C33743" s="8" t="n">
        <v>34</v>
      </c>
      <c r="D33743" s="8" t="inlineStr">
        <is>
          <t>Disneyland Park</t>
        </is>
      </c>
      <c r="E33743" s="8" t="inlineStr">
        <is>
          <t>Orbitron®</t>
        </is>
      </c>
      <c r="F33743" s="8" t="inlineStr">
        <is>
          <t>STANDBY</t>
        </is>
      </c>
      <c r="G33743" s="8" t="n">
        <v>60</v>
      </c>
      <c r="H33743" s="8" t="inlineStr">
        <is>
          <t>OPERATING</t>
        </is>
      </c>
    </row>
    <row r="33744">
      <c r="A33744" s="8" t="inlineStr">
        <is>
          <t>2026-08-07</t>
        </is>
      </c>
      <c r="B33744" s="8" t="n">
        <v>13</v>
      </c>
      <c r="C33744" s="8" t="n">
        <v>34</v>
      </c>
      <c r="D33744" s="8" t="inlineStr">
        <is>
          <t>Disneyland Park</t>
        </is>
      </c>
      <c r="E33744" s="8" t="inlineStr">
        <is>
          <t>Star Tours: The Adventures Continue*</t>
        </is>
      </c>
      <c r="F33744" s="8" t="inlineStr">
        <is>
          <t>STANDBY</t>
        </is>
      </c>
      <c r="G33744" s="8" t="n">
        <v>15</v>
      </c>
      <c r="H33744" s="8" t="inlineStr">
        <is>
          <t>OPERATING</t>
        </is>
      </c>
    </row>
    <row r="33745">
      <c r="A33745" s="8" t="inlineStr">
        <is>
          <t>2026-08-07</t>
        </is>
      </c>
      <c r="B33745" s="8" t="n">
        <v>13</v>
      </c>
      <c r="C33745" s="8" t="n">
        <v>34</v>
      </c>
      <c r="D33745" s="8" t="inlineStr">
        <is>
          <t>Disneyland Park</t>
        </is>
      </c>
      <c r="E33745" s="8" t="inlineStr">
        <is>
          <t>Star Wars Hyperspace Mountain</t>
        </is>
      </c>
      <c r="F33745" s="8" t="inlineStr">
        <is>
          <t>STANDBY</t>
        </is>
      </c>
      <c r="G33745" s="8" t="n">
        <v>45</v>
      </c>
      <c r="H33745" s="8" t="inlineStr">
        <is>
          <t>OPERATING</t>
        </is>
      </c>
    </row>
    <row r="33746">
      <c r="A33746" s="8" t="inlineStr">
        <is>
          <t>2026-08-07</t>
        </is>
      </c>
      <c r="B33746" s="8" t="n">
        <v>13</v>
      </c>
      <c r="C33746" s="8" t="n">
        <v>34</v>
      </c>
      <c r="D33746" s="8" t="inlineStr">
        <is>
          <t>Disneyland Park</t>
        </is>
      </c>
      <c r="E33746" s="8" t="inlineStr">
        <is>
          <t>Star Wars Hyperspace Mountain Single Rider</t>
        </is>
      </c>
      <c r="F33746" s="8" t="inlineStr">
        <is>
          <t>STANDBY</t>
        </is>
      </c>
      <c r="G33746" s="8" t="n">
        <v>35</v>
      </c>
      <c r="H33746" s="8" t="inlineStr">
        <is>
          <t>OPERATING</t>
        </is>
      </c>
    </row>
    <row r="33747">
      <c r="A33747" s="8" t="inlineStr">
        <is>
          <t>2026-08-07</t>
        </is>
      </c>
      <c r="B33747" s="8" t="n">
        <v>13</v>
      </c>
      <c r="C33747" s="8" t="n">
        <v>34</v>
      </c>
      <c r="D33747" s="8" t="inlineStr">
        <is>
          <t>Disneyland Park</t>
        </is>
      </c>
      <c r="E33747" s="8" t="inlineStr">
        <is>
          <t>Welcome to Starport: A Star Wars Encounter</t>
        </is>
      </c>
      <c r="F33747" s="8" t="inlineStr">
        <is>
          <t>STANDBY</t>
        </is>
      </c>
      <c r="G33747" s="8" t="n">
        <v>30</v>
      </c>
      <c r="H33747" s="8" t="inlineStr">
        <is>
          <t>OPERATING</t>
        </is>
      </c>
    </row>
    <row r="33748">
      <c r="A33748" s="8" t="inlineStr">
        <is>
          <t>2026-08-07</t>
        </is>
      </c>
      <c r="B33748" s="8" t="n">
        <v>13</v>
      </c>
      <c r="C33748" s="8" t="n">
        <v>34</v>
      </c>
      <c r="D33748" s="8" t="inlineStr">
        <is>
          <t>Disneyland Park</t>
        </is>
      </c>
      <c r="E33748" s="8" t="inlineStr">
        <is>
          <t>"it's a small world"</t>
        </is>
      </c>
      <c r="F33748" s="8" t="inlineStr">
        <is>
          <t>STANDBY</t>
        </is>
      </c>
      <c r="G33748" s="8" t="n">
        <v>15</v>
      </c>
      <c r="H33748" s="8" t="inlineStr">
        <is>
          <t>OPERATING</t>
        </is>
      </c>
    </row>
    <row r="33749">
      <c r="A33749" s="8" t="inlineStr">
        <is>
          <t>2026-08-07</t>
        </is>
      </c>
      <c r="B33749" s="8" t="n">
        <v>13</v>
      </c>
      <c r="C33749" s="8" t="n">
        <v>34</v>
      </c>
      <c r="D33749" s="8" t="inlineStr">
        <is>
          <t>Disneyland Park</t>
        </is>
      </c>
      <c r="E33749" s="8" t="inlineStr">
        <is>
          <t>Alice's Curious Labyrinth</t>
        </is>
      </c>
      <c r="F33749" s="8" t="inlineStr">
        <is>
          <t>STANDBY</t>
        </is>
      </c>
      <c r="G33749" s="8" t="n">
        <v>5</v>
      </c>
      <c r="H33749" s="8" t="inlineStr">
        <is>
          <t>OPERATING</t>
        </is>
      </c>
    </row>
    <row r="33750">
      <c r="A33750" s="8" t="inlineStr">
        <is>
          <t>2026-08-07</t>
        </is>
      </c>
      <c r="B33750" s="8" t="n">
        <v>13</v>
      </c>
      <c r="C33750" s="8" t="n">
        <v>34</v>
      </c>
      <c r="D33750" s="8" t="inlineStr">
        <is>
          <t>Disneyland Park</t>
        </is>
      </c>
      <c r="E33750" s="8" t="inlineStr">
        <is>
          <t>Blanche-Neige et les Sept Nains®</t>
        </is>
      </c>
      <c r="F33750" s="8" t="inlineStr">
        <is>
          <t>STANDBY</t>
        </is>
      </c>
      <c r="G33750" s="8" t="n">
        <v>25</v>
      </c>
      <c r="H33750" s="8" t="inlineStr">
        <is>
          <t>OPERATING</t>
        </is>
      </c>
    </row>
    <row r="33751">
      <c r="A33751" s="8" t="inlineStr">
        <is>
          <t>2026-08-07</t>
        </is>
      </c>
      <c r="B33751" s="8" t="n">
        <v>13</v>
      </c>
      <c r="C33751" s="8" t="n">
        <v>34</v>
      </c>
      <c r="D33751" s="8" t="inlineStr">
        <is>
          <t>Disneyland Park</t>
        </is>
      </c>
      <c r="E33751" s="8" t="inlineStr">
        <is>
          <t>Casey Jr. – le Petit Train du Cirque</t>
        </is>
      </c>
      <c r="F33751" s="8" t="inlineStr">
        <is>
          <t>STANDBY</t>
        </is>
      </c>
      <c r="G33751" s="8" t="n">
        <v>5</v>
      </c>
      <c r="H33751" s="8" t="inlineStr">
        <is>
          <t>OPERATING</t>
        </is>
      </c>
    </row>
    <row r="33752">
      <c r="A33752" s="8" t="inlineStr">
        <is>
          <t>2026-08-07</t>
        </is>
      </c>
      <c r="B33752" s="8" t="n">
        <v>13</v>
      </c>
      <c r="C33752" s="8" t="n">
        <v>34</v>
      </c>
      <c r="D33752" s="8" t="inlineStr">
        <is>
          <t>Disneyland Park</t>
        </is>
      </c>
      <c r="E33752" s="8" t="inlineStr">
        <is>
          <t>Disneyland Railroad Fantasyland Station</t>
        </is>
      </c>
      <c r="F33752" s="8" t="inlineStr">
        <is>
          <t>STANDBY</t>
        </is>
      </c>
      <c r="G33752" s="8" t="n">
        <v>0</v>
      </c>
      <c r="H33752" s="8" t="inlineStr">
        <is>
          <t>CLOSED</t>
        </is>
      </c>
    </row>
    <row r="33753">
      <c r="A33753" s="8" t="inlineStr">
        <is>
          <t>2026-08-07</t>
        </is>
      </c>
      <c r="B33753" s="8" t="n">
        <v>13</v>
      </c>
      <c r="C33753" s="8" t="n">
        <v>34</v>
      </c>
      <c r="D33753" s="8" t="inlineStr">
        <is>
          <t>Disneyland Park</t>
        </is>
      </c>
      <c r="E33753" s="8" t="inlineStr">
        <is>
          <t>Disneyland Railroad Main Street Station</t>
        </is>
      </c>
      <c r="F33753" s="8" t="inlineStr">
        <is>
          <t>STANDBY</t>
        </is>
      </c>
      <c r="G33753" s="8" t="n">
        <v>30</v>
      </c>
      <c r="H33753" s="8" t="inlineStr">
        <is>
          <t>OPERATING</t>
        </is>
      </c>
    </row>
    <row r="33754">
      <c r="A33754" s="8" t="inlineStr">
        <is>
          <t>2026-08-07</t>
        </is>
      </c>
      <c r="B33754" s="8" t="n">
        <v>13</v>
      </c>
      <c r="C33754" s="8" t="n">
        <v>34</v>
      </c>
      <c r="D33754" s="8" t="inlineStr">
        <is>
          <t>Disneyland Park</t>
        </is>
      </c>
      <c r="E33754" s="8" t="inlineStr">
        <is>
          <t>Dumbo the Flying Elephant</t>
        </is>
      </c>
      <c r="F33754" s="8" t="inlineStr">
        <is>
          <t>STANDBY</t>
        </is>
      </c>
      <c r="G33754" s="8" t="n">
        <v>45</v>
      </c>
      <c r="H33754" s="8" t="inlineStr">
        <is>
          <t>OPERATING</t>
        </is>
      </c>
    </row>
    <row r="33755">
      <c r="A33755" s="8" t="inlineStr">
        <is>
          <t>2026-08-07</t>
        </is>
      </c>
      <c r="B33755" s="8" t="n">
        <v>13</v>
      </c>
      <c r="C33755" s="8" t="n">
        <v>34</v>
      </c>
      <c r="D33755" s="8" t="inlineStr">
        <is>
          <t>Disneyland Park</t>
        </is>
      </c>
      <c r="E33755" s="8" t="inlineStr">
        <is>
          <t>La Tanière du Dragon</t>
        </is>
      </c>
      <c r="F33755" s="8" t="inlineStr">
        <is>
          <t>STANDBY</t>
        </is>
      </c>
      <c r="G33755" s="8" t="n">
        <v>0</v>
      </c>
      <c r="H33755" s="8" t="inlineStr">
        <is>
          <t>OPERATING</t>
        </is>
      </c>
    </row>
    <row r="33756">
      <c r="A33756" s="8" t="inlineStr">
        <is>
          <t>2026-08-07</t>
        </is>
      </c>
      <c r="B33756" s="8" t="n">
        <v>13</v>
      </c>
      <c r="C33756" s="8" t="n">
        <v>34</v>
      </c>
      <c r="D33756" s="8" t="inlineStr">
        <is>
          <t>Disneyland Park</t>
        </is>
      </c>
      <c r="E33756" s="8" t="inlineStr">
        <is>
          <t>Le Carrousel de Lancelot</t>
        </is>
      </c>
      <c r="F33756" s="8" t="inlineStr">
        <is>
          <t>STANDBY</t>
        </is>
      </c>
      <c r="G33756" s="8" t="n">
        <v>15</v>
      </c>
      <c r="H33756" s="8" t="inlineStr">
        <is>
          <t>OPERATING</t>
        </is>
      </c>
    </row>
    <row r="33757">
      <c r="A33757" s="8" t="inlineStr">
        <is>
          <t>2026-08-07</t>
        </is>
      </c>
      <c r="B33757" s="8" t="n">
        <v>13</v>
      </c>
      <c r="C33757" s="8" t="n">
        <v>34</v>
      </c>
      <c r="D33757" s="8" t="inlineStr">
        <is>
          <t>Disneyland Park</t>
        </is>
      </c>
      <c r="E33757" s="8" t="inlineStr">
        <is>
          <t>Le Pays des Contes de Fées, presented by Vittel</t>
        </is>
      </c>
      <c r="F33757" s="8" t="inlineStr">
        <is>
          <t>STANDBY</t>
        </is>
      </c>
      <c r="G33757" s="8" t="n">
        <v>10</v>
      </c>
      <c r="H33757" s="8" t="inlineStr">
        <is>
          <t>OPERATING</t>
        </is>
      </c>
    </row>
    <row r="33758">
      <c r="A33758" s="8" t="inlineStr">
        <is>
          <t>2026-08-07</t>
        </is>
      </c>
      <c r="B33758" s="8" t="n">
        <v>13</v>
      </c>
      <c r="C33758" s="8" t="n">
        <v>34</v>
      </c>
      <c r="D33758" s="8" t="inlineStr">
        <is>
          <t>Disneyland Park</t>
        </is>
      </c>
      <c r="E33758" s="8" t="inlineStr">
        <is>
          <t>Les Voyages de Pinocchio</t>
        </is>
      </c>
      <c r="F33758" s="8" t="inlineStr">
        <is>
          <t>STANDBY</t>
        </is>
      </c>
      <c r="G33758" s="8" t="n">
        <v>20</v>
      </c>
      <c r="H33758" s="8" t="inlineStr">
        <is>
          <t>OPERATING</t>
        </is>
      </c>
    </row>
    <row r="33759">
      <c r="A33759" s="8" t="inlineStr">
        <is>
          <t>2026-08-07</t>
        </is>
      </c>
      <c r="B33759" s="8" t="n">
        <v>13</v>
      </c>
      <c r="C33759" s="8" t="n">
        <v>34</v>
      </c>
      <c r="D33759" s="8" t="inlineStr">
        <is>
          <t>Disneyland Park</t>
        </is>
      </c>
      <c r="E33759" s="8" t="inlineStr">
        <is>
          <t>Mad Hatter's Tea Cups</t>
        </is>
      </c>
      <c r="F33759" s="8" t="inlineStr">
        <is>
          <t>STANDBY</t>
        </is>
      </c>
      <c r="G33759" s="8" t="n">
        <v>15</v>
      </c>
      <c r="H33759" s="8" t="inlineStr">
        <is>
          <t>OPERATING</t>
        </is>
      </c>
    </row>
    <row r="33760">
      <c r="A33760" s="8" t="inlineStr">
        <is>
          <t>2026-08-07</t>
        </is>
      </c>
      <c r="B33760" s="8" t="n">
        <v>13</v>
      </c>
      <c r="C33760" s="8" t="n">
        <v>34</v>
      </c>
      <c r="D33760" s="8" t="inlineStr">
        <is>
          <t>Disneyland Park</t>
        </is>
      </c>
      <c r="E33760" s="8" t="inlineStr">
        <is>
          <t>Meet Mickey Mouse</t>
        </is>
      </c>
      <c r="F33760" s="8" t="inlineStr">
        <is>
          <t>STANDBY</t>
        </is>
      </c>
      <c r="G33760" s="8" t="n">
        <v>0</v>
      </c>
      <c r="H33760" s="8" t="inlineStr">
        <is>
          <t>OPERATING</t>
        </is>
      </c>
    </row>
    <row r="33761">
      <c r="A33761" s="8" t="inlineStr">
        <is>
          <t>2026-08-07</t>
        </is>
      </c>
      <c r="B33761" s="8" t="n">
        <v>13</v>
      </c>
      <c r="C33761" s="8" t="n">
        <v>34</v>
      </c>
      <c r="D33761" s="8" t="inlineStr">
        <is>
          <t>Disneyland Park</t>
        </is>
      </c>
      <c r="E33761" s="8" t="inlineStr">
        <is>
          <t>Peter Pan's Flight</t>
        </is>
      </c>
      <c r="F33761" s="8" t="inlineStr">
        <is>
          <t>STANDBY</t>
        </is>
      </c>
      <c r="G33761" s="8" t="n">
        <v>75</v>
      </c>
      <c r="H33761" s="8" t="inlineStr">
        <is>
          <t>OPERATING</t>
        </is>
      </c>
    </row>
    <row r="33762">
      <c r="A33762" s="8" t="inlineStr">
        <is>
          <t>2026-08-07</t>
        </is>
      </c>
      <c r="B33762" s="8" t="n">
        <v>13</v>
      </c>
      <c r="C33762" s="8" t="n">
        <v>34</v>
      </c>
      <c r="D33762" s="8" t="inlineStr">
        <is>
          <t>Disneyland Park</t>
        </is>
      </c>
      <c r="E33762" s="8" t="inlineStr">
        <is>
          <t>Princess Pavilion</t>
        </is>
      </c>
      <c r="F33762" s="8" t="inlineStr">
        <is>
          <t>STANDBY</t>
        </is>
      </c>
      <c r="G33762" s="8" t="n">
        <v>0</v>
      </c>
      <c r="H33762" s="8" t="inlineStr">
        <is>
          <t>OPERATING</t>
        </is>
      </c>
    </row>
    <row r="33763">
      <c r="A33763" s="8" t="inlineStr">
        <is>
          <t>2026-08-07</t>
        </is>
      </c>
      <c r="B33763" s="8" t="n">
        <v>13</v>
      </c>
      <c r="C33763" s="8" t="n">
        <v>34</v>
      </c>
      <c r="D33763" s="8" t="inlineStr">
        <is>
          <t>Disneyland Park</t>
        </is>
      </c>
      <c r="E33763" s="8" t="inlineStr">
        <is>
          <t>Big Thunder Mountain</t>
        </is>
      </c>
      <c r="F33763" s="8" t="inlineStr">
        <is>
          <t>STANDBY</t>
        </is>
      </c>
      <c r="G33763" s="8" t="n">
        <v>60</v>
      </c>
      <c r="H33763" s="8" t="inlineStr">
        <is>
          <t>OPERATING</t>
        </is>
      </c>
    </row>
    <row r="33764">
      <c r="A33764" s="8" t="inlineStr">
        <is>
          <t>2026-08-07</t>
        </is>
      </c>
      <c r="B33764" s="8" t="n">
        <v>13</v>
      </c>
      <c r="C33764" s="8" t="n">
        <v>34</v>
      </c>
      <c r="D33764" s="8" t="inlineStr">
        <is>
          <t>Disneyland Park</t>
        </is>
      </c>
      <c r="E33764" s="8" t="inlineStr">
        <is>
          <t>Disneyland Railroad Frontierland Depot</t>
        </is>
      </c>
      <c r="F33764" s="8" t="inlineStr">
        <is>
          <t>STANDBY</t>
        </is>
      </c>
      <c r="G33764" s="8" t="n">
        <v>30</v>
      </c>
      <c r="H33764" s="8" t="inlineStr">
        <is>
          <t>OPERATING</t>
        </is>
      </c>
    </row>
    <row r="33765">
      <c r="A33765" s="8" t="inlineStr">
        <is>
          <t>2026-08-07</t>
        </is>
      </c>
      <c r="B33765" s="8" t="n">
        <v>13</v>
      </c>
      <c r="C33765" s="8" t="n">
        <v>34</v>
      </c>
      <c r="D33765" s="8" t="inlineStr">
        <is>
          <t>Disneyland Park</t>
        </is>
      </c>
      <c r="E33765" s="8" t="inlineStr">
        <is>
          <t>Frontierland Playground</t>
        </is>
      </c>
      <c r="F33765" s="8" t="inlineStr">
        <is>
          <t>STANDBY</t>
        </is>
      </c>
      <c r="G33765" s="8" t="n">
        <v>0</v>
      </c>
      <c r="H33765" s="8" t="inlineStr">
        <is>
          <t>OPERATING</t>
        </is>
      </c>
    </row>
    <row r="33766">
      <c r="A33766" s="8" t="inlineStr">
        <is>
          <t>2026-08-07</t>
        </is>
      </c>
      <c r="B33766" s="8" t="n">
        <v>13</v>
      </c>
      <c r="C33766" s="8" t="n">
        <v>34</v>
      </c>
      <c r="D33766" s="8" t="inlineStr">
        <is>
          <t>Disneyland Park</t>
        </is>
      </c>
      <c r="E33766" s="8" t="inlineStr">
        <is>
          <t>Phantom Manor</t>
        </is>
      </c>
      <c r="F33766" s="8" t="inlineStr">
        <is>
          <t>STANDBY</t>
        </is>
      </c>
      <c r="G33766" s="8" t="n">
        <v>25</v>
      </c>
      <c r="H33766" s="8" t="inlineStr">
        <is>
          <t>OPERATING</t>
        </is>
      </c>
    </row>
    <row r="33767">
      <c r="A33767" s="8" t="inlineStr">
        <is>
          <t>2026-08-07</t>
        </is>
      </c>
      <c r="B33767" s="8" t="n">
        <v>13</v>
      </c>
      <c r="C33767" s="8" t="n">
        <v>34</v>
      </c>
      <c r="D33767" s="8" t="inlineStr">
        <is>
          <t>Disneyland Park</t>
        </is>
      </c>
      <c r="E33767" s="8" t="inlineStr">
        <is>
          <t>River Rogue Keelboats</t>
        </is>
      </c>
      <c r="F33767" s="8" t="inlineStr">
        <is>
          <t>STANDBY</t>
        </is>
      </c>
      <c r="G33767" s="8" t="n">
        <v>0</v>
      </c>
      <c r="H33767" s="8" t="inlineStr">
        <is>
          <t>CLOSED</t>
        </is>
      </c>
    </row>
    <row r="33768">
      <c r="A33768" s="8" t="inlineStr">
        <is>
          <t>2026-08-07</t>
        </is>
      </c>
      <c r="B33768" s="8" t="n">
        <v>13</v>
      </c>
      <c r="C33768" s="8" t="n">
        <v>34</v>
      </c>
      <c r="D33768" s="8" t="inlineStr">
        <is>
          <t>Disneyland Park</t>
        </is>
      </c>
      <c r="E33768" s="8" t="inlineStr">
        <is>
          <t>Rustler Roundup Shootin' Gallery</t>
        </is>
      </c>
      <c r="F33768" s="8" t="inlineStr">
        <is>
          <t>STANDBY</t>
        </is>
      </c>
      <c r="G33768" s="8" t="n">
        <v>0</v>
      </c>
      <c r="H33768" s="8" t="inlineStr">
        <is>
          <t>OPERATING</t>
        </is>
      </c>
    </row>
    <row r="33769">
      <c r="A33769" s="8" t="inlineStr">
        <is>
          <t>2026-08-07</t>
        </is>
      </c>
      <c r="B33769" s="8" t="n">
        <v>13</v>
      </c>
      <c r="C33769" s="8" t="n">
        <v>34</v>
      </c>
      <c r="D33769" s="8" t="inlineStr">
        <is>
          <t>Disneyland Park</t>
        </is>
      </c>
      <c r="E33769" s="8" t="inlineStr">
        <is>
          <t>Thunder Mesa Riverboat Landing</t>
        </is>
      </c>
      <c r="F33769" s="8" t="inlineStr">
        <is>
          <t>STANDBY</t>
        </is>
      </c>
      <c r="G33769" s="8" t="n">
        <v>20</v>
      </c>
      <c r="H33769" s="8" t="inlineStr">
        <is>
          <t>OPERATING</t>
        </is>
      </c>
    </row>
    <row r="33770">
      <c r="A33770" s="8" t="inlineStr">
        <is>
          <t>2026-08-07</t>
        </is>
      </c>
      <c r="B33770" s="8" t="n">
        <v>13</v>
      </c>
      <c r="C33770" s="8" t="n">
        <v>34</v>
      </c>
      <c r="D33770" s="8" t="inlineStr">
        <is>
          <t>Disneyland Park</t>
        </is>
      </c>
      <c r="E33770" s="8" t="inlineStr">
        <is>
          <t>Disneyland Railroad Main Street Station</t>
        </is>
      </c>
      <c r="F33770" s="8" t="inlineStr">
        <is>
          <t>STANDBY</t>
        </is>
      </c>
      <c r="G33770" s="8" t="n">
        <v>0</v>
      </c>
      <c r="H33770" s="8" t="inlineStr">
        <is>
          <t>OPERATING</t>
        </is>
      </c>
    </row>
    <row r="33771">
      <c r="A33771" s="8" t="inlineStr">
        <is>
          <t>2026-08-07</t>
        </is>
      </c>
      <c r="B33771" s="8" t="n">
        <v>13</v>
      </c>
      <c r="C33771" s="8" t="n">
        <v>34</v>
      </c>
      <c r="D33771" s="8" t="inlineStr">
        <is>
          <t>Disneyland Park</t>
        </is>
      </c>
      <c r="E33771" s="8" t="inlineStr">
        <is>
          <t>Main Street Vehicles</t>
        </is>
      </c>
      <c r="F33771" s="8" t="inlineStr">
        <is>
          <t>STANDBY</t>
        </is>
      </c>
      <c r="G33771" s="8" t="n">
        <v>5</v>
      </c>
      <c r="H33771" s="8" t="inlineStr">
        <is>
          <t>OPERATING</t>
        </is>
      </c>
    </row>
    <row r="33772">
      <c r="A33772" s="8" t="inlineStr">
        <is>
          <t>2026-08-07</t>
        </is>
      </c>
      <c r="B33772" s="8" t="n">
        <v>13</v>
      </c>
      <c r="C33772" s="8" t="n">
        <v>34</v>
      </c>
      <c r="D33772" s="8" t="inlineStr">
        <is>
          <t>Disney Adventure World</t>
        </is>
      </c>
      <c r="E33772" s="8" t="inlineStr">
        <is>
          <t>Avengers Assemble: Flight Force</t>
        </is>
      </c>
      <c r="F33772" s="8" t="inlineStr">
        <is>
          <t>STANDBY</t>
        </is>
      </c>
      <c r="G33772" s="8" t="n">
        <v>15</v>
      </c>
      <c r="H33772" s="8" t="inlineStr">
        <is>
          <t>OPERATING</t>
        </is>
      </c>
    </row>
    <row r="33773">
      <c r="A33773" s="8" t="inlineStr">
        <is>
          <t>2026-08-07</t>
        </is>
      </c>
      <c r="B33773" s="8" t="n">
        <v>13</v>
      </c>
      <c r="C33773" s="8" t="n">
        <v>34</v>
      </c>
      <c r="D33773" s="8" t="inlineStr">
        <is>
          <t>Disney Adventure World</t>
        </is>
      </c>
      <c r="E33773" s="8" t="inlineStr">
        <is>
          <t>Avengers Assemble: Flight Force Single Rider</t>
        </is>
      </c>
      <c r="F33773" s="8" t="inlineStr">
        <is>
          <t>STANDBY</t>
        </is>
      </c>
      <c r="G33773" s="8" t="n">
        <v>5</v>
      </c>
      <c r="H33773" s="8" t="inlineStr">
        <is>
          <t>OPERATING</t>
        </is>
      </c>
    </row>
    <row r="33774">
      <c r="A33774" s="8" t="inlineStr">
        <is>
          <t>2026-08-07</t>
        </is>
      </c>
      <c r="B33774" s="8" t="n">
        <v>13</v>
      </c>
      <c r="C33774" s="8" t="n">
        <v>34</v>
      </c>
      <c r="D33774" s="8" t="inlineStr">
        <is>
          <t>Disney Adventure World</t>
        </is>
      </c>
      <c r="E33774" s="8" t="inlineStr">
        <is>
          <t>Spider-Man W.E.B. Adventure</t>
        </is>
      </c>
      <c r="F33774" s="8" t="inlineStr">
        <is>
          <t>STANDBY</t>
        </is>
      </c>
      <c r="G33774" s="8" t="n">
        <v>40</v>
      </c>
      <c r="H33774" s="8" t="inlineStr">
        <is>
          <t>OPERATING</t>
        </is>
      </c>
    </row>
    <row r="33775">
      <c r="A33775" s="8" t="inlineStr">
        <is>
          <t>2026-08-07</t>
        </is>
      </c>
      <c r="B33775" s="8" t="n">
        <v>13</v>
      </c>
      <c r="C33775" s="8" t="n">
        <v>34</v>
      </c>
      <c r="D33775" s="8" t="inlineStr">
        <is>
          <t>Disney Adventure World</t>
        </is>
      </c>
      <c r="E33775" s="8" t="inlineStr">
        <is>
          <t>Spider-Man W.E.B. Adventure Single Rider</t>
        </is>
      </c>
      <c r="F33775" s="8" t="inlineStr">
        <is>
          <t>STANDBY</t>
        </is>
      </c>
      <c r="G33775" s="8" t="n">
        <v>15</v>
      </c>
      <c r="H33775" s="8" t="inlineStr">
        <is>
          <t>OPERATING</t>
        </is>
      </c>
    </row>
    <row r="33776">
      <c r="A33776" s="8" t="inlineStr">
        <is>
          <t>2026-08-07</t>
        </is>
      </c>
      <c r="B33776" s="8" t="n">
        <v>13</v>
      </c>
      <c r="C33776" s="8" t="n">
        <v>34</v>
      </c>
      <c r="D33776" s="8" t="inlineStr">
        <is>
          <t>Disney Adventure World</t>
        </is>
      </c>
      <c r="E33776" s="8" t="inlineStr">
        <is>
          <t>The Twilight Zone Tower of Terror</t>
        </is>
      </c>
      <c r="F33776" s="8" t="inlineStr">
        <is>
          <t>STANDBY</t>
        </is>
      </c>
      <c r="G33776" s="8" t="n">
        <v>30</v>
      </c>
      <c r="H33776" s="8" t="inlineStr">
        <is>
          <t>OPERATING</t>
        </is>
      </c>
    </row>
    <row r="33777">
      <c r="A33777" s="8" t="inlineStr">
        <is>
          <t>2026-08-07</t>
        </is>
      </c>
      <c r="B33777" s="8" t="n">
        <v>13</v>
      </c>
      <c r="C33777" s="8" t="n">
        <v>34</v>
      </c>
      <c r="D33777" s="8" t="inlineStr">
        <is>
          <t>Disney Adventure World</t>
        </is>
      </c>
      <c r="E33777" s="8" t="inlineStr">
        <is>
          <t>Cars Quatre Roues Rallye</t>
        </is>
      </c>
      <c r="F33777" s="8" t="inlineStr">
        <is>
          <t>STANDBY</t>
        </is>
      </c>
      <c r="G33777" s="8" t="n">
        <v>5</v>
      </c>
      <c r="H33777" s="8" t="inlineStr">
        <is>
          <t>OPERATING</t>
        </is>
      </c>
    </row>
    <row r="33778">
      <c r="A33778" s="8" t="inlineStr">
        <is>
          <t>2026-08-07</t>
        </is>
      </c>
      <c r="B33778" s="8" t="n">
        <v>13</v>
      </c>
      <c r="C33778" s="8" t="n">
        <v>34</v>
      </c>
      <c r="D33778" s="8" t="inlineStr">
        <is>
          <t>Disney Adventure World</t>
        </is>
      </c>
      <c r="E33778" s="8" t="inlineStr">
        <is>
          <t>Cars ROAD TRIP</t>
        </is>
      </c>
      <c r="F33778" s="8" t="inlineStr">
        <is>
          <t>STANDBY</t>
        </is>
      </c>
      <c r="G33778" s="8" t="n">
        <v>20</v>
      </c>
      <c r="H33778" s="8" t="inlineStr">
        <is>
          <t>OPERATING</t>
        </is>
      </c>
    </row>
    <row r="33779">
      <c r="A33779" s="8" t="inlineStr">
        <is>
          <t>2026-08-07</t>
        </is>
      </c>
      <c r="B33779" s="8" t="n">
        <v>13</v>
      </c>
      <c r="C33779" s="8" t="n">
        <v>34</v>
      </c>
      <c r="D33779" s="8" t="inlineStr">
        <is>
          <t>Disney Adventure World</t>
        </is>
      </c>
      <c r="E33779" s="8" t="inlineStr">
        <is>
          <t>Crush's Coaster</t>
        </is>
      </c>
      <c r="F33779" s="8" t="inlineStr">
        <is>
          <t>STANDBY</t>
        </is>
      </c>
      <c r="G33779" s="8" t="n">
        <v>70</v>
      </c>
      <c r="H33779" s="8" t="inlineStr">
        <is>
          <t>OPERATING</t>
        </is>
      </c>
    </row>
    <row r="33780">
      <c r="A33780" s="8" t="inlineStr">
        <is>
          <t>2026-08-07</t>
        </is>
      </c>
      <c r="B33780" s="8" t="n">
        <v>13</v>
      </c>
      <c r="C33780" s="8" t="n">
        <v>34</v>
      </c>
      <c r="D33780" s="8" t="inlineStr">
        <is>
          <t>Disney Adventure World</t>
        </is>
      </c>
      <c r="E33780" s="8" t="inlineStr">
        <is>
          <t>Crush's Coaster Single Rider</t>
        </is>
      </c>
      <c r="F33780" s="8" t="inlineStr">
        <is>
          <t>STANDBY</t>
        </is>
      </c>
      <c r="G33780" s="8" t="n">
        <v>45</v>
      </c>
      <c r="H33780" s="8" t="inlineStr">
        <is>
          <t>OPERATING</t>
        </is>
      </c>
    </row>
    <row r="33781">
      <c r="A33781" s="8" t="inlineStr">
        <is>
          <t>2026-08-07</t>
        </is>
      </c>
      <c r="B33781" s="8" t="n">
        <v>13</v>
      </c>
      <c r="C33781" s="8" t="n">
        <v>34</v>
      </c>
      <c r="D33781" s="8" t="inlineStr">
        <is>
          <t>Disney Adventure World</t>
        </is>
      </c>
      <c r="E33781" s="8" t="inlineStr">
        <is>
          <t>Les Tapis Volants - Flying Carpets Over Agrabah®</t>
        </is>
      </c>
      <c r="F33781" s="8" t="inlineStr">
        <is>
          <t>STANDBY</t>
        </is>
      </c>
      <c r="G33781" s="8" t="n">
        <v>10</v>
      </c>
      <c r="H33781" s="8" t="inlineStr">
        <is>
          <t>OPERATING</t>
        </is>
      </c>
    </row>
    <row r="33782">
      <c r="A33782" s="8" t="inlineStr">
        <is>
          <t>2026-08-07</t>
        </is>
      </c>
      <c r="B33782" s="8" t="n">
        <v>13</v>
      </c>
      <c r="C33782" s="8" t="n">
        <v>34</v>
      </c>
      <c r="D33782" s="8" t="inlineStr">
        <is>
          <t>Disney Adventure World</t>
        </is>
      </c>
      <c r="E33782" s="8" t="inlineStr">
        <is>
          <t>Ratatouille : L’Aventure Totalement Toquée de Rémy​</t>
        </is>
      </c>
      <c r="F33782" s="8" t="inlineStr">
        <is>
          <t>STANDBY</t>
        </is>
      </c>
      <c r="G33782" s="8" t="n">
        <v>45</v>
      </c>
      <c r="H33782" s="8" t="inlineStr">
        <is>
          <t>OPERATING</t>
        </is>
      </c>
    </row>
    <row r="33783">
      <c r="A33783" s="8" t="inlineStr">
        <is>
          <t>2026-08-07</t>
        </is>
      </c>
      <c r="B33783" s="8" t="n">
        <v>13</v>
      </c>
      <c r="C33783" s="8" t="n">
        <v>34</v>
      </c>
      <c r="D33783" s="8" t="inlineStr">
        <is>
          <t>Disney Adventure World</t>
        </is>
      </c>
      <c r="E33783" s="8" t="inlineStr">
        <is>
          <t>Ratatouille: The Adventure Single Rider</t>
        </is>
      </c>
      <c r="F33783" s="8" t="inlineStr">
        <is>
          <t>STANDBY</t>
        </is>
      </c>
      <c r="G33783" s="8" t="n">
        <v>25</v>
      </c>
      <c r="H33783" s="8" t="inlineStr">
        <is>
          <t>OPERATING</t>
        </is>
      </c>
    </row>
    <row r="33784">
      <c r="A33784" s="8" t="inlineStr">
        <is>
          <t>2026-08-07</t>
        </is>
      </c>
      <c r="B33784" s="8" t="n">
        <v>13</v>
      </c>
      <c r="C33784" s="8" t="n">
        <v>34</v>
      </c>
      <c r="D33784" s="8" t="inlineStr">
        <is>
          <t>Disney Adventure World</t>
        </is>
      </c>
      <c r="E33784" s="8" t="inlineStr">
        <is>
          <t>RC Racer</t>
        </is>
      </c>
      <c r="F33784" s="8" t="inlineStr">
        <is>
          <t>STANDBY</t>
        </is>
      </c>
      <c r="G33784" s="8" t="n">
        <v>50</v>
      </c>
      <c r="H33784" s="8" t="inlineStr">
        <is>
          <t>OPERATING</t>
        </is>
      </c>
    </row>
    <row r="33785">
      <c r="A33785" s="8" t="inlineStr">
        <is>
          <t>2026-08-07</t>
        </is>
      </c>
      <c r="B33785" s="8" t="n">
        <v>13</v>
      </c>
      <c r="C33785" s="8" t="n">
        <v>34</v>
      </c>
      <c r="D33785" s="8" t="inlineStr">
        <is>
          <t>Disney Adventure World</t>
        </is>
      </c>
      <c r="E33785" s="8" t="inlineStr">
        <is>
          <t>RC Racer Single Rider</t>
        </is>
      </c>
      <c r="F33785" s="8" t="inlineStr">
        <is>
          <t>STANDBY</t>
        </is>
      </c>
      <c r="G33785" s="8" t="n">
        <v>45</v>
      </c>
      <c r="H33785" s="8" t="inlineStr">
        <is>
          <t>OPERATING</t>
        </is>
      </c>
    </row>
    <row r="33786">
      <c r="A33786" s="8" t="inlineStr">
        <is>
          <t>2026-08-07</t>
        </is>
      </c>
      <c r="B33786" s="8" t="n">
        <v>13</v>
      </c>
      <c r="C33786" s="8" t="n">
        <v>34</v>
      </c>
      <c r="D33786" s="8" t="inlineStr">
        <is>
          <t>Disney Adventure World</t>
        </is>
      </c>
      <c r="E33786" s="8" t="inlineStr">
        <is>
          <t>Slinky® Dog Zigzag Spin</t>
        </is>
      </c>
      <c r="F33786" s="8" t="inlineStr">
        <is>
          <t>STANDBY</t>
        </is>
      </c>
      <c r="G33786" s="8" t="n">
        <v>20</v>
      </c>
      <c r="H33786" s="8" t="inlineStr">
        <is>
          <t>OPERATING</t>
        </is>
      </c>
    </row>
    <row r="33787">
      <c r="A33787" s="8" t="inlineStr">
        <is>
          <t>2026-08-07</t>
        </is>
      </c>
      <c r="B33787" s="8" t="n">
        <v>13</v>
      </c>
      <c r="C33787" s="8" t="n">
        <v>34</v>
      </c>
      <c r="D33787" s="8" t="inlineStr">
        <is>
          <t>Disney Adventure World</t>
        </is>
      </c>
      <c r="E33787" s="8" t="inlineStr">
        <is>
          <t>Toy Soldiers Parachute Drop</t>
        </is>
      </c>
      <c r="F33787" s="8" t="inlineStr">
        <is>
          <t>STANDBY</t>
        </is>
      </c>
      <c r="G33787" s="8" t="n">
        <v>45</v>
      </c>
      <c r="H33787" s="8" t="inlineStr">
        <is>
          <t>OPERATING</t>
        </is>
      </c>
    </row>
    <row r="33788">
      <c r="A33788" s="8" t="inlineStr">
        <is>
          <t>2026-08-07</t>
        </is>
      </c>
      <c r="B33788" s="8" t="n">
        <v>13</v>
      </c>
      <c r="C33788" s="8" t="n">
        <v>34</v>
      </c>
      <c r="D33788" s="8" t="inlineStr">
        <is>
          <t>Disney Adventure World</t>
        </is>
      </c>
      <c r="E33788" s="8" t="inlineStr">
        <is>
          <t>Toy Soldiers Parachute Drop Single Rider</t>
        </is>
      </c>
      <c r="F33788" s="8" t="inlineStr">
        <is>
          <t>STANDBY</t>
        </is>
      </c>
      <c r="G33788" s="8" t="n">
        <v>15</v>
      </c>
      <c r="H33788" s="8" t="inlineStr">
        <is>
          <t>OPERATING</t>
        </is>
      </c>
    </row>
    <row r="33789">
      <c r="A33789" s="8" t="inlineStr">
        <is>
          <t>2026-08-07</t>
        </is>
      </c>
      <c r="B33789" s="8" t="n">
        <v>13</v>
      </c>
      <c r="C33789" s="8" t="n">
        <v>34</v>
      </c>
      <c r="D33789" s="8" t="inlineStr">
        <is>
          <t>Disney Adventure World</t>
        </is>
      </c>
      <c r="E33789" s="8" t="inlineStr">
        <is>
          <t>Entry to World of Frozen</t>
        </is>
      </c>
      <c r="F33789" s="8" t="inlineStr">
        <is>
          <t>STANDBY</t>
        </is>
      </c>
      <c r="G33789" s="8" t="n">
        <v>0</v>
      </c>
      <c r="H33789" s="8" t="inlineStr">
        <is>
          <t>OPERATING</t>
        </is>
      </c>
    </row>
    <row r="33790">
      <c r="A33790" s="8" t="inlineStr">
        <is>
          <t>2026-08-07</t>
        </is>
      </c>
      <c r="B33790" s="8" t="n">
        <v>13</v>
      </c>
      <c r="C33790" s="8" t="n">
        <v>34</v>
      </c>
      <c r="D33790" s="8" t="inlineStr">
        <is>
          <t>Disney Adventure World</t>
        </is>
      </c>
      <c r="E33790" s="8" t="inlineStr">
        <is>
          <t>Frozen Ever After</t>
        </is>
      </c>
      <c r="F33790" s="8" t="inlineStr">
        <is>
          <t>STANDBY</t>
        </is>
      </c>
      <c r="G33790" s="8" t="n">
        <v>75</v>
      </c>
      <c r="H33790" s="8" t="inlineStr">
        <is>
          <t>OPERATING</t>
        </is>
      </c>
    </row>
    <row r="33791">
      <c r="A33791" s="8" t="inlineStr">
        <is>
          <t>2026-08-07</t>
        </is>
      </c>
      <c r="B33791" s="8" t="n">
        <v>13</v>
      </c>
      <c r="C33791" s="8" t="n">
        <v>34</v>
      </c>
      <c r="D33791" s="8" t="inlineStr">
        <is>
          <t>Disney Adventure World</t>
        </is>
      </c>
      <c r="E33791" s="8" t="inlineStr">
        <is>
          <t>Raiponce Tangled Spin</t>
        </is>
      </c>
      <c r="F33791" s="8" t="inlineStr">
        <is>
          <t>STANDBY</t>
        </is>
      </c>
      <c r="G33791" s="8" t="n">
        <v>15</v>
      </c>
      <c r="H33791" s="8" t="inlineStr">
        <is>
          <t>OPERATING</t>
        </is>
      </c>
    </row>
    <row r="33792">
      <c r="A33792" s="8" t="inlineStr">
        <is>
          <t>2026-08-07</t>
        </is>
      </c>
      <c r="B33792" s="8" t="n">
        <v>13</v>
      </c>
      <c r="C33792" s="8" t="n">
        <v>45</v>
      </c>
      <c r="D33792" s="8" t="inlineStr">
        <is>
          <t>Disneyland Park</t>
        </is>
      </c>
      <c r="E33792" s="8" t="inlineStr">
        <is>
          <t>Adventure Isle</t>
        </is>
      </c>
      <c r="F33792" s="8" t="inlineStr">
        <is>
          <t>STANDBY</t>
        </is>
      </c>
      <c r="G33792" s="8" t="n">
        <v>0</v>
      </c>
      <c r="H33792" s="8" t="inlineStr">
        <is>
          <t>OPERATING</t>
        </is>
      </c>
    </row>
    <row r="33793">
      <c r="A33793" s="8" t="inlineStr">
        <is>
          <t>2026-08-07</t>
        </is>
      </c>
      <c r="B33793" s="8" t="n">
        <v>13</v>
      </c>
      <c r="C33793" s="8" t="n">
        <v>45</v>
      </c>
      <c r="D33793" s="8" t="inlineStr">
        <is>
          <t>Disneyland Park</t>
        </is>
      </c>
      <c r="E33793" s="8" t="inlineStr">
        <is>
          <t>Indiana Jones and the Temple of Peril Single Rider</t>
        </is>
      </c>
      <c r="F33793" s="8" t="inlineStr">
        <is>
          <t>STANDBY</t>
        </is>
      </c>
      <c r="G33793" s="8" t="n">
        <v>5</v>
      </c>
      <c r="H33793" s="8" t="inlineStr">
        <is>
          <t>OPERATING</t>
        </is>
      </c>
    </row>
    <row r="33794">
      <c r="A33794" s="8" t="inlineStr">
        <is>
          <t>2026-08-07</t>
        </is>
      </c>
      <c r="B33794" s="8" t="n">
        <v>13</v>
      </c>
      <c r="C33794" s="8" t="n">
        <v>45</v>
      </c>
      <c r="D33794" s="8" t="inlineStr">
        <is>
          <t>Disneyland Park</t>
        </is>
      </c>
      <c r="E33794" s="8" t="inlineStr">
        <is>
          <t>Indiana Jones™ and the Temple of Peril</t>
        </is>
      </c>
      <c r="F33794" s="8" t="inlineStr">
        <is>
          <t>STANDBY</t>
        </is>
      </c>
      <c r="G33794" s="8" t="n">
        <v>20</v>
      </c>
      <c r="H33794" s="8" t="inlineStr">
        <is>
          <t>OPERATING</t>
        </is>
      </c>
    </row>
    <row r="33795">
      <c r="A33795" s="8" t="inlineStr">
        <is>
          <t>2026-08-07</t>
        </is>
      </c>
      <c r="B33795" s="8" t="n">
        <v>13</v>
      </c>
      <c r="C33795" s="8" t="n">
        <v>45</v>
      </c>
      <c r="D33795" s="8" t="inlineStr">
        <is>
          <t>Disneyland Park</t>
        </is>
      </c>
      <c r="E33795" s="8" t="inlineStr">
        <is>
          <t>La Cabane des Robinson</t>
        </is>
      </c>
      <c r="F33795" s="8" t="inlineStr">
        <is>
          <t>STANDBY</t>
        </is>
      </c>
      <c r="G33795" s="8" t="n">
        <v>5</v>
      </c>
      <c r="H33795" s="8" t="inlineStr">
        <is>
          <t>OPERATING</t>
        </is>
      </c>
    </row>
    <row r="33796">
      <c r="A33796" s="8" t="inlineStr">
        <is>
          <t>2026-08-07</t>
        </is>
      </c>
      <c r="B33796" s="8" t="n">
        <v>13</v>
      </c>
      <c r="C33796" s="8" t="n">
        <v>45</v>
      </c>
      <c r="D33796" s="8" t="inlineStr">
        <is>
          <t>Disneyland Park</t>
        </is>
      </c>
      <c r="E33796" s="8" t="inlineStr">
        <is>
          <t>Le Passage Enchanté d'Aladdin</t>
        </is>
      </c>
      <c r="F33796" s="8" t="inlineStr">
        <is>
          <t>STANDBY</t>
        </is>
      </c>
      <c r="G33796" s="8" t="n">
        <v>0</v>
      </c>
      <c r="H33796" s="8" t="inlineStr">
        <is>
          <t>OPERATING</t>
        </is>
      </c>
    </row>
    <row r="33797">
      <c r="A33797" s="8" t="inlineStr">
        <is>
          <t>2026-08-07</t>
        </is>
      </c>
      <c r="B33797" s="8" t="n">
        <v>13</v>
      </c>
      <c r="C33797" s="8" t="n">
        <v>45</v>
      </c>
      <c r="D33797" s="8" t="inlineStr">
        <is>
          <t>Disneyland Park</t>
        </is>
      </c>
      <c r="E33797" s="8" t="inlineStr">
        <is>
          <t>Pirate Galleon</t>
        </is>
      </c>
      <c r="F33797" s="8" t="inlineStr">
        <is>
          <t>STANDBY</t>
        </is>
      </c>
      <c r="G33797" s="8" t="n">
        <v>0</v>
      </c>
      <c r="H33797" s="8" t="inlineStr">
        <is>
          <t>CLOSED</t>
        </is>
      </c>
    </row>
    <row r="33798">
      <c r="A33798" s="8" t="inlineStr">
        <is>
          <t>2026-08-07</t>
        </is>
      </c>
      <c r="B33798" s="8" t="n">
        <v>13</v>
      </c>
      <c r="C33798" s="8" t="n">
        <v>45</v>
      </c>
      <c r="D33798" s="8" t="inlineStr">
        <is>
          <t>Disneyland Park</t>
        </is>
      </c>
      <c r="E33798" s="8" t="inlineStr">
        <is>
          <t>Pirates of the Caribbean</t>
        </is>
      </c>
      <c r="F33798" s="8" t="inlineStr">
        <is>
          <t>STANDBY</t>
        </is>
      </c>
      <c r="G33798" s="8" t="n">
        <v>30</v>
      </c>
      <c r="H33798" s="8" t="inlineStr">
        <is>
          <t>OPERATING</t>
        </is>
      </c>
    </row>
    <row r="33799">
      <c r="A33799" s="8" t="inlineStr">
        <is>
          <t>2026-08-07</t>
        </is>
      </c>
      <c r="B33799" s="8" t="n">
        <v>13</v>
      </c>
      <c r="C33799" s="8" t="n">
        <v>45</v>
      </c>
      <c r="D33799" s="8" t="inlineStr">
        <is>
          <t>Disneyland Park</t>
        </is>
      </c>
      <c r="E33799" s="8" t="inlineStr">
        <is>
          <t>Pirates' Beach</t>
        </is>
      </c>
      <c r="F33799" s="8" t="inlineStr">
        <is>
          <t>STANDBY</t>
        </is>
      </c>
      <c r="G33799" s="8" t="n">
        <v>0</v>
      </c>
      <c r="H33799" s="8" t="inlineStr">
        <is>
          <t>OPERATING</t>
        </is>
      </c>
    </row>
    <row r="33800">
      <c r="A33800" s="8" t="inlineStr">
        <is>
          <t>2026-08-07</t>
        </is>
      </c>
      <c r="B33800" s="8" t="n">
        <v>13</v>
      </c>
      <c r="C33800" s="8" t="n">
        <v>45</v>
      </c>
      <c r="D33800" s="8" t="inlineStr">
        <is>
          <t>Disneyland Park</t>
        </is>
      </c>
      <c r="E33800" s="8" t="inlineStr">
        <is>
          <t>Autopia, presented by Avis</t>
        </is>
      </c>
      <c r="F33800" s="8" t="inlineStr">
        <is>
          <t>STANDBY</t>
        </is>
      </c>
      <c r="G33800" s="8" t="n">
        <v>45</v>
      </c>
      <c r="H33800" s="8" t="inlineStr">
        <is>
          <t>OPERATING</t>
        </is>
      </c>
    </row>
    <row r="33801">
      <c r="A33801" s="8" t="inlineStr">
        <is>
          <t>2026-08-07</t>
        </is>
      </c>
      <c r="B33801" s="8" t="n">
        <v>13</v>
      </c>
      <c r="C33801" s="8" t="n">
        <v>45</v>
      </c>
      <c r="D33801" s="8" t="inlineStr">
        <is>
          <t>Disneyland Park</t>
        </is>
      </c>
      <c r="E33801" s="8" t="inlineStr">
        <is>
          <t>Buzz Lightyear Laser Blast</t>
        </is>
      </c>
      <c r="F33801" s="8" t="inlineStr">
        <is>
          <t>STANDBY</t>
        </is>
      </c>
      <c r="G33801" s="8" t="n">
        <v>60</v>
      </c>
      <c r="H33801" s="8" t="inlineStr">
        <is>
          <t>OPERATING</t>
        </is>
      </c>
    </row>
    <row r="33802">
      <c r="A33802" s="8" t="inlineStr">
        <is>
          <t>2026-08-07</t>
        </is>
      </c>
      <c r="B33802" s="8" t="n">
        <v>13</v>
      </c>
      <c r="C33802" s="8" t="n">
        <v>45</v>
      </c>
      <c r="D33802" s="8" t="inlineStr">
        <is>
          <t>Disneyland Park</t>
        </is>
      </c>
      <c r="E33802" s="8" t="inlineStr">
        <is>
          <t>Disneyland Railroad Discoveryland Station</t>
        </is>
      </c>
      <c r="F33802" s="8" t="inlineStr">
        <is>
          <t>STANDBY</t>
        </is>
      </c>
      <c r="G33802" s="8" t="n">
        <v>0</v>
      </c>
      <c r="H33802" s="8" t="inlineStr">
        <is>
          <t>CLOSED</t>
        </is>
      </c>
    </row>
    <row r="33803">
      <c r="A33803" s="8" t="inlineStr">
        <is>
          <t>2026-08-07</t>
        </is>
      </c>
      <c r="B33803" s="8" t="n">
        <v>13</v>
      </c>
      <c r="C33803" s="8" t="n">
        <v>45</v>
      </c>
      <c r="D33803" s="8" t="inlineStr">
        <is>
          <t>Disneyland Park</t>
        </is>
      </c>
      <c r="E33803" s="8" t="inlineStr">
        <is>
          <t>Les Mystères du Nautilus</t>
        </is>
      </c>
      <c r="F33803" s="8" t="inlineStr">
        <is>
          <t>STANDBY</t>
        </is>
      </c>
      <c r="G33803" s="8" t="n">
        <v>5</v>
      </c>
      <c r="H33803" s="8" t="inlineStr">
        <is>
          <t>OPERATING</t>
        </is>
      </c>
    </row>
    <row r="33804">
      <c r="A33804" s="8" t="inlineStr">
        <is>
          <t>2026-08-07</t>
        </is>
      </c>
      <c r="B33804" s="8" t="n">
        <v>13</v>
      </c>
      <c r="C33804" s="8" t="n">
        <v>45</v>
      </c>
      <c r="D33804" s="8" t="inlineStr">
        <is>
          <t>Disneyland Park</t>
        </is>
      </c>
      <c r="E33804" s="8" t="inlineStr">
        <is>
          <t>Mickey’s PhilharMagic</t>
        </is>
      </c>
      <c r="F33804" s="8" t="inlineStr">
        <is>
          <t>STANDBY</t>
        </is>
      </c>
      <c r="G33804" s="8" t="n">
        <v>0</v>
      </c>
      <c r="H33804" s="8" t="inlineStr">
        <is>
          <t>OPERATING</t>
        </is>
      </c>
    </row>
    <row r="33805">
      <c r="A33805" s="8" t="inlineStr">
        <is>
          <t>2026-08-07</t>
        </is>
      </c>
      <c r="B33805" s="8" t="n">
        <v>13</v>
      </c>
      <c r="C33805" s="8" t="n">
        <v>45</v>
      </c>
      <c r="D33805" s="8" t="inlineStr">
        <is>
          <t>Disneyland Park</t>
        </is>
      </c>
      <c r="E33805" s="8" t="inlineStr">
        <is>
          <t>Orbitron®</t>
        </is>
      </c>
      <c r="F33805" s="8" t="inlineStr">
        <is>
          <t>STANDBY</t>
        </is>
      </c>
      <c r="G33805" s="8" t="n">
        <v>70</v>
      </c>
      <c r="H33805" s="8" t="inlineStr">
        <is>
          <t>OPERATING</t>
        </is>
      </c>
    </row>
    <row r="33806">
      <c r="A33806" s="8" t="inlineStr">
        <is>
          <t>2026-08-07</t>
        </is>
      </c>
      <c r="B33806" s="8" t="n">
        <v>13</v>
      </c>
      <c r="C33806" s="8" t="n">
        <v>45</v>
      </c>
      <c r="D33806" s="8" t="inlineStr">
        <is>
          <t>Disneyland Park</t>
        </is>
      </c>
      <c r="E33806" s="8" t="inlineStr">
        <is>
          <t>Star Tours: The Adventures Continue*</t>
        </is>
      </c>
      <c r="F33806" s="8" t="inlineStr">
        <is>
          <t>STANDBY</t>
        </is>
      </c>
      <c r="G33806" s="8" t="n">
        <v>10</v>
      </c>
      <c r="H33806" s="8" t="inlineStr">
        <is>
          <t>OPERATING</t>
        </is>
      </c>
    </row>
    <row r="33807">
      <c r="A33807" s="8" t="inlineStr">
        <is>
          <t>2026-08-07</t>
        </is>
      </c>
      <c r="B33807" s="8" t="n">
        <v>13</v>
      </c>
      <c r="C33807" s="8" t="n">
        <v>45</v>
      </c>
      <c r="D33807" s="8" t="inlineStr">
        <is>
          <t>Disneyland Park</t>
        </is>
      </c>
      <c r="E33807" s="8" t="inlineStr">
        <is>
          <t>Star Wars Hyperspace Mountain</t>
        </is>
      </c>
      <c r="F33807" s="8" t="inlineStr">
        <is>
          <t>STANDBY</t>
        </is>
      </c>
      <c r="G33807" s="8" t="n">
        <v>30</v>
      </c>
      <c r="H33807" s="8" t="inlineStr">
        <is>
          <t>OPERATING</t>
        </is>
      </c>
    </row>
    <row r="33808">
      <c r="A33808" s="8" t="inlineStr">
        <is>
          <t>2026-08-07</t>
        </is>
      </c>
      <c r="B33808" s="8" t="n">
        <v>13</v>
      </c>
      <c r="C33808" s="8" t="n">
        <v>45</v>
      </c>
      <c r="D33808" s="8" t="inlineStr">
        <is>
          <t>Disneyland Park</t>
        </is>
      </c>
      <c r="E33808" s="8" t="inlineStr">
        <is>
          <t>Star Wars Hyperspace Mountain Single Rider</t>
        </is>
      </c>
      <c r="F33808" s="8" t="inlineStr">
        <is>
          <t>STANDBY</t>
        </is>
      </c>
      <c r="G33808" s="8" t="n">
        <v>25</v>
      </c>
      <c r="H33808" s="8" t="inlineStr">
        <is>
          <t>OPERATING</t>
        </is>
      </c>
    </row>
    <row r="33809">
      <c r="A33809" s="8" t="inlineStr">
        <is>
          <t>2026-08-07</t>
        </is>
      </c>
      <c r="B33809" s="8" t="n">
        <v>13</v>
      </c>
      <c r="C33809" s="8" t="n">
        <v>45</v>
      </c>
      <c r="D33809" s="8" t="inlineStr">
        <is>
          <t>Disneyland Park</t>
        </is>
      </c>
      <c r="E33809" s="8" t="inlineStr">
        <is>
          <t>Welcome to Starport: A Star Wars Encounter</t>
        </is>
      </c>
      <c r="F33809" s="8" t="inlineStr">
        <is>
          <t>STANDBY</t>
        </is>
      </c>
      <c r="G33809" s="8" t="n">
        <v>50</v>
      </c>
      <c r="H33809" s="8" t="inlineStr">
        <is>
          <t>OPERATING</t>
        </is>
      </c>
    </row>
    <row r="33810">
      <c r="A33810" s="8" t="inlineStr">
        <is>
          <t>2026-08-07</t>
        </is>
      </c>
      <c r="B33810" s="8" t="n">
        <v>13</v>
      </c>
      <c r="C33810" s="8" t="n">
        <v>45</v>
      </c>
      <c r="D33810" s="8" t="inlineStr">
        <is>
          <t>Disneyland Park</t>
        </is>
      </c>
      <c r="E33810" s="8" t="inlineStr">
        <is>
          <t>"it's a small world"</t>
        </is>
      </c>
      <c r="F33810" s="8" t="inlineStr">
        <is>
          <t>STANDBY</t>
        </is>
      </c>
      <c r="G33810" s="8" t="n">
        <v>15</v>
      </c>
      <c r="H33810" s="8" t="inlineStr">
        <is>
          <t>OPERATING</t>
        </is>
      </c>
    </row>
    <row r="33811">
      <c r="A33811" s="8" t="inlineStr">
        <is>
          <t>2026-08-07</t>
        </is>
      </c>
      <c r="B33811" s="8" t="n">
        <v>13</v>
      </c>
      <c r="C33811" s="8" t="n">
        <v>45</v>
      </c>
      <c r="D33811" s="8" t="inlineStr">
        <is>
          <t>Disneyland Park</t>
        </is>
      </c>
      <c r="E33811" s="8" t="inlineStr">
        <is>
          <t>Alice's Curious Labyrinth</t>
        </is>
      </c>
      <c r="F33811" s="8" t="inlineStr">
        <is>
          <t>STANDBY</t>
        </is>
      </c>
      <c r="G33811" s="8" t="n">
        <v>5</v>
      </c>
      <c r="H33811" s="8" t="inlineStr">
        <is>
          <t>OPERATING</t>
        </is>
      </c>
    </row>
    <row r="33812">
      <c r="A33812" s="8" t="inlineStr">
        <is>
          <t>2026-08-07</t>
        </is>
      </c>
      <c r="B33812" s="8" t="n">
        <v>13</v>
      </c>
      <c r="C33812" s="8" t="n">
        <v>45</v>
      </c>
      <c r="D33812" s="8" t="inlineStr">
        <is>
          <t>Disneyland Park</t>
        </is>
      </c>
      <c r="E33812" s="8" t="inlineStr">
        <is>
          <t>Blanche-Neige et les Sept Nains®</t>
        </is>
      </c>
      <c r="F33812" s="8" t="inlineStr">
        <is>
          <t>STANDBY</t>
        </is>
      </c>
      <c r="G33812" s="8" t="n">
        <v>25</v>
      </c>
      <c r="H33812" s="8" t="inlineStr">
        <is>
          <t>OPERATING</t>
        </is>
      </c>
    </row>
    <row r="33813">
      <c r="A33813" s="8" t="inlineStr">
        <is>
          <t>2026-08-07</t>
        </is>
      </c>
      <c r="B33813" s="8" t="n">
        <v>13</v>
      </c>
      <c r="C33813" s="8" t="n">
        <v>45</v>
      </c>
      <c r="D33813" s="8" t="inlineStr">
        <is>
          <t>Disneyland Park</t>
        </is>
      </c>
      <c r="E33813" s="8" t="inlineStr">
        <is>
          <t>Casey Jr. – le Petit Train du Cirque</t>
        </is>
      </c>
      <c r="F33813" s="8" t="inlineStr">
        <is>
          <t>STANDBY</t>
        </is>
      </c>
      <c r="G33813" s="8" t="n">
        <v>5</v>
      </c>
      <c r="H33813" s="8" t="inlineStr">
        <is>
          <t>OPERATING</t>
        </is>
      </c>
    </row>
    <row r="33814">
      <c r="A33814" s="8" t="inlineStr">
        <is>
          <t>2026-08-07</t>
        </is>
      </c>
      <c r="B33814" s="8" t="n">
        <v>13</v>
      </c>
      <c r="C33814" s="8" t="n">
        <v>45</v>
      </c>
      <c r="D33814" s="8" t="inlineStr">
        <is>
          <t>Disneyland Park</t>
        </is>
      </c>
      <c r="E33814" s="8" t="inlineStr">
        <is>
          <t>Disneyland Railroad Fantasyland Station</t>
        </is>
      </c>
      <c r="F33814" s="8" t="inlineStr">
        <is>
          <t>STANDBY</t>
        </is>
      </c>
      <c r="G33814" s="8" t="n">
        <v>0</v>
      </c>
      <c r="H33814" s="8" t="inlineStr">
        <is>
          <t>CLOSED</t>
        </is>
      </c>
    </row>
    <row r="33815">
      <c r="A33815" s="8" t="inlineStr">
        <is>
          <t>2026-08-07</t>
        </is>
      </c>
      <c r="B33815" s="8" t="n">
        <v>13</v>
      </c>
      <c r="C33815" s="8" t="n">
        <v>45</v>
      </c>
      <c r="D33815" s="8" t="inlineStr">
        <is>
          <t>Disneyland Park</t>
        </is>
      </c>
      <c r="E33815" s="8" t="inlineStr">
        <is>
          <t>Disneyland Railroad Main Street Station</t>
        </is>
      </c>
      <c r="F33815" s="8" t="inlineStr">
        <is>
          <t>STANDBY</t>
        </is>
      </c>
      <c r="G33815" s="8" t="n">
        <v>30</v>
      </c>
      <c r="H33815" s="8" t="inlineStr">
        <is>
          <t>OPERATING</t>
        </is>
      </c>
    </row>
    <row r="33816">
      <c r="A33816" s="8" t="inlineStr">
        <is>
          <t>2026-08-07</t>
        </is>
      </c>
      <c r="B33816" s="8" t="n">
        <v>13</v>
      </c>
      <c r="C33816" s="8" t="n">
        <v>45</v>
      </c>
      <c r="D33816" s="8" t="inlineStr">
        <is>
          <t>Disneyland Park</t>
        </is>
      </c>
      <c r="E33816" s="8" t="inlineStr">
        <is>
          <t>Dumbo the Flying Elephant</t>
        </is>
      </c>
      <c r="F33816" s="8" t="inlineStr">
        <is>
          <t>STANDBY</t>
        </is>
      </c>
      <c r="G33816" s="8" t="n">
        <v>30</v>
      </c>
      <c r="H33816" s="8" t="inlineStr">
        <is>
          <t>OPERATING</t>
        </is>
      </c>
    </row>
    <row r="33817">
      <c r="A33817" s="8" t="inlineStr">
        <is>
          <t>2026-08-07</t>
        </is>
      </c>
      <c r="B33817" s="8" t="n">
        <v>13</v>
      </c>
      <c r="C33817" s="8" t="n">
        <v>45</v>
      </c>
      <c r="D33817" s="8" t="inlineStr">
        <is>
          <t>Disneyland Park</t>
        </is>
      </c>
      <c r="E33817" s="8" t="inlineStr">
        <is>
          <t>La Tanière du Dragon</t>
        </is>
      </c>
      <c r="F33817" s="8" t="inlineStr">
        <is>
          <t>STANDBY</t>
        </is>
      </c>
      <c r="G33817" s="8" t="n">
        <v>0</v>
      </c>
      <c r="H33817" s="8" t="inlineStr">
        <is>
          <t>OPERATING</t>
        </is>
      </c>
    </row>
    <row r="33818">
      <c r="A33818" s="8" t="inlineStr">
        <is>
          <t>2026-08-07</t>
        </is>
      </c>
      <c r="B33818" s="8" t="n">
        <v>13</v>
      </c>
      <c r="C33818" s="8" t="n">
        <v>45</v>
      </c>
      <c r="D33818" s="8" t="inlineStr">
        <is>
          <t>Disneyland Park</t>
        </is>
      </c>
      <c r="E33818" s="8" t="inlineStr">
        <is>
          <t>Le Carrousel de Lancelot</t>
        </is>
      </c>
      <c r="F33818" s="8" t="inlineStr">
        <is>
          <t>STANDBY</t>
        </is>
      </c>
      <c r="G33818" s="8" t="n">
        <v>15</v>
      </c>
      <c r="H33818" s="8" t="inlineStr">
        <is>
          <t>OPERATING</t>
        </is>
      </c>
    </row>
    <row r="33819">
      <c r="A33819" s="8" t="inlineStr">
        <is>
          <t>2026-08-07</t>
        </is>
      </c>
      <c r="B33819" s="8" t="n">
        <v>13</v>
      </c>
      <c r="C33819" s="8" t="n">
        <v>45</v>
      </c>
      <c r="D33819" s="8" t="inlineStr">
        <is>
          <t>Disneyland Park</t>
        </is>
      </c>
      <c r="E33819" s="8" t="inlineStr">
        <is>
          <t>Le Pays des Contes de Fées, presented by Vittel</t>
        </is>
      </c>
      <c r="F33819" s="8" t="inlineStr">
        <is>
          <t>STANDBY</t>
        </is>
      </c>
      <c r="G33819" s="8" t="n">
        <v>5</v>
      </c>
      <c r="H33819" s="8" t="inlineStr">
        <is>
          <t>OPERATING</t>
        </is>
      </c>
    </row>
    <row r="33820">
      <c r="A33820" s="8" t="inlineStr">
        <is>
          <t>2026-08-07</t>
        </is>
      </c>
      <c r="B33820" s="8" t="n">
        <v>13</v>
      </c>
      <c r="C33820" s="8" t="n">
        <v>45</v>
      </c>
      <c r="D33820" s="8" t="inlineStr">
        <is>
          <t>Disneyland Park</t>
        </is>
      </c>
      <c r="E33820" s="8" t="inlineStr">
        <is>
          <t>Les Voyages de Pinocchio</t>
        </is>
      </c>
      <c r="F33820" s="8" t="inlineStr">
        <is>
          <t>STANDBY</t>
        </is>
      </c>
      <c r="G33820" s="8" t="n">
        <v>20</v>
      </c>
      <c r="H33820" s="8" t="inlineStr">
        <is>
          <t>OPERATING</t>
        </is>
      </c>
    </row>
    <row r="33821">
      <c r="A33821" s="8" t="inlineStr">
        <is>
          <t>2026-08-07</t>
        </is>
      </c>
      <c r="B33821" s="8" t="n">
        <v>13</v>
      </c>
      <c r="C33821" s="8" t="n">
        <v>45</v>
      </c>
      <c r="D33821" s="8" t="inlineStr">
        <is>
          <t>Disneyland Park</t>
        </is>
      </c>
      <c r="E33821" s="8" t="inlineStr">
        <is>
          <t>Mad Hatter's Tea Cups</t>
        </is>
      </c>
      <c r="F33821" s="8" t="inlineStr">
        <is>
          <t>STANDBY</t>
        </is>
      </c>
      <c r="G33821" s="8" t="n">
        <v>15</v>
      </c>
      <c r="H33821" s="8" t="inlineStr">
        <is>
          <t>OPERATING</t>
        </is>
      </c>
    </row>
    <row r="33822">
      <c r="A33822" s="8" t="inlineStr">
        <is>
          <t>2026-08-07</t>
        </is>
      </c>
      <c r="B33822" s="8" t="n">
        <v>13</v>
      </c>
      <c r="C33822" s="8" t="n">
        <v>45</v>
      </c>
      <c r="D33822" s="8" t="inlineStr">
        <is>
          <t>Disneyland Park</t>
        </is>
      </c>
      <c r="E33822" s="8" t="inlineStr">
        <is>
          <t>Meet Mickey Mouse</t>
        </is>
      </c>
      <c r="F33822" s="8" t="inlineStr">
        <is>
          <t>STANDBY</t>
        </is>
      </c>
      <c r="G33822" s="8" t="n">
        <v>0</v>
      </c>
      <c r="H33822" s="8" t="inlineStr">
        <is>
          <t>OPERATING</t>
        </is>
      </c>
    </row>
    <row r="33823">
      <c r="A33823" s="8" t="inlineStr">
        <is>
          <t>2026-08-07</t>
        </is>
      </c>
      <c r="B33823" s="8" t="n">
        <v>13</v>
      </c>
      <c r="C33823" s="8" t="n">
        <v>45</v>
      </c>
      <c r="D33823" s="8" t="inlineStr">
        <is>
          <t>Disneyland Park</t>
        </is>
      </c>
      <c r="E33823" s="8" t="inlineStr">
        <is>
          <t>Peter Pan's Flight</t>
        </is>
      </c>
      <c r="F33823" s="8" t="inlineStr">
        <is>
          <t>STANDBY</t>
        </is>
      </c>
      <c r="G33823" s="8" t="n">
        <v>65</v>
      </c>
      <c r="H33823" s="8" t="inlineStr">
        <is>
          <t>OPERATING</t>
        </is>
      </c>
    </row>
    <row r="33824">
      <c r="A33824" s="8" t="inlineStr">
        <is>
          <t>2026-08-07</t>
        </is>
      </c>
      <c r="B33824" s="8" t="n">
        <v>13</v>
      </c>
      <c r="C33824" s="8" t="n">
        <v>45</v>
      </c>
      <c r="D33824" s="8" t="inlineStr">
        <is>
          <t>Disneyland Park</t>
        </is>
      </c>
      <c r="E33824" s="8" t="inlineStr">
        <is>
          <t>Princess Pavilion</t>
        </is>
      </c>
      <c r="F33824" s="8" t="inlineStr">
        <is>
          <t>STANDBY</t>
        </is>
      </c>
      <c r="G33824" s="8" t="n">
        <v>0</v>
      </c>
      <c r="H33824" s="8" t="inlineStr">
        <is>
          <t>OPERATING</t>
        </is>
      </c>
    </row>
    <row r="33825">
      <c r="A33825" s="8" t="inlineStr">
        <is>
          <t>2026-08-07</t>
        </is>
      </c>
      <c r="B33825" s="8" t="n">
        <v>13</v>
      </c>
      <c r="C33825" s="8" t="n">
        <v>45</v>
      </c>
      <c r="D33825" s="8" t="inlineStr">
        <is>
          <t>Disneyland Park</t>
        </is>
      </c>
      <c r="E33825" s="8" t="inlineStr">
        <is>
          <t>Big Thunder Mountain</t>
        </is>
      </c>
      <c r="F33825" s="8" t="inlineStr">
        <is>
          <t>STANDBY</t>
        </is>
      </c>
      <c r="G33825" s="8" t="n">
        <v>60</v>
      </c>
      <c r="H33825" s="8" t="inlineStr">
        <is>
          <t>OPERATING</t>
        </is>
      </c>
    </row>
    <row r="33826">
      <c r="A33826" s="8" t="inlineStr">
        <is>
          <t>2026-08-07</t>
        </is>
      </c>
      <c r="B33826" s="8" t="n">
        <v>13</v>
      </c>
      <c r="C33826" s="8" t="n">
        <v>45</v>
      </c>
      <c r="D33826" s="8" t="inlineStr">
        <is>
          <t>Disneyland Park</t>
        </is>
      </c>
      <c r="E33826" s="8" t="inlineStr">
        <is>
          <t>Disneyland Railroad Frontierland Depot</t>
        </is>
      </c>
      <c r="F33826" s="8" t="inlineStr">
        <is>
          <t>STANDBY</t>
        </is>
      </c>
      <c r="G33826" s="8" t="n">
        <v>30</v>
      </c>
      <c r="H33826" s="8" t="inlineStr">
        <is>
          <t>OPERATING</t>
        </is>
      </c>
    </row>
    <row r="33827">
      <c r="A33827" s="8" t="inlineStr">
        <is>
          <t>2026-08-07</t>
        </is>
      </c>
      <c r="B33827" s="8" t="n">
        <v>13</v>
      </c>
      <c r="C33827" s="8" t="n">
        <v>45</v>
      </c>
      <c r="D33827" s="8" t="inlineStr">
        <is>
          <t>Disneyland Park</t>
        </is>
      </c>
      <c r="E33827" s="8" t="inlineStr">
        <is>
          <t>Frontierland Playground</t>
        </is>
      </c>
      <c r="F33827" s="8" t="inlineStr">
        <is>
          <t>STANDBY</t>
        </is>
      </c>
      <c r="G33827" s="8" t="n">
        <v>0</v>
      </c>
      <c r="H33827" s="8" t="inlineStr">
        <is>
          <t>OPERATING</t>
        </is>
      </c>
    </row>
    <row r="33828">
      <c r="A33828" s="8" t="inlineStr">
        <is>
          <t>2026-08-07</t>
        </is>
      </c>
      <c r="B33828" s="8" t="n">
        <v>13</v>
      </c>
      <c r="C33828" s="8" t="n">
        <v>45</v>
      </c>
      <c r="D33828" s="8" t="inlineStr">
        <is>
          <t>Disneyland Park</t>
        </is>
      </c>
      <c r="E33828" s="8" t="inlineStr">
        <is>
          <t>Phantom Manor</t>
        </is>
      </c>
      <c r="F33828" s="8" t="inlineStr">
        <is>
          <t>STANDBY</t>
        </is>
      </c>
      <c r="G33828" s="8" t="n">
        <v>25</v>
      </c>
      <c r="H33828" s="8" t="inlineStr">
        <is>
          <t>OPERATING</t>
        </is>
      </c>
    </row>
    <row r="33829">
      <c r="A33829" s="8" t="inlineStr">
        <is>
          <t>2026-08-07</t>
        </is>
      </c>
      <c r="B33829" s="8" t="n">
        <v>13</v>
      </c>
      <c r="C33829" s="8" t="n">
        <v>45</v>
      </c>
      <c r="D33829" s="8" t="inlineStr">
        <is>
          <t>Disneyland Park</t>
        </is>
      </c>
      <c r="E33829" s="8" t="inlineStr">
        <is>
          <t>River Rogue Keelboats</t>
        </is>
      </c>
      <c r="F33829" s="8" t="inlineStr">
        <is>
          <t>STANDBY</t>
        </is>
      </c>
      <c r="G33829" s="8" t="n">
        <v>0</v>
      </c>
      <c r="H33829" s="8" t="inlineStr">
        <is>
          <t>CLOSED</t>
        </is>
      </c>
    </row>
    <row r="33830">
      <c r="A33830" s="8" t="inlineStr">
        <is>
          <t>2026-08-07</t>
        </is>
      </c>
      <c r="B33830" s="8" t="n">
        <v>13</v>
      </c>
      <c r="C33830" s="8" t="n">
        <v>45</v>
      </c>
      <c r="D33830" s="8" t="inlineStr">
        <is>
          <t>Disneyland Park</t>
        </is>
      </c>
      <c r="E33830" s="8" t="inlineStr">
        <is>
          <t>Rustler Roundup Shootin' Gallery</t>
        </is>
      </c>
      <c r="F33830" s="8" t="inlineStr">
        <is>
          <t>STANDBY</t>
        </is>
      </c>
      <c r="G33830" s="8" t="n">
        <v>0</v>
      </c>
      <c r="H33830" s="8" t="inlineStr">
        <is>
          <t>OPERATING</t>
        </is>
      </c>
    </row>
    <row r="33831">
      <c r="A33831" s="8" t="inlineStr">
        <is>
          <t>2026-08-07</t>
        </is>
      </c>
      <c r="B33831" s="8" t="n">
        <v>13</v>
      </c>
      <c r="C33831" s="8" t="n">
        <v>45</v>
      </c>
      <c r="D33831" s="8" t="inlineStr">
        <is>
          <t>Disneyland Park</t>
        </is>
      </c>
      <c r="E33831" s="8" t="inlineStr">
        <is>
          <t>Thunder Mesa Riverboat Landing</t>
        </is>
      </c>
      <c r="F33831" s="8" t="inlineStr">
        <is>
          <t>STANDBY</t>
        </is>
      </c>
      <c r="G33831" s="8" t="n">
        <v>20</v>
      </c>
      <c r="H33831" s="8" t="inlineStr">
        <is>
          <t>OPERATING</t>
        </is>
      </c>
    </row>
    <row r="33832">
      <c r="A33832" s="8" t="inlineStr">
        <is>
          <t>2026-08-07</t>
        </is>
      </c>
      <c r="B33832" s="8" t="n">
        <v>13</v>
      </c>
      <c r="C33832" s="8" t="n">
        <v>45</v>
      </c>
      <c r="D33832" s="8" t="inlineStr">
        <is>
          <t>Disneyland Park</t>
        </is>
      </c>
      <c r="E33832" s="8" t="inlineStr">
        <is>
          <t>Disneyland Railroad Main Street Station</t>
        </is>
      </c>
      <c r="F33832" s="8" t="inlineStr">
        <is>
          <t>STANDBY</t>
        </is>
      </c>
      <c r="G33832" s="8" t="n">
        <v>0</v>
      </c>
      <c r="H33832" s="8" t="inlineStr">
        <is>
          <t>OPERATING</t>
        </is>
      </c>
    </row>
    <row r="33833">
      <c r="A33833" s="8" t="inlineStr">
        <is>
          <t>2026-08-07</t>
        </is>
      </c>
      <c r="B33833" s="8" t="n">
        <v>13</v>
      </c>
      <c r="C33833" s="8" t="n">
        <v>45</v>
      </c>
      <c r="D33833" s="8" t="inlineStr">
        <is>
          <t>Disneyland Park</t>
        </is>
      </c>
      <c r="E33833" s="8" t="inlineStr">
        <is>
          <t>Main Street Vehicles</t>
        </is>
      </c>
      <c r="F33833" s="8" t="inlineStr">
        <is>
          <t>STANDBY</t>
        </is>
      </c>
      <c r="G33833" s="8" t="n">
        <v>5</v>
      </c>
      <c r="H33833" s="8" t="inlineStr">
        <is>
          <t>OPERATING</t>
        </is>
      </c>
    </row>
    <row r="33834">
      <c r="A33834" s="8" t="inlineStr">
        <is>
          <t>2026-08-07</t>
        </is>
      </c>
      <c r="B33834" s="8" t="n">
        <v>13</v>
      </c>
      <c r="C33834" s="8" t="n">
        <v>45</v>
      </c>
      <c r="D33834" s="8" t="inlineStr">
        <is>
          <t>Disney Adventure World</t>
        </is>
      </c>
      <c r="E33834" s="8" t="inlineStr">
        <is>
          <t>Avengers Assemble: Flight Force</t>
        </is>
      </c>
      <c r="F33834" s="8" t="inlineStr">
        <is>
          <t>STANDBY</t>
        </is>
      </c>
      <c r="G33834" s="8" t="n">
        <v>15</v>
      </c>
      <c r="H33834" s="8" t="inlineStr">
        <is>
          <t>OPERATING</t>
        </is>
      </c>
    </row>
    <row r="33835">
      <c r="A33835" s="8" t="inlineStr">
        <is>
          <t>2026-08-07</t>
        </is>
      </c>
      <c r="B33835" s="8" t="n">
        <v>13</v>
      </c>
      <c r="C33835" s="8" t="n">
        <v>45</v>
      </c>
      <c r="D33835" s="8" t="inlineStr">
        <is>
          <t>Disney Adventure World</t>
        </is>
      </c>
      <c r="E33835" s="8" t="inlineStr">
        <is>
          <t>Avengers Assemble: Flight Force Single Rider</t>
        </is>
      </c>
      <c r="F33835" s="8" t="inlineStr">
        <is>
          <t>STANDBY</t>
        </is>
      </c>
      <c r="G33835" s="8" t="n">
        <v>5</v>
      </c>
      <c r="H33835" s="8" t="inlineStr">
        <is>
          <t>OPERATING</t>
        </is>
      </c>
    </row>
    <row r="33836">
      <c r="A33836" s="8" t="inlineStr">
        <is>
          <t>2026-08-07</t>
        </is>
      </c>
      <c r="B33836" s="8" t="n">
        <v>13</v>
      </c>
      <c r="C33836" s="8" t="n">
        <v>45</v>
      </c>
      <c r="D33836" s="8" t="inlineStr">
        <is>
          <t>Disney Adventure World</t>
        </is>
      </c>
      <c r="E33836" s="8" t="inlineStr">
        <is>
          <t>Spider-Man W.E.B. Adventure</t>
        </is>
      </c>
      <c r="F33836" s="8" t="inlineStr">
        <is>
          <t>STANDBY</t>
        </is>
      </c>
      <c r="G33836" s="8" t="n">
        <v>40</v>
      </c>
      <c r="H33836" s="8" t="inlineStr">
        <is>
          <t>OPERATING</t>
        </is>
      </c>
    </row>
    <row r="33837">
      <c r="A33837" s="8" t="inlineStr">
        <is>
          <t>2026-08-07</t>
        </is>
      </c>
      <c r="B33837" s="8" t="n">
        <v>13</v>
      </c>
      <c r="C33837" s="8" t="n">
        <v>45</v>
      </c>
      <c r="D33837" s="8" t="inlineStr">
        <is>
          <t>Disney Adventure World</t>
        </is>
      </c>
      <c r="E33837" s="8" t="inlineStr">
        <is>
          <t>Spider-Man W.E.B. Adventure Single Rider</t>
        </is>
      </c>
      <c r="F33837" s="8" t="inlineStr">
        <is>
          <t>STANDBY</t>
        </is>
      </c>
      <c r="G33837" s="8" t="n">
        <v>25</v>
      </c>
      <c r="H33837" s="8" t="inlineStr">
        <is>
          <t>OPERATING</t>
        </is>
      </c>
    </row>
    <row r="33838">
      <c r="A33838" s="8" t="inlineStr">
        <is>
          <t>2026-08-07</t>
        </is>
      </c>
      <c r="B33838" s="8" t="n">
        <v>13</v>
      </c>
      <c r="C33838" s="8" t="n">
        <v>45</v>
      </c>
      <c r="D33838" s="8" t="inlineStr">
        <is>
          <t>Disney Adventure World</t>
        </is>
      </c>
      <c r="E33838" s="8" t="inlineStr">
        <is>
          <t>The Twilight Zone Tower of Terror</t>
        </is>
      </c>
      <c r="F33838" s="8" t="inlineStr">
        <is>
          <t>STANDBY</t>
        </is>
      </c>
      <c r="G33838" s="8" t="n">
        <v>30</v>
      </c>
      <c r="H33838" s="8" t="inlineStr">
        <is>
          <t>OPERATING</t>
        </is>
      </c>
    </row>
    <row r="33839">
      <c r="A33839" s="8" t="inlineStr">
        <is>
          <t>2026-08-07</t>
        </is>
      </c>
      <c r="B33839" s="8" t="n">
        <v>13</v>
      </c>
      <c r="C33839" s="8" t="n">
        <v>45</v>
      </c>
      <c r="D33839" s="8" t="inlineStr">
        <is>
          <t>Disney Adventure World</t>
        </is>
      </c>
      <c r="E33839" s="8" t="inlineStr">
        <is>
          <t>Cars Quatre Roues Rallye</t>
        </is>
      </c>
      <c r="F33839" s="8" t="inlineStr">
        <is>
          <t>STANDBY</t>
        </is>
      </c>
      <c r="G33839" s="8" t="n">
        <v>5</v>
      </c>
      <c r="H33839" s="8" t="inlineStr">
        <is>
          <t>OPERATING</t>
        </is>
      </c>
    </row>
    <row r="33840">
      <c r="A33840" s="8" t="inlineStr">
        <is>
          <t>2026-08-07</t>
        </is>
      </c>
      <c r="B33840" s="8" t="n">
        <v>13</v>
      </c>
      <c r="C33840" s="8" t="n">
        <v>45</v>
      </c>
      <c r="D33840" s="8" t="inlineStr">
        <is>
          <t>Disney Adventure World</t>
        </is>
      </c>
      <c r="E33840" s="8" t="inlineStr">
        <is>
          <t>Cars ROAD TRIP</t>
        </is>
      </c>
      <c r="F33840" s="8" t="inlineStr">
        <is>
          <t>STANDBY</t>
        </is>
      </c>
      <c r="G33840" s="8" t="n">
        <v>10</v>
      </c>
      <c r="H33840" s="8" t="inlineStr">
        <is>
          <t>OPERATING</t>
        </is>
      </c>
    </row>
    <row r="33841">
      <c r="A33841" s="8" t="inlineStr">
        <is>
          <t>2026-08-07</t>
        </is>
      </c>
      <c r="B33841" s="8" t="n">
        <v>13</v>
      </c>
      <c r="C33841" s="8" t="n">
        <v>45</v>
      </c>
      <c r="D33841" s="8" t="inlineStr">
        <is>
          <t>Disney Adventure World</t>
        </is>
      </c>
      <c r="E33841" s="8" t="inlineStr">
        <is>
          <t>Crush's Coaster</t>
        </is>
      </c>
      <c r="F33841" s="8" t="inlineStr">
        <is>
          <t>STANDBY</t>
        </is>
      </c>
      <c r="G33841" s="8" t="n">
        <v>85</v>
      </c>
      <c r="H33841" s="8" t="inlineStr">
        <is>
          <t>OPERATING</t>
        </is>
      </c>
    </row>
    <row r="33842">
      <c r="A33842" s="8" t="inlineStr">
        <is>
          <t>2026-08-07</t>
        </is>
      </c>
      <c r="B33842" s="8" t="n">
        <v>13</v>
      </c>
      <c r="C33842" s="8" t="n">
        <v>45</v>
      </c>
      <c r="D33842" s="8" t="inlineStr">
        <is>
          <t>Disney Adventure World</t>
        </is>
      </c>
      <c r="E33842" s="8" t="inlineStr">
        <is>
          <t>Crush's Coaster Single Rider</t>
        </is>
      </c>
      <c r="F33842" s="8" t="inlineStr">
        <is>
          <t>STANDBY</t>
        </is>
      </c>
      <c r="G33842" s="8" t="n">
        <v>50</v>
      </c>
      <c r="H33842" s="8" t="inlineStr">
        <is>
          <t>OPERATING</t>
        </is>
      </c>
    </row>
    <row r="33843">
      <c r="A33843" s="8" t="inlineStr">
        <is>
          <t>2026-08-07</t>
        </is>
      </c>
      <c r="B33843" s="8" t="n">
        <v>13</v>
      </c>
      <c r="C33843" s="8" t="n">
        <v>45</v>
      </c>
      <c r="D33843" s="8" t="inlineStr">
        <is>
          <t>Disney Adventure World</t>
        </is>
      </c>
      <c r="E33843" s="8" t="inlineStr">
        <is>
          <t>Les Tapis Volants - Flying Carpets Over Agrabah®</t>
        </is>
      </c>
      <c r="F33843" s="8" t="inlineStr">
        <is>
          <t>STANDBY</t>
        </is>
      </c>
      <c r="G33843" s="8" t="n">
        <v>15</v>
      </c>
      <c r="H33843" s="8" t="inlineStr">
        <is>
          <t>OPERATING</t>
        </is>
      </c>
    </row>
    <row r="33844">
      <c r="A33844" s="8" t="inlineStr">
        <is>
          <t>2026-08-07</t>
        </is>
      </c>
      <c r="B33844" s="8" t="n">
        <v>13</v>
      </c>
      <c r="C33844" s="8" t="n">
        <v>45</v>
      </c>
      <c r="D33844" s="8" t="inlineStr">
        <is>
          <t>Disney Adventure World</t>
        </is>
      </c>
      <c r="E33844" s="8" t="inlineStr">
        <is>
          <t>Ratatouille : L’Aventure Totalement Toquée de Rémy​</t>
        </is>
      </c>
      <c r="F33844" s="8" t="inlineStr">
        <is>
          <t>STANDBY</t>
        </is>
      </c>
      <c r="G33844" s="8" t="n">
        <v>45</v>
      </c>
      <c r="H33844" s="8" t="inlineStr">
        <is>
          <t>OPERATING</t>
        </is>
      </c>
    </row>
    <row r="33845">
      <c r="A33845" s="8" t="inlineStr">
        <is>
          <t>2026-08-07</t>
        </is>
      </c>
      <c r="B33845" s="8" t="n">
        <v>13</v>
      </c>
      <c r="C33845" s="8" t="n">
        <v>45</v>
      </c>
      <c r="D33845" s="8" t="inlineStr">
        <is>
          <t>Disney Adventure World</t>
        </is>
      </c>
      <c r="E33845" s="8" t="inlineStr">
        <is>
          <t>Ratatouille: The Adventure Single Rider</t>
        </is>
      </c>
      <c r="F33845" s="8" t="inlineStr">
        <is>
          <t>STANDBY</t>
        </is>
      </c>
      <c r="G33845" s="8" t="n">
        <v>10</v>
      </c>
      <c r="H33845" s="8" t="inlineStr">
        <is>
          <t>OPERATING</t>
        </is>
      </c>
    </row>
    <row r="33846">
      <c r="A33846" s="8" t="inlineStr">
        <is>
          <t>2026-08-07</t>
        </is>
      </c>
      <c r="B33846" s="8" t="n">
        <v>13</v>
      </c>
      <c r="C33846" s="8" t="n">
        <v>45</v>
      </c>
      <c r="D33846" s="8" t="inlineStr">
        <is>
          <t>Disney Adventure World</t>
        </is>
      </c>
      <c r="E33846" s="8" t="inlineStr">
        <is>
          <t>RC Racer</t>
        </is>
      </c>
      <c r="F33846" s="8" t="inlineStr">
        <is>
          <t>STANDBY</t>
        </is>
      </c>
      <c r="G33846" s="8" t="n">
        <v>50</v>
      </c>
      <c r="H33846" s="8" t="inlineStr">
        <is>
          <t>OPERATING</t>
        </is>
      </c>
    </row>
    <row r="33847">
      <c r="A33847" s="8" t="inlineStr">
        <is>
          <t>2026-08-07</t>
        </is>
      </c>
      <c r="B33847" s="8" t="n">
        <v>13</v>
      </c>
      <c r="C33847" s="8" t="n">
        <v>45</v>
      </c>
      <c r="D33847" s="8" t="inlineStr">
        <is>
          <t>Disney Adventure World</t>
        </is>
      </c>
      <c r="E33847" s="8" t="inlineStr">
        <is>
          <t>RC Racer Single Rider</t>
        </is>
      </c>
      <c r="F33847" s="8" t="inlineStr">
        <is>
          <t>STANDBY</t>
        </is>
      </c>
      <c r="G33847" s="8" t="n">
        <v>45</v>
      </c>
      <c r="H33847" s="8" t="inlineStr">
        <is>
          <t>OPERATING</t>
        </is>
      </c>
    </row>
    <row r="33848">
      <c r="A33848" s="8" t="inlineStr">
        <is>
          <t>2026-08-07</t>
        </is>
      </c>
      <c r="B33848" s="8" t="n">
        <v>13</v>
      </c>
      <c r="C33848" s="8" t="n">
        <v>45</v>
      </c>
      <c r="D33848" s="8" t="inlineStr">
        <is>
          <t>Disney Adventure World</t>
        </is>
      </c>
      <c r="E33848" s="8" t="inlineStr">
        <is>
          <t>Slinky® Dog Zigzag Spin</t>
        </is>
      </c>
      <c r="F33848" s="8" t="inlineStr">
        <is>
          <t>STANDBY</t>
        </is>
      </c>
      <c r="G33848" s="8" t="n">
        <v>20</v>
      </c>
      <c r="H33848" s="8" t="inlineStr">
        <is>
          <t>OPERATING</t>
        </is>
      </c>
    </row>
    <row r="33849">
      <c r="A33849" s="8" t="inlineStr">
        <is>
          <t>2026-08-07</t>
        </is>
      </c>
      <c r="B33849" s="8" t="n">
        <v>13</v>
      </c>
      <c r="C33849" s="8" t="n">
        <v>45</v>
      </c>
      <c r="D33849" s="8" t="inlineStr">
        <is>
          <t>Disney Adventure World</t>
        </is>
      </c>
      <c r="E33849" s="8" t="inlineStr">
        <is>
          <t>Toy Soldiers Parachute Drop</t>
        </is>
      </c>
      <c r="F33849" s="8" t="inlineStr">
        <is>
          <t>STANDBY</t>
        </is>
      </c>
      <c r="G33849" s="8" t="n">
        <v>45</v>
      </c>
      <c r="H33849" s="8" t="inlineStr">
        <is>
          <t>OPERATING</t>
        </is>
      </c>
    </row>
    <row r="33850">
      <c r="A33850" s="8" t="inlineStr">
        <is>
          <t>2026-08-07</t>
        </is>
      </c>
      <c r="B33850" s="8" t="n">
        <v>13</v>
      </c>
      <c r="C33850" s="8" t="n">
        <v>45</v>
      </c>
      <c r="D33850" s="8" t="inlineStr">
        <is>
          <t>Disney Adventure World</t>
        </is>
      </c>
      <c r="E33850" s="8" t="inlineStr">
        <is>
          <t>Toy Soldiers Parachute Drop Single Rider</t>
        </is>
      </c>
      <c r="F33850" s="8" t="inlineStr">
        <is>
          <t>STANDBY</t>
        </is>
      </c>
      <c r="G33850" s="8" t="n">
        <v>25</v>
      </c>
      <c r="H33850" s="8" t="inlineStr">
        <is>
          <t>OPERATING</t>
        </is>
      </c>
    </row>
    <row r="33851">
      <c r="A33851" s="8" t="inlineStr">
        <is>
          <t>2026-08-07</t>
        </is>
      </c>
      <c r="B33851" s="8" t="n">
        <v>13</v>
      </c>
      <c r="C33851" s="8" t="n">
        <v>45</v>
      </c>
      <c r="D33851" s="8" t="inlineStr">
        <is>
          <t>Disney Adventure World</t>
        </is>
      </c>
      <c r="E33851" s="8" t="inlineStr">
        <is>
          <t>Entry to World of Frozen</t>
        </is>
      </c>
      <c r="F33851" s="8" t="inlineStr">
        <is>
          <t>STANDBY</t>
        </is>
      </c>
      <c r="G33851" s="8" t="n">
        <v>0</v>
      </c>
      <c r="H33851" s="8" t="inlineStr">
        <is>
          <t>OPERATING</t>
        </is>
      </c>
    </row>
    <row r="33852">
      <c r="A33852" s="8" t="inlineStr">
        <is>
          <t>2026-08-07</t>
        </is>
      </c>
      <c r="B33852" s="8" t="n">
        <v>13</v>
      </c>
      <c r="C33852" s="8" t="n">
        <v>45</v>
      </c>
      <c r="D33852" s="8" t="inlineStr">
        <is>
          <t>Disney Adventure World</t>
        </is>
      </c>
      <c r="E33852" s="8" t="inlineStr">
        <is>
          <t>Frozen Ever After</t>
        </is>
      </c>
      <c r="F33852" s="8" t="inlineStr">
        <is>
          <t>STANDBY</t>
        </is>
      </c>
      <c r="G33852" s="8" t="n">
        <v>75</v>
      </c>
      <c r="H33852" s="8" t="inlineStr">
        <is>
          <t>OPERATING</t>
        </is>
      </c>
    </row>
    <row r="33853">
      <c r="A33853" s="8" t="inlineStr">
        <is>
          <t>2026-08-07</t>
        </is>
      </c>
      <c r="B33853" s="8" t="n">
        <v>13</v>
      </c>
      <c r="C33853" s="8" t="n">
        <v>45</v>
      </c>
      <c r="D33853" s="8" t="inlineStr">
        <is>
          <t>Disney Adventure World</t>
        </is>
      </c>
      <c r="E33853" s="8" t="inlineStr">
        <is>
          <t>Raiponce Tangled Spin</t>
        </is>
      </c>
      <c r="F33853" s="8" t="inlineStr">
        <is>
          <t>STANDBY</t>
        </is>
      </c>
      <c r="G33853" s="8" t="n">
        <v>5</v>
      </c>
      <c r="H33853" s="8" t="inlineStr">
        <is>
          <t>OPERATING</t>
        </is>
      </c>
    </row>
    <row r="33854">
      <c r="A33854" s="8" t="inlineStr">
        <is>
          <t>2026-08-07</t>
        </is>
      </c>
      <c r="B33854" s="8" t="n">
        <v>14</v>
      </c>
      <c r="C33854" s="8" t="n">
        <v>1</v>
      </c>
      <c r="D33854" s="8" t="inlineStr">
        <is>
          <t>Disneyland Park</t>
        </is>
      </c>
      <c r="E33854" s="8" t="inlineStr">
        <is>
          <t>Adventure Isle</t>
        </is>
      </c>
      <c r="F33854" s="8" t="inlineStr">
        <is>
          <t>STANDBY</t>
        </is>
      </c>
      <c r="G33854" s="8" t="n">
        <v>0</v>
      </c>
      <c r="H33854" s="8" t="inlineStr">
        <is>
          <t>OPERATING</t>
        </is>
      </c>
    </row>
    <row r="33855">
      <c r="A33855" s="8" t="inlineStr">
        <is>
          <t>2026-08-07</t>
        </is>
      </c>
      <c r="B33855" s="8" t="n">
        <v>14</v>
      </c>
      <c r="C33855" s="8" t="n">
        <v>1</v>
      </c>
      <c r="D33855" s="8" t="inlineStr">
        <is>
          <t>Disneyland Park</t>
        </is>
      </c>
      <c r="E33855" s="8" t="inlineStr">
        <is>
          <t>Indiana Jones and the Temple of Peril Single Rider</t>
        </is>
      </c>
      <c r="F33855" s="8" t="inlineStr">
        <is>
          <t>STANDBY</t>
        </is>
      </c>
      <c r="G33855" s="8" t="n">
        <v>20</v>
      </c>
      <c r="H33855" s="8" t="inlineStr">
        <is>
          <t>OPERATING</t>
        </is>
      </c>
    </row>
    <row r="33856">
      <c r="A33856" s="8" t="inlineStr">
        <is>
          <t>2026-08-07</t>
        </is>
      </c>
      <c r="B33856" s="8" t="n">
        <v>14</v>
      </c>
      <c r="C33856" s="8" t="n">
        <v>1</v>
      </c>
      <c r="D33856" s="8" t="inlineStr">
        <is>
          <t>Disneyland Park</t>
        </is>
      </c>
      <c r="E33856" s="8" t="inlineStr">
        <is>
          <t>Indiana Jones™ and the Temple of Peril</t>
        </is>
      </c>
      <c r="F33856" s="8" t="inlineStr">
        <is>
          <t>STANDBY</t>
        </is>
      </c>
      <c r="G33856" s="8" t="n">
        <v>35</v>
      </c>
      <c r="H33856" s="8" t="inlineStr">
        <is>
          <t>OPERATING</t>
        </is>
      </c>
    </row>
    <row r="33857">
      <c r="A33857" s="8" t="inlineStr">
        <is>
          <t>2026-08-07</t>
        </is>
      </c>
      <c r="B33857" s="8" t="n">
        <v>14</v>
      </c>
      <c r="C33857" s="8" t="n">
        <v>1</v>
      </c>
      <c r="D33857" s="8" t="inlineStr">
        <is>
          <t>Disneyland Park</t>
        </is>
      </c>
      <c r="E33857" s="8" t="inlineStr">
        <is>
          <t>La Cabane des Robinson</t>
        </is>
      </c>
      <c r="F33857" s="8" t="inlineStr">
        <is>
          <t>STANDBY</t>
        </is>
      </c>
      <c r="G33857" s="8" t="n">
        <v>5</v>
      </c>
      <c r="H33857" s="8" t="inlineStr">
        <is>
          <t>OPERATING</t>
        </is>
      </c>
    </row>
    <row r="33858">
      <c r="A33858" s="8" t="inlineStr">
        <is>
          <t>2026-08-07</t>
        </is>
      </c>
      <c r="B33858" s="8" t="n">
        <v>14</v>
      </c>
      <c r="C33858" s="8" t="n">
        <v>1</v>
      </c>
      <c r="D33858" s="8" t="inlineStr">
        <is>
          <t>Disneyland Park</t>
        </is>
      </c>
      <c r="E33858" s="8" t="inlineStr">
        <is>
          <t>Le Passage Enchanté d'Aladdin</t>
        </is>
      </c>
      <c r="F33858" s="8" t="inlineStr">
        <is>
          <t>STANDBY</t>
        </is>
      </c>
      <c r="G33858" s="8" t="n">
        <v>0</v>
      </c>
      <c r="H33858" s="8" t="inlineStr">
        <is>
          <t>OPERATING</t>
        </is>
      </c>
    </row>
    <row r="33859">
      <c r="A33859" s="8" t="inlineStr">
        <is>
          <t>2026-08-07</t>
        </is>
      </c>
      <c r="B33859" s="8" t="n">
        <v>14</v>
      </c>
      <c r="C33859" s="8" t="n">
        <v>1</v>
      </c>
      <c r="D33859" s="8" t="inlineStr">
        <is>
          <t>Disneyland Park</t>
        </is>
      </c>
      <c r="E33859" s="8" t="inlineStr">
        <is>
          <t>Pirate Galleon</t>
        </is>
      </c>
      <c r="F33859" s="8" t="inlineStr">
        <is>
          <t>STANDBY</t>
        </is>
      </c>
      <c r="G33859" s="8" t="n">
        <v>0</v>
      </c>
      <c r="H33859" s="8" t="inlineStr">
        <is>
          <t>CLOSED</t>
        </is>
      </c>
    </row>
    <row r="33860">
      <c r="A33860" s="8" t="inlineStr">
        <is>
          <t>2026-08-07</t>
        </is>
      </c>
      <c r="B33860" s="8" t="n">
        <v>14</v>
      </c>
      <c r="C33860" s="8" t="n">
        <v>1</v>
      </c>
      <c r="D33860" s="8" t="inlineStr">
        <is>
          <t>Disneyland Park</t>
        </is>
      </c>
      <c r="E33860" s="8" t="inlineStr">
        <is>
          <t>Pirates of the Caribbean</t>
        </is>
      </c>
      <c r="F33860" s="8" t="inlineStr">
        <is>
          <t>STANDBY</t>
        </is>
      </c>
      <c r="G33860" s="8" t="n">
        <v>25</v>
      </c>
      <c r="H33860" s="8" t="inlineStr">
        <is>
          <t>OPERATING</t>
        </is>
      </c>
    </row>
    <row r="33861">
      <c r="A33861" s="8" t="inlineStr">
        <is>
          <t>2026-08-07</t>
        </is>
      </c>
      <c r="B33861" s="8" t="n">
        <v>14</v>
      </c>
      <c r="C33861" s="8" t="n">
        <v>1</v>
      </c>
      <c r="D33861" s="8" t="inlineStr">
        <is>
          <t>Disneyland Park</t>
        </is>
      </c>
      <c r="E33861" s="8" t="inlineStr">
        <is>
          <t>Pirates' Beach</t>
        </is>
      </c>
      <c r="F33861" s="8" t="inlineStr">
        <is>
          <t>STANDBY</t>
        </is>
      </c>
      <c r="G33861" s="8" t="n">
        <v>0</v>
      </c>
      <c r="H33861" s="8" t="inlineStr">
        <is>
          <t>OPERATING</t>
        </is>
      </c>
    </row>
    <row r="33862">
      <c r="A33862" s="8" t="inlineStr">
        <is>
          <t>2026-08-07</t>
        </is>
      </c>
      <c r="B33862" s="8" t="n">
        <v>14</v>
      </c>
      <c r="C33862" s="8" t="n">
        <v>1</v>
      </c>
      <c r="D33862" s="8" t="inlineStr">
        <is>
          <t>Disneyland Park</t>
        </is>
      </c>
      <c r="E33862" s="8" t="inlineStr">
        <is>
          <t>Autopia, presented by Avis</t>
        </is>
      </c>
      <c r="F33862" s="8" t="inlineStr">
        <is>
          <t>STANDBY</t>
        </is>
      </c>
      <c r="G33862" s="8" t="n">
        <v>40</v>
      </c>
      <c r="H33862" s="8" t="inlineStr">
        <is>
          <t>OPERATING</t>
        </is>
      </c>
    </row>
    <row r="33863">
      <c r="A33863" s="8" t="inlineStr">
        <is>
          <t>2026-08-07</t>
        </is>
      </c>
      <c r="B33863" s="8" t="n">
        <v>14</v>
      </c>
      <c r="C33863" s="8" t="n">
        <v>1</v>
      </c>
      <c r="D33863" s="8" t="inlineStr">
        <is>
          <t>Disneyland Park</t>
        </is>
      </c>
      <c r="E33863" s="8" t="inlineStr">
        <is>
          <t>Buzz Lightyear Laser Blast</t>
        </is>
      </c>
      <c r="F33863" s="8" t="inlineStr">
        <is>
          <t>STANDBY</t>
        </is>
      </c>
      <c r="G33863" s="8" t="n">
        <v>45</v>
      </c>
      <c r="H33863" s="8" t="inlineStr">
        <is>
          <t>OPERATING</t>
        </is>
      </c>
    </row>
    <row r="33864">
      <c r="A33864" s="8" t="inlineStr">
        <is>
          <t>2026-08-07</t>
        </is>
      </c>
      <c r="B33864" s="8" t="n">
        <v>14</v>
      </c>
      <c r="C33864" s="8" t="n">
        <v>1</v>
      </c>
      <c r="D33864" s="8" t="inlineStr">
        <is>
          <t>Disneyland Park</t>
        </is>
      </c>
      <c r="E33864" s="8" t="inlineStr">
        <is>
          <t>Disneyland Railroad Discoveryland Station</t>
        </is>
      </c>
      <c r="F33864" s="8" t="inlineStr">
        <is>
          <t>STANDBY</t>
        </is>
      </c>
      <c r="G33864" s="8" t="n">
        <v>0</v>
      </c>
      <c r="H33864" s="8" t="inlineStr">
        <is>
          <t>CLOSED</t>
        </is>
      </c>
    </row>
    <row r="33865">
      <c r="A33865" s="8" t="inlineStr">
        <is>
          <t>2026-08-07</t>
        </is>
      </c>
      <c r="B33865" s="8" t="n">
        <v>14</v>
      </c>
      <c r="C33865" s="8" t="n">
        <v>1</v>
      </c>
      <c r="D33865" s="8" t="inlineStr">
        <is>
          <t>Disneyland Park</t>
        </is>
      </c>
      <c r="E33865" s="8" t="inlineStr">
        <is>
          <t>Les Mystères du Nautilus</t>
        </is>
      </c>
      <c r="F33865" s="8" t="inlineStr">
        <is>
          <t>STANDBY</t>
        </is>
      </c>
      <c r="G33865" s="8" t="n">
        <v>5</v>
      </c>
      <c r="H33865" s="8" t="inlineStr">
        <is>
          <t>OPERATING</t>
        </is>
      </c>
    </row>
    <row r="33866">
      <c r="A33866" s="8" t="inlineStr">
        <is>
          <t>2026-08-07</t>
        </is>
      </c>
      <c r="B33866" s="8" t="n">
        <v>14</v>
      </c>
      <c r="C33866" s="8" t="n">
        <v>1</v>
      </c>
      <c r="D33866" s="8" t="inlineStr">
        <is>
          <t>Disneyland Park</t>
        </is>
      </c>
      <c r="E33866" s="8" t="inlineStr">
        <is>
          <t>Mickey’s PhilharMagic</t>
        </is>
      </c>
      <c r="F33866" s="8" t="inlineStr">
        <is>
          <t>STANDBY</t>
        </is>
      </c>
      <c r="G33866" s="8" t="n">
        <v>0</v>
      </c>
      <c r="H33866" s="8" t="inlineStr">
        <is>
          <t>OPERATING</t>
        </is>
      </c>
    </row>
    <row r="33867">
      <c r="A33867" s="8" t="inlineStr">
        <is>
          <t>2026-08-07</t>
        </is>
      </c>
      <c r="B33867" s="8" t="n">
        <v>14</v>
      </c>
      <c r="C33867" s="8" t="n">
        <v>1</v>
      </c>
      <c r="D33867" s="8" t="inlineStr">
        <is>
          <t>Disneyland Park</t>
        </is>
      </c>
      <c r="E33867" s="8" t="inlineStr">
        <is>
          <t>Orbitron®</t>
        </is>
      </c>
      <c r="F33867" s="8" t="inlineStr">
        <is>
          <t>STANDBY</t>
        </is>
      </c>
      <c r="G33867" s="8" t="n">
        <v>40</v>
      </c>
      <c r="H33867" s="8" t="inlineStr">
        <is>
          <t>OPERATING</t>
        </is>
      </c>
    </row>
    <row r="33868">
      <c r="A33868" s="8" t="inlineStr">
        <is>
          <t>2026-08-07</t>
        </is>
      </c>
      <c r="B33868" s="8" t="n">
        <v>14</v>
      </c>
      <c r="C33868" s="8" t="n">
        <v>1</v>
      </c>
      <c r="D33868" s="8" t="inlineStr">
        <is>
          <t>Disneyland Park</t>
        </is>
      </c>
      <c r="E33868" s="8" t="inlineStr">
        <is>
          <t>Star Tours: The Adventures Continue*</t>
        </is>
      </c>
      <c r="F33868" s="8" t="inlineStr">
        <is>
          <t>STANDBY</t>
        </is>
      </c>
      <c r="G33868" s="8" t="n">
        <v>10</v>
      </c>
      <c r="H33868" s="8" t="inlineStr">
        <is>
          <t>OPERATING</t>
        </is>
      </c>
    </row>
    <row r="33869">
      <c r="A33869" s="8" t="inlineStr">
        <is>
          <t>2026-08-07</t>
        </is>
      </c>
      <c r="B33869" s="8" t="n">
        <v>14</v>
      </c>
      <c r="C33869" s="8" t="n">
        <v>1</v>
      </c>
      <c r="D33869" s="8" t="inlineStr">
        <is>
          <t>Disneyland Park</t>
        </is>
      </c>
      <c r="E33869" s="8" t="inlineStr">
        <is>
          <t>Star Wars Hyperspace Mountain</t>
        </is>
      </c>
      <c r="F33869" s="8" t="inlineStr">
        <is>
          <t>STANDBY</t>
        </is>
      </c>
      <c r="G33869" s="8" t="n">
        <v>25</v>
      </c>
      <c r="H33869" s="8" t="inlineStr">
        <is>
          <t>OPERATING</t>
        </is>
      </c>
    </row>
    <row r="33870">
      <c r="A33870" s="8" t="inlineStr">
        <is>
          <t>2026-08-07</t>
        </is>
      </c>
      <c r="B33870" s="8" t="n">
        <v>14</v>
      </c>
      <c r="C33870" s="8" t="n">
        <v>1</v>
      </c>
      <c r="D33870" s="8" t="inlineStr">
        <is>
          <t>Disneyland Park</t>
        </is>
      </c>
      <c r="E33870" s="8" t="inlineStr">
        <is>
          <t>Star Wars Hyperspace Mountain Single Rider</t>
        </is>
      </c>
      <c r="F33870" s="8" t="inlineStr">
        <is>
          <t>STANDBY</t>
        </is>
      </c>
      <c r="G33870" s="8" t="n">
        <v>20</v>
      </c>
      <c r="H33870" s="8" t="inlineStr">
        <is>
          <t>OPERATING</t>
        </is>
      </c>
    </row>
    <row r="33871">
      <c r="A33871" s="8" t="inlineStr">
        <is>
          <t>2026-08-07</t>
        </is>
      </c>
      <c r="B33871" s="8" t="n">
        <v>14</v>
      </c>
      <c r="C33871" s="8" t="n">
        <v>1</v>
      </c>
      <c r="D33871" s="8" t="inlineStr">
        <is>
          <t>Disneyland Park</t>
        </is>
      </c>
      <c r="E33871" s="8" t="inlineStr">
        <is>
          <t>Welcome to Starport: A Star Wars Encounter</t>
        </is>
      </c>
      <c r="F33871" s="8" t="inlineStr">
        <is>
          <t>STANDBY</t>
        </is>
      </c>
      <c r="G33871" s="8" t="n">
        <v>50</v>
      </c>
      <c r="H33871" s="8" t="inlineStr">
        <is>
          <t>OPERATING</t>
        </is>
      </c>
    </row>
    <row r="33872">
      <c r="A33872" s="8" t="inlineStr">
        <is>
          <t>2026-08-07</t>
        </is>
      </c>
      <c r="B33872" s="8" t="n">
        <v>14</v>
      </c>
      <c r="C33872" s="8" t="n">
        <v>1</v>
      </c>
      <c r="D33872" s="8" t="inlineStr">
        <is>
          <t>Disneyland Park</t>
        </is>
      </c>
      <c r="E33872" s="8" t="inlineStr">
        <is>
          <t>"it's a small world"</t>
        </is>
      </c>
      <c r="F33872" s="8" t="inlineStr">
        <is>
          <t>STANDBY</t>
        </is>
      </c>
      <c r="G33872" s="8" t="n">
        <v>15</v>
      </c>
      <c r="H33872" s="8" t="inlineStr">
        <is>
          <t>OPERATING</t>
        </is>
      </c>
    </row>
    <row r="33873">
      <c r="A33873" s="8" t="inlineStr">
        <is>
          <t>2026-08-07</t>
        </is>
      </c>
      <c r="B33873" s="8" t="n">
        <v>14</v>
      </c>
      <c r="C33873" s="8" t="n">
        <v>1</v>
      </c>
      <c r="D33873" s="8" t="inlineStr">
        <is>
          <t>Disneyland Park</t>
        </is>
      </c>
      <c r="E33873" s="8" t="inlineStr">
        <is>
          <t>Alice's Curious Labyrinth</t>
        </is>
      </c>
      <c r="F33873" s="8" t="inlineStr">
        <is>
          <t>STANDBY</t>
        </is>
      </c>
      <c r="G33873" s="8" t="n">
        <v>5</v>
      </c>
      <c r="H33873" s="8" t="inlineStr">
        <is>
          <t>OPERATING</t>
        </is>
      </c>
    </row>
    <row r="33874">
      <c r="A33874" s="8" t="inlineStr">
        <is>
          <t>2026-08-07</t>
        </is>
      </c>
      <c r="B33874" s="8" t="n">
        <v>14</v>
      </c>
      <c r="C33874" s="8" t="n">
        <v>1</v>
      </c>
      <c r="D33874" s="8" t="inlineStr">
        <is>
          <t>Disneyland Park</t>
        </is>
      </c>
      <c r="E33874" s="8" t="inlineStr">
        <is>
          <t>Blanche-Neige et les Sept Nains®</t>
        </is>
      </c>
      <c r="F33874" s="8" t="inlineStr">
        <is>
          <t>STANDBY</t>
        </is>
      </c>
      <c r="G33874" s="8" t="n">
        <v>25</v>
      </c>
      <c r="H33874" s="8" t="inlineStr">
        <is>
          <t>OPERATING</t>
        </is>
      </c>
    </row>
    <row r="33875">
      <c r="A33875" s="8" t="inlineStr">
        <is>
          <t>2026-08-07</t>
        </is>
      </c>
      <c r="B33875" s="8" t="n">
        <v>14</v>
      </c>
      <c r="C33875" s="8" t="n">
        <v>1</v>
      </c>
      <c r="D33875" s="8" t="inlineStr">
        <is>
          <t>Disneyland Park</t>
        </is>
      </c>
      <c r="E33875" s="8" t="inlineStr">
        <is>
          <t>Casey Jr. – le Petit Train du Cirque</t>
        </is>
      </c>
      <c r="F33875" s="8" t="inlineStr">
        <is>
          <t>STANDBY</t>
        </is>
      </c>
      <c r="G33875" s="8" t="n">
        <v>10</v>
      </c>
      <c r="H33875" s="8" t="inlineStr">
        <is>
          <t>OPERATING</t>
        </is>
      </c>
    </row>
    <row r="33876">
      <c r="A33876" s="8" t="inlineStr">
        <is>
          <t>2026-08-07</t>
        </is>
      </c>
      <c r="B33876" s="8" t="n">
        <v>14</v>
      </c>
      <c r="C33876" s="8" t="n">
        <v>1</v>
      </c>
      <c r="D33876" s="8" t="inlineStr">
        <is>
          <t>Disneyland Park</t>
        </is>
      </c>
      <c r="E33876" s="8" t="inlineStr">
        <is>
          <t>Disneyland Railroad Fantasyland Station</t>
        </is>
      </c>
      <c r="F33876" s="8" t="inlineStr">
        <is>
          <t>STANDBY</t>
        </is>
      </c>
      <c r="G33876" s="8" t="n">
        <v>0</v>
      </c>
      <c r="H33876" s="8" t="inlineStr">
        <is>
          <t>CLOSED</t>
        </is>
      </c>
    </row>
    <row r="33877">
      <c r="A33877" s="8" t="inlineStr">
        <is>
          <t>2026-08-07</t>
        </is>
      </c>
      <c r="B33877" s="8" t="n">
        <v>14</v>
      </c>
      <c r="C33877" s="8" t="n">
        <v>1</v>
      </c>
      <c r="D33877" s="8" t="inlineStr">
        <is>
          <t>Disneyland Park</t>
        </is>
      </c>
      <c r="E33877" s="8" t="inlineStr">
        <is>
          <t>Disneyland Railroad Main Street Station</t>
        </is>
      </c>
      <c r="F33877" s="8" t="inlineStr">
        <is>
          <t>STANDBY</t>
        </is>
      </c>
      <c r="G33877" s="8" t="n">
        <v>30</v>
      </c>
      <c r="H33877" s="8" t="inlineStr">
        <is>
          <t>OPERATING</t>
        </is>
      </c>
    </row>
    <row r="33878">
      <c r="A33878" s="8" t="inlineStr">
        <is>
          <t>2026-08-07</t>
        </is>
      </c>
      <c r="B33878" s="8" t="n">
        <v>14</v>
      </c>
      <c r="C33878" s="8" t="n">
        <v>1</v>
      </c>
      <c r="D33878" s="8" t="inlineStr">
        <is>
          <t>Disneyland Park</t>
        </is>
      </c>
      <c r="E33878" s="8" t="inlineStr">
        <is>
          <t>Dumbo the Flying Elephant</t>
        </is>
      </c>
      <c r="F33878" s="8" t="inlineStr">
        <is>
          <t>STANDBY</t>
        </is>
      </c>
      <c r="G33878" s="8" t="n">
        <v>45</v>
      </c>
      <c r="H33878" s="8" t="inlineStr">
        <is>
          <t>OPERATING</t>
        </is>
      </c>
    </row>
    <row r="33879">
      <c r="A33879" s="8" t="inlineStr">
        <is>
          <t>2026-08-07</t>
        </is>
      </c>
      <c r="B33879" s="8" t="n">
        <v>14</v>
      </c>
      <c r="C33879" s="8" t="n">
        <v>1</v>
      </c>
      <c r="D33879" s="8" t="inlineStr">
        <is>
          <t>Disneyland Park</t>
        </is>
      </c>
      <c r="E33879" s="8" t="inlineStr">
        <is>
          <t>La Tanière du Dragon</t>
        </is>
      </c>
      <c r="F33879" s="8" t="inlineStr">
        <is>
          <t>STANDBY</t>
        </is>
      </c>
      <c r="G33879" s="8" t="n">
        <v>0</v>
      </c>
      <c r="H33879" s="8" t="inlineStr">
        <is>
          <t>OPERATING</t>
        </is>
      </c>
    </row>
    <row r="33880">
      <c r="A33880" s="8" t="inlineStr">
        <is>
          <t>2026-08-07</t>
        </is>
      </c>
      <c r="B33880" s="8" t="n">
        <v>14</v>
      </c>
      <c r="C33880" s="8" t="n">
        <v>1</v>
      </c>
      <c r="D33880" s="8" t="inlineStr">
        <is>
          <t>Disneyland Park</t>
        </is>
      </c>
      <c r="E33880" s="8" t="inlineStr">
        <is>
          <t>Le Carrousel de Lancelot</t>
        </is>
      </c>
      <c r="F33880" s="8" t="inlineStr">
        <is>
          <t>STANDBY</t>
        </is>
      </c>
      <c r="G33880" s="8" t="n">
        <v>15</v>
      </c>
      <c r="H33880" s="8" t="inlineStr">
        <is>
          <t>OPERATING</t>
        </is>
      </c>
    </row>
    <row r="33881">
      <c r="A33881" s="8" t="inlineStr">
        <is>
          <t>2026-08-07</t>
        </is>
      </c>
      <c r="B33881" s="8" t="n">
        <v>14</v>
      </c>
      <c r="C33881" s="8" t="n">
        <v>1</v>
      </c>
      <c r="D33881" s="8" t="inlineStr">
        <is>
          <t>Disneyland Park</t>
        </is>
      </c>
      <c r="E33881" s="8" t="inlineStr">
        <is>
          <t>Le Pays des Contes de Fées, presented by Vittel</t>
        </is>
      </c>
      <c r="F33881" s="8" t="inlineStr">
        <is>
          <t>STANDBY</t>
        </is>
      </c>
      <c r="G33881" s="8" t="n">
        <v>5</v>
      </c>
      <c r="H33881" s="8" t="inlineStr">
        <is>
          <t>OPERATING</t>
        </is>
      </c>
    </row>
    <row r="33882">
      <c r="A33882" s="8" t="inlineStr">
        <is>
          <t>2026-08-07</t>
        </is>
      </c>
      <c r="B33882" s="8" t="n">
        <v>14</v>
      </c>
      <c r="C33882" s="8" t="n">
        <v>1</v>
      </c>
      <c r="D33882" s="8" t="inlineStr">
        <is>
          <t>Disneyland Park</t>
        </is>
      </c>
      <c r="E33882" s="8" t="inlineStr">
        <is>
          <t>Les Voyages de Pinocchio</t>
        </is>
      </c>
      <c r="F33882" s="8" t="inlineStr">
        <is>
          <t>STANDBY</t>
        </is>
      </c>
      <c r="G33882" s="8" t="n">
        <v>35</v>
      </c>
      <c r="H33882" s="8" t="inlineStr">
        <is>
          <t>OPERATING</t>
        </is>
      </c>
    </row>
    <row r="33883">
      <c r="A33883" s="8" t="inlineStr">
        <is>
          <t>2026-08-07</t>
        </is>
      </c>
      <c r="B33883" s="8" t="n">
        <v>14</v>
      </c>
      <c r="C33883" s="8" t="n">
        <v>1</v>
      </c>
      <c r="D33883" s="8" t="inlineStr">
        <is>
          <t>Disneyland Park</t>
        </is>
      </c>
      <c r="E33883" s="8" t="inlineStr">
        <is>
          <t>Mad Hatter's Tea Cups</t>
        </is>
      </c>
      <c r="F33883" s="8" t="inlineStr">
        <is>
          <t>STANDBY</t>
        </is>
      </c>
      <c r="G33883" s="8" t="n">
        <v>10</v>
      </c>
      <c r="H33883" s="8" t="inlineStr">
        <is>
          <t>OPERATING</t>
        </is>
      </c>
    </row>
    <row r="33884">
      <c r="A33884" s="8" t="inlineStr">
        <is>
          <t>2026-08-07</t>
        </is>
      </c>
      <c r="B33884" s="8" t="n">
        <v>14</v>
      </c>
      <c r="C33884" s="8" t="n">
        <v>1</v>
      </c>
      <c r="D33884" s="8" t="inlineStr">
        <is>
          <t>Disneyland Park</t>
        </is>
      </c>
      <c r="E33884" s="8" t="inlineStr">
        <is>
          <t>Meet Mickey Mouse</t>
        </is>
      </c>
      <c r="F33884" s="8" t="inlineStr">
        <is>
          <t>STANDBY</t>
        </is>
      </c>
      <c r="G33884" s="8" t="n">
        <v>0</v>
      </c>
      <c r="H33884" s="8" t="inlineStr">
        <is>
          <t>OPERATING</t>
        </is>
      </c>
    </row>
    <row r="33885">
      <c r="A33885" s="8" t="inlineStr">
        <is>
          <t>2026-08-07</t>
        </is>
      </c>
      <c r="B33885" s="8" t="n">
        <v>14</v>
      </c>
      <c r="C33885" s="8" t="n">
        <v>1</v>
      </c>
      <c r="D33885" s="8" t="inlineStr">
        <is>
          <t>Disneyland Park</t>
        </is>
      </c>
      <c r="E33885" s="8" t="inlineStr">
        <is>
          <t>Peter Pan's Flight</t>
        </is>
      </c>
      <c r="F33885" s="8" t="inlineStr">
        <is>
          <t>STANDBY</t>
        </is>
      </c>
      <c r="G33885" s="8" t="n">
        <v>55</v>
      </c>
      <c r="H33885" s="8" t="inlineStr">
        <is>
          <t>OPERATING</t>
        </is>
      </c>
    </row>
    <row r="33886">
      <c r="A33886" s="8" t="inlineStr">
        <is>
          <t>2026-08-07</t>
        </is>
      </c>
      <c r="B33886" s="8" t="n">
        <v>14</v>
      </c>
      <c r="C33886" s="8" t="n">
        <v>1</v>
      </c>
      <c r="D33886" s="8" t="inlineStr">
        <is>
          <t>Disneyland Park</t>
        </is>
      </c>
      <c r="E33886" s="8" t="inlineStr">
        <is>
          <t>Princess Pavilion</t>
        </is>
      </c>
      <c r="F33886" s="8" t="inlineStr">
        <is>
          <t>STANDBY</t>
        </is>
      </c>
      <c r="G33886" s="8" t="n">
        <v>0</v>
      </c>
      <c r="H33886" s="8" t="inlineStr">
        <is>
          <t>OPERATING</t>
        </is>
      </c>
    </row>
    <row r="33887">
      <c r="A33887" s="8" t="inlineStr">
        <is>
          <t>2026-08-07</t>
        </is>
      </c>
      <c r="B33887" s="8" t="n">
        <v>14</v>
      </c>
      <c r="C33887" s="8" t="n">
        <v>1</v>
      </c>
      <c r="D33887" s="8" t="inlineStr">
        <is>
          <t>Disneyland Park</t>
        </is>
      </c>
      <c r="E33887" s="8" t="inlineStr">
        <is>
          <t>Big Thunder Mountain</t>
        </is>
      </c>
      <c r="F33887" s="8" t="inlineStr">
        <is>
          <t>STANDBY</t>
        </is>
      </c>
      <c r="G33887" s="8" t="n">
        <v>50</v>
      </c>
      <c r="H33887" s="8" t="inlineStr">
        <is>
          <t>OPERATING</t>
        </is>
      </c>
    </row>
    <row r="33888">
      <c r="A33888" s="8" t="inlineStr">
        <is>
          <t>2026-08-07</t>
        </is>
      </c>
      <c r="B33888" s="8" t="n">
        <v>14</v>
      </c>
      <c r="C33888" s="8" t="n">
        <v>1</v>
      </c>
      <c r="D33888" s="8" t="inlineStr">
        <is>
          <t>Disneyland Park</t>
        </is>
      </c>
      <c r="E33888" s="8" t="inlineStr">
        <is>
          <t>Disneyland Railroad Frontierland Depot</t>
        </is>
      </c>
      <c r="F33888" s="8" t="inlineStr">
        <is>
          <t>STANDBY</t>
        </is>
      </c>
      <c r="G33888" s="8" t="n">
        <v>30</v>
      </c>
      <c r="H33888" s="8" t="inlineStr">
        <is>
          <t>OPERATING</t>
        </is>
      </c>
    </row>
    <row r="33889">
      <c r="A33889" s="8" t="inlineStr">
        <is>
          <t>2026-08-07</t>
        </is>
      </c>
      <c r="B33889" s="8" t="n">
        <v>14</v>
      </c>
      <c r="C33889" s="8" t="n">
        <v>1</v>
      </c>
      <c r="D33889" s="8" t="inlineStr">
        <is>
          <t>Disneyland Park</t>
        </is>
      </c>
      <c r="E33889" s="8" t="inlineStr">
        <is>
          <t>Frontierland Playground</t>
        </is>
      </c>
      <c r="F33889" s="8" t="inlineStr">
        <is>
          <t>STANDBY</t>
        </is>
      </c>
      <c r="G33889" s="8" t="n">
        <v>0</v>
      </c>
      <c r="H33889" s="8" t="inlineStr">
        <is>
          <t>OPERATING</t>
        </is>
      </c>
    </row>
    <row r="33890">
      <c r="A33890" s="8" t="inlineStr">
        <is>
          <t>2026-08-07</t>
        </is>
      </c>
      <c r="B33890" s="8" t="n">
        <v>14</v>
      </c>
      <c r="C33890" s="8" t="n">
        <v>1</v>
      </c>
      <c r="D33890" s="8" t="inlineStr">
        <is>
          <t>Disneyland Park</t>
        </is>
      </c>
      <c r="E33890" s="8" t="inlineStr">
        <is>
          <t>Phantom Manor</t>
        </is>
      </c>
      <c r="F33890" s="8" t="inlineStr">
        <is>
          <t>STANDBY</t>
        </is>
      </c>
      <c r="G33890" s="8" t="n">
        <v>25</v>
      </c>
      <c r="H33890" s="8" t="inlineStr">
        <is>
          <t>OPERATING</t>
        </is>
      </c>
    </row>
    <row r="33891">
      <c r="A33891" s="8" t="inlineStr">
        <is>
          <t>2026-08-07</t>
        </is>
      </c>
      <c r="B33891" s="8" t="n">
        <v>14</v>
      </c>
      <c r="C33891" s="8" t="n">
        <v>1</v>
      </c>
      <c r="D33891" s="8" t="inlineStr">
        <is>
          <t>Disneyland Park</t>
        </is>
      </c>
      <c r="E33891" s="8" t="inlineStr">
        <is>
          <t>River Rogue Keelboats</t>
        </is>
      </c>
      <c r="F33891" s="8" t="inlineStr">
        <is>
          <t>STANDBY</t>
        </is>
      </c>
      <c r="G33891" s="8" t="n">
        <v>0</v>
      </c>
      <c r="H33891" s="8" t="inlineStr">
        <is>
          <t>CLOSED</t>
        </is>
      </c>
    </row>
    <row r="33892">
      <c r="A33892" s="8" t="inlineStr">
        <is>
          <t>2026-08-07</t>
        </is>
      </c>
      <c r="B33892" s="8" t="n">
        <v>14</v>
      </c>
      <c r="C33892" s="8" t="n">
        <v>1</v>
      </c>
      <c r="D33892" s="8" t="inlineStr">
        <is>
          <t>Disneyland Park</t>
        </is>
      </c>
      <c r="E33892" s="8" t="inlineStr">
        <is>
          <t>Rustler Roundup Shootin' Gallery</t>
        </is>
      </c>
      <c r="F33892" s="8" t="inlineStr">
        <is>
          <t>STANDBY</t>
        </is>
      </c>
      <c r="G33892" s="8" t="n">
        <v>0</v>
      </c>
      <c r="H33892" s="8" t="inlineStr">
        <is>
          <t>OPERATING</t>
        </is>
      </c>
    </row>
    <row r="33893">
      <c r="A33893" s="8" t="inlineStr">
        <is>
          <t>2026-08-07</t>
        </is>
      </c>
      <c r="B33893" s="8" t="n">
        <v>14</v>
      </c>
      <c r="C33893" s="8" t="n">
        <v>1</v>
      </c>
      <c r="D33893" s="8" t="inlineStr">
        <is>
          <t>Disneyland Park</t>
        </is>
      </c>
      <c r="E33893" s="8" t="inlineStr">
        <is>
          <t>Thunder Mesa Riverboat Landing</t>
        </is>
      </c>
      <c r="F33893" s="8" t="inlineStr">
        <is>
          <t>STANDBY</t>
        </is>
      </c>
      <c r="G33893" s="8" t="n">
        <v>20</v>
      </c>
      <c r="H33893" s="8" t="inlineStr">
        <is>
          <t>OPERATING</t>
        </is>
      </c>
    </row>
    <row r="33894">
      <c r="A33894" s="8" t="inlineStr">
        <is>
          <t>2026-08-07</t>
        </is>
      </c>
      <c r="B33894" s="8" t="n">
        <v>14</v>
      </c>
      <c r="C33894" s="8" t="n">
        <v>1</v>
      </c>
      <c r="D33894" s="8" t="inlineStr">
        <is>
          <t>Disneyland Park</t>
        </is>
      </c>
      <c r="E33894" s="8" t="inlineStr">
        <is>
          <t>Disneyland Railroad Main Street Station</t>
        </is>
      </c>
      <c r="F33894" s="8" t="inlineStr">
        <is>
          <t>STANDBY</t>
        </is>
      </c>
      <c r="G33894" s="8" t="n">
        <v>0</v>
      </c>
      <c r="H33894" s="8" t="inlineStr">
        <is>
          <t>OPERATING</t>
        </is>
      </c>
    </row>
    <row r="33895">
      <c r="A33895" s="8" t="inlineStr">
        <is>
          <t>2026-08-07</t>
        </is>
      </c>
      <c r="B33895" s="8" t="n">
        <v>14</v>
      </c>
      <c r="C33895" s="8" t="n">
        <v>1</v>
      </c>
      <c r="D33895" s="8" t="inlineStr">
        <is>
          <t>Disneyland Park</t>
        </is>
      </c>
      <c r="E33895" s="8" t="inlineStr">
        <is>
          <t>Main Street Vehicles</t>
        </is>
      </c>
      <c r="F33895" s="8" t="inlineStr">
        <is>
          <t>STANDBY</t>
        </is>
      </c>
      <c r="G33895" s="8" t="n">
        <v>0</v>
      </c>
      <c r="H33895" s="8" t="inlineStr">
        <is>
          <t>CLOSED</t>
        </is>
      </c>
    </row>
    <row r="33896">
      <c r="A33896" s="8" t="inlineStr">
        <is>
          <t>2026-08-07</t>
        </is>
      </c>
      <c r="B33896" s="8" t="n">
        <v>14</v>
      </c>
      <c r="C33896" s="8" t="n">
        <v>1</v>
      </c>
      <c r="D33896" s="8" t="inlineStr">
        <is>
          <t>Disney Adventure World</t>
        </is>
      </c>
      <c r="E33896" s="8" t="inlineStr">
        <is>
          <t>Avengers Assemble: Flight Force</t>
        </is>
      </c>
      <c r="F33896" s="8" t="inlineStr">
        <is>
          <t>STANDBY</t>
        </is>
      </c>
      <c r="G33896" s="8" t="n">
        <v>15</v>
      </c>
      <c r="H33896" s="8" t="inlineStr">
        <is>
          <t>OPERATING</t>
        </is>
      </c>
    </row>
    <row r="33897">
      <c r="A33897" s="8" t="inlineStr">
        <is>
          <t>2026-08-07</t>
        </is>
      </c>
      <c r="B33897" s="8" t="n">
        <v>14</v>
      </c>
      <c r="C33897" s="8" t="n">
        <v>1</v>
      </c>
      <c r="D33897" s="8" t="inlineStr">
        <is>
          <t>Disney Adventure World</t>
        </is>
      </c>
      <c r="E33897" s="8" t="inlineStr">
        <is>
          <t>Avengers Assemble: Flight Force Single Rider</t>
        </is>
      </c>
      <c r="F33897" s="8" t="inlineStr">
        <is>
          <t>STANDBY</t>
        </is>
      </c>
      <c r="G33897" s="8" t="n">
        <v>10</v>
      </c>
      <c r="H33897" s="8" t="inlineStr">
        <is>
          <t>OPERATING</t>
        </is>
      </c>
    </row>
    <row r="33898">
      <c r="A33898" s="8" t="inlineStr">
        <is>
          <t>2026-08-07</t>
        </is>
      </c>
      <c r="B33898" s="8" t="n">
        <v>14</v>
      </c>
      <c r="C33898" s="8" t="n">
        <v>1</v>
      </c>
      <c r="D33898" s="8" t="inlineStr">
        <is>
          <t>Disney Adventure World</t>
        </is>
      </c>
      <c r="E33898" s="8" t="inlineStr">
        <is>
          <t>Spider-Man W.E.B. Adventure</t>
        </is>
      </c>
      <c r="F33898" s="8" t="inlineStr">
        <is>
          <t>STANDBY</t>
        </is>
      </c>
      <c r="G33898" s="8" t="n">
        <v>50</v>
      </c>
      <c r="H33898" s="8" t="inlineStr">
        <is>
          <t>OPERATING</t>
        </is>
      </c>
    </row>
    <row r="33899">
      <c r="A33899" s="8" t="inlineStr">
        <is>
          <t>2026-08-07</t>
        </is>
      </c>
      <c r="B33899" s="8" t="n">
        <v>14</v>
      </c>
      <c r="C33899" s="8" t="n">
        <v>1</v>
      </c>
      <c r="D33899" s="8" t="inlineStr">
        <is>
          <t>Disney Adventure World</t>
        </is>
      </c>
      <c r="E33899" s="8" t="inlineStr">
        <is>
          <t>Spider-Man W.E.B. Adventure Single Rider</t>
        </is>
      </c>
      <c r="F33899" s="8" t="inlineStr">
        <is>
          <t>STANDBY</t>
        </is>
      </c>
      <c r="G33899" s="8" t="n">
        <v>25</v>
      </c>
      <c r="H33899" s="8" t="inlineStr">
        <is>
          <t>OPERATING</t>
        </is>
      </c>
    </row>
    <row r="33900">
      <c r="A33900" s="8" t="inlineStr">
        <is>
          <t>2026-08-07</t>
        </is>
      </c>
      <c r="B33900" s="8" t="n">
        <v>14</v>
      </c>
      <c r="C33900" s="8" t="n">
        <v>1</v>
      </c>
      <c r="D33900" s="8" t="inlineStr">
        <is>
          <t>Disney Adventure World</t>
        </is>
      </c>
      <c r="E33900" s="8" t="inlineStr">
        <is>
          <t>The Twilight Zone Tower of Terror</t>
        </is>
      </c>
      <c r="F33900" s="8" t="inlineStr">
        <is>
          <t>STANDBY</t>
        </is>
      </c>
      <c r="G33900" s="8" t="n">
        <v>25</v>
      </c>
      <c r="H33900" s="8" t="inlineStr">
        <is>
          <t>OPERATING</t>
        </is>
      </c>
    </row>
    <row r="33901">
      <c r="A33901" s="8" t="inlineStr">
        <is>
          <t>2026-08-07</t>
        </is>
      </c>
      <c r="B33901" s="8" t="n">
        <v>14</v>
      </c>
      <c r="C33901" s="8" t="n">
        <v>1</v>
      </c>
      <c r="D33901" s="8" t="inlineStr">
        <is>
          <t>Disney Adventure World</t>
        </is>
      </c>
      <c r="E33901" s="8" t="inlineStr">
        <is>
          <t>Cars Quatre Roues Rallye</t>
        </is>
      </c>
      <c r="F33901" s="8" t="inlineStr">
        <is>
          <t>STANDBY</t>
        </is>
      </c>
      <c r="G33901" s="8" t="n">
        <v>10</v>
      </c>
      <c r="H33901" s="8" t="inlineStr">
        <is>
          <t>OPERATING</t>
        </is>
      </c>
    </row>
    <row r="33902">
      <c r="A33902" s="8" t="inlineStr">
        <is>
          <t>2026-08-07</t>
        </is>
      </c>
      <c r="B33902" s="8" t="n">
        <v>14</v>
      </c>
      <c r="C33902" s="8" t="n">
        <v>1</v>
      </c>
      <c r="D33902" s="8" t="inlineStr">
        <is>
          <t>Disney Adventure World</t>
        </is>
      </c>
      <c r="E33902" s="8" t="inlineStr">
        <is>
          <t>Cars ROAD TRIP</t>
        </is>
      </c>
      <c r="F33902" s="8" t="inlineStr">
        <is>
          <t>STANDBY</t>
        </is>
      </c>
      <c r="G33902" s="8" t="n">
        <v>35</v>
      </c>
      <c r="H33902" s="8" t="inlineStr">
        <is>
          <t>OPERATING</t>
        </is>
      </c>
    </row>
    <row r="33903">
      <c r="A33903" s="8" t="inlineStr">
        <is>
          <t>2026-08-07</t>
        </is>
      </c>
      <c r="B33903" s="8" t="n">
        <v>14</v>
      </c>
      <c r="C33903" s="8" t="n">
        <v>1</v>
      </c>
      <c r="D33903" s="8" t="inlineStr">
        <is>
          <t>Disney Adventure World</t>
        </is>
      </c>
      <c r="E33903" s="8" t="inlineStr">
        <is>
          <t>Crush's Coaster</t>
        </is>
      </c>
      <c r="F33903" s="8" t="inlineStr">
        <is>
          <t>STANDBY</t>
        </is>
      </c>
      <c r="G33903" s="8" t="n">
        <v>80</v>
      </c>
      <c r="H33903" s="8" t="inlineStr">
        <is>
          <t>OPERATING</t>
        </is>
      </c>
    </row>
    <row r="33904">
      <c r="A33904" s="8" t="inlineStr">
        <is>
          <t>2026-08-07</t>
        </is>
      </c>
      <c r="B33904" s="8" t="n">
        <v>14</v>
      </c>
      <c r="C33904" s="8" t="n">
        <v>1</v>
      </c>
      <c r="D33904" s="8" t="inlineStr">
        <is>
          <t>Disney Adventure World</t>
        </is>
      </c>
      <c r="E33904" s="8" t="inlineStr">
        <is>
          <t>Crush's Coaster Single Rider</t>
        </is>
      </c>
      <c r="F33904" s="8" t="inlineStr">
        <is>
          <t>STANDBY</t>
        </is>
      </c>
      <c r="G33904" s="8" t="n">
        <v>65</v>
      </c>
      <c r="H33904" s="8" t="inlineStr">
        <is>
          <t>OPERATING</t>
        </is>
      </c>
    </row>
    <row r="33905">
      <c r="A33905" s="8" t="inlineStr">
        <is>
          <t>2026-08-07</t>
        </is>
      </c>
      <c r="B33905" s="8" t="n">
        <v>14</v>
      </c>
      <c r="C33905" s="8" t="n">
        <v>1</v>
      </c>
      <c r="D33905" s="8" t="inlineStr">
        <is>
          <t>Disney Adventure World</t>
        </is>
      </c>
      <c r="E33905" s="8" t="inlineStr">
        <is>
          <t>Les Tapis Volants - Flying Carpets Over Agrabah®</t>
        </is>
      </c>
      <c r="F33905" s="8" t="inlineStr">
        <is>
          <t>STANDBY</t>
        </is>
      </c>
      <c r="G33905" s="8" t="n">
        <v>10</v>
      </c>
      <c r="H33905" s="8" t="inlineStr">
        <is>
          <t>OPERATING</t>
        </is>
      </c>
    </row>
    <row r="33906">
      <c r="A33906" s="8" t="inlineStr">
        <is>
          <t>2026-08-07</t>
        </is>
      </c>
      <c r="B33906" s="8" t="n">
        <v>14</v>
      </c>
      <c r="C33906" s="8" t="n">
        <v>1</v>
      </c>
      <c r="D33906" s="8" t="inlineStr">
        <is>
          <t>Disney Adventure World</t>
        </is>
      </c>
      <c r="E33906" s="8" t="inlineStr">
        <is>
          <t>Ratatouille : L’Aventure Totalement Toquée de Rémy​</t>
        </is>
      </c>
      <c r="F33906" s="8" t="inlineStr">
        <is>
          <t>STANDBY</t>
        </is>
      </c>
      <c r="G33906" s="8" t="n">
        <v>60</v>
      </c>
      <c r="H33906" s="8" t="inlineStr">
        <is>
          <t>OPERATING</t>
        </is>
      </c>
    </row>
    <row r="33907">
      <c r="A33907" s="8" t="inlineStr">
        <is>
          <t>2026-08-07</t>
        </is>
      </c>
      <c r="B33907" s="8" t="n">
        <v>14</v>
      </c>
      <c r="C33907" s="8" t="n">
        <v>1</v>
      </c>
      <c r="D33907" s="8" t="inlineStr">
        <is>
          <t>Disney Adventure World</t>
        </is>
      </c>
      <c r="E33907" s="8" t="inlineStr">
        <is>
          <t>Ratatouille: The Adventure Single Rider</t>
        </is>
      </c>
      <c r="F33907" s="8" t="inlineStr">
        <is>
          <t>STANDBY</t>
        </is>
      </c>
      <c r="G33907" s="8" t="n">
        <v>15</v>
      </c>
      <c r="H33907" s="8" t="inlineStr">
        <is>
          <t>OPERATING</t>
        </is>
      </c>
    </row>
    <row r="33908">
      <c r="A33908" s="8" t="inlineStr">
        <is>
          <t>2026-08-07</t>
        </is>
      </c>
      <c r="B33908" s="8" t="n">
        <v>14</v>
      </c>
      <c r="C33908" s="8" t="n">
        <v>1</v>
      </c>
      <c r="D33908" s="8" t="inlineStr">
        <is>
          <t>Disney Adventure World</t>
        </is>
      </c>
      <c r="E33908" s="8" t="inlineStr">
        <is>
          <t>RC Racer</t>
        </is>
      </c>
      <c r="F33908" s="8" t="inlineStr">
        <is>
          <t>STANDBY</t>
        </is>
      </c>
      <c r="G33908" s="8" t="n">
        <v>40</v>
      </c>
      <c r="H33908" s="8" t="inlineStr">
        <is>
          <t>OPERATING</t>
        </is>
      </c>
    </row>
    <row r="33909">
      <c r="A33909" s="8" t="inlineStr">
        <is>
          <t>2026-08-07</t>
        </is>
      </c>
      <c r="B33909" s="8" t="n">
        <v>14</v>
      </c>
      <c r="C33909" s="8" t="n">
        <v>1</v>
      </c>
      <c r="D33909" s="8" t="inlineStr">
        <is>
          <t>Disney Adventure World</t>
        </is>
      </c>
      <c r="E33909" s="8" t="inlineStr">
        <is>
          <t>RC Racer Single Rider</t>
        </is>
      </c>
      <c r="F33909" s="8" t="inlineStr">
        <is>
          <t>STANDBY</t>
        </is>
      </c>
      <c r="G33909" s="8" t="n">
        <v>35</v>
      </c>
      <c r="H33909" s="8" t="inlineStr">
        <is>
          <t>OPERATING</t>
        </is>
      </c>
    </row>
    <row r="33910">
      <c r="A33910" s="8" t="inlineStr">
        <is>
          <t>2026-08-07</t>
        </is>
      </c>
      <c r="B33910" s="8" t="n">
        <v>14</v>
      </c>
      <c r="C33910" s="8" t="n">
        <v>1</v>
      </c>
      <c r="D33910" s="8" t="inlineStr">
        <is>
          <t>Disney Adventure World</t>
        </is>
      </c>
      <c r="E33910" s="8" t="inlineStr">
        <is>
          <t>Slinky® Dog Zigzag Spin</t>
        </is>
      </c>
      <c r="F33910" s="8" t="inlineStr">
        <is>
          <t>STANDBY</t>
        </is>
      </c>
      <c r="G33910" s="8" t="n">
        <v>10</v>
      </c>
      <c r="H33910" s="8" t="inlineStr">
        <is>
          <t>OPERATING</t>
        </is>
      </c>
    </row>
    <row r="33911">
      <c r="A33911" s="8" t="inlineStr">
        <is>
          <t>2026-08-07</t>
        </is>
      </c>
      <c r="B33911" s="8" t="n">
        <v>14</v>
      </c>
      <c r="C33911" s="8" t="n">
        <v>1</v>
      </c>
      <c r="D33911" s="8" t="inlineStr">
        <is>
          <t>Disney Adventure World</t>
        </is>
      </c>
      <c r="E33911" s="8" t="inlineStr">
        <is>
          <t>Toy Soldiers Parachute Drop</t>
        </is>
      </c>
      <c r="F33911" s="8" t="inlineStr">
        <is>
          <t>STANDBY</t>
        </is>
      </c>
      <c r="G33911" s="8" t="n">
        <v>50</v>
      </c>
      <c r="H33911" s="8" t="inlineStr">
        <is>
          <t>OPERATING</t>
        </is>
      </c>
    </row>
    <row r="33912">
      <c r="A33912" s="8" t="inlineStr">
        <is>
          <t>2026-08-07</t>
        </is>
      </c>
      <c r="B33912" s="8" t="n">
        <v>14</v>
      </c>
      <c r="C33912" s="8" t="n">
        <v>1</v>
      </c>
      <c r="D33912" s="8" t="inlineStr">
        <is>
          <t>Disney Adventure World</t>
        </is>
      </c>
      <c r="E33912" s="8" t="inlineStr">
        <is>
          <t>Toy Soldiers Parachute Drop Single Rider</t>
        </is>
      </c>
      <c r="F33912" s="8" t="inlineStr">
        <is>
          <t>STANDBY</t>
        </is>
      </c>
      <c r="G33912" s="8" t="n">
        <v>20</v>
      </c>
      <c r="H33912" s="8" t="inlineStr">
        <is>
          <t>OPERATING</t>
        </is>
      </c>
    </row>
    <row r="33913">
      <c r="A33913" s="8" t="inlineStr">
        <is>
          <t>2026-08-07</t>
        </is>
      </c>
      <c r="B33913" s="8" t="n">
        <v>14</v>
      </c>
      <c r="C33913" s="8" t="n">
        <v>1</v>
      </c>
      <c r="D33913" s="8" t="inlineStr">
        <is>
          <t>Disney Adventure World</t>
        </is>
      </c>
      <c r="E33913" s="8" t="inlineStr">
        <is>
          <t>Entry to World of Frozen</t>
        </is>
      </c>
      <c r="F33913" s="8" t="inlineStr">
        <is>
          <t>STANDBY</t>
        </is>
      </c>
      <c r="G33913" s="8" t="n">
        <v>0</v>
      </c>
      <c r="H33913" s="8" t="inlineStr">
        <is>
          <t>OPERATING</t>
        </is>
      </c>
    </row>
    <row r="33914">
      <c r="A33914" s="8" t="inlineStr">
        <is>
          <t>2026-08-07</t>
        </is>
      </c>
      <c r="B33914" s="8" t="n">
        <v>14</v>
      </c>
      <c r="C33914" s="8" t="n">
        <v>1</v>
      </c>
      <c r="D33914" s="8" t="inlineStr">
        <is>
          <t>Disney Adventure World</t>
        </is>
      </c>
      <c r="E33914" s="8" t="inlineStr">
        <is>
          <t>Frozen Ever After</t>
        </is>
      </c>
      <c r="F33914" s="8" t="inlineStr">
        <is>
          <t>STANDBY</t>
        </is>
      </c>
      <c r="G33914" s="8" t="n">
        <v>60</v>
      </c>
      <c r="H33914" s="8" t="inlineStr">
        <is>
          <t>OPERATING</t>
        </is>
      </c>
    </row>
    <row r="33915">
      <c r="A33915" s="8" t="inlineStr">
        <is>
          <t>2026-08-07</t>
        </is>
      </c>
      <c r="B33915" s="8" t="n">
        <v>14</v>
      </c>
      <c r="C33915" s="8" t="n">
        <v>1</v>
      </c>
      <c r="D33915" s="8" t="inlineStr">
        <is>
          <t>Disney Adventure World</t>
        </is>
      </c>
      <c r="E33915" s="8" t="inlineStr">
        <is>
          <t>Raiponce Tangled Spin</t>
        </is>
      </c>
      <c r="F33915" s="8" t="inlineStr">
        <is>
          <t>STANDBY</t>
        </is>
      </c>
      <c r="G33915" s="8" t="n">
        <v>5</v>
      </c>
      <c r="H33915" s="8" t="inlineStr">
        <is>
          <t>OPERATING</t>
        </is>
      </c>
    </row>
    <row r="33916">
      <c r="A33916" s="8" t="inlineStr">
        <is>
          <t>2026-08-07</t>
        </is>
      </c>
      <c r="B33916" s="8" t="n">
        <v>14</v>
      </c>
      <c r="C33916" s="8" t="n">
        <v>15</v>
      </c>
      <c r="D33916" s="8" t="inlineStr">
        <is>
          <t>Disneyland Park</t>
        </is>
      </c>
      <c r="E33916" s="8" t="inlineStr">
        <is>
          <t>Adventure Isle</t>
        </is>
      </c>
      <c r="F33916" s="8" t="inlineStr">
        <is>
          <t>STANDBY</t>
        </is>
      </c>
      <c r="G33916" s="8" t="n">
        <v>0</v>
      </c>
      <c r="H33916" s="8" t="inlineStr">
        <is>
          <t>OPERATING</t>
        </is>
      </c>
    </row>
    <row r="33917">
      <c r="A33917" s="8" t="inlineStr">
        <is>
          <t>2026-08-07</t>
        </is>
      </c>
      <c r="B33917" s="8" t="n">
        <v>14</v>
      </c>
      <c r="C33917" s="8" t="n">
        <v>15</v>
      </c>
      <c r="D33917" s="8" t="inlineStr">
        <is>
          <t>Disneyland Park</t>
        </is>
      </c>
      <c r="E33917" s="8" t="inlineStr">
        <is>
          <t>Indiana Jones and the Temple of Peril Single Rider</t>
        </is>
      </c>
      <c r="F33917" s="8" t="inlineStr">
        <is>
          <t>STANDBY</t>
        </is>
      </c>
      <c r="G33917" s="8" t="n">
        <v>15</v>
      </c>
      <c r="H33917" s="8" t="inlineStr">
        <is>
          <t>OPERATING</t>
        </is>
      </c>
    </row>
    <row r="33918">
      <c r="A33918" s="8" t="inlineStr">
        <is>
          <t>2026-08-07</t>
        </is>
      </c>
      <c r="B33918" s="8" t="n">
        <v>14</v>
      </c>
      <c r="C33918" s="8" t="n">
        <v>15</v>
      </c>
      <c r="D33918" s="8" t="inlineStr">
        <is>
          <t>Disneyland Park</t>
        </is>
      </c>
      <c r="E33918" s="8" t="inlineStr">
        <is>
          <t>Indiana Jones™ and the Temple of Peril</t>
        </is>
      </c>
      <c r="F33918" s="8" t="inlineStr">
        <is>
          <t>STANDBY</t>
        </is>
      </c>
      <c r="G33918" s="8" t="n">
        <v>40</v>
      </c>
      <c r="H33918" s="8" t="inlineStr">
        <is>
          <t>OPERATING</t>
        </is>
      </c>
    </row>
    <row r="33919">
      <c r="A33919" s="8" t="inlineStr">
        <is>
          <t>2026-08-07</t>
        </is>
      </c>
      <c r="B33919" s="8" t="n">
        <v>14</v>
      </c>
      <c r="C33919" s="8" t="n">
        <v>15</v>
      </c>
      <c r="D33919" s="8" t="inlineStr">
        <is>
          <t>Disneyland Park</t>
        </is>
      </c>
      <c r="E33919" s="8" t="inlineStr">
        <is>
          <t>La Cabane des Robinson</t>
        </is>
      </c>
      <c r="F33919" s="8" t="inlineStr">
        <is>
          <t>STANDBY</t>
        </is>
      </c>
      <c r="G33919" s="8" t="n">
        <v>5</v>
      </c>
      <c r="H33919" s="8" t="inlineStr">
        <is>
          <t>OPERATING</t>
        </is>
      </c>
    </row>
    <row r="33920">
      <c r="A33920" s="8" t="inlineStr">
        <is>
          <t>2026-08-07</t>
        </is>
      </c>
      <c r="B33920" s="8" t="n">
        <v>14</v>
      </c>
      <c r="C33920" s="8" t="n">
        <v>15</v>
      </c>
      <c r="D33920" s="8" t="inlineStr">
        <is>
          <t>Disneyland Park</t>
        </is>
      </c>
      <c r="E33920" s="8" t="inlineStr">
        <is>
          <t>Le Passage Enchanté d'Aladdin</t>
        </is>
      </c>
      <c r="F33920" s="8" t="inlineStr">
        <is>
          <t>STANDBY</t>
        </is>
      </c>
      <c r="G33920" s="8" t="n">
        <v>0</v>
      </c>
      <c r="H33920" s="8" t="inlineStr">
        <is>
          <t>OPERATING</t>
        </is>
      </c>
    </row>
    <row r="33921">
      <c r="A33921" s="8" t="inlineStr">
        <is>
          <t>2026-08-07</t>
        </is>
      </c>
      <c r="B33921" s="8" t="n">
        <v>14</v>
      </c>
      <c r="C33921" s="8" t="n">
        <v>15</v>
      </c>
      <c r="D33921" s="8" t="inlineStr">
        <is>
          <t>Disneyland Park</t>
        </is>
      </c>
      <c r="E33921" s="8" t="inlineStr">
        <is>
          <t>Pirate Galleon</t>
        </is>
      </c>
      <c r="F33921" s="8" t="inlineStr">
        <is>
          <t>STANDBY</t>
        </is>
      </c>
      <c r="G33921" s="8" t="n">
        <v>0</v>
      </c>
      <c r="H33921" s="8" t="inlineStr">
        <is>
          <t>CLOSED</t>
        </is>
      </c>
    </row>
    <row r="33922">
      <c r="A33922" s="8" t="inlineStr">
        <is>
          <t>2026-08-07</t>
        </is>
      </c>
      <c r="B33922" s="8" t="n">
        <v>14</v>
      </c>
      <c r="C33922" s="8" t="n">
        <v>15</v>
      </c>
      <c r="D33922" s="8" t="inlineStr">
        <is>
          <t>Disneyland Park</t>
        </is>
      </c>
      <c r="E33922" s="8" t="inlineStr">
        <is>
          <t>Pirates of the Caribbean</t>
        </is>
      </c>
      <c r="F33922" s="8" t="inlineStr">
        <is>
          <t>STANDBY</t>
        </is>
      </c>
      <c r="G33922" s="8" t="n">
        <v>25</v>
      </c>
      <c r="H33922" s="8" t="inlineStr">
        <is>
          <t>OPERATING</t>
        </is>
      </c>
    </row>
    <row r="33923">
      <c r="A33923" s="8" t="inlineStr">
        <is>
          <t>2026-08-07</t>
        </is>
      </c>
      <c r="B33923" s="8" t="n">
        <v>14</v>
      </c>
      <c r="C33923" s="8" t="n">
        <v>15</v>
      </c>
      <c r="D33923" s="8" t="inlineStr">
        <is>
          <t>Disneyland Park</t>
        </is>
      </c>
      <c r="E33923" s="8" t="inlineStr">
        <is>
          <t>Pirates' Beach</t>
        </is>
      </c>
      <c r="F33923" s="8" t="inlineStr">
        <is>
          <t>STANDBY</t>
        </is>
      </c>
      <c r="G33923" s="8" t="n">
        <v>0</v>
      </c>
      <c r="H33923" s="8" t="inlineStr">
        <is>
          <t>OPERATING</t>
        </is>
      </c>
    </row>
    <row r="33924">
      <c r="A33924" s="8" t="inlineStr">
        <is>
          <t>2026-08-07</t>
        </is>
      </c>
      <c r="B33924" s="8" t="n">
        <v>14</v>
      </c>
      <c r="C33924" s="8" t="n">
        <v>15</v>
      </c>
      <c r="D33924" s="8" t="inlineStr">
        <is>
          <t>Disneyland Park</t>
        </is>
      </c>
      <c r="E33924" s="8" t="inlineStr">
        <is>
          <t>Autopia, presented by Avis</t>
        </is>
      </c>
      <c r="F33924" s="8" t="inlineStr">
        <is>
          <t>STANDBY</t>
        </is>
      </c>
      <c r="G33924" s="8" t="n">
        <v>30</v>
      </c>
      <c r="H33924" s="8" t="inlineStr">
        <is>
          <t>OPERATING</t>
        </is>
      </c>
    </row>
    <row r="33925">
      <c r="A33925" s="8" t="inlineStr">
        <is>
          <t>2026-08-07</t>
        </is>
      </c>
      <c r="B33925" s="8" t="n">
        <v>14</v>
      </c>
      <c r="C33925" s="8" t="n">
        <v>15</v>
      </c>
      <c r="D33925" s="8" t="inlineStr">
        <is>
          <t>Disneyland Park</t>
        </is>
      </c>
      <c r="E33925" s="8" t="inlineStr">
        <is>
          <t>Buzz Lightyear Laser Blast</t>
        </is>
      </c>
      <c r="F33925" s="8" t="inlineStr">
        <is>
          <t>STANDBY</t>
        </is>
      </c>
      <c r="G33925" s="8" t="n">
        <v>40</v>
      </c>
      <c r="H33925" s="8" t="inlineStr">
        <is>
          <t>OPERATING</t>
        </is>
      </c>
    </row>
    <row r="33926">
      <c r="A33926" s="8" t="inlineStr">
        <is>
          <t>2026-08-07</t>
        </is>
      </c>
      <c r="B33926" s="8" t="n">
        <v>14</v>
      </c>
      <c r="C33926" s="8" t="n">
        <v>15</v>
      </c>
      <c r="D33926" s="8" t="inlineStr">
        <is>
          <t>Disneyland Park</t>
        </is>
      </c>
      <c r="E33926" s="8" t="inlineStr">
        <is>
          <t>Disneyland Railroad Discoveryland Station</t>
        </is>
      </c>
      <c r="F33926" s="8" t="inlineStr">
        <is>
          <t>STANDBY</t>
        </is>
      </c>
      <c r="G33926" s="8" t="n">
        <v>0</v>
      </c>
      <c r="H33926" s="8" t="inlineStr">
        <is>
          <t>CLOSED</t>
        </is>
      </c>
    </row>
    <row r="33927">
      <c r="A33927" s="8" t="inlineStr">
        <is>
          <t>2026-08-07</t>
        </is>
      </c>
      <c r="B33927" s="8" t="n">
        <v>14</v>
      </c>
      <c r="C33927" s="8" t="n">
        <v>15</v>
      </c>
      <c r="D33927" s="8" t="inlineStr">
        <is>
          <t>Disneyland Park</t>
        </is>
      </c>
      <c r="E33927" s="8" t="inlineStr">
        <is>
          <t>Les Mystères du Nautilus</t>
        </is>
      </c>
      <c r="F33927" s="8" t="inlineStr">
        <is>
          <t>STANDBY</t>
        </is>
      </c>
      <c r="G33927" s="8" t="n">
        <v>5</v>
      </c>
      <c r="H33927" s="8" t="inlineStr">
        <is>
          <t>OPERATING</t>
        </is>
      </c>
    </row>
    <row r="33928">
      <c r="A33928" s="8" t="inlineStr">
        <is>
          <t>2026-08-07</t>
        </is>
      </c>
      <c r="B33928" s="8" t="n">
        <v>14</v>
      </c>
      <c r="C33928" s="8" t="n">
        <v>15</v>
      </c>
      <c r="D33928" s="8" t="inlineStr">
        <is>
          <t>Disneyland Park</t>
        </is>
      </c>
      <c r="E33928" s="8" t="inlineStr">
        <is>
          <t>Mickey’s PhilharMagic</t>
        </is>
      </c>
      <c r="F33928" s="8" t="inlineStr">
        <is>
          <t>STANDBY</t>
        </is>
      </c>
      <c r="G33928" s="8" t="n">
        <v>0</v>
      </c>
      <c r="H33928" s="8" t="inlineStr">
        <is>
          <t>OPERATING</t>
        </is>
      </c>
    </row>
    <row r="33929">
      <c r="A33929" s="8" t="inlineStr">
        <is>
          <t>2026-08-07</t>
        </is>
      </c>
      <c r="B33929" s="8" t="n">
        <v>14</v>
      </c>
      <c r="C33929" s="8" t="n">
        <v>15</v>
      </c>
      <c r="D33929" s="8" t="inlineStr">
        <is>
          <t>Disneyland Park</t>
        </is>
      </c>
      <c r="E33929" s="8" t="inlineStr">
        <is>
          <t>Orbitron®</t>
        </is>
      </c>
      <c r="F33929" s="8" t="inlineStr">
        <is>
          <t>STANDBY</t>
        </is>
      </c>
      <c r="G33929" s="8" t="n">
        <v>40</v>
      </c>
      <c r="H33929" s="8" t="inlineStr">
        <is>
          <t>OPERATING</t>
        </is>
      </c>
    </row>
    <row r="33930">
      <c r="A33930" s="8" t="inlineStr">
        <is>
          <t>2026-08-07</t>
        </is>
      </c>
      <c r="B33930" s="8" t="n">
        <v>14</v>
      </c>
      <c r="C33930" s="8" t="n">
        <v>15</v>
      </c>
      <c r="D33930" s="8" t="inlineStr">
        <is>
          <t>Disneyland Park</t>
        </is>
      </c>
      <c r="E33930" s="8" t="inlineStr">
        <is>
          <t>Star Tours: The Adventures Continue*</t>
        </is>
      </c>
      <c r="F33930" s="8" t="inlineStr">
        <is>
          <t>STANDBY</t>
        </is>
      </c>
      <c r="G33930" s="8" t="n">
        <v>20</v>
      </c>
      <c r="H33930" s="8" t="inlineStr">
        <is>
          <t>OPERATING</t>
        </is>
      </c>
    </row>
    <row r="33931">
      <c r="A33931" s="8" t="inlineStr">
        <is>
          <t>2026-08-07</t>
        </is>
      </c>
      <c r="B33931" s="8" t="n">
        <v>14</v>
      </c>
      <c r="C33931" s="8" t="n">
        <v>15</v>
      </c>
      <c r="D33931" s="8" t="inlineStr">
        <is>
          <t>Disneyland Park</t>
        </is>
      </c>
      <c r="E33931" s="8" t="inlineStr">
        <is>
          <t>Star Wars Hyperspace Mountain</t>
        </is>
      </c>
      <c r="F33931" s="8" t="inlineStr">
        <is>
          <t>STANDBY</t>
        </is>
      </c>
      <c r="G33931" s="8" t="n">
        <v>30</v>
      </c>
      <c r="H33931" s="8" t="inlineStr">
        <is>
          <t>OPERATING</t>
        </is>
      </c>
    </row>
    <row r="33932">
      <c r="A33932" s="8" t="inlineStr">
        <is>
          <t>2026-08-07</t>
        </is>
      </c>
      <c r="B33932" s="8" t="n">
        <v>14</v>
      </c>
      <c r="C33932" s="8" t="n">
        <v>15</v>
      </c>
      <c r="D33932" s="8" t="inlineStr">
        <is>
          <t>Disneyland Park</t>
        </is>
      </c>
      <c r="E33932" s="8" t="inlineStr">
        <is>
          <t>Star Wars Hyperspace Mountain Single Rider</t>
        </is>
      </c>
      <c r="F33932" s="8" t="inlineStr">
        <is>
          <t>STANDBY</t>
        </is>
      </c>
      <c r="G33932" s="8" t="n">
        <v>20</v>
      </c>
      <c r="H33932" s="8" t="inlineStr">
        <is>
          <t>OPERATING</t>
        </is>
      </c>
    </row>
    <row r="33933">
      <c r="A33933" s="8" t="inlineStr">
        <is>
          <t>2026-08-07</t>
        </is>
      </c>
      <c r="B33933" s="8" t="n">
        <v>14</v>
      </c>
      <c r="C33933" s="8" t="n">
        <v>15</v>
      </c>
      <c r="D33933" s="8" t="inlineStr">
        <is>
          <t>Disneyland Park</t>
        </is>
      </c>
      <c r="E33933" s="8" t="inlineStr">
        <is>
          <t>Welcome to Starport: A Star Wars Encounter</t>
        </is>
      </c>
      <c r="F33933" s="8" t="inlineStr">
        <is>
          <t>STANDBY</t>
        </is>
      </c>
      <c r="G33933" s="8" t="n">
        <v>50</v>
      </c>
      <c r="H33933" s="8" t="inlineStr">
        <is>
          <t>OPERATING</t>
        </is>
      </c>
    </row>
    <row r="33934">
      <c r="A33934" s="8" t="inlineStr">
        <is>
          <t>2026-08-07</t>
        </is>
      </c>
      <c r="B33934" s="8" t="n">
        <v>14</v>
      </c>
      <c r="C33934" s="8" t="n">
        <v>15</v>
      </c>
      <c r="D33934" s="8" t="inlineStr">
        <is>
          <t>Disneyland Park</t>
        </is>
      </c>
      <c r="E33934" s="8" t="inlineStr">
        <is>
          <t>"it's a small world"</t>
        </is>
      </c>
      <c r="F33934" s="8" t="inlineStr">
        <is>
          <t>STANDBY</t>
        </is>
      </c>
      <c r="G33934" s="8" t="n">
        <v>15</v>
      </c>
      <c r="H33934" s="8" t="inlineStr">
        <is>
          <t>OPERATING</t>
        </is>
      </c>
    </row>
    <row r="33935">
      <c r="A33935" s="8" t="inlineStr">
        <is>
          <t>2026-08-07</t>
        </is>
      </c>
      <c r="B33935" s="8" t="n">
        <v>14</v>
      </c>
      <c r="C33935" s="8" t="n">
        <v>15</v>
      </c>
      <c r="D33935" s="8" t="inlineStr">
        <is>
          <t>Disneyland Park</t>
        </is>
      </c>
      <c r="E33935" s="8" t="inlineStr">
        <is>
          <t>Alice's Curious Labyrinth</t>
        </is>
      </c>
      <c r="F33935" s="8" t="inlineStr">
        <is>
          <t>STANDBY</t>
        </is>
      </c>
      <c r="G33935" s="8" t="n">
        <v>5</v>
      </c>
      <c r="H33935" s="8" t="inlineStr">
        <is>
          <t>OPERATING</t>
        </is>
      </c>
    </row>
    <row r="33936">
      <c r="A33936" s="8" t="inlineStr">
        <is>
          <t>2026-08-07</t>
        </is>
      </c>
      <c r="B33936" s="8" t="n">
        <v>14</v>
      </c>
      <c r="C33936" s="8" t="n">
        <v>15</v>
      </c>
      <c r="D33936" s="8" t="inlineStr">
        <is>
          <t>Disneyland Park</t>
        </is>
      </c>
      <c r="E33936" s="8" t="inlineStr">
        <is>
          <t>Blanche-Neige et les Sept Nains®</t>
        </is>
      </c>
      <c r="F33936" s="8" t="inlineStr">
        <is>
          <t>STANDBY</t>
        </is>
      </c>
      <c r="G33936" s="8" t="n">
        <v>15</v>
      </c>
      <c r="H33936" s="8" t="inlineStr">
        <is>
          <t>OPERATING</t>
        </is>
      </c>
    </row>
    <row r="33937">
      <c r="A33937" s="8" t="inlineStr">
        <is>
          <t>2026-08-07</t>
        </is>
      </c>
      <c r="B33937" s="8" t="n">
        <v>14</v>
      </c>
      <c r="C33937" s="8" t="n">
        <v>15</v>
      </c>
      <c r="D33937" s="8" t="inlineStr">
        <is>
          <t>Disneyland Park</t>
        </is>
      </c>
      <c r="E33937" s="8" t="inlineStr">
        <is>
          <t>Casey Jr. – le Petit Train du Cirque</t>
        </is>
      </c>
      <c r="F33937" s="8" t="inlineStr">
        <is>
          <t>STANDBY</t>
        </is>
      </c>
      <c r="G33937" s="8" t="n">
        <v>20</v>
      </c>
      <c r="H33937" s="8" t="inlineStr">
        <is>
          <t>OPERATING</t>
        </is>
      </c>
    </row>
    <row r="33938">
      <c r="A33938" s="8" t="inlineStr">
        <is>
          <t>2026-08-07</t>
        </is>
      </c>
      <c r="B33938" s="8" t="n">
        <v>14</v>
      </c>
      <c r="C33938" s="8" t="n">
        <v>15</v>
      </c>
      <c r="D33938" s="8" t="inlineStr">
        <is>
          <t>Disneyland Park</t>
        </is>
      </c>
      <c r="E33938" s="8" t="inlineStr">
        <is>
          <t>Disneyland Railroad Fantasyland Station</t>
        </is>
      </c>
      <c r="F33938" s="8" t="inlineStr">
        <is>
          <t>STANDBY</t>
        </is>
      </c>
      <c r="G33938" s="8" t="n">
        <v>0</v>
      </c>
      <c r="H33938" s="8" t="inlineStr">
        <is>
          <t>CLOSED</t>
        </is>
      </c>
    </row>
    <row r="33939">
      <c r="A33939" s="8" t="inlineStr">
        <is>
          <t>2026-08-07</t>
        </is>
      </c>
      <c r="B33939" s="8" t="n">
        <v>14</v>
      </c>
      <c r="C33939" s="8" t="n">
        <v>15</v>
      </c>
      <c r="D33939" s="8" t="inlineStr">
        <is>
          <t>Disneyland Park</t>
        </is>
      </c>
      <c r="E33939" s="8" t="inlineStr">
        <is>
          <t>Disneyland Railroad Main Street Station</t>
        </is>
      </c>
      <c r="F33939" s="8" t="inlineStr">
        <is>
          <t>STANDBY</t>
        </is>
      </c>
      <c r="G33939" s="8" t="n">
        <v>30</v>
      </c>
      <c r="H33939" s="8" t="inlineStr">
        <is>
          <t>OPERATING</t>
        </is>
      </c>
    </row>
    <row r="33940">
      <c r="A33940" s="8" t="inlineStr">
        <is>
          <t>2026-08-07</t>
        </is>
      </c>
      <c r="B33940" s="8" t="n">
        <v>14</v>
      </c>
      <c r="C33940" s="8" t="n">
        <v>15</v>
      </c>
      <c r="D33940" s="8" t="inlineStr">
        <is>
          <t>Disneyland Park</t>
        </is>
      </c>
      <c r="E33940" s="8" t="inlineStr">
        <is>
          <t>Dumbo the Flying Elephant</t>
        </is>
      </c>
      <c r="F33940" s="8" t="inlineStr">
        <is>
          <t>STANDBY</t>
        </is>
      </c>
      <c r="G33940" s="8" t="n">
        <v>40</v>
      </c>
      <c r="H33940" s="8" t="inlineStr">
        <is>
          <t>OPERATING</t>
        </is>
      </c>
    </row>
    <row r="33941">
      <c r="A33941" s="8" t="inlineStr">
        <is>
          <t>2026-08-07</t>
        </is>
      </c>
      <c r="B33941" s="8" t="n">
        <v>14</v>
      </c>
      <c r="C33941" s="8" t="n">
        <v>15</v>
      </c>
      <c r="D33941" s="8" t="inlineStr">
        <is>
          <t>Disneyland Park</t>
        </is>
      </c>
      <c r="E33941" s="8" t="inlineStr">
        <is>
          <t>La Tanière du Dragon</t>
        </is>
      </c>
      <c r="F33941" s="8" t="inlineStr">
        <is>
          <t>STANDBY</t>
        </is>
      </c>
      <c r="G33941" s="8" t="n">
        <v>0</v>
      </c>
      <c r="H33941" s="8" t="inlineStr">
        <is>
          <t>OPERATING</t>
        </is>
      </c>
    </row>
    <row r="33942">
      <c r="A33942" s="8" t="inlineStr">
        <is>
          <t>2026-08-07</t>
        </is>
      </c>
      <c r="B33942" s="8" t="n">
        <v>14</v>
      </c>
      <c r="C33942" s="8" t="n">
        <v>15</v>
      </c>
      <c r="D33942" s="8" t="inlineStr">
        <is>
          <t>Disneyland Park</t>
        </is>
      </c>
      <c r="E33942" s="8" t="inlineStr">
        <is>
          <t>Le Carrousel de Lancelot</t>
        </is>
      </c>
      <c r="F33942" s="8" t="inlineStr">
        <is>
          <t>STANDBY</t>
        </is>
      </c>
      <c r="G33942" s="8" t="n">
        <v>15</v>
      </c>
      <c r="H33942" s="8" t="inlineStr">
        <is>
          <t>OPERATING</t>
        </is>
      </c>
    </row>
    <row r="33943">
      <c r="A33943" s="8" t="inlineStr">
        <is>
          <t>2026-08-07</t>
        </is>
      </c>
      <c r="B33943" s="8" t="n">
        <v>14</v>
      </c>
      <c r="C33943" s="8" t="n">
        <v>15</v>
      </c>
      <c r="D33943" s="8" t="inlineStr">
        <is>
          <t>Disneyland Park</t>
        </is>
      </c>
      <c r="E33943" s="8" t="inlineStr">
        <is>
          <t>Le Pays des Contes de Fées, presented by Vittel</t>
        </is>
      </c>
      <c r="F33943" s="8" t="inlineStr">
        <is>
          <t>STANDBY</t>
        </is>
      </c>
      <c r="G33943" s="8" t="n">
        <v>5</v>
      </c>
      <c r="H33943" s="8" t="inlineStr">
        <is>
          <t>OPERATING</t>
        </is>
      </c>
    </row>
    <row r="33944">
      <c r="A33944" s="8" t="inlineStr">
        <is>
          <t>2026-08-07</t>
        </is>
      </c>
      <c r="B33944" s="8" t="n">
        <v>14</v>
      </c>
      <c r="C33944" s="8" t="n">
        <v>15</v>
      </c>
      <c r="D33944" s="8" t="inlineStr">
        <is>
          <t>Disneyland Park</t>
        </is>
      </c>
      <c r="E33944" s="8" t="inlineStr">
        <is>
          <t>Les Voyages de Pinocchio</t>
        </is>
      </c>
      <c r="F33944" s="8" t="inlineStr">
        <is>
          <t>STANDBY</t>
        </is>
      </c>
      <c r="G33944" s="8" t="n">
        <v>25</v>
      </c>
      <c r="H33944" s="8" t="inlineStr">
        <is>
          <t>OPERATING</t>
        </is>
      </c>
    </row>
    <row r="33945">
      <c r="A33945" s="8" t="inlineStr">
        <is>
          <t>2026-08-07</t>
        </is>
      </c>
      <c r="B33945" s="8" t="n">
        <v>14</v>
      </c>
      <c r="C33945" s="8" t="n">
        <v>15</v>
      </c>
      <c r="D33945" s="8" t="inlineStr">
        <is>
          <t>Disneyland Park</t>
        </is>
      </c>
      <c r="E33945" s="8" t="inlineStr">
        <is>
          <t>Mad Hatter's Tea Cups</t>
        </is>
      </c>
      <c r="F33945" s="8" t="inlineStr">
        <is>
          <t>STANDBY</t>
        </is>
      </c>
      <c r="G33945" s="8" t="n">
        <v>10</v>
      </c>
      <c r="H33945" s="8" t="inlineStr">
        <is>
          <t>OPERATING</t>
        </is>
      </c>
    </row>
    <row r="33946">
      <c r="A33946" s="8" t="inlineStr">
        <is>
          <t>2026-08-07</t>
        </is>
      </c>
      <c r="B33946" s="8" t="n">
        <v>14</v>
      </c>
      <c r="C33946" s="8" t="n">
        <v>15</v>
      </c>
      <c r="D33946" s="8" t="inlineStr">
        <is>
          <t>Disneyland Park</t>
        </is>
      </c>
      <c r="E33946" s="8" t="inlineStr">
        <is>
          <t>Meet Mickey Mouse</t>
        </is>
      </c>
      <c r="F33946" s="8" t="inlineStr">
        <is>
          <t>STANDBY</t>
        </is>
      </c>
      <c r="G33946" s="8" t="n">
        <v>0</v>
      </c>
      <c r="H33946" s="8" t="inlineStr">
        <is>
          <t>OPERATING</t>
        </is>
      </c>
    </row>
    <row r="33947">
      <c r="A33947" s="8" t="inlineStr">
        <is>
          <t>2026-08-07</t>
        </is>
      </c>
      <c r="B33947" s="8" t="n">
        <v>14</v>
      </c>
      <c r="C33947" s="8" t="n">
        <v>15</v>
      </c>
      <c r="D33947" s="8" t="inlineStr">
        <is>
          <t>Disneyland Park</t>
        </is>
      </c>
      <c r="E33947" s="8" t="inlineStr">
        <is>
          <t>Peter Pan's Flight</t>
        </is>
      </c>
      <c r="F33947" s="8" t="inlineStr">
        <is>
          <t>STANDBY</t>
        </is>
      </c>
      <c r="G33947" s="8" t="n">
        <v>55</v>
      </c>
      <c r="H33947" s="8" t="inlineStr">
        <is>
          <t>OPERATING</t>
        </is>
      </c>
    </row>
    <row r="33948">
      <c r="A33948" s="8" t="inlineStr">
        <is>
          <t>2026-08-07</t>
        </is>
      </c>
      <c r="B33948" s="8" t="n">
        <v>14</v>
      </c>
      <c r="C33948" s="8" t="n">
        <v>15</v>
      </c>
      <c r="D33948" s="8" t="inlineStr">
        <is>
          <t>Disneyland Park</t>
        </is>
      </c>
      <c r="E33948" s="8" t="inlineStr">
        <is>
          <t>Princess Pavilion</t>
        </is>
      </c>
      <c r="F33948" s="8" t="inlineStr">
        <is>
          <t>STANDBY</t>
        </is>
      </c>
      <c r="G33948" s="8" t="n">
        <v>0</v>
      </c>
      <c r="H33948" s="8" t="inlineStr">
        <is>
          <t>OPERATING</t>
        </is>
      </c>
    </row>
    <row r="33949">
      <c r="A33949" s="8" t="inlineStr">
        <is>
          <t>2026-08-07</t>
        </is>
      </c>
      <c r="B33949" s="8" t="n">
        <v>14</v>
      </c>
      <c r="C33949" s="8" t="n">
        <v>15</v>
      </c>
      <c r="D33949" s="8" t="inlineStr">
        <is>
          <t>Disneyland Park</t>
        </is>
      </c>
      <c r="E33949" s="8" t="inlineStr">
        <is>
          <t>Big Thunder Mountain</t>
        </is>
      </c>
      <c r="F33949" s="8" t="inlineStr">
        <is>
          <t>STANDBY</t>
        </is>
      </c>
      <c r="G33949" s="8" t="n">
        <v>60</v>
      </c>
      <c r="H33949" s="8" t="inlineStr">
        <is>
          <t>OPERATING</t>
        </is>
      </c>
    </row>
    <row r="33950">
      <c r="A33950" s="8" t="inlineStr">
        <is>
          <t>2026-08-07</t>
        </is>
      </c>
      <c r="B33950" s="8" t="n">
        <v>14</v>
      </c>
      <c r="C33950" s="8" t="n">
        <v>15</v>
      </c>
      <c r="D33950" s="8" t="inlineStr">
        <is>
          <t>Disneyland Park</t>
        </is>
      </c>
      <c r="E33950" s="8" t="inlineStr">
        <is>
          <t>Disneyland Railroad Frontierland Depot</t>
        </is>
      </c>
      <c r="F33950" s="8" t="inlineStr">
        <is>
          <t>STANDBY</t>
        </is>
      </c>
      <c r="G33950" s="8" t="n">
        <v>40</v>
      </c>
      <c r="H33950" s="8" t="inlineStr">
        <is>
          <t>OPERATING</t>
        </is>
      </c>
    </row>
    <row r="33951">
      <c r="A33951" s="8" t="inlineStr">
        <is>
          <t>2026-08-07</t>
        </is>
      </c>
      <c r="B33951" s="8" t="n">
        <v>14</v>
      </c>
      <c r="C33951" s="8" t="n">
        <v>15</v>
      </c>
      <c r="D33951" s="8" t="inlineStr">
        <is>
          <t>Disneyland Park</t>
        </is>
      </c>
      <c r="E33951" s="8" t="inlineStr">
        <is>
          <t>Frontierland Playground</t>
        </is>
      </c>
      <c r="F33951" s="8" t="inlineStr">
        <is>
          <t>STANDBY</t>
        </is>
      </c>
      <c r="G33951" s="8" t="n">
        <v>0</v>
      </c>
      <c r="H33951" s="8" t="inlineStr">
        <is>
          <t>OPERATING</t>
        </is>
      </c>
    </row>
    <row r="33952">
      <c r="A33952" s="8" t="inlineStr">
        <is>
          <t>2026-08-07</t>
        </is>
      </c>
      <c r="B33952" s="8" t="n">
        <v>14</v>
      </c>
      <c r="C33952" s="8" t="n">
        <v>15</v>
      </c>
      <c r="D33952" s="8" t="inlineStr">
        <is>
          <t>Disneyland Park</t>
        </is>
      </c>
      <c r="E33952" s="8" t="inlineStr">
        <is>
          <t>Phantom Manor</t>
        </is>
      </c>
      <c r="F33952" s="8" t="inlineStr">
        <is>
          <t>STANDBY</t>
        </is>
      </c>
      <c r="G33952" s="8" t="n">
        <v>30</v>
      </c>
      <c r="H33952" s="8" t="inlineStr">
        <is>
          <t>OPERATING</t>
        </is>
      </c>
    </row>
    <row r="33953">
      <c r="A33953" s="8" t="inlineStr">
        <is>
          <t>2026-08-07</t>
        </is>
      </c>
      <c r="B33953" s="8" t="n">
        <v>14</v>
      </c>
      <c r="C33953" s="8" t="n">
        <v>15</v>
      </c>
      <c r="D33953" s="8" t="inlineStr">
        <is>
          <t>Disneyland Park</t>
        </is>
      </c>
      <c r="E33953" s="8" t="inlineStr">
        <is>
          <t>River Rogue Keelboats</t>
        </is>
      </c>
      <c r="F33953" s="8" t="inlineStr">
        <is>
          <t>STANDBY</t>
        </is>
      </c>
      <c r="G33953" s="8" t="n">
        <v>0</v>
      </c>
      <c r="H33953" s="8" t="inlineStr">
        <is>
          <t>CLOSED</t>
        </is>
      </c>
    </row>
    <row r="33954">
      <c r="A33954" s="8" t="inlineStr">
        <is>
          <t>2026-08-07</t>
        </is>
      </c>
      <c r="B33954" s="8" t="n">
        <v>14</v>
      </c>
      <c r="C33954" s="8" t="n">
        <v>15</v>
      </c>
      <c r="D33954" s="8" t="inlineStr">
        <is>
          <t>Disneyland Park</t>
        </is>
      </c>
      <c r="E33954" s="8" t="inlineStr">
        <is>
          <t>Rustler Roundup Shootin' Gallery</t>
        </is>
      </c>
      <c r="F33954" s="8" t="inlineStr">
        <is>
          <t>STANDBY</t>
        </is>
      </c>
      <c r="G33954" s="8" t="n">
        <v>0</v>
      </c>
      <c r="H33954" s="8" t="inlineStr">
        <is>
          <t>OPERATING</t>
        </is>
      </c>
    </row>
    <row r="33955">
      <c r="A33955" s="8" t="inlineStr">
        <is>
          <t>2026-08-07</t>
        </is>
      </c>
      <c r="B33955" s="8" t="n">
        <v>14</v>
      </c>
      <c r="C33955" s="8" t="n">
        <v>15</v>
      </c>
      <c r="D33955" s="8" t="inlineStr">
        <is>
          <t>Disneyland Park</t>
        </is>
      </c>
      <c r="E33955" s="8" t="inlineStr">
        <is>
          <t>Thunder Mesa Riverboat Landing</t>
        </is>
      </c>
      <c r="F33955" s="8" t="inlineStr">
        <is>
          <t>STANDBY</t>
        </is>
      </c>
      <c r="G33955" s="8" t="n">
        <v>20</v>
      </c>
      <c r="H33955" s="8" t="inlineStr">
        <is>
          <t>OPERATING</t>
        </is>
      </c>
    </row>
    <row r="33956">
      <c r="A33956" s="8" t="inlineStr">
        <is>
          <t>2026-08-07</t>
        </is>
      </c>
      <c r="B33956" s="8" t="n">
        <v>14</v>
      </c>
      <c r="C33956" s="8" t="n">
        <v>15</v>
      </c>
      <c r="D33956" s="8" t="inlineStr">
        <is>
          <t>Disneyland Park</t>
        </is>
      </c>
      <c r="E33956" s="8" t="inlineStr">
        <is>
          <t>Disneyland Railroad Main Street Station</t>
        </is>
      </c>
      <c r="F33956" s="8" t="inlineStr">
        <is>
          <t>STANDBY</t>
        </is>
      </c>
      <c r="G33956" s="8" t="n">
        <v>0</v>
      </c>
      <c r="H33956" s="8" t="inlineStr">
        <is>
          <t>OPERATING</t>
        </is>
      </c>
    </row>
    <row r="33957">
      <c r="A33957" s="8" t="inlineStr">
        <is>
          <t>2026-08-07</t>
        </is>
      </c>
      <c r="B33957" s="8" t="n">
        <v>14</v>
      </c>
      <c r="C33957" s="8" t="n">
        <v>15</v>
      </c>
      <c r="D33957" s="8" t="inlineStr">
        <is>
          <t>Disneyland Park</t>
        </is>
      </c>
      <c r="E33957" s="8" t="inlineStr">
        <is>
          <t>Main Street Vehicles</t>
        </is>
      </c>
      <c r="F33957" s="8" t="inlineStr">
        <is>
          <t>STANDBY</t>
        </is>
      </c>
      <c r="G33957" s="8" t="n">
        <v>0</v>
      </c>
      <c r="H33957" s="8" t="inlineStr">
        <is>
          <t>CLOSED</t>
        </is>
      </c>
    </row>
    <row r="33958">
      <c r="A33958" s="8" t="inlineStr">
        <is>
          <t>2026-08-07</t>
        </is>
      </c>
      <c r="B33958" s="8" t="n">
        <v>14</v>
      </c>
      <c r="C33958" s="8" t="n">
        <v>15</v>
      </c>
      <c r="D33958" s="8" t="inlineStr">
        <is>
          <t>Disney Adventure World</t>
        </is>
      </c>
      <c r="E33958" s="8" t="inlineStr">
        <is>
          <t>Avengers Assemble: Flight Force</t>
        </is>
      </c>
      <c r="F33958" s="8" t="inlineStr">
        <is>
          <t>STANDBY</t>
        </is>
      </c>
      <c r="G33958" s="8" t="n">
        <v>15</v>
      </c>
      <c r="H33958" s="8" t="inlineStr">
        <is>
          <t>OPERATING</t>
        </is>
      </c>
    </row>
    <row r="33959">
      <c r="A33959" s="8" t="inlineStr">
        <is>
          <t>2026-08-07</t>
        </is>
      </c>
      <c r="B33959" s="8" t="n">
        <v>14</v>
      </c>
      <c r="C33959" s="8" t="n">
        <v>15</v>
      </c>
      <c r="D33959" s="8" t="inlineStr">
        <is>
          <t>Disney Adventure World</t>
        </is>
      </c>
      <c r="E33959" s="8" t="inlineStr">
        <is>
          <t>Avengers Assemble: Flight Force Single Rider</t>
        </is>
      </c>
      <c r="F33959" s="8" t="inlineStr">
        <is>
          <t>STANDBY</t>
        </is>
      </c>
      <c r="G33959" s="8" t="n">
        <v>10</v>
      </c>
      <c r="H33959" s="8" t="inlineStr">
        <is>
          <t>OPERATING</t>
        </is>
      </c>
    </row>
    <row r="33960">
      <c r="A33960" s="8" t="inlineStr">
        <is>
          <t>2026-08-07</t>
        </is>
      </c>
      <c r="B33960" s="8" t="n">
        <v>14</v>
      </c>
      <c r="C33960" s="8" t="n">
        <v>15</v>
      </c>
      <c r="D33960" s="8" t="inlineStr">
        <is>
          <t>Disney Adventure World</t>
        </is>
      </c>
      <c r="E33960" s="8" t="inlineStr">
        <is>
          <t>Spider-Man W.E.B. Adventure</t>
        </is>
      </c>
      <c r="F33960" s="8" t="inlineStr">
        <is>
          <t>STANDBY</t>
        </is>
      </c>
      <c r="G33960" s="8" t="n">
        <v>50</v>
      </c>
      <c r="H33960" s="8" t="inlineStr">
        <is>
          <t>OPERATING</t>
        </is>
      </c>
    </row>
    <row r="33961">
      <c r="A33961" s="8" t="inlineStr">
        <is>
          <t>2026-08-07</t>
        </is>
      </c>
      <c r="B33961" s="8" t="n">
        <v>14</v>
      </c>
      <c r="C33961" s="8" t="n">
        <v>15</v>
      </c>
      <c r="D33961" s="8" t="inlineStr">
        <is>
          <t>Disney Adventure World</t>
        </is>
      </c>
      <c r="E33961" s="8" t="inlineStr">
        <is>
          <t>Spider-Man W.E.B. Adventure Single Rider</t>
        </is>
      </c>
      <c r="F33961" s="8" t="inlineStr">
        <is>
          <t>STANDBY</t>
        </is>
      </c>
      <c r="G33961" s="8" t="n">
        <v>20</v>
      </c>
      <c r="H33961" s="8" t="inlineStr">
        <is>
          <t>OPERATING</t>
        </is>
      </c>
    </row>
    <row r="33962">
      <c r="A33962" s="8" t="inlineStr">
        <is>
          <t>2026-08-07</t>
        </is>
      </c>
      <c r="B33962" s="8" t="n">
        <v>14</v>
      </c>
      <c r="C33962" s="8" t="n">
        <v>15</v>
      </c>
      <c r="D33962" s="8" t="inlineStr">
        <is>
          <t>Disney Adventure World</t>
        </is>
      </c>
      <c r="E33962" s="8" t="inlineStr">
        <is>
          <t>The Twilight Zone Tower of Terror</t>
        </is>
      </c>
      <c r="F33962" s="8" t="inlineStr">
        <is>
          <t>STANDBY</t>
        </is>
      </c>
      <c r="G33962" s="8" t="n">
        <v>25</v>
      </c>
      <c r="H33962" s="8" t="inlineStr">
        <is>
          <t>OPERATING</t>
        </is>
      </c>
    </row>
    <row r="33963">
      <c r="A33963" s="8" t="inlineStr">
        <is>
          <t>2026-08-07</t>
        </is>
      </c>
      <c r="B33963" s="8" t="n">
        <v>14</v>
      </c>
      <c r="C33963" s="8" t="n">
        <v>15</v>
      </c>
      <c r="D33963" s="8" t="inlineStr">
        <is>
          <t>Disney Adventure World</t>
        </is>
      </c>
      <c r="E33963" s="8" t="inlineStr">
        <is>
          <t>Cars Quatre Roues Rallye</t>
        </is>
      </c>
      <c r="F33963" s="8" t="inlineStr">
        <is>
          <t>STANDBY</t>
        </is>
      </c>
      <c r="G33963" s="8" t="n">
        <v>10</v>
      </c>
      <c r="H33963" s="8" t="inlineStr">
        <is>
          <t>OPERATING</t>
        </is>
      </c>
    </row>
    <row r="33964">
      <c r="A33964" s="8" t="inlineStr">
        <is>
          <t>2026-08-07</t>
        </is>
      </c>
      <c r="B33964" s="8" t="n">
        <v>14</v>
      </c>
      <c r="C33964" s="8" t="n">
        <v>15</v>
      </c>
      <c r="D33964" s="8" t="inlineStr">
        <is>
          <t>Disney Adventure World</t>
        </is>
      </c>
      <c r="E33964" s="8" t="inlineStr">
        <is>
          <t>Cars ROAD TRIP</t>
        </is>
      </c>
      <c r="F33964" s="8" t="inlineStr">
        <is>
          <t>STANDBY</t>
        </is>
      </c>
      <c r="G33964" s="8" t="n">
        <v>35</v>
      </c>
      <c r="H33964" s="8" t="inlineStr">
        <is>
          <t>OPERATING</t>
        </is>
      </c>
    </row>
    <row r="33965">
      <c r="A33965" s="8" t="inlineStr">
        <is>
          <t>2026-08-07</t>
        </is>
      </c>
      <c r="B33965" s="8" t="n">
        <v>14</v>
      </c>
      <c r="C33965" s="8" t="n">
        <v>15</v>
      </c>
      <c r="D33965" s="8" t="inlineStr">
        <is>
          <t>Disney Adventure World</t>
        </is>
      </c>
      <c r="E33965" s="8" t="inlineStr">
        <is>
          <t>Crush's Coaster</t>
        </is>
      </c>
      <c r="F33965" s="8" t="inlineStr">
        <is>
          <t>STANDBY</t>
        </is>
      </c>
      <c r="G33965" s="8" t="n">
        <v>75</v>
      </c>
      <c r="H33965" s="8" t="inlineStr">
        <is>
          <t>OPERATING</t>
        </is>
      </c>
    </row>
    <row r="33966">
      <c r="A33966" s="8" t="inlineStr">
        <is>
          <t>2026-08-07</t>
        </is>
      </c>
      <c r="B33966" s="8" t="n">
        <v>14</v>
      </c>
      <c r="C33966" s="8" t="n">
        <v>15</v>
      </c>
      <c r="D33966" s="8" t="inlineStr">
        <is>
          <t>Disney Adventure World</t>
        </is>
      </c>
      <c r="E33966" s="8" t="inlineStr">
        <is>
          <t>Crush's Coaster Single Rider</t>
        </is>
      </c>
      <c r="F33966" s="8" t="inlineStr">
        <is>
          <t>STANDBY</t>
        </is>
      </c>
      <c r="G33966" s="8" t="n">
        <v>65</v>
      </c>
      <c r="H33966" s="8" t="inlineStr">
        <is>
          <t>OPERATING</t>
        </is>
      </c>
    </row>
    <row r="33967">
      <c r="A33967" s="8" t="inlineStr">
        <is>
          <t>2026-08-07</t>
        </is>
      </c>
      <c r="B33967" s="8" t="n">
        <v>14</v>
      </c>
      <c r="C33967" s="8" t="n">
        <v>15</v>
      </c>
      <c r="D33967" s="8" t="inlineStr">
        <is>
          <t>Disney Adventure World</t>
        </is>
      </c>
      <c r="E33967" s="8" t="inlineStr">
        <is>
          <t>Les Tapis Volants - Flying Carpets Over Agrabah®</t>
        </is>
      </c>
      <c r="F33967" s="8" t="inlineStr">
        <is>
          <t>STANDBY</t>
        </is>
      </c>
      <c r="G33967" s="8" t="n">
        <v>10</v>
      </c>
      <c r="H33967" s="8" t="inlineStr">
        <is>
          <t>OPERATING</t>
        </is>
      </c>
    </row>
    <row r="33968">
      <c r="A33968" s="8" t="inlineStr">
        <is>
          <t>2026-08-07</t>
        </is>
      </c>
      <c r="B33968" s="8" t="n">
        <v>14</v>
      </c>
      <c r="C33968" s="8" t="n">
        <v>15</v>
      </c>
      <c r="D33968" s="8" t="inlineStr">
        <is>
          <t>Disney Adventure World</t>
        </is>
      </c>
      <c r="E33968" s="8" t="inlineStr">
        <is>
          <t>Ratatouille : L’Aventure Totalement Toquée de Rémy​</t>
        </is>
      </c>
      <c r="F33968" s="8" t="inlineStr">
        <is>
          <t>STANDBY</t>
        </is>
      </c>
      <c r="G33968" s="8" t="n">
        <v>55</v>
      </c>
      <c r="H33968" s="8" t="inlineStr">
        <is>
          <t>OPERATING</t>
        </is>
      </c>
    </row>
    <row r="33969">
      <c r="A33969" s="8" t="inlineStr">
        <is>
          <t>2026-08-07</t>
        </is>
      </c>
      <c r="B33969" s="8" t="n">
        <v>14</v>
      </c>
      <c r="C33969" s="8" t="n">
        <v>15</v>
      </c>
      <c r="D33969" s="8" t="inlineStr">
        <is>
          <t>Disney Adventure World</t>
        </is>
      </c>
      <c r="E33969" s="8" t="inlineStr">
        <is>
          <t>Ratatouille: The Adventure Single Rider</t>
        </is>
      </c>
      <c r="F33969" s="8" t="inlineStr">
        <is>
          <t>STANDBY</t>
        </is>
      </c>
      <c r="G33969" s="8" t="n">
        <v>10</v>
      </c>
      <c r="H33969" s="8" t="inlineStr">
        <is>
          <t>OPERATING</t>
        </is>
      </c>
    </row>
    <row r="33970">
      <c r="A33970" s="8" t="inlineStr">
        <is>
          <t>2026-08-07</t>
        </is>
      </c>
      <c r="B33970" s="8" t="n">
        <v>14</v>
      </c>
      <c r="C33970" s="8" t="n">
        <v>15</v>
      </c>
      <c r="D33970" s="8" t="inlineStr">
        <is>
          <t>Disney Adventure World</t>
        </is>
      </c>
      <c r="E33970" s="8" t="inlineStr">
        <is>
          <t>RC Racer</t>
        </is>
      </c>
      <c r="F33970" s="8" t="inlineStr">
        <is>
          <t>STANDBY</t>
        </is>
      </c>
      <c r="G33970" s="8" t="n">
        <v>40</v>
      </c>
      <c r="H33970" s="8" t="inlineStr">
        <is>
          <t>OPERATING</t>
        </is>
      </c>
    </row>
    <row r="33971">
      <c r="A33971" s="8" t="inlineStr">
        <is>
          <t>2026-08-07</t>
        </is>
      </c>
      <c r="B33971" s="8" t="n">
        <v>14</v>
      </c>
      <c r="C33971" s="8" t="n">
        <v>15</v>
      </c>
      <c r="D33971" s="8" t="inlineStr">
        <is>
          <t>Disney Adventure World</t>
        </is>
      </c>
      <c r="E33971" s="8" t="inlineStr">
        <is>
          <t>RC Racer Single Rider</t>
        </is>
      </c>
      <c r="F33971" s="8" t="inlineStr">
        <is>
          <t>STANDBY</t>
        </is>
      </c>
      <c r="G33971" s="8" t="n">
        <v>35</v>
      </c>
      <c r="H33971" s="8" t="inlineStr">
        <is>
          <t>OPERATING</t>
        </is>
      </c>
    </row>
    <row r="33972">
      <c r="A33972" s="8" t="inlineStr">
        <is>
          <t>2026-08-07</t>
        </is>
      </c>
      <c r="B33972" s="8" t="n">
        <v>14</v>
      </c>
      <c r="C33972" s="8" t="n">
        <v>15</v>
      </c>
      <c r="D33972" s="8" t="inlineStr">
        <is>
          <t>Disney Adventure World</t>
        </is>
      </c>
      <c r="E33972" s="8" t="inlineStr">
        <is>
          <t>Slinky® Dog Zigzag Spin</t>
        </is>
      </c>
      <c r="F33972" s="8" t="inlineStr">
        <is>
          <t>STANDBY</t>
        </is>
      </c>
      <c r="G33972" s="8" t="n">
        <v>10</v>
      </c>
      <c r="H33972" s="8" t="inlineStr">
        <is>
          <t>OPERATING</t>
        </is>
      </c>
    </row>
    <row r="33973">
      <c r="A33973" s="8" t="inlineStr">
        <is>
          <t>2026-08-07</t>
        </is>
      </c>
      <c r="B33973" s="8" t="n">
        <v>14</v>
      </c>
      <c r="C33973" s="8" t="n">
        <v>15</v>
      </c>
      <c r="D33973" s="8" t="inlineStr">
        <is>
          <t>Disney Adventure World</t>
        </is>
      </c>
      <c r="E33973" s="8" t="inlineStr">
        <is>
          <t>Toy Soldiers Parachute Drop</t>
        </is>
      </c>
      <c r="F33973" s="8" t="inlineStr">
        <is>
          <t>STANDBY</t>
        </is>
      </c>
      <c r="G33973" s="8" t="n">
        <v>50</v>
      </c>
      <c r="H33973" s="8" t="inlineStr">
        <is>
          <t>OPERATING</t>
        </is>
      </c>
    </row>
    <row r="33974">
      <c r="A33974" s="8" t="inlineStr">
        <is>
          <t>2026-08-07</t>
        </is>
      </c>
      <c r="B33974" s="8" t="n">
        <v>14</v>
      </c>
      <c r="C33974" s="8" t="n">
        <v>15</v>
      </c>
      <c r="D33974" s="8" t="inlineStr">
        <is>
          <t>Disney Adventure World</t>
        </is>
      </c>
      <c r="E33974" s="8" t="inlineStr">
        <is>
          <t>Toy Soldiers Parachute Drop Single Rider</t>
        </is>
      </c>
      <c r="F33974" s="8" t="inlineStr">
        <is>
          <t>STANDBY</t>
        </is>
      </c>
      <c r="G33974" s="8" t="n">
        <v>20</v>
      </c>
      <c r="H33974" s="8" t="inlineStr">
        <is>
          <t>OPERATING</t>
        </is>
      </c>
    </row>
    <row r="33975">
      <c r="A33975" s="8" t="inlineStr">
        <is>
          <t>2026-08-07</t>
        </is>
      </c>
      <c r="B33975" s="8" t="n">
        <v>14</v>
      </c>
      <c r="C33975" s="8" t="n">
        <v>15</v>
      </c>
      <c r="D33975" s="8" t="inlineStr">
        <is>
          <t>Disney Adventure World</t>
        </is>
      </c>
      <c r="E33975" s="8" t="inlineStr">
        <is>
          <t>Entry to World of Frozen</t>
        </is>
      </c>
      <c r="F33975" s="8" t="inlineStr">
        <is>
          <t>STANDBY</t>
        </is>
      </c>
      <c r="G33975" s="8" t="n">
        <v>0</v>
      </c>
      <c r="H33975" s="8" t="inlineStr">
        <is>
          <t>OPERATING</t>
        </is>
      </c>
    </row>
    <row r="33976">
      <c r="A33976" s="8" t="inlineStr">
        <is>
          <t>2026-08-07</t>
        </is>
      </c>
      <c r="B33976" s="8" t="n">
        <v>14</v>
      </c>
      <c r="C33976" s="8" t="n">
        <v>15</v>
      </c>
      <c r="D33976" s="8" t="inlineStr">
        <is>
          <t>Disney Adventure World</t>
        </is>
      </c>
      <c r="E33976" s="8" t="inlineStr">
        <is>
          <t>Frozen Ever After</t>
        </is>
      </c>
      <c r="F33976" s="8" t="inlineStr">
        <is>
          <t>STANDBY</t>
        </is>
      </c>
      <c r="G33976" s="8" t="n">
        <v>60</v>
      </c>
      <c r="H33976" s="8" t="inlineStr">
        <is>
          <t>OPERATING</t>
        </is>
      </c>
    </row>
    <row r="33977">
      <c r="A33977" s="8" t="inlineStr">
        <is>
          <t>2026-08-07</t>
        </is>
      </c>
      <c r="B33977" s="8" t="n">
        <v>14</v>
      </c>
      <c r="C33977" s="8" t="n">
        <v>15</v>
      </c>
      <c r="D33977" s="8" t="inlineStr">
        <is>
          <t>Disney Adventure World</t>
        </is>
      </c>
      <c r="E33977" s="8" t="inlineStr">
        <is>
          <t>Raiponce Tangled Spin</t>
        </is>
      </c>
      <c r="F33977" s="8" t="inlineStr">
        <is>
          <t>STANDBY</t>
        </is>
      </c>
      <c r="G33977" s="8" t="n">
        <v>15</v>
      </c>
      <c r="H33977" s="8" t="inlineStr">
        <is>
          <t>OPERATING</t>
        </is>
      </c>
    </row>
    <row r="33978">
      <c r="A33978" s="8" t="inlineStr">
        <is>
          <t>2026-08-07</t>
        </is>
      </c>
      <c r="B33978" s="8" t="n">
        <v>14</v>
      </c>
      <c r="C33978" s="8" t="n">
        <v>25</v>
      </c>
      <c r="D33978" s="8" t="inlineStr">
        <is>
          <t>Disneyland Park</t>
        </is>
      </c>
      <c r="E33978" s="8" t="inlineStr">
        <is>
          <t>Adventure Isle</t>
        </is>
      </c>
      <c r="F33978" s="8" t="inlineStr">
        <is>
          <t>STANDBY</t>
        </is>
      </c>
      <c r="G33978" s="8" t="n">
        <v>0</v>
      </c>
      <c r="H33978" s="8" t="inlineStr">
        <is>
          <t>OPERATING</t>
        </is>
      </c>
    </row>
    <row r="33979">
      <c r="A33979" s="8" t="inlineStr">
        <is>
          <t>2026-08-07</t>
        </is>
      </c>
      <c r="B33979" s="8" t="n">
        <v>14</v>
      </c>
      <c r="C33979" s="8" t="n">
        <v>25</v>
      </c>
      <c r="D33979" s="8" t="inlineStr">
        <is>
          <t>Disneyland Park</t>
        </is>
      </c>
      <c r="E33979" s="8" t="inlineStr">
        <is>
          <t>Indiana Jones and the Temple of Peril Single Rider</t>
        </is>
      </c>
      <c r="F33979" s="8" t="inlineStr">
        <is>
          <t>STANDBY</t>
        </is>
      </c>
      <c r="G33979" s="8" t="n">
        <v>15</v>
      </c>
      <c r="H33979" s="8" t="inlineStr">
        <is>
          <t>OPERATING</t>
        </is>
      </c>
    </row>
    <row r="33980">
      <c r="A33980" s="8" t="inlineStr">
        <is>
          <t>2026-08-07</t>
        </is>
      </c>
      <c r="B33980" s="8" t="n">
        <v>14</v>
      </c>
      <c r="C33980" s="8" t="n">
        <v>25</v>
      </c>
      <c r="D33980" s="8" t="inlineStr">
        <is>
          <t>Disneyland Park</t>
        </is>
      </c>
      <c r="E33980" s="8" t="inlineStr">
        <is>
          <t>Indiana Jones™ and the Temple of Peril</t>
        </is>
      </c>
      <c r="F33980" s="8" t="inlineStr">
        <is>
          <t>STANDBY</t>
        </is>
      </c>
      <c r="G33980" s="8" t="n">
        <v>30</v>
      </c>
      <c r="H33980" s="8" t="inlineStr">
        <is>
          <t>OPERATING</t>
        </is>
      </c>
    </row>
    <row r="33981">
      <c r="A33981" s="8" t="inlineStr">
        <is>
          <t>2026-08-07</t>
        </is>
      </c>
      <c r="B33981" s="8" t="n">
        <v>14</v>
      </c>
      <c r="C33981" s="8" t="n">
        <v>25</v>
      </c>
      <c r="D33981" s="8" t="inlineStr">
        <is>
          <t>Disneyland Park</t>
        </is>
      </c>
      <c r="E33981" s="8" t="inlineStr">
        <is>
          <t>La Cabane des Robinson</t>
        </is>
      </c>
      <c r="F33981" s="8" t="inlineStr">
        <is>
          <t>STANDBY</t>
        </is>
      </c>
      <c r="G33981" s="8" t="n">
        <v>5</v>
      </c>
      <c r="H33981" s="8" t="inlineStr">
        <is>
          <t>OPERATING</t>
        </is>
      </c>
    </row>
    <row r="33982">
      <c r="A33982" s="8" t="inlineStr">
        <is>
          <t>2026-08-07</t>
        </is>
      </c>
      <c r="B33982" s="8" t="n">
        <v>14</v>
      </c>
      <c r="C33982" s="8" t="n">
        <v>25</v>
      </c>
      <c r="D33982" s="8" t="inlineStr">
        <is>
          <t>Disneyland Park</t>
        </is>
      </c>
      <c r="E33982" s="8" t="inlineStr">
        <is>
          <t>Le Passage Enchanté d'Aladdin</t>
        </is>
      </c>
      <c r="F33982" s="8" t="inlineStr">
        <is>
          <t>STANDBY</t>
        </is>
      </c>
      <c r="G33982" s="8" t="n">
        <v>0</v>
      </c>
      <c r="H33982" s="8" t="inlineStr">
        <is>
          <t>OPERATING</t>
        </is>
      </c>
    </row>
    <row r="33983">
      <c r="A33983" s="8" t="inlineStr">
        <is>
          <t>2026-08-07</t>
        </is>
      </c>
      <c r="B33983" s="8" t="n">
        <v>14</v>
      </c>
      <c r="C33983" s="8" t="n">
        <v>25</v>
      </c>
      <c r="D33983" s="8" t="inlineStr">
        <is>
          <t>Disneyland Park</t>
        </is>
      </c>
      <c r="E33983" s="8" t="inlineStr">
        <is>
          <t>Pirate Galleon</t>
        </is>
      </c>
      <c r="F33983" s="8" t="inlineStr">
        <is>
          <t>STANDBY</t>
        </is>
      </c>
      <c r="G33983" s="8" t="n">
        <v>0</v>
      </c>
      <c r="H33983" s="8" t="inlineStr">
        <is>
          <t>CLOSED</t>
        </is>
      </c>
    </row>
    <row r="33984">
      <c r="A33984" s="8" t="inlineStr">
        <is>
          <t>2026-08-07</t>
        </is>
      </c>
      <c r="B33984" s="8" t="n">
        <v>14</v>
      </c>
      <c r="C33984" s="8" t="n">
        <v>25</v>
      </c>
      <c r="D33984" s="8" t="inlineStr">
        <is>
          <t>Disneyland Park</t>
        </is>
      </c>
      <c r="E33984" s="8" t="inlineStr">
        <is>
          <t>Pirates of the Caribbean</t>
        </is>
      </c>
      <c r="F33984" s="8" t="inlineStr">
        <is>
          <t>STANDBY</t>
        </is>
      </c>
      <c r="G33984" s="8" t="n">
        <v>30</v>
      </c>
      <c r="H33984" s="8" t="inlineStr">
        <is>
          <t>OPERATING</t>
        </is>
      </c>
    </row>
    <row r="33985">
      <c r="A33985" s="8" t="inlineStr">
        <is>
          <t>2026-08-07</t>
        </is>
      </c>
      <c r="B33985" s="8" t="n">
        <v>14</v>
      </c>
      <c r="C33985" s="8" t="n">
        <v>25</v>
      </c>
      <c r="D33985" s="8" t="inlineStr">
        <is>
          <t>Disneyland Park</t>
        </is>
      </c>
      <c r="E33985" s="8" t="inlineStr">
        <is>
          <t>Pirates' Beach</t>
        </is>
      </c>
      <c r="F33985" s="8" t="inlineStr">
        <is>
          <t>STANDBY</t>
        </is>
      </c>
      <c r="G33985" s="8" t="n">
        <v>0</v>
      </c>
      <c r="H33985" s="8" t="inlineStr">
        <is>
          <t>OPERATING</t>
        </is>
      </c>
    </row>
    <row r="33986">
      <c r="A33986" s="8" t="inlineStr">
        <is>
          <t>2026-08-07</t>
        </is>
      </c>
      <c r="B33986" s="8" t="n">
        <v>14</v>
      </c>
      <c r="C33986" s="8" t="n">
        <v>25</v>
      </c>
      <c r="D33986" s="8" t="inlineStr">
        <is>
          <t>Disneyland Park</t>
        </is>
      </c>
      <c r="E33986" s="8" t="inlineStr">
        <is>
          <t>Autopia, presented by Avis</t>
        </is>
      </c>
      <c r="F33986" s="8" t="inlineStr">
        <is>
          <t>STANDBY</t>
        </is>
      </c>
      <c r="G33986" s="8" t="n">
        <v>35</v>
      </c>
      <c r="H33986" s="8" t="inlineStr">
        <is>
          <t>OPERATING</t>
        </is>
      </c>
    </row>
    <row r="33987">
      <c r="A33987" s="8" t="inlineStr">
        <is>
          <t>2026-08-07</t>
        </is>
      </c>
      <c r="B33987" s="8" t="n">
        <v>14</v>
      </c>
      <c r="C33987" s="8" t="n">
        <v>25</v>
      </c>
      <c r="D33987" s="8" t="inlineStr">
        <is>
          <t>Disneyland Park</t>
        </is>
      </c>
      <c r="E33987" s="8" t="inlineStr">
        <is>
          <t>Buzz Lightyear Laser Blast</t>
        </is>
      </c>
      <c r="F33987" s="8" t="inlineStr">
        <is>
          <t>STANDBY</t>
        </is>
      </c>
      <c r="G33987" s="8" t="n">
        <v>40</v>
      </c>
      <c r="H33987" s="8" t="inlineStr">
        <is>
          <t>OPERATING</t>
        </is>
      </c>
    </row>
    <row r="33988">
      <c r="A33988" s="8" t="inlineStr">
        <is>
          <t>2026-08-07</t>
        </is>
      </c>
      <c r="B33988" s="8" t="n">
        <v>14</v>
      </c>
      <c r="C33988" s="8" t="n">
        <v>25</v>
      </c>
      <c r="D33988" s="8" t="inlineStr">
        <is>
          <t>Disneyland Park</t>
        </is>
      </c>
      <c r="E33988" s="8" t="inlineStr">
        <is>
          <t>Disneyland Railroad Discoveryland Station</t>
        </is>
      </c>
      <c r="F33988" s="8" t="inlineStr">
        <is>
          <t>STANDBY</t>
        </is>
      </c>
      <c r="G33988" s="8" t="n">
        <v>0</v>
      </c>
      <c r="H33988" s="8" t="inlineStr">
        <is>
          <t>CLOSED</t>
        </is>
      </c>
    </row>
    <row r="33989">
      <c r="A33989" s="8" t="inlineStr">
        <is>
          <t>2026-08-07</t>
        </is>
      </c>
      <c r="B33989" s="8" t="n">
        <v>14</v>
      </c>
      <c r="C33989" s="8" t="n">
        <v>25</v>
      </c>
      <c r="D33989" s="8" t="inlineStr">
        <is>
          <t>Disneyland Park</t>
        </is>
      </c>
      <c r="E33989" s="8" t="inlineStr">
        <is>
          <t>Les Mystères du Nautilus</t>
        </is>
      </c>
      <c r="F33989" s="8" t="inlineStr">
        <is>
          <t>STANDBY</t>
        </is>
      </c>
      <c r="G33989" s="8" t="n">
        <v>5</v>
      </c>
      <c r="H33989" s="8" t="inlineStr">
        <is>
          <t>OPERATING</t>
        </is>
      </c>
    </row>
    <row r="33990">
      <c r="A33990" s="8" t="inlineStr">
        <is>
          <t>2026-08-07</t>
        </is>
      </c>
      <c r="B33990" s="8" t="n">
        <v>14</v>
      </c>
      <c r="C33990" s="8" t="n">
        <v>25</v>
      </c>
      <c r="D33990" s="8" t="inlineStr">
        <is>
          <t>Disneyland Park</t>
        </is>
      </c>
      <c r="E33990" s="8" t="inlineStr">
        <is>
          <t>Mickey’s PhilharMagic</t>
        </is>
      </c>
      <c r="F33990" s="8" t="inlineStr">
        <is>
          <t>STANDBY</t>
        </is>
      </c>
      <c r="G33990" s="8" t="n">
        <v>0</v>
      </c>
      <c r="H33990" s="8" t="inlineStr">
        <is>
          <t>OPERATING</t>
        </is>
      </c>
    </row>
    <row r="33991">
      <c r="A33991" s="8" t="inlineStr">
        <is>
          <t>2026-08-07</t>
        </is>
      </c>
      <c r="B33991" s="8" t="n">
        <v>14</v>
      </c>
      <c r="C33991" s="8" t="n">
        <v>25</v>
      </c>
      <c r="D33991" s="8" t="inlineStr">
        <is>
          <t>Disneyland Park</t>
        </is>
      </c>
      <c r="E33991" s="8" t="inlineStr">
        <is>
          <t>Orbitron®</t>
        </is>
      </c>
      <c r="F33991" s="8" t="inlineStr">
        <is>
          <t>STANDBY</t>
        </is>
      </c>
      <c r="G33991" s="8" t="n">
        <v>40</v>
      </c>
      <c r="H33991" s="8" t="inlineStr">
        <is>
          <t>OPERATING</t>
        </is>
      </c>
    </row>
    <row r="33992">
      <c r="A33992" s="8" t="inlineStr">
        <is>
          <t>2026-08-07</t>
        </is>
      </c>
      <c r="B33992" s="8" t="n">
        <v>14</v>
      </c>
      <c r="C33992" s="8" t="n">
        <v>25</v>
      </c>
      <c r="D33992" s="8" t="inlineStr">
        <is>
          <t>Disneyland Park</t>
        </is>
      </c>
      <c r="E33992" s="8" t="inlineStr">
        <is>
          <t>Star Tours: The Adventures Continue*</t>
        </is>
      </c>
      <c r="F33992" s="8" t="inlineStr">
        <is>
          <t>STANDBY</t>
        </is>
      </c>
      <c r="G33992" s="8" t="n">
        <v>15</v>
      </c>
      <c r="H33992" s="8" t="inlineStr">
        <is>
          <t>OPERATING</t>
        </is>
      </c>
    </row>
    <row r="33993">
      <c r="A33993" s="8" t="inlineStr">
        <is>
          <t>2026-08-07</t>
        </is>
      </c>
      <c r="B33993" s="8" t="n">
        <v>14</v>
      </c>
      <c r="C33993" s="8" t="n">
        <v>25</v>
      </c>
      <c r="D33993" s="8" t="inlineStr">
        <is>
          <t>Disneyland Park</t>
        </is>
      </c>
      <c r="E33993" s="8" t="inlineStr">
        <is>
          <t>Star Wars Hyperspace Mountain</t>
        </is>
      </c>
      <c r="F33993" s="8" t="inlineStr">
        <is>
          <t>STANDBY</t>
        </is>
      </c>
      <c r="G33993" s="8" t="n">
        <v>35</v>
      </c>
      <c r="H33993" s="8" t="inlineStr">
        <is>
          <t>OPERATING</t>
        </is>
      </c>
    </row>
    <row r="33994">
      <c r="A33994" s="8" t="inlineStr">
        <is>
          <t>2026-08-07</t>
        </is>
      </c>
      <c r="B33994" s="8" t="n">
        <v>14</v>
      </c>
      <c r="C33994" s="8" t="n">
        <v>25</v>
      </c>
      <c r="D33994" s="8" t="inlineStr">
        <is>
          <t>Disneyland Park</t>
        </is>
      </c>
      <c r="E33994" s="8" t="inlineStr">
        <is>
          <t>Star Wars Hyperspace Mountain Single Rider</t>
        </is>
      </c>
      <c r="F33994" s="8" t="inlineStr">
        <is>
          <t>STANDBY</t>
        </is>
      </c>
      <c r="G33994" s="8" t="n">
        <v>20</v>
      </c>
      <c r="H33994" s="8" t="inlineStr">
        <is>
          <t>OPERATING</t>
        </is>
      </c>
    </row>
    <row r="33995">
      <c r="A33995" s="8" t="inlineStr">
        <is>
          <t>2026-08-07</t>
        </is>
      </c>
      <c r="B33995" s="8" t="n">
        <v>14</v>
      </c>
      <c r="C33995" s="8" t="n">
        <v>25</v>
      </c>
      <c r="D33995" s="8" t="inlineStr">
        <is>
          <t>Disneyland Park</t>
        </is>
      </c>
      <c r="E33995" s="8" t="inlineStr">
        <is>
          <t>Welcome to Starport: A Star Wars Encounter</t>
        </is>
      </c>
      <c r="F33995" s="8" t="inlineStr">
        <is>
          <t>STANDBY</t>
        </is>
      </c>
      <c r="G33995" s="8" t="n">
        <v>50</v>
      </c>
      <c r="H33995" s="8" t="inlineStr">
        <is>
          <t>OPERATING</t>
        </is>
      </c>
    </row>
    <row r="33996">
      <c r="A33996" s="8" t="inlineStr">
        <is>
          <t>2026-08-07</t>
        </is>
      </c>
      <c r="B33996" s="8" t="n">
        <v>14</v>
      </c>
      <c r="C33996" s="8" t="n">
        <v>25</v>
      </c>
      <c r="D33996" s="8" t="inlineStr">
        <is>
          <t>Disneyland Park</t>
        </is>
      </c>
      <c r="E33996" s="8" t="inlineStr">
        <is>
          <t>"it's a small world"</t>
        </is>
      </c>
      <c r="F33996" s="8" t="inlineStr">
        <is>
          <t>STANDBY</t>
        </is>
      </c>
      <c r="G33996" s="8" t="n">
        <v>15</v>
      </c>
      <c r="H33996" s="8" t="inlineStr">
        <is>
          <t>OPERATING</t>
        </is>
      </c>
    </row>
    <row r="33997">
      <c r="A33997" s="8" t="inlineStr">
        <is>
          <t>2026-08-07</t>
        </is>
      </c>
      <c r="B33997" s="8" t="n">
        <v>14</v>
      </c>
      <c r="C33997" s="8" t="n">
        <v>25</v>
      </c>
      <c r="D33997" s="8" t="inlineStr">
        <is>
          <t>Disneyland Park</t>
        </is>
      </c>
      <c r="E33997" s="8" t="inlineStr">
        <is>
          <t>Alice's Curious Labyrinth</t>
        </is>
      </c>
      <c r="F33997" s="8" t="inlineStr">
        <is>
          <t>STANDBY</t>
        </is>
      </c>
      <c r="G33997" s="8" t="n">
        <v>5</v>
      </c>
      <c r="H33997" s="8" t="inlineStr">
        <is>
          <t>OPERATING</t>
        </is>
      </c>
    </row>
    <row r="33998">
      <c r="A33998" s="8" t="inlineStr">
        <is>
          <t>2026-08-07</t>
        </is>
      </c>
      <c r="B33998" s="8" t="n">
        <v>14</v>
      </c>
      <c r="C33998" s="8" t="n">
        <v>25</v>
      </c>
      <c r="D33998" s="8" t="inlineStr">
        <is>
          <t>Disneyland Park</t>
        </is>
      </c>
      <c r="E33998" s="8" t="inlineStr">
        <is>
          <t>Blanche-Neige et les Sept Nains®</t>
        </is>
      </c>
      <c r="F33998" s="8" t="inlineStr">
        <is>
          <t>STANDBY</t>
        </is>
      </c>
      <c r="G33998" s="8" t="n">
        <v>15</v>
      </c>
      <c r="H33998" s="8" t="inlineStr">
        <is>
          <t>OPERATING</t>
        </is>
      </c>
    </row>
    <row r="33999">
      <c r="A33999" s="8" t="inlineStr">
        <is>
          <t>2026-08-07</t>
        </is>
      </c>
      <c r="B33999" s="8" t="n">
        <v>14</v>
      </c>
      <c r="C33999" s="8" t="n">
        <v>25</v>
      </c>
      <c r="D33999" s="8" t="inlineStr">
        <is>
          <t>Disneyland Park</t>
        </is>
      </c>
      <c r="E33999" s="8" t="inlineStr">
        <is>
          <t>Casey Jr. – le Petit Train du Cirque</t>
        </is>
      </c>
      <c r="F33999" s="8" t="inlineStr">
        <is>
          <t>STANDBY</t>
        </is>
      </c>
      <c r="G33999" s="8" t="n">
        <v>20</v>
      </c>
      <c r="H33999" s="8" t="inlineStr">
        <is>
          <t>OPERATING</t>
        </is>
      </c>
    </row>
    <row r="34000">
      <c r="A34000" s="8" t="inlineStr">
        <is>
          <t>2026-08-07</t>
        </is>
      </c>
      <c r="B34000" s="8" t="n">
        <v>14</v>
      </c>
      <c r="C34000" s="8" t="n">
        <v>25</v>
      </c>
      <c r="D34000" s="8" t="inlineStr">
        <is>
          <t>Disneyland Park</t>
        </is>
      </c>
      <c r="E34000" s="8" t="inlineStr">
        <is>
          <t>Disneyland Railroad Fantasyland Station</t>
        </is>
      </c>
      <c r="F34000" s="8" t="inlineStr">
        <is>
          <t>STANDBY</t>
        </is>
      </c>
      <c r="G34000" s="8" t="n">
        <v>0</v>
      </c>
      <c r="H34000" s="8" t="inlineStr">
        <is>
          <t>CLOSED</t>
        </is>
      </c>
    </row>
    <row r="34001">
      <c r="A34001" s="8" t="inlineStr">
        <is>
          <t>2026-08-07</t>
        </is>
      </c>
      <c r="B34001" s="8" t="n">
        <v>14</v>
      </c>
      <c r="C34001" s="8" t="n">
        <v>25</v>
      </c>
      <c r="D34001" s="8" t="inlineStr">
        <is>
          <t>Disneyland Park</t>
        </is>
      </c>
      <c r="E34001" s="8" t="inlineStr">
        <is>
          <t>Disneyland Railroad Main Street Station</t>
        </is>
      </c>
      <c r="F34001" s="8" t="inlineStr">
        <is>
          <t>STANDBY</t>
        </is>
      </c>
      <c r="G34001" s="8" t="n">
        <v>40</v>
      </c>
      <c r="H34001" s="8" t="inlineStr">
        <is>
          <t>OPERATING</t>
        </is>
      </c>
    </row>
    <row r="34002">
      <c r="A34002" s="8" t="inlineStr">
        <is>
          <t>2026-08-07</t>
        </is>
      </c>
      <c r="B34002" s="8" t="n">
        <v>14</v>
      </c>
      <c r="C34002" s="8" t="n">
        <v>25</v>
      </c>
      <c r="D34002" s="8" t="inlineStr">
        <is>
          <t>Disneyland Park</t>
        </is>
      </c>
      <c r="E34002" s="8" t="inlineStr">
        <is>
          <t>Dumbo the Flying Elephant</t>
        </is>
      </c>
      <c r="F34002" s="8" t="inlineStr">
        <is>
          <t>STANDBY</t>
        </is>
      </c>
      <c r="G34002" s="8" t="n">
        <v>40</v>
      </c>
      <c r="H34002" s="8" t="inlineStr">
        <is>
          <t>OPERATING</t>
        </is>
      </c>
    </row>
    <row r="34003">
      <c r="A34003" s="8" t="inlineStr">
        <is>
          <t>2026-08-07</t>
        </is>
      </c>
      <c r="B34003" s="8" t="n">
        <v>14</v>
      </c>
      <c r="C34003" s="8" t="n">
        <v>25</v>
      </c>
      <c r="D34003" s="8" t="inlineStr">
        <is>
          <t>Disneyland Park</t>
        </is>
      </c>
      <c r="E34003" s="8" t="inlineStr">
        <is>
          <t>La Tanière du Dragon</t>
        </is>
      </c>
      <c r="F34003" s="8" t="inlineStr">
        <is>
          <t>STANDBY</t>
        </is>
      </c>
      <c r="G34003" s="8" t="n">
        <v>0</v>
      </c>
      <c r="H34003" s="8" t="inlineStr">
        <is>
          <t>OPERATING</t>
        </is>
      </c>
    </row>
    <row r="34004">
      <c r="A34004" s="8" t="inlineStr">
        <is>
          <t>2026-08-07</t>
        </is>
      </c>
      <c r="B34004" s="8" t="n">
        <v>14</v>
      </c>
      <c r="C34004" s="8" t="n">
        <v>25</v>
      </c>
      <c r="D34004" s="8" t="inlineStr">
        <is>
          <t>Disneyland Park</t>
        </is>
      </c>
      <c r="E34004" s="8" t="inlineStr">
        <is>
          <t>Le Carrousel de Lancelot</t>
        </is>
      </c>
      <c r="F34004" s="8" t="inlineStr">
        <is>
          <t>STANDBY</t>
        </is>
      </c>
      <c r="G34004" s="8" t="n">
        <v>15</v>
      </c>
      <c r="H34004" s="8" t="inlineStr">
        <is>
          <t>OPERATING</t>
        </is>
      </c>
    </row>
    <row r="34005">
      <c r="A34005" s="8" t="inlineStr">
        <is>
          <t>2026-08-07</t>
        </is>
      </c>
      <c r="B34005" s="8" t="n">
        <v>14</v>
      </c>
      <c r="C34005" s="8" t="n">
        <v>25</v>
      </c>
      <c r="D34005" s="8" t="inlineStr">
        <is>
          <t>Disneyland Park</t>
        </is>
      </c>
      <c r="E34005" s="8" t="inlineStr">
        <is>
          <t>Le Pays des Contes de Fées, presented by Vittel</t>
        </is>
      </c>
      <c r="F34005" s="8" t="inlineStr">
        <is>
          <t>STANDBY</t>
        </is>
      </c>
      <c r="G34005" s="8" t="n">
        <v>5</v>
      </c>
      <c r="H34005" s="8" t="inlineStr">
        <is>
          <t>OPERATING</t>
        </is>
      </c>
    </row>
    <row r="34006">
      <c r="A34006" s="8" t="inlineStr">
        <is>
          <t>2026-08-07</t>
        </is>
      </c>
      <c r="B34006" s="8" t="n">
        <v>14</v>
      </c>
      <c r="C34006" s="8" t="n">
        <v>25</v>
      </c>
      <c r="D34006" s="8" t="inlineStr">
        <is>
          <t>Disneyland Park</t>
        </is>
      </c>
      <c r="E34006" s="8" t="inlineStr">
        <is>
          <t>Les Voyages de Pinocchio</t>
        </is>
      </c>
      <c r="F34006" s="8" t="inlineStr">
        <is>
          <t>STANDBY</t>
        </is>
      </c>
      <c r="G34006" s="8" t="n">
        <v>15</v>
      </c>
      <c r="H34006" s="8" t="inlineStr">
        <is>
          <t>OPERATING</t>
        </is>
      </c>
    </row>
    <row r="34007">
      <c r="A34007" s="8" t="inlineStr">
        <is>
          <t>2026-08-07</t>
        </is>
      </c>
      <c r="B34007" s="8" t="n">
        <v>14</v>
      </c>
      <c r="C34007" s="8" t="n">
        <v>25</v>
      </c>
      <c r="D34007" s="8" t="inlineStr">
        <is>
          <t>Disneyland Park</t>
        </is>
      </c>
      <c r="E34007" s="8" t="inlineStr">
        <is>
          <t>Mad Hatter's Tea Cups</t>
        </is>
      </c>
      <c r="F34007" s="8" t="inlineStr">
        <is>
          <t>STANDBY</t>
        </is>
      </c>
      <c r="G34007" s="8" t="n">
        <v>10</v>
      </c>
      <c r="H34007" s="8" t="inlineStr">
        <is>
          <t>OPERATING</t>
        </is>
      </c>
    </row>
    <row r="34008">
      <c r="A34008" s="8" t="inlineStr">
        <is>
          <t>2026-08-07</t>
        </is>
      </c>
      <c r="B34008" s="8" t="n">
        <v>14</v>
      </c>
      <c r="C34008" s="8" t="n">
        <v>25</v>
      </c>
      <c r="D34008" s="8" t="inlineStr">
        <is>
          <t>Disneyland Park</t>
        </is>
      </c>
      <c r="E34008" s="8" t="inlineStr">
        <is>
          <t>Meet Mickey Mouse</t>
        </is>
      </c>
      <c r="F34008" s="8" t="inlineStr">
        <is>
          <t>STANDBY</t>
        </is>
      </c>
      <c r="G34008" s="8" t="n">
        <v>0</v>
      </c>
      <c r="H34008" s="8" t="inlineStr">
        <is>
          <t>OPERATING</t>
        </is>
      </c>
    </row>
    <row r="34009">
      <c r="A34009" s="8" t="inlineStr">
        <is>
          <t>2026-08-07</t>
        </is>
      </c>
      <c r="B34009" s="8" t="n">
        <v>14</v>
      </c>
      <c r="C34009" s="8" t="n">
        <v>25</v>
      </c>
      <c r="D34009" s="8" t="inlineStr">
        <is>
          <t>Disneyland Park</t>
        </is>
      </c>
      <c r="E34009" s="8" t="inlineStr">
        <is>
          <t>Peter Pan's Flight</t>
        </is>
      </c>
      <c r="F34009" s="8" t="inlineStr">
        <is>
          <t>STANDBY</t>
        </is>
      </c>
      <c r="G34009" s="8" t="n">
        <v>55</v>
      </c>
      <c r="H34009" s="8" t="inlineStr">
        <is>
          <t>OPERATING</t>
        </is>
      </c>
    </row>
    <row r="34010">
      <c r="A34010" s="8" t="inlineStr">
        <is>
          <t>2026-08-07</t>
        </is>
      </c>
      <c r="B34010" s="8" t="n">
        <v>14</v>
      </c>
      <c r="C34010" s="8" t="n">
        <v>25</v>
      </c>
      <c r="D34010" s="8" t="inlineStr">
        <is>
          <t>Disneyland Park</t>
        </is>
      </c>
      <c r="E34010" s="8" t="inlineStr">
        <is>
          <t>Princess Pavilion</t>
        </is>
      </c>
      <c r="F34010" s="8" t="inlineStr">
        <is>
          <t>STANDBY</t>
        </is>
      </c>
      <c r="G34010" s="8" t="n">
        <v>0</v>
      </c>
      <c r="H34010" s="8" t="inlineStr">
        <is>
          <t>OPERATING</t>
        </is>
      </c>
    </row>
    <row r="34011">
      <c r="A34011" s="8" t="inlineStr">
        <is>
          <t>2026-08-07</t>
        </is>
      </c>
      <c r="B34011" s="8" t="n">
        <v>14</v>
      </c>
      <c r="C34011" s="8" t="n">
        <v>25</v>
      </c>
      <c r="D34011" s="8" t="inlineStr">
        <is>
          <t>Disneyland Park</t>
        </is>
      </c>
      <c r="E34011" s="8" t="inlineStr">
        <is>
          <t>Big Thunder Mountain</t>
        </is>
      </c>
      <c r="F34011" s="8" t="inlineStr">
        <is>
          <t>STANDBY</t>
        </is>
      </c>
      <c r="G34011" s="8" t="n">
        <v>60</v>
      </c>
      <c r="H34011" s="8" t="inlineStr">
        <is>
          <t>OPERATING</t>
        </is>
      </c>
    </row>
    <row r="34012">
      <c r="A34012" s="8" t="inlineStr">
        <is>
          <t>2026-08-07</t>
        </is>
      </c>
      <c r="B34012" s="8" t="n">
        <v>14</v>
      </c>
      <c r="C34012" s="8" t="n">
        <v>25</v>
      </c>
      <c r="D34012" s="8" t="inlineStr">
        <is>
          <t>Disneyland Park</t>
        </is>
      </c>
      <c r="E34012" s="8" t="inlineStr">
        <is>
          <t>Disneyland Railroad Frontierland Depot</t>
        </is>
      </c>
      <c r="F34012" s="8" t="inlineStr">
        <is>
          <t>STANDBY</t>
        </is>
      </c>
      <c r="G34012" s="8" t="n">
        <v>40</v>
      </c>
      <c r="H34012" s="8" t="inlineStr">
        <is>
          <t>OPERATING</t>
        </is>
      </c>
    </row>
    <row r="34013">
      <c r="A34013" s="8" t="inlineStr">
        <is>
          <t>2026-08-07</t>
        </is>
      </c>
      <c r="B34013" s="8" t="n">
        <v>14</v>
      </c>
      <c r="C34013" s="8" t="n">
        <v>25</v>
      </c>
      <c r="D34013" s="8" t="inlineStr">
        <is>
          <t>Disneyland Park</t>
        </is>
      </c>
      <c r="E34013" s="8" t="inlineStr">
        <is>
          <t>Frontierland Playground</t>
        </is>
      </c>
      <c r="F34013" s="8" t="inlineStr">
        <is>
          <t>STANDBY</t>
        </is>
      </c>
      <c r="G34013" s="8" t="n">
        <v>0</v>
      </c>
      <c r="H34013" s="8" t="inlineStr">
        <is>
          <t>OPERATING</t>
        </is>
      </c>
    </row>
    <row r="34014">
      <c r="A34014" s="8" t="inlineStr">
        <is>
          <t>2026-08-07</t>
        </is>
      </c>
      <c r="B34014" s="8" t="n">
        <v>14</v>
      </c>
      <c r="C34014" s="8" t="n">
        <v>25</v>
      </c>
      <c r="D34014" s="8" t="inlineStr">
        <is>
          <t>Disneyland Park</t>
        </is>
      </c>
      <c r="E34014" s="8" t="inlineStr">
        <is>
          <t>Phantom Manor</t>
        </is>
      </c>
      <c r="F34014" s="8" t="inlineStr">
        <is>
          <t>STANDBY</t>
        </is>
      </c>
      <c r="G34014" s="8" t="n">
        <v>30</v>
      </c>
      <c r="H34014" s="8" t="inlineStr">
        <is>
          <t>OPERATING</t>
        </is>
      </c>
    </row>
    <row r="34015">
      <c r="A34015" s="8" t="inlineStr">
        <is>
          <t>2026-08-07</t>
        </is>
      </c>
      <c r="B34015" s="8" t="n">
        <v>14</v>
      </c>
      <c r="C34015" s="8" t="n">
        <v>25</v>
      </c>
      <c r="D34015" s="8" t="inlineStr">
        <is>
          <t>Disneyland Park</t>
        </is>
      </c>
      <c r="E34015" s="8" t="inlineStr">
        <is>
          <t>River Rogue Keelboats</t>
        </is>
      </c>
      <c r="F34015" s="8" t="inlineStr">
        <is>
          <t>STANDBY</t>
        </is>
      </c>
      <c r="G34015" s="8" t="n">
        <v>0</v>
      </c>
      <c r="H34015" s="8" t="inlineStr">
        <is>
          <t>CLOSED</t>
        </is>
      </c>
    </row>
    <row r="34016">
      <c r="A34016" s="8" t="inlineStr">
        <is>
          <t>2026-08-07</t>
        </is>
      </c>
      <c r="B34016" s="8" t="n">
        <v>14</v>
      </c>
      <c r="C34016" s="8" t="n">
        <v>25</v>
      </c>
      <c r="D34016" s="8" t="inlineStr">
        <is>
          <t>Disneyland Park</t>
        </is>
      </c>
      <c r="E34016" s="8" t="inlineStr">
        <is>
          <t>Rustler Roundup Shootin' Gallery</t>
        </is>
      </c>
      <c r="F34016" s="8" t="inlineStr">
        <is>
          <t>STANDBY</t>
        </is>
      </c>
      <c r="G34016" s="8" t="n">
        <v>0</v>
      </c>
      <c r="H34016" s="8" t="inlineStr">
        <is>
          <t>OPERATING</t>
        </is>
      </c>
    </row>
    <row r="34017">
      <c r="A34017" s="8" t="inlineStr">
        <is>
          <t>2026-08-07</t>
        </is>
      </c>
      <c r="B34017" s="8" t="n">
        <v>14</v>
      </c>
      <c r="C34017" s="8" t="n">
        <v>25</v>
      </c>
      <c r="D34017" s="8" t="inlineStr">
        <is>
          <t>Disneyland Park</t>
        </is>
      </c>
      <c r="E34017" s="8" t="inlineStr">
        <is>
          <t>Thunder Mesa Riverboat Landing</t>
        </is>
      </c>
      <c r="F34017" s="8" t="inlineStr">
        <is>
          <t>STANDBY</t>
        </is>
      </c>
      <c r="G34017" s="8" t="n">
        <v>20</v>
      </c>
      <c r="H34017" s="8" t="inlineStr">
        <is>
          <t>OPERATING</t>
        </is>
      </c>
    </row>
    <row r="34018">
      <c r="A34018" s="8" t="inlineStr">
        <is>
          <t>2026-08-07</t>
        </is>
      </c>
      <c r="B34018" s="8" t="n">
        <v>14</v>
      </c>
      <c r="C34018" s="8" t="n">
        <v>25</v>
      </c>
      <c r="D34018" s="8" t="inlineStr">
        <is>
          <t>Disneyland Park</t>
        </is>
      </c>
      <c r="E34018" s="8" t="inlineStr">
        <is>
          <t>Disneyland Railroad Main Street Station</t>
        </is>
      </c>
      <c r="F34018" s="8" t="inlineStr">
        <is>
          <t>STANDBY</t>
        </is>
      </c>
      <c r="G34018" s="8" t="n">
        <v>0</v>
      </c>
      <c r="H34018" s="8" t="inlineStr">
        <is>
          <t>OPERATING</t>
        </is>
      </c>
    </row>
    <row r="34019">
      <c r="A34019" s="8" t="inlineStr">
        <is>
          <t>2026-08-07</t>
        </is>
      </c>
      <c r="B34019" s="8" t="n">
        <v>14</v>
      </c>
      <c r="C34019" s="8" t="n">
        <v>25</v>
      </c>
      <c r="D34019" s="8" t="inlineStr">
        <is>
          <t>Disneyland Park</t>
        </is>
      </c>
      <c r="E34019" s="8" t="inlineStr">
        <is>
          <t>Main Street Vehicles</t>
        </is>
      </c>
      <c r="F34019" s="8" t="inlineStr">
        <is>
          <t>STANDBY</t>
        </is>
      </c>
      <c r="G34019" s="8" t="n">
        <v>0</v>
      </c>
      <c r="H34019" s="8" t="inlineStr">
        <is>
          <t>CLOSED</t>
        </is>
      </c>
    </row>
    <row r="34020">
      <c r="A34020" s="8" t="inlineStr">
        <is>
          <t>2026-08-07</t>
        </is>
      </c>
      <c r="B34020" s="8" t="n">
        <v>14</v>
      </c>
      <c r="C34020" s="8" t="n">
        <v>25</v>
      </c>
      <c r="D34020" s="8" t="inlineStr">
        <is>
          <t>Disney Adventure World</t>
        </is>
      </c>
      <c r="E34020" s="8" t="inlineStr">
        <is>
          <t>Avengers Assemble: Flight Force</t>
        </is>
      </c>
      <c r="F34020" s="8" t="inlineStr">
        <is>
          <t>STANDBY</t>
        </is>
      </c>
      <c r="G34020" s="8" t="n">
        <v>15</v>
      </c>
      <c r="H34020" s="8" t="inlineStr">
        <is>
          <t>OPERATING</t>
        </is>
      </c>
    </row>
    <row r="34021">
      <c r="A34021" s="8" t="inlineStr">
        <is>
          <t>2026-08-07</t>
        </is>
      </c>
      <c r="B34021" s="8" t="n">
        <v>14</v>
      </c>
      <c r="C34021" s="8" t="n">
        <v>25</v>
      </c>
      <c r="D34021" s="8" t="inlineStr">
        <is>
          <t>Disney Adventure World</t>
        </is>
      </c>
      <c r="E34021" s="8" t="inlineStr">
        <is>
          <t>Avengers Assemble: Flight Force Single Rider</t>
        </is>
      </c>
      <c r="F34021" s="8" t="inlineStr">
        <is>
          <t>STANDBY</t>
        </is>
      </c>
      <c r="G34021" s="8" t="n">
        <v>10</v>
      </c>
      <c r="H34021" s="8" t="inlineStr">
        <is>
          <t>OPERATING</t>
        </is>
      </c>
    </row>
    <row r="34022">
      <c r="A34022" s="8" t="inlineStr">
        <is>
          <t>2026-08-07</t>
        </is>
      </c>
      <c r="B34022" s="8" t="n">
        <v>14</v>
      </c>
      <c r="C34022" s="8" t="n">
        <v>25</v>
      </c>
      <c r="D34022" s="8" t="inlineStr">
        <is>
          <t>Disney Adventure World</t>
        </is>
      </c>
      <c r="E34022" s="8" t="inlineStr">
        <is>
          <t>Spider-Man W.E.B. Adventure</t>
        </is>
      </c>
      <c r="F34022" s="8" t="inlineStr">
        <is>
          <t>STANDBY</t>
        </is>
      </c>
      <c r="G34022" s="8" t="n">
        <v>35</v>
      </c>
      <c r="H34022" s="8" t="inlineStr">
        <is>
          <t>OPERATING</t>
        </is>
      </c>
    </row>
    <row r="34023">
      <c r="A34023" s="8" t="inlineStr">
        <is>
          <t>2026-08-07</t>
        </is>
      </c>
      <c r="B34023" s="8" t="n">
        <v>14</v>
      </c>
      <c r="C34023" s="8" t="n">
        <v>25</v>
      </c>
      <c r="D34023" s="8" t="inlineStr">
        <is>
          <t>Disney Adventure World</t>
        </is>
      </c>
      <c r="E34023" s="8" t="inlineStr">
        <is>
          <t>Spider-Man W.E.B. Adventure Single Rider</t>
        </is>
      </c>
      <c r="F34023" s="8" t="inlineStr">
        <is>
          <t>STANDBY</t>
        </is>
      </c>
      <c r="G34023" s="8" t="n">
        <v>15</v>
      </c>
      <c r="H34023" s="8" t="inlineStr">
        <is>
          <t>OPERATING</t>
        </is>
      </c>
    </row>
    <row r="34024">
      <c r="A34024" s="8" t="inlineStr">
        <is>
          <t>2026-08-07</t>
        </is>
      </c>
      <c r="B34024" s="8" t="n">
        <v>14</v>
      </c>
      <c r="C34024" s="8" t="n">
        <v>25</v>
      </c>
      <c r="D34024" s="8" t="inlineStr">
        <is>
          <t>Disney Adventure World</t>
        </is>
      </c>
      <c r="E34024" s="8" t="inlineStr">
        <is>
          <t>The Twilight Zone Tower of Terror</t>
        </is>
      </c>
      <c r="F34024" s="8" t="inlineStr">
        <is>
          <t>STANDBY</t>
        </is>
      </c>
      <c r="G34024" s="8" t="n">
        <v>20</v>
      </c>
      <c r="H34024" s="8" t="inlineStr">
        <is>
          <t>OPERATING</t>
        </is>
      </c>
    </row>
    <row r="34025">
      <c r="A34025" s="8" t="inlineStr">
        <is>
          <t>2026-08-07</t>
        </is>
      </c>
      <c r="B34025" s="8" t="n">
        <v>14</v>
      </c>
      <c r="C34025" s="8" t="n">
        <v>25</v>
      </c>
      <c r="D34025" s="8" t="inlineStr">
        <is>
          <t>Disney Adventure World</t>
        </is>
      </c>
      <c r="E34025" s="8" t="inlineStr">
        <is>
          <t>Cars Quatre Roues Rallye</t>
        </is>
      </c>
      <c r="F34025" s="8" t="inlineStr">
        <is>
          <t>STANDBY</t>
        </is>
      </c>
      <c r="G34025" s="8" t="n">
        <v>20</v>
      </c>
      <c r="H34025" s="8" t="inlineStr">
        <is>
          <t>OPERATING</t>
        </is>
      </c>
    </row>
    <row r="34026">
      <c r="A34026" s="8" t="inlineStr">
        <is>
          <t>2026-08-07</t>
        </is>
      </c>
      <c r="B34026" s="8" t="n">
        <v>14</v>
      </c>
      <c r="C34026" s="8" t="n">
        <v>25</v>
      </c>
      <c r="D34026" s="8" t="inlineStr">
        <is>
          <t>Disney Adventure World</t>
        </is>
      </c>
      <c r="E34026" s="8" t="inlineStr">
        <is>
          <t>Cars ROAD TRIP</t>
        </is>
      </c>
      <c r="F34026" s="8" t="inlineStr">
        <is>
          <t>STANDBY</t>
        </is>
      </c>
      <c r="G34026" s="8" t="n">
        <v>35</v>
      </c>
      <c r="H34026" s="8" t="inlineStr">
        <is>
          <t>OPERATING</t>
        </is>
      </c>
    </row>
    <row r="34027">
      <c r="A34027" s="8" t="inlineStr">
        <is>
          <t>2026-08-07</t>
        </is>
      </c>
      <c r="B34027" s="8" t="n">
        <v>14</v>
      </c>
      <c r="C34027" s="8" t="n">
        <v>25</v>
      </c>
      <c r="D34027" s="8" t="inlineStr">
        <is>
          <t>Disney Adventure World</t>
        </is>
      </c>
      <c r="E34027" s="8" t="inlineStr">
        <is>
          <t>Crush's Coaster</t>
        </is>
      </c>
      <c r="F34027" s="8" t="inlineStr">
        <is>
          <t>STANDBY</t>
        </is>
      </c>
      <c r="G34027" s="8" t="n">
        <v>85</v>
      </c>
      <c r="H34027" s="8" t="inlineStr">
        <is>
          <t>OPERATING</t>
        </is>
      </c>
    </row>
    <row r="34028">
      <c r="A34028" s="8" t="inlineStr">
        <is>
          <t>2026-08-07</t>
        </is>
      </c>
      <c r="B34028" s="8" t="n">
        <v>14</v>
      </c>
      <c r="C34028" s="8" t="n">
        <v>25</v>
      </c>
      <c r="D34028" s="8" t="inlineStr">
        <is>
          <t>Disney Adventure World</t>
        </is>
      </c>
      <c r="E34028" s="8" t="inlineStr">
        <is>
          <t>Crush's Coaster Single Rider</t>
        </is>
      </c>
      <c r="F34028" s="8" t="inlineStr">
        <is>
          <t>STANDBY</t>
        </is>
      </c>
      <c r="G34028" s="8" t="n">
        <v>45</v>
      </c>
      <c r="H34028" s="8" t="inlineStr">
        <is>
          <t>OPERATING</t>
        </is>
      </c>
    </row>
    <row r="34029">
      <c r="A34029" s="8" t="inlineStr">
        <is>
          <t>2026-08-07</t>
        </is>
      </c>
      <c r="B34029" s="8" t="n">
        <v>14</v>
      </c>
      <c r="C34029" s="8" t="n">
        <v>25</v>
      </c>
      <c r="D34029" s="8" t="inlineStr">
        <is>
          <t>Disney Adventure World</t>
        </is>
      </c>
      <c r="E34029" s="8" t="inlineStr">
        <is>
          <t>Les Tapis Volants - Flying Carpets Over Agrabah®</t>
        </is>
      </c>
      <c r="F34029" s="8" t="inlineStr">
        <is>
          <t>STANDBY</t>
        </is>
      </c>
      <c r="G34029" s="8" t="n">
        <v>10</v>
      </c>
      <c r="H34029" s="8" t="inlineStr">
        <is>
          <t>OPERATING</t>
        </is>
      </c>
    </row>
    <row r="34030">
      <c r="A34030" s="8" t="inlineStr">
        <is>
          <t>2026-08-07</t>
        </is>
      </c>
      <c r="B34030" s="8" t="n">
        <v>14</v>
      </c>
      <c r="C34030" s="8" t="n">
        <v>25</v>
      </c>
      <c r="D34030" s="8" t="inlineStr">
        <is>
          <t>Disney Adventure World</t>
        </is>
      </c>
      <c r="E34030" s="8" t="inlineStr">
        <is>
          <t>Ratatouille : L’Aventure Totalement Toquée de Rémy​</t>
        </is>
      </c>
      <c r="F34030" s="8" t="inlineStr">
        <is>
          <t>STANDBY</t>
        </is>
      </c>
      <c r="G34030" s="8" t="n">
        <v>55</v>
      </c>
      <c r="H34030" s="8" t="inlineStr">
        <is>
          <t>OPERATING</t>
        </is>
      </c>
    </row>
    <row r="34031">
      <c r="A34031" s="8" t="inlineStr">
        <is>
          <t>2026-08-07</t>
        </is>
      </c>
      <c r="B34031" s="8" t="n">
        <v>14</v>
      </c>
      <c r="C34031" s="8" t="n">
        <v>25</v>
      </c>
      <c r="D34031" s="8" t="inlineStr">
        <is>
          <t>Disney Adventure World</t>
        </is>
      </c>
      <c r="E34031" s="8" t="inlineStr">
        <is>
          <t>Ratatouille: The Adventure Single Rider</t>
        </is>
      </c>
      <c r="F34031" s="8" t="inlineStr">
        <is>
          <t>STANDBY</t>
        </is>
      </c>
      <c r="G34031" s="8" t="n">
        <v>25</v>
      </c>
      <c r="H34031" s="8" t="inlineStr">
        <is>
          <t>OPERATING</t>
        </is>
      </c>
    </row>
    <row r="34032">
      <c r="A34032" s="8" t="inlineStr">
        <is>
          <t>2026-08-07</t>
        </is>
      </c>
      <c r="B34032" s="8" t="n">
        <v>14</v>
      </c>
      <c r="C34032" s="8" t="n">
        <v>25</v>
      </c>
      <c r="D34032" s="8" t="inlineStr">
        <is>
          <t>Disney Adventure World</t>
        </is>
      </c>
      <c r="E34032" s="8" t="inlineStr">
        <is>
          <t>RC Racer</t>
        </is>
      </c>
      <c r="F34032" s="8" t="inlineStr">
        <is>
          <t>STANDBY</t>
        </is>
      </c>
      <c r="G34032" s="8" t="n">
        <v>40</v>
      </c>
      <c r="H34032" s="8" t="inlineStr">
        <is>
          <t>OPERATING</t>
        </is>
      </c>
    </row>
    <row r="34033">
      <c r="A34033" s="8" t="inlineStr">
        <is>
          <t>2026-08-07</t>
        </is>
      </c>
      <c r="B34033" s="8" t="n">
        <v>14</v>
      </c>
      <c r="C34033" s="8" t="n">
        <v>25</v>
      </c>
      <c r="D34033" s="8" t="inlineStr">
        <is>
          <t>Disney Adventure World</t>
        </is>
      </c>
      <c r="E34033" s="8" t="inlineStr">
        <is>
          <t>RC Racer Single Rider</t>
        </is>
      </c>
      <c r="F34033" s="8" t="inlineStr">
        <is>
          <t>STANDBY</t>
        </is>
      </c>
      <c r="G34033" s="8" t="n">
        <v>35</v>
      </c>
      <c r="H34033" s="8" t="inlineStr">
        <is>
          <t>OPERATING</t>
        </is>
      </c>
    </row>
    <row r="34034">
      <c r="A34034" s="8" t="inlineStr">
        <is>
          <t>2026-08-07</t>
        </is>
      </c>
      <c r="B34034" s="8" t="n">
        <v>14</v>
      </c>
      <c r="C34034" s="8" t="n">
        <v>25</v>
      </c>
      <c r="D34034" s="8" t="inlineStr">
        <is>
          <t>Disney Adventure World</t>
        </is>
      </c>
      <c r="E34034" s="8" t="inlineStr">
        <is>
          <t>Slinky® Dog Zigzag Spin</t>
        </is>
      </c>
      <c r="F34034" s="8" t="inlineStr">
        <is>
          <t>STANDBY</t>
        </is>
      </c>
      <c r="G34034" s="8" t="n">
        <v>10</v>
      </c>
      <c r="H34034" s="8" t="inlineStr">
        <is>
          <t>OPERATING</t>
        </is>
      </c>
    </row>
    <row r="34035">
      <c r="A34035" s="8" t="inlineStr">
        <is>
          <t>2026-08-07</t>
        </is>
      </c>
      <c r="B34035" s="8" t="n">
        <v>14</v>
      </c>
      <c r="C34035" s="8" t="n">
        <v>25</v>
      </c>
      <c r="D34035" s="8" t="inlineStr">
        <is>
          <t>Disney Adventure World</t>
        </is>
      </c>
      <c r="E34035" s="8" t="inlineStr">
        <is>
          <t>Toy Soldiers Parachute Drop</t>
        </is>
      </c>
      <c r="F34035" s="8" t="inlineStr">
        <is>
          <t>STANDBY</t>
        </is>
      </c>
      <c r="G34035" s="8" t="n">
        <v>55</v>
      </c>
      <c r="H34035" s="8" t="inlineStr">
        <is>
          <t>OPERATING</t>
        </is>
      </c>
    </row>
    <row r="34036">
      <c r="A34036" s="8" t="inlineStr">
        <is>
          <t>2026-08-07</t>
        </is>
      </c>
      <c r="B34036" s="8" t="n">
        <v>14</v>
      </c>
      <c r="C34036" s="8" t="n">
        <v>25</v>
      </c>
      <c r="D34036" s="8" t="inlineStr">
        <is>
          <t>Disney Adventure World</t>
        </is>
      </c>
      <c r="E34036" s="8" t="inlineStr">
        <is>
          <t>Toy Soldiers Parachute Drop Single Rider</t>
        </is>
      </c>
      <c r="F34036" s="8" t="inlineStr">
        <is>
          <t>STANDBY</t>
        </is>
      </c>
      <c r="G34036" s="8" t="n">
        <v>15</v>
      </c>
      <c r="H34036" s="8" t="inlineStr">
        <is>
          <t>OPERATING</t>
        </is>
      </c>
    </row>
    <row r="34037">
      <c r="A34037" s="8" t="inlineStr">
        <is>
          <t>2026-08-07</t>
        </is>
      </c>
      <c r="B34037" s="8" t="n">
        <v>14</v>
      </c>
      <c r="C34037" s="8" t="n">
        <v>25</v>
      </c>
      <c r="D34037" s="8" t="inlineStr">
        <is>
          <t>Disney Adventure World</t>
        </is>
      </c>
      <c r="E34037" s="8" t="inlineStr">
        <is>
          <t>Entry to World of Frozen</t>
        </is>
      </c>
      <c r="F34037" s="8" t="inlineStr">
        <is>
          <t>STANDBY</t>
        </is>
      </c>
      <c r="G34037" s="8" t="n">
        <v>0</v>
      </c>
      <c r="H34037" s="8" t="inlineStr">
        <is>
          <t>OPERATING</t>
        </is>
      </c>
    </row>
    <row r="34038">
      <c r="A34038" s="8" t="inlineStr">
        <is>
          <t>2026-08-07</t>
        </is>
      </c>
      <c r="B34038" s="8" t="n">
        <v>14</v>
      </c>
      <c r="C34038" s="8" t="n">
        <v>25</v>
      </c>
      <c r="D34038" s="8" t="inlineStr">
        <is>
          <t>Disney Adventure World</t>
        </is>
      </c>
      <c r="E34038" s="8" t="inlineStr">
        <is>
          <t>Frozen Ever After</t>
        </is>
      </c>
      <c r="F34038" s="8" t="inlineStr">
        <is>
          <t>STANDBY</t>
        </is>
      </c>
      <c r="G34038" s="8" t="n">
        <v>60</v>
      </c>
      <c r="H34038" s="8" t="inlineStr">
        <is>
          <t>OPERATING</t>
        </is>
      </c>
    </row>
    <row r="34039">
      <c r="A34039" s="8" t="inlineStr">
        <is>
          <t>2026-08-07</t>
        </is>
      </c>
      <c r="B34039" s="8" t="n">
        <v>14</v>
      </c>
      <c r="C34039" s="8" t="n">
        <v>25</v>
      </c>
      <c r="D34039" s="8" t="inlineStr">
        <is>
          <t>Disney Adventure World</t>
        </is>
      </c>
      <c r="E34039" s="8" t="inlineStr">
        <is>
          <t>Raiponce Tangled Spin</t>
        </is>
      </c>
      <c r="F34039" s="8" t="inlineStr">
        <is>
          <t>STANDBY</t>
        </is>
      </c>
      <c r="G34039" s="8" t="n">
        <v>10</v>
      </c>
      <c r="H34039" s="8" t="inlineStr">
        <is>
          <t>OPERATING</t>
        </is>
      </c>
    </row>
    <row r="34040">
      <c r="A34040" s="8" t="inlineStr">
        <is>
          <t>2026-08-07</t>
        </is>
      </c>
      <c r="B34040" s="8" t="n">
        <v>14</v>
      </c>
      <c r="C34040" s="8" t="n">
        <v>31</v>
      </c>
      <c r="D34040" s="8" t="inlineStr">
        <is>
          <t>Disneyland Park</t>
        </is>
      </c>
      <c r="E34040" s="8" t="inlineStr">
        <is>
          <t>Adventure Isle</t>
        </is>
      </c>
      <c r="F34040" s="8" t="inlineStr">
        <is>
          <t>STANDBY</t>
        </is>
      </c>
      <c r="G34040" s="8" t="n">
        <v>0</v>
      </c>
      <c r="H34040" s="8" t="inlineStr">
        <is>
          <t>OPERATING</t>
        </is>
      </c>
    </row>
    <row r="34041">
      <c r="A34041" s="8" t="inlineStr">
        <is>
          <t>2026-08-07</t>
        </is>
      </c>
      <c r="B34041" s="8" t="n">
        <v>14</v>
      </c>
      <c r="C34041" s="8" t="n">
        <v>31</v>
      </c>
      <c r="D34041" s="8" t="inlineStr">
        <is>
          <t>Disneyland Park</t>
        </is>
      </c>
      <c r="E34041" s="8" t="inlineStr">
        <is>
          <t>Indiana Jones and the Temple of Peril Single Rider</t>
        </is>
      </c>
      <c r="F34041" s="8" t="inlineStr">
        <is>
          <t>STANDBY</t>
        </is>
      </c>
      <c r="G34041" s="8" t="n">
        <v>20</v>
      </c>
      <c r="H34041" s="8" t="inlineStr">
        <is>
          <t>OPERATING</t>
        </is>
      </c>
    </row>
    <row r="34042">
      <c r="A34042" s="8" t="inlineStr">
        <is>
          <t>2026-08-07</t>
        </is>
      </c>
      <c r="B34042" s="8" t="n">
        <v>14</v>
      </c>
      <c r="C34042" s="8" t="n">
        <v>31</v>
      </c>
      <c r="D34042" s="8" t="inlineStr">
        <is>
          <t>Disneyland Park</t>
        </is>
      </c>
      <c r="E34042" s="8" t="inlineStr">
        <is>
          <t>Indiana Jones™ and the Temple of Peril</t>
        </is>
      </c>
      <c r="F34042" s="8" t="inlineStr">
        <is>
          <t>STANDBY</t>
        </is>
      </c>
      <c r="G34042" s="8" t="n">
        <v>30</v>
      </c>
      <c r="H34042" s="8" t="inlineStr">
        <is>
          <t>OPERATING</t>
        </is>
      </c>
    </row>
    <row r="34043">
      <c r="A34043" s="8" t="inlineStr">
        <is>
          <t>2026-08-07</t>
        </is>
      </c>
      <c r="B34043" s="8" t="n">
        <v>14</v>
      </c>
      <c r="C34043" s="8" t="n">
        <v>31</v>
      </c>
      <c r="D34043" s="8" t="inlineStr">
        <is>
          <t>Disneyland Park</t>
        </is>
      </c>
      <c r="E34043" s="8" t="inlineStr">
        <is>
          <t>La Cabane des Robinson</t>
        </is>
      </c>
      <c r="F34043" s="8" t="inlineStr">
        <is>
          <t>STANDBY</t>
        </is>
      </c>
      <c r="G34043" s="8" t="n">
        <v>5</v>
      </c>
      <c r="H34043" s="8" t="inlineStr">
        <is>
          <t>OPERATING</t>
        </is>
      </c>
    </row>
    <row r="34044">
      <c r="A34044" s="8" t="inlineStr">
        <is>
          <t>2026-08-07</t>
        </is>
      </c>
      <c r="B34044" s="8" t="n">
        <v>14</v>
      </c>
      <c r="C34044" s="8" t="n">
        <v>31</v>
      </c>
      <c r="D34044" s="8" t="inlineStr">
        <is>
          <t>Disneyland Park</t>
        </is>
      </c>
      <c r="E34044" s="8" t="inlineStr">
        <is>
          <t>Le Passage Enchanté d'Aladdin</t>
        </is>
      </c>
      <c r="F34044" s="8" t="inlineStr">
        <is>
          <t>STANDBY</t>
        </is>
      </c>
      <c r="G34044" s="8" t="n">
        <v>0</v>
      </c>
      <c r="H34044" s="8" t="inlineStr">
        <is>
          <t>OPERATING</t>
        </is>
      </c>
    </row>
    <row r="34045">
      <c r="A34045" s="8" t="inlineStr">
        <is>
          <t>2026-08-07</t>
        </is>
      </c>
      <c r="B34045" s="8" t="n">
        <v>14</v>
      </c>
      <c r="C34045" s="8" t="n">
        <v>31</v>
      </c>
      <c r="D34045" s="8" t="inlineStr">
        <is>
          <t>Disneyland Park</t>
        </is>
      </c>
      <c r="E34045" s="8" t="inlineStr">
        <is>
          <t>Pirate Galleon</t>
        </is>
      </c>
      <c r="F34045" s="8" t="inlineStr">
        <is>
          <t>STANDBY</t>
        </is>
      </c>
      <c r="G34045" s="8" t="n">
        <v>0</v>
      </c>
      <c r="H34045" s="8" t="inlineStr">
        <is>
          <t>CLOSED</t>
        </is>
      </c>
    </row>
    <row r="34046">
      <c r="A34046" s="8" t="inlineStr">
        <is>
          <t>2026-08-07</t>
        </is>
      </c>
      <c r="B34046" s="8" t="n">
        <v>14</v>
      </c>
      <c r="C34046" s="8" t="n">
        <v>31</v>
      </c>
      <c r="D34046" s="8" t="inlineStr">
        <is>
          <t>Disneyland Park</t>
        </is>
      </c>
      <c r="E34046" s="8" t="inlineStr">
        <is>
          <t>Pirates of the Caribbean</t>
        </is>
      </c>
      <c r="F34046" s="8" t="inlineStr">
        <is>
          <t>STANDBY</t>
        </is>
      </c>
      <c r="G34046" s="8" t="n">
        <v>30</v>
      </c>
      <c r="H34046" s="8" t="inlineStr">
        <is>
          <t>OPERATING</t>
        </is>
      </c>
    </row>
    <row r="34047">
      <c r="A34047" s="8" t="inlineStr">
        <is>
          <t>2026-08-07</t>
        </is>
      </c>
      <c r="B34047" s="8" t="n">
        <v>14</v>
      </c>
      <c r="C34047" s="8" t="n">
        <v>31</v>
      </c>
      <c r="D34047" s="8" t="inlineStr">
        <is>
          <t>Disneyland Park</t>
        </is>
      </c>
      <c r="E34047" s="8" t="inlineStr">
        <is>
          <t>Pirates' Beach</t>
        </is>
      </c>
      <c r="F34047" s="8" t="inlineStr">
        <is>
          <t>STANDBY</t>
        </is>
      </c>
      <c r="G34047" s="8" t="n">
        <v>0</v>
      </c>
      <c r="H34047" s="8" t="inlineStr">
        <is>
          <t>OPERATING</t>
        </is>
      </c>
    </row>
    <row r="34048">
      <c r="A34048" s="8" t="inlineStr">
        <is>
          <t>2026-08-07</t>
        </is>
      </c>
      <c r="B34048" s="8" t="n">
        <v>14</v>
      </c>
      <c r="C34048" s="8" t="n">
        <v>31</v>
      </c>
      <c r="D34048" s="8" t="inlineStr">
        <is>
          <t>Disneyland Park</t>
        </is>
      </c>
      <c r="E34048" s="8" t="inlineStr">
        <is>
          <t>Autopia, presented by Avis</t>
        </is>
      </c>
      <c r="F34048" s="8" t="inlineStr">
        <is>
          <t>STANDBY</t>
        </is>
      </c>
      <c r="G34048" s="8" t="n">
        <v>35</v>
      </c>
      <c r="H34048" s="8" t="inlineStr">
        <is>
          <t>OPERATING</t>
        </is>
      </c>
    </row>
    <row r="34049">
      <c r="A34049" s="8" t="inlineStr">
        <is>
          <t>2026-08-07</t>
        </is>
      </c>
      <c r="B34049" s="8" t="n">
        <v>14</v>
      </c>
      <c r="C34049" s="8" t="n">
        <v>31</v>
      </c>
      <c r="D34049" s="8" t="inlineStr">
        <is>
          <t>Disneyland Park</t>
        </is>
      </c>
      <c r="E34049" s="8" t="inlineStr">
        <is>
          <t>Buzz Lightyear Laser Blast</t>
        </is>
      </c>
      <c r="F34049" s="8" t="inlineStr">
        <is>
          <t>STANDBY</t>
        </is>
      </c>
      <c r="G34049" s="8" t="n">
        <v>40</v>
      </c>
      <c r="H34049" s="8" t="inlineStr">
        <is>
          <t>OPERATING</t>
        </is>
      </c>
    </row>
    <row r="34050">
      <c r="A34050" s="8" t="inlineStr">
        <is>
          <t>2026-08-07</t>
        </is>
      </c>
      <c r="B34050" s="8" t="n">
        <v>14</v>
      </c>
      <c r="C34050" s="8" t="n">
        <v>31</v>
      </c>
      <c r="D34050" s="8" t="inlineStr">
        <is>
          <t>Disneyland Park</t>
        </is>
      </c>
      <c r="E34050" s="8" t="inlineStr">
        <is>
          <t>Disneyland Railroad Discoveryland Station</t>
        </is>
      </c>
      <c r="F34050" s="8" t="inlineStr">
        <is>
          <t>STANDBY</t>
        </is>
      </c>
      <c r="G34050" s="8" t="n">
        <v>0</v>
      </c>
      <c r="H34050" s="8" t="inlineStr">
        <is>
          <t>CLOSED</t>
        </is>
      </c>
    </row>
    <row r="34051">
      <c r="A34051" s="8" t="inlineStr">
        <is>
          <t>2026-08-07</t>
        </is>
      </c>
      <c r="B34051" s="8" t="n">
        <v>14</v>
      </c>
      <c r="C34051" s="8" t="n">
        <v>31</v>
      </c>
      <c r="D34051" s="8" t="inlineStr">
        <is>
          <t>Disneyland Park</t>
        </is>
      </c>
      <c r="E34051" s="8" t="inlineStr">
        <is>
          <t>Les Mystères du Nautilus</t>
        </is>
      </c>
      <c r="F34051" s="8" t="inlineStr">
        <is>
          <t>STANDBY</t>
        </is>
      </c>
      <c r="G34051" s="8" t="n">
        <v>5</v>
      </c>
      <c r="H34051" s="8" t="inlineStr">
        <is>
          <t>OPERATING</t>
        </is>
      </c>
    </row>
    <row r="34052">
      <c r="A34052" s="8" t="inlineStr">
        <is>
          <t>2026-08-07</t>
        </is>
      </c>
      <c r="B34052" s="8" t="n">
        <v>14</v>
      </c>
      <c r="C34052" s="8" t="n">
        <v>31</v>
      </c>
      <c r="D34052" s="8" t="inlineStr">
        <is>
          <t>Disneyland Park</t>
        </is>
      </c>
      <c r="E34052" s="8" t="inlineStr">
        <is>
          <t>Mickey’s PhilharMagic</t>
        </is>
      </c>
      <c r="F34052" s="8" t="inlineStr">
        <is>
          <t>STANDBY</t>
        </is>
      </c>
      <c r="G34052" s="8" t="n">
        <v>0</v>
      </c>
      <c r="H34052" s="8" t="inlineStr">
        <is>
          <t>OPERATING</t>
        </is>
      </c>
    </row>
    <row r="34053">
      <c r="A34053" s="8" t="inlineStr">
        <is>
          <t>2026-08-07</t>
        </is>
      </c>
      <c r="B34053" s="8" t="n">
        <v>14</v>
      </c>
      <c r="C34053" s="8" t="n">
        <v>31</v>
      </c>
      <c r="D34053" s="8" t="inlineStr">
        <is>
          <t>Disneyland Park</t>
        </is>
      </c>
      <c r="E34053" s="8" t="inlineStr">
        <is>
          <t>Orbitron®</t>
        </is>
      </c>
      <c r="F34053" s="8" t="inlineStr">
        <is>
          <t>STANDBY</t>
        </is>
      </c>
      <c r="G34053" s="8" t="n">
        <v>40</v>
      </c>
      <c r="H34053" s="8" t="inlineStr">
        <is>
          <t>OPERATING</t>
        </is>
      </c>
    </row>
    <row r="34054">
      <c r="A34054" s="8" t="inlineStr">
        <is>
          <t>2026-08-07</t>
        </is>
      </c>
      <c r="B34054" s="8" t="n">
        <v>14</v>
      </c>
      <c r="C34054" s="8" t="n">
        <v>31</v>
      </c>
      <c r="D34054" s="8" t="inlineStr">
        <is>
          <t>Disneyland Park</t>
        </is>
      </c>
      <c r="E34054" s="8" t="inlineStr">
        <is>
          <t>Star Tours: The Adventures Continue*</t>
        </is>
      </c>
      <c r="F34054" s="8" t="inlineStr">
        <is>
          <t>STANDBY</t>
        </is>
      </c>
      <c r="G34054" s="8" t="n">
        <v>15</v>
      </c>
      <c r="H34054" s="8" t="inlineStr">
        <is>
          <t>OPERATING</t>
        </is>
      </c>
    </row>
    <row r="34055">
      <c r="A34055" s="8" t="inlineStr">
        <is>
          <t>2026-08-07</t>
        </is>
      </c>
      <c r="B34055" s="8" t="n">
        <v>14</v>
      </c>
      <c r="C34055" s="8" t="n">
        <v>31</v>
      </c>
      <c r="D34055" s="8" t="inlineStr">
        <is>
          <t>Disneyland Park</t>
        </is>
      </c>
      <c r="E34055" s="8" t="inlineStr">
        <is>
          <t>Star Wars Hyperspace Mountain</t>
        </is>
      </c>
      <c r="F34055" s="8" t="inlineStr">
        <is>
          <t>STANDBY</t>
        </is>
      </c>
      <c r="G34055" s="8" t="n">
        <v>35</v>
      </c>
      <c r="H34055" s="8" t="inlineStr">
        <is>
          <t>OPERATING</t>
        </is>
      </c>
    </row>
    <row r="34056">
      <c r="A34056" s="8" t="inlineStr">
        <is>
          <t>2026-08-07</t>
        </is>
      </c>
      <c r="B34056" s="8" t="n">
        <v>14</v>
      </c>
      <c r="C34056" s="8" t="n">
        <v>31</v>
      </c>
      <c r="D34056" s="8" t="inlineStr">
        <is>
          <t>Disneyland Park</t>
        </is>
      </c>
      <c r="E34056" s="8" t="inlineStr">
        <is>
          <t>Star Wars Hyperspace Mountain Single Rider</t>
        </is>
      </c>
      <c r="F34056" s="8" t="inlineStr">
        <is>
          <t>STANDBY</t>
        </is>
      </c>
      <c r="G34056" s="8" t="n">
        <v>20</v>
      </c>
      <c r="H34056" s="8" t="inlineStr">
        <is>
          <t>OPERATING</t>
        </is>
      </c>
    </row>
    <row r="34057">
      <c r="A34057" s="8" t="inlineStr">
        <is>
          <t>2026-08-07</t>
        </is>
      </c>
      <c r="B34057" s="8" t="n">
        <v>14</v>
      </c>
      <c r="C34057" s="8" t="n">
        <v>31</v>
      </c>
      <c r="D34057" s="8" t="inlineStr">
        <is>
          <t>Disneyland Park</t>
        </is>
      </c>
      <c r="E34057" s="8" t="inlineStr">
        <is>
          <t>Welcome to Starport: A Star Wars Encounter</t>
        </is>
      </c>
      <c r="F34057" s="8" t="inlineStr">
        <is>
          <t>STANDBY</t>
        </is>
      </c>
      <c r="G34057" s="8" t="n">
        <v>20</v>
      </c>
      <c r="H34057" s="8" t="inlineStr">
        <is>
          <t>OPERATING</t>
        </is>
      </c>
    </row>
    <row r="34058">
      <c r="A34058" s="8" t="inlineStr">
        <is>
          <t>2026-08-07</t>
        </is>
      </c>
      <c r="B34058" s="8" t="n">
        <v>14</v>
      </c>
      <c r="C34058" s="8" t="n">
        <v>31</v>
      </c>
      <c r="D34058" s="8" t="inlineStr">
        <is>
          <t>Disneyland Park</t>
        </is>
      </c>
      <c r="E34058" s="8" t="inlineStr">
        <is>
          <t>"it's a small world"</t>
        </is>
      </c>
      <c r="F34058" s="8" t="inlineStr">
        <is>
          <t>STANDBY</t>
        </is>
      </c>
      <c r="G34058" s="8" t="n">
        <v>10</v>
      </c>
      <c r="H34058" s="8" t="inlineStr">
        <is>
          <t>OPERATING</t>
        </is>
      </c>
    </row>
    <row r="34059">
      <c r="A34059" s="8" t="inlineStr">
        <is>
          <t>2026-08-07</t>
        </is>
      </c>
      <c r="B34059" s="8" t="n">
        <v>14</v>
      </c>
      <c r="C34059" s="8" t="n">
        <v>31</v>
      </c>
      <c r="D34059" s="8" t="inlineStr">
        <is>
          <t>Disneyland Park</t>
        </is>
      </c>
      <c r="E34059" s="8" t="inlineStr">
        <is>
          <t>Alice's Curious Labyrinth</t>
        </is>
      </c>
      <c r="F34059" s="8" t="inlineStr">
        <is>
          <t>STANDBY</t>
        </is>
      </c>
      <c r="G34059" s="8" t="n">
        <v>5</v>
      </c>
      <c r="H34059" s="8" t="inlineStr">
        <is>
          <t>OPERATING</t>
        </is>
      </c>
    </row>
    <row r="34060">
      <c r="A34060" s="8" t="inlineStr">
        <is>
          <t>2026-08-07</t>
        </is>
      </c>
      <c r="B34060" s="8" t="n">
        <v>14</v>
      </c>
      <c r="C34060" s="8" t="n">
        <v>31</v>
      </c>
      <c r="D34060" s="8" t="inlineStr">
        <is>
          <t>Disneyland Park</t>
        </is>
      </c>
      <c r="E34060" s="8" t="inlineStr">
        <is>
          <t>Blanche-Neige et les Sept Nains®</t>
        </is>
      </c>
      <c r="F34060" s="8" t="inlineStr">
        <is>
          <t>STANDBY</t>
        </is>
      </c>
      <c r="G34060" s="8" t="n">
        <v>15</v>
      </c>
      <c r="H34060" s="8" t="inlineStr">
        <is>
          <t>OPERATING</t>
        </is>
      </c>
    </row>
    <row r="34061">
      <c r="A34061" s="8" t="inlineStr">
        <is>
          <t>2026-08-07</t>
        </is>
      </c>
      <c r="B34061" s="8" t="n">
        <v>14</v>
      </c>
      <c r="C34061" s="8" t="n">
        <v>31</v>
      </c>
      <c r="D34061" s="8" t="inlineStr">
        <is>
          <t>Disneyland Park</t>
        </is>
      </c>
      <c r="E34061" s="8" t="inlineStr">
        <is>
          <t>Casey Jr. – le Petit Train du Cirque</t>
        </is>
      </c>
      <c r="F34061" s="8" t="inlineStr">
        <is>
          <t>STANDBY</t>
        </is>
      </c>
      <c r="G34061" s="8" t="n">
        <v>20</v>
      </c>
      <c r="H34061" s="8" t="inlineStr">
        <is>
          <t>OPERATING</t>
        </is>
      </c>
    </row>
    <row r="34062">
      <c r="A34062" s="8" t="inlineStr">
        <is>
          <t>2026-08-07</t>
        </is>
      </c>
      <c r="B34062" s="8" t="n">
        <v>14</v>
      </c>
      <c r="C34062" s="8" t="n">
        <v>31</v>
      </c>
      <c r="D34062" s="8" t="inlineStr">
        <is>
          <t>Disneyland Park</t>
        </is>
      </c>
      <c r="E34062" s="8" t="inlineStr">
        <is>
          <t>Disneyland Railroad Fantasyland Station</t>
        </is>
      </c>
      <c r="F34062" s="8" t="inlineStr">
        <is>
          <t>STANDBY</t>
        </is>
      </c>
      <c r="G34062" s="8" t="n">
        <v>0</v>
      </c>
      <c r="H34062" s="8" t="inlineStr">
        <is>
          <t>CLOSED</t>
        </is>
      </c>
    </row>
    <row r="34063">
      <c r="A34063" s="8" t="inlineStr">
        <is>
          <t>2026-08-07</t>
        </is>
      </c>
      <c r="B34063" s="8" t="n">
        <v>14</v>
      </c>
      <c r="C34063" s="8" t="n">
        <v>31</v>
      </c>
      <c r="D34063" s="8" t="inlineStr">
        <is>
          <t>Disneyland Park</t>
        </is>
      </c>
      <c r="E34063" s="8" t="inlineStr">
        <is>
          <t>Disneyland Railroad Main Street Station</t>
        </is>
      </c>
      <c r="F34063" s="8" t="inlineStr">
        <is>
          <t>STANDBY</t>
        </is>
      </c>
      <c r="G34063" s="8" t="n">
        <v>40</v>
      </c>
      <c r="H34063" s="8" t="inlineStr">
        <is>
          <t>OPERATING</t>
        </is>
      </c>
    </row>
    <row r="34064">
      <c r="A34064" s="8" t="inlineStr">
        <is>
          <t>2026-08-07</t>
        </is>
      </c>
      <c r="B34064" s="8" t="n">
        <v>14</v>
      </c>
      <c r="C34064" s="8" t="n">
        <v>31</v>
      </c>
      <c r="D34064" s="8" t="inlineStr">
        <is>
          <t>Disneyland Park</t>
        </is>
      </c>
      <c r="E34064" s="8" t="inlineStr">
        <is>
          <t>Dumbo the Flying Elephant</t>
        </is>
      </c>
      <c r="F34064" s="8" t="inlineStr">
        <is>
          <t>STANDBY</t>
        </is>
      </c>
      <c r="G34064" s="8" t="n">
        <v>40</v>
      </c>
      <c r="H34064" s="8" t="inlineStr">
        <is>
          <t>OPERATING</t>
        </is>
      </c>
    </row>
    <row r="34065">
      <c r="A34065" s="8" t="inlineStr">
        <is>
          <t>2026-08-07</t>
        </is>
      </c>
      <c r="B34065" s="8" t="n">
        <v>14</v>
      </c>
      <c r="C34065" s="8" t="n">
        <v>31</v>
      </c>
      <c r="D34065" s="8" t="inlineStr">
        <is>
          <t>Disneyland Park</t>
        </is>
      </c>
      <c r="E34065" s="8" t="inlineStr">
        <is>
          <t>La Tanière du Dragon</t>
        </is>
      </c>
      <c r="F34065" s="8" t="inlineStr">
        <is>
          <t>STANDBY</t>
        </is>
      </c>
      <c r="G34065" s="8" t="n">
        <v>0</v>
      </c>
      <c r="H34065" s="8" t="inlineStr">
        <is>
          <t>OPERATING</t>
        </is>
      </c>
    </row>
    <row r="34066">
      <c r="A34066" s="8" t="inlineStr">
        <is>
          <t>2026-08-07</t>
        </is>
      </c>
      <c r="B34066" s="8" t="n">
        <v>14</v>
      </c>
      <c r="C34066" s="8" t="n">
        <v>31</v>
      </c>
      <c r="D34066" s="8" t="inlineStr">
        <is>
          <t>Disneyland Park</t>
        </is>
      </c>
      <c r="E34066" s="8" t="inlineStr">
        <is>
          <t>Le Carrousel de Lancelot</t>
        </is>
      </c>
      <c r="F34066" s="8" t="inlineStr">
        <is>
          <t>STANDBY</t>
        </is>
      </c>
      <c r="G34066" s="8" t="n">
        <v>15</v>
      </c>
      <c r="H34066" s="8" t="inlineStr">
        <is>
          <t>OPERATING</t>
        </is>
      </c>
    </row>
    <row r="34067">
      <c r="A34067" s="8" t="inlineStr">
        <is>
          <t>2026-08-07</t>
        </is>
      </c>
      <c r="B34067" s="8" t="n">
        <v>14</v>
      </c>
      <c r="C34067" s="8" t="n">
        <v>31</v>
      </c>
      <c r="D34067" s="8" t="inlineStr">
        <is>
          <t>Disneyland Park</t>
        </is>
      </c>
      <c r="E34067" s="8" t="inlineStr">
        <is>
          <t>Le Pays des Contes de Fées, presented by Vittel</t>
        </is>
      </c>
      <c r="F34067" s="8" t="inlineStr">
        <is>
          <t>STANDBY</t>
        </is>
      </c>
      <c r="G34067" s="8" t="n">
        <v>5</v>
      </c>
      <c r="H34067" s="8" t="inlineStr">
        <is>
          <t>OPERATING</t>
        </is>
      </c>
    </row>
    <row r="34068">
      <c r="A34068" s="8" t="inlineStr">
        <is>
          <t>2026-08-07</t>
        </is>
      </c>
      <c r="B34068" s="8" t="n">
        <v>14</v>
      </c>
      <c r="C34068" s="8" t="n">
        <v>31</v>
      </c>
      <c r="D34068" s="8" t="inlineStr">
        <is>
          <t>Disneyland Park</t>
        </is>
      </c>
      <c r="E34068" s="8" t="inlineStr">
        <is>
          <t>Les Voyages de Pinocchio</t>
        </is>
      </c>
      <c r="F34068" s="8" t="inlineStr">
        <is>
          <t>STANDBY</t>
        </is>
      </c>
      <c r="G34068" s="8" t="n">
        <v>15</v>
      </c>
      <c r="H34068" s="8" t="inlineStr">
        <is>
          <t>OPERATING</t>
        </is>
      </c>
    </row>
    <row r="34069">
      <c r="A34069" s="8" t="inlineStr">
        <is>
          <t>2026-08-07</t>
        </is>
      </c>
      <c r="B34069" s="8" t="n">
        <v>14</v>
      </c>
      <c r="C34069" s="8" t="n">
        <v>31</v>
      </c>
      <c r="D34069" s="8" t="inlineStr">
        <is>
          <t>Disneyland Park</t>
        </is>
      </c>
      <c r="E34069" s="8" t="inlineStr">
        <is>
          <t>Mad Hatter's Tea Cups</t>
        </is>
      </c>
      <c r="F34069" s="8" t="inlineStr">
        <is>
          <t>STANDBY</t>
        </is>
      </c>
      <c r="G34069" s="8" t="n">
        <v>10</v>
      </c>
      <c r="H34069" s="8" t="inlineStr">
        <is>
          <t>OPERATING</t>
        </is>
      </c>
    </row>
    <row r="34070">
      <c r="A34070" s="8" t="inlineStr">
        <is>
          <t>2026-08-07</t>
        </is>
      </c>
      <c r="B34070" s="8" t="n">
        <v>14</v>
      </c>
      <c r="C34070" s="8" t="n">
        <v>31</v>
      </c>
      <c r="D34070" s="8" t="inlineStr">
        <is>
          <t>Disneyland Park</t>
        </is>
      </c>
      <c r="E34070" s="8" t="inlineStr">
        <is>
          <t>Meet Mickey Mouse</t>
        </is>
      </c>
      <c r="F34070" s="8" t="inlineStr">
        <is>
          <t>STANDBY</t>
        </is>
      </c>
      <c r="G34070" s="8" t="n">
        <v>0</v>
      </c>
      <c r="H34070" s="8" t="inlineStr">
        <is>
          <t>OPERATING</t>
        </is>
      </c>
    </row>
    <row r="34071">
      <c r="A34071" s="8" t="inlineStr">
        <is>
          <t>2026-08-07</t>
        </is>
      </c>
      <c r="B34071" s="8" t="n">
        <v>14</v>
      </c>
      <c r="C34071" s="8" t="n">
        <v>31</v>
      </c>
      <c r="D34071" s="8" t="inlineStr">
        <is>
          <t>Disneyland Park</t>
        </is>
      </c>
      <c r="E34071" s="8" t="inlineStr">
        <is>
          <t>Peter Pan's Flight</t>
        </is>
      </c>
      <c r="F34071" s="8" t="inlineStr">
        <is>
          <t>STANDBY</t>
        </is>
      </c>
      <c r="G34071" s="8" t="n">
        <v>55</v>
      </c>
      <c r="H34071" s="8" t="inlineStr">
        <is>
          <t>OPERATING</t>
        </is>
      </c>
    </row>
    <row r="34072">
      <c r="A34072" s="8" t="inlineStr">
        <is>
          <t>2026-08-07</t>
        </is>
      </c>
      <c r="B34072" s="8" t="n">
        <v>14</v>
      </c>
      <c r="C34072" s="8" t="n">
        <v>31</v>
      </c>
      <c r="D34072" s="8" t="inlineStr">
        <is>
          <t>Disneyland Park</t>
        </is>
      </c>
      <c r="E34072" s="8" t="inlineStr">
        <is>
          <t>Princess Pavilion</t>
        </is>
      </c>
      <c r="F34072" s="8" t="inlineStr">
        <is>
          <t>STANDBY</t>
        </is>
      </c>
      <c r="G34072" s="8" t="n">
        <v>0</v>
      </c>
      <c r="H34072" s="8" t="inlineStr">
        <is>
          <t>OPERATING</t>
        </is>
      </c>
    </row>
    <row r="34073">
      <c r="A34073" s="8" t="inlineStr">
        <is>
          <t>2026-08-07</t>
        </is>
      </c>
      <c r="B34073" s="8" t="n">
        <v>14</v>
      </c>
      <c r="C34073" s="8" t="n">
        <v>31</v>
      </c>
      <c r="D34073" s="8" t="inlineStr">
        <is>
          <t>Disneyland Park</t>
        </is>
      </c>
      <c r="E34073" s="8" t="inlineStr">
        <is>
          <t>Big Thunder Mountain</t>
        </is>
      </c>
      <c r="F34073" s="8" t="inlineStr">
        <is>
          <t>STANDBY</t>
        </is>
      </c>
      <c r="G34073" s="8" t="n">
        <v>60</v>
      </c>
      <c r="H34073" s="8" t="inlineStr">
        <is>
          <t>OPERATING</t>
        </is>
      </c>
    </row>
    <row r="34074">
      <c r="A34074" s="8" t="inlineStr">
        <is>
          <t>2026-08-07</t>
        </is>
      </c>
      <c r="B34074" s="8" t="n">
        <v>14</v>
      </c>
      <c r="C34074" s="8" t="n">
        <v>31</v>
      </c>
      <c r="D34074" s="8" t="inlineStr">
        <is>
          <t>Disneyland Park</t>
        </is>
      </c>
      <c r="E34074" s="8" t="inlineStr">
        <is>
          <t>Disneyland Railroad Frontierland Depot</t>
        </is>
      </c>
      <c r="F34074" s="8" t="inlineStr">
        <is>
          <t>STANDBY</t>
        </is>
      </c>
      <c r="G34074" s="8" t="n">
        <v>40</v>
      </c>
      <c r="H34074" s="8" t="inlineStr">
        <is>
          <t>OPERATING</t>
        </is>
      </c>
    </row>
    <row r="34075">
      <c r="A34075" s="8" t="inlineStr">
        <is>
          <t>2026-08-07</t>
        </is>
      </c>
      <c r="B34075" s="8" t="n">
        <v>14</v>
      </c>
      <c r="C34075" s="8" t="n">
        <v>31</v>
      </c>
      <c r="D34075" s="8" t="inlineStr">
        <is>
          <t>Disneyland Park</t>
        </is>
      </c>
      <c r="E34075" s="8" t="inlineStr">
        <is>
          <t>Frontierland Playground</t>
        </is>
      </c>
      <c r="F34075" s="8" t="inlineStr">
        <is>
          <t>STANDBY</t>
        </is>
      </c>
      <c r="G34075" s="8" t="n">
        <v>0</v>
      </c>
      <c r="H34075" s="8" t="inlineStr">
        <is>
          <t>OPERATING</t>
        </is>
      </c>
    </row>
    <row r="34076">
      <c r="A34076" s="8" t="inlineStr">
        <is>
          <t>2026-08-07</t>
        </is>
      </c>
      <c r="B34076" s="8" t="n">
        <v>14</v>
      </c>
      <c r="C34076" s="8" t="n">
        <v>31</v>
      </c>
      <c r="D34076" s="8" t="inlineStr">
        <is>
          <t>Disneyland Park</t>
        </is>
      </c>
      <c r="E34076" s="8" t="inlineStr">
        <is>
          <t>Phantom Manor</t>
        </is>
      </c>
      <c r="F34076" s="8" t="inlineStr">
        <is>
          <t>STANDBY</t>
        </is>
      </c>
      <c r="G34076" s="8" t="n">
        <v>25</v>
      </c>
      <c r="H34076" s="8" t="inlineStr">
        <is>
          <t>OPERATING</t>
        </is>
      </c>
    </row>
    <row r="34077">
      <c r="A34077" s="8" t="inlineStr">
        <is>
          <t>2026-08-07</t>
        </is>
      </c>
      <c r="B34077" s="8" t="n">
        <v>14</v>
      </c>
      <c r="C34077" s="8" t="n">
        <v>31</v>
      </c>
      <c r="D34077" s="8" t="inlineStr">
        <is>
          <t>Disneyland Park</t>
        </is>
      </c>
      <c r="E34077" s="8" t="inlineStr">
        <is>
          <t>River Rogue Keelboats</t>
        </is>
      </c>
      <c r="F34077" s="8" t="inlineStr">
        <is>
          <t>STANDBY</t>
        </is>
      </c>
      <c r="G34077" s="8" t="n">
        <v>0</v>
      </c>
      <c r="H34077" s="8" t="inlineStr">
        <is>
          <t>CLOSED</t>
        </is>
      </c>
    </row>
    <row r="34078">
      <c r="A34078" s="8" t="inlineStr">
        <is>
          <t>2026-08-07</t>
        </is>
      </c>
      <c r="B34078" s="8" t="n">
        <v>14</v>
      </c>
      <c r="C34078" s="8" t="n">
        <v>31</v>
      </c>
      <c r="D34078" s="8" t="inlineStr">
        <is>
          <t>Disneyland Park</t>
        </is>
      </c>
      <c r="E34078" s="8" t="inlineStr">
        <is>
          <t>Rustler Roundup Shootin' Gallery</t>
        </is>
      </c>
      <c r="F34078" s="8" t="inlineStr">
        <is>
          <t>STANDBY</t>
        </is>
      </c>
      <c r="G34078" s="8" t="n">
        <v>0</v>
      </c>
      <c r="H34078" s="8" t="inlineStr">
        <is>
          <t>OPERATING</t>
        </is>
      </c>
    </row>
    <row r="34079">
      <c r="A34079" s="8" t="inlineStr">
        <is>
          <t>2026-08-07</t>
        </is>
      </c>
      <c r="B34079" s="8" t="n">
        <v>14</v>
      </c>
      <c r="C34079" s="8" t="n">
        <v>31</v>
      </c>
      <c r="D34079" s="8" t="inlineStr">
        <is>
          <t>Disneyland Park</t>
        </is>
      </c>
      <c r="E34079" s="8" t="inlineStr">
        <is>
          <t>Thunder Mesa Riverboat Landing</t>
        </is>
      </c>
      <c r="F34079" s="8" t="inlineStr">
        <is>
          <t>STANDBY</t>
        </is>
      </c>
      <c r="G34079" s="8" t="n">
        <v>20</v>
      </c>
      <c r="H34079" s="8" t="inlineStr">
        <is>
          <t>OPERATING</t>
        </is>
      </c>
    </row>
    <row r="34080">
      <c r="A34080" s="8" t="inlineStr">
        <is>
          <t>2026-08-07</t>
        </is>
      </c>
      <c r="B34080" s="8" t="n">
        <v>14</v>
      </c>
      <c r="C34080" s="8" t="n">
        <v>31</v>
      </c>
      <c r="D34080" s="8" t="inlineStr">
        <is>
          <t>Disneyland Park</t>
        </is>
      </c>
      <c r="E34080" s="8" t="inlineStr">
        <is>
          <t>Disneyland Railroad Main Street Station</t>
        </is>
      </c>
      <c r="F34080" s="8" t="inlineStr">
        <is>
          <t>STANDBY</t>
        </is>
      </c>
      <c r="G34080" s="8" t="n">
        <v>0</v>
      </c>
      <c r="H34080" s="8" t="inlineStr">
        <is>
          <t>OPERATING</t>
        </is>
      </c>
    </row>
    <row r="34081">
      <c r="A34081" s="8" t="inlineStr">
        <is>
          <t>2026-08-07</t>
        </is>
      </c>
      <c r="B34081" s="8" t="n">
        <v>14</v>
      </c>
      <c r="C34081" s="8" t="n">
        <v>31</v>
      </c>
      <c r="D34081" s="8" t="inlineStr">
        <is>
          <t>Disneyland Park</t>
        </is>
      </c>
      <c r="E34081" s="8" t="inlineStr">
        <is>
          <t>Main Street Vehicles</t>
        </is>
      </c>
      <c r="F34081" s="8" t="inlineStr">
        <is>
          <t>STANDBY</t>
        </is>
      </c>
      <c r="G34081" s="8" t="n">
        <v>0</v>
      </c>
      <c r="H34081" s="8" t="inlineStr">
        <is>
          <t>CLOSED</t>
        </is>
      </c>
    </row>
    <row r="34082">
      <c r="A34082" s="8" t="inlineStr">
        <is>
          <t>2026-08-07</t>
        </is>
      </c>
      <c r="B34082" s="8" t="n">
        <v>14</v>
      </c>
      <c r="C34082" s="8" t="n">
        <v>31</v>
      </c>
      <c r="D34082" s="8" t="inlineStr">
        <is>
          <t>Disney Adventure World</t>
        </is>
      </c>
      <c r="E34082" s="8" t="inlineStr">
        <is>
          <t>Avengers Assemble: Flight Force</t>
        </is>
      </c>
      <c r="F34082" s="8" t="inlineStr">
        <is>
          <t>STANDBY</t>
        </is>
      </c>
      <c r="G34082" s="8" t="n">
        <v>15</v>
      </c>
      <c r="H34082" s="8" t="inlineStr">
        <is>
          <t>OPERATING</t>
        </is>
      </c>
    </row>
    <row r="34083">
      <c r="A34083" s="8" t="inlineStr">
        <is>
          <t>2026-08-07</t>
        </is>
      </c>
      <c r="B34083" s="8" t="n">
        <v>14</v>
      </c>
      <c r="C34083" s="8" t="n">
        <v>31</v>
      </c>
      <c r="D34083" s="8" t="inlineStr">
        <is>
          <t>Disney Adventure World</t>
        </is>
      </c>
      <c r="E34083" s="8" t="inlineStr">
        <is>
          <t>Avengers Assemble: Flight Force Single Rider</t>
        </is>
      </c>
      <c r="F34083" s="8" t="inlineStr">
        <is>
          <t>STANDBY</t>
        </is>
      </c>
      <c r="G34083" s="8" t="n">
        <v>10</v>
      </c>
      <c r="H34083" s="8" t="inlineStr">
        <is>
          <t>OPERATING</t>
        </is>
      </c>
    </row>
    <row r="34084">
      <c r="A34084" s="8" t="inlineStr">
        <is>
          <t>2026-08-07</t>
        </is>
      </c>
      <c r="B34084" s="8" t="n">
        <v>14</v>
      </c>
      <c r="C34084" s="8" t="n">
        <v>31</v>
      </c>
      <c r="D34084" s="8" t="inlineStr">
        <is>
          <t>Disney Adventure World</t>
        </is>
      </c>
      <c r="E34084" s="8" t="inlineStr">
        <is>
          <t>Spider-Man W.E.B. Adventure</t>
        </is>
      </c>
      <c r="F34084" s="8" t="inlineStr">
        <is>
          <t>STANDBY</t>
        </is>
      </c>
      <c r="G34084" s="8" t="n">
        <v>35</v>
      </c>
      <c r="H34084" s="8" t="inlineStr">
        <is>
          <t>OPERATING</t>
        </is>
      </c>
    </row>
    <row r="34085">
      <c r="A34085" s="8" t="inlineStr">
        <is>
          <t>2026-08-07</t>
        </is>
      </c>
      <c r="B34085" s="8" t="n">
        <v>14</v>
      </c>
      <c r="C34085" s="8" t="n">
        <v>31</v>
      </c>
      <c r="D34085" s="8" t="inlineStr">
        <is>
          <t>Disney Adventure World</t>
        </is>
      </c>
      <c r="E34085" s="8" t="inlineStr">
        <is>
          <t>Spider-Man W.E.B. Adventure Single Rider</t>
        </is>
      </c>
      <c r="F34085" s="8" t="inlineStr">
        <is>
          <t>STANDBY</t>
        </is>
      </c>
      <c r="G34085" s="8" t="n">
        <v>15</v>
      </c>
      <c r="H34085" s="8" t="inlineStr">
        <is>
          <t>OPERATING</t>
        </is>
      </c>
    </row>
    <row r="34086">
      <c r="A34086" s="8" t="inlineStr">
        <is>
          <t>2026-08-07</t>
        </is>
      </c>
      <c r="B34086" s="8" t="n">
        <v>14</v>
      </c>
      <c r="C34086" s="8" t="n">
        <v>31</v>
      </c>
      <c r="D34086" s="8" t="inlineStr">
        <is>
          <t>Disney Adventure World</t>
        </is>
      </c>
      <c r="E34086" s="8" t="inlineStr">
        <is>
          <t>The Twilight Zone Tower of Terror</t>
        </is>
      </c>
      <c r="F34086" s="8" t="inlineStr">
        <is>
          <t>STANDBY</t>
        </is>
      </c>
      <c r="G34086" s="8" t="n">
        <v>20</v>
      </c>
      <c r="H34086" s="8" t="inlineStr">
        <is>
          <t>OPERATING</t>
        </is>
      </c>
    </row>
    <row r="34087">
      <c r="A34087" s="8" t="inlineStr">
        <is>
          <t>2026-08-07</t>
        </is>
      </c>
      <c r="B34087" s="8" t="n">
        <v>14</v>
      </c>
      <c r="C34087" s="8" t="n">
        <v>31</v>
      </c>
      <c r="D34087" s="8" t="inlineStr">
        <is>
          <t>Disney Adventure World</t>
        </is>
      </c>
      <c r="E34087" s="8" t="inlineStr">
        <is>
          <t>Cars Quatre Roues Rallye</t>
        </is>
      </c>
      <c r="F34087" s="8" t="inlineStr">
        <is>
          <t>STANDBY</t>
        </is>
      </c>
      <c r="G34087" s="8" t="n">
        <v>0</v>
      </c>
      <c r="H34087" s="8" t="inlineStr">
        <is>
          <t>CLOSED</t>
        </is>
      </c>
    </row>
    <row r="34088">
      <c r="A34088" s="8" t="inlineStr">
        <is>
          <t>2026-08-07</t>
        </is>
      </c>
      <c r="B34088" s="8" t="n">
        <v>14</v>
      </c>
      <c r="C34088" s="8" t="n">
        <v>31</v>
      </c>
      <c r="D34088" s="8" t="inlineStr">
        <is>
          <t>Disney Adventure World</t>
        </is>
      </c>
      <c r="E34088" s="8" t="inlineStr">
        <is>
          <t>Cars ROAD TRIP</t>
        </is>
      </c>
      <c r="F34088" s="8" t="inlineStr">
        <is>
          <t>STANDBY</t>
        </is>
      </c>
      <c r="G34088" s="8" t="n">
        <v>15</v>
      </c>
      <c r="H34088" s="8" t="inlineStr">
        <is>
          <t>OPERATING</t>
        </is>
      </c>
    </row>
    <row r="34089">
      <c r="A34089" s="8" t="inlineStr">
        <is>
          <t>2026-08-07</t>
        </is>
      </c>
      <c r="B34089" s="8" t="n">
        <v>14</v>
      </c>
      <c r="C34089" s="8" t="n">
        <v>31</v>
      </c>
      <c r="D34089" s="8" t="inlineStr">
        <is>
          <t>Disney Adventure World</t>
        </is>
      </c>
      <c r="E34089" s="8" t="inlineStr">
        <is>
          <t>Crush's Coaster</t>
        </is>
      </c>
      <c r="F34089" s="8" t="inlineStr">
        <is>
          <t>STANDBY</t>
        </is>
      </c>
      <c r="G34089" s="8" t="n">
        <v>90</v>
      </c>
      <c r="H34089" s="8" t="inlineStr">
        <is>
          <t>OPERATING</t>
        </is>
      </c>
    </row>
    <row r="34090">
      <c r="A34090" s="8" t="inlineStr">
        <is>
          <t>2026-08-07</t>
        </is>
      </c>
      <c r="B34090" s="8" t="n">
        <v>14</v>
      </c>
      <c r="C34090" s="8" t="n">
        <v>31</v>
      </c>
      <c r="D34090" s="8" t="inlineStr">
        <is>
          <t>Disney Adventure World</t>
        </is>
      </c>
      <c r="E34090" s="8" t="inlineStr">
        <is>
          <t>Crush's Coaster Single Rider</t>
        </is>
      </c>
      <c r="F34090" s="8" t="inlineStr">
        <is>
          <t>STANDBY</t>
        </is>
      </c>
      <c r="G34090" s="8" t="n">
        <v>45</v>
      </c>
      <c r="H34090" s="8" t="inlineStr">
        <is>
          <t>OPERATING</t>
        </is>
      </c>
    </row>
    <row r="34091">
      <c r="A34091" s="8" t="inlineStr">
        <is>
          <t>2026-08-07</t>
        </is>
      </c>
      <c r="B34091" s="8" t="n">
        <v>14</v>
      </c>
      <c r="C34091" s="8" t="n">
        <v>31</v>
      </c>
      <c r="D34091" s="8" t="inlineStr">
        <is>
          <t>Disney Adventure World</t>
        </is>
      </c>
      <c r="E34091" s="8" t="inlineStr">
        <is>
          <t>Les Tapis Volants - Flying Carpets Over Agrabah®</t>
        </is>
      </c>
      <c r="F34091" s="8" t="inlineStr">
        <is>
          <t>STANDBY</t>
        </is>
      </c>
      <c r="G34091" s="8" t="n">
        <v>10</v>
      </c>
      <c r="H34091" s="8" t="inlineStr">
        <is>
          <t>OPERATING</t>
        </is>
      </c>
    </row>
    <row r="34092">
      <c r="A34092" s="8" t="inlineStr">
        <is>
          <t>2026-08-07</t>
        </is>
      </c>
      <c r="B34092" s="8" t="n">
        <v>14</v>
      </c>
      <c r="C34092" s="8" t="n">
        <v>31</v>
      </c>
      <c r="D34092" s="8" t="inlineStr">
        <is>
          <t>Disney Adventure World</t>
        </is>
      </c>
      <c r="E34092" s="8" t="inlineStr">
        <is>
          <t>Ratatouille : L’Aventure Totalement Toquée de Rémy​</t>
        </is>
      </c>
      <c r="F34092" s="8" t="inlineStr">
        <is>
          <t>STANDBY</t>
        </is>
      </c>
      <c r="G34092" s="8" t="n">
        <v>55</v>
      </c>
      <c r="H34092" s="8" t="inlineStr">
        <is>
          <t>OPERATING</t>
        </is>
      </c>
    </row>
    <row r="34093">
      <c r="A34093" s="8" t="inlineStr">
        <is>
          <t>2026-08-07</t>
        </is>
      </c>
      <c r="B34093" s="8" t="n">
        <v>14</v>
      </c>
      <c r="C34093" s="8" t="n">
        <v>31</v>
      </c>
      <c r="D34093" s="8" t="inlineStr">
        <is>
          <t>Disney Adventure World</t>
        </is>
      </c>
      <c r="E34093" s="8" t="inlineStr">
        <is>
          <t>Ratatouille: The Adventure Single Rider</t>
        </is>
      </c>
      <c r="F34093" s="8" t="inlineStr">
        <is>
          <t>STANDBY</t>
        </is>
      </c>
      <c r="G34093" s="8" t="n">
        <v>15</v>
      </c>
      <c r="H34093" s="8" t="inlineStr">
        <is>
          <t>OPERATING</t>
        </is>
      </c>
    </row>
    <row r="34094">
      <c r="A34094" s="8" t="inlineStr">
        <is>
          <t>2026-08-07</t>
        </is>
      </c>
      <c r="B34094" s="8" t="n">
        <v>14</v>
      </c>
      <c r="C34094" s="8" t="n">
        <v>31</v>
      </c>
      <c r="D34094" s="8" t="inlineStr">
        <is>
          <t>Disney Adventure World</t>
        </is>
      </c>
      <c r="E34094" s="8" t="inlineStr">
        <is>
          <t>RC Racer</t>
        </is>
      </c>
      <c r="F34094" s="8" t="inlineStr">
        <is>
          <t>STANDBY</t>
        </is>
      </c>
      <c r="G34094" s="8" t="n">
        <v>40</v>
      </c>
      <c r="H34094" s="8" t="inlineStr">
        <is>
          <t>OPERATING</t>
        </is>
      </c>
    </row>
    <row r="34095">
      <c r="A34095" s="8" t="inlineStr">
        <is>
          <t>2026-08-07</t>
        </is>
      </c>
      <c r="B34095" s="8" t="n">
        <v>14</v>
      </c>
      <c r="C34095" s="8" t="n">
        <v>31</v>
      </c>
      <c r="D34095" s="8" t="inlineStr">
        <is>
          <t>Disney Adventure World</t>
        </is>
      </c>
      <c r="E34095" s="8" t="inlineStr">
        <is>
          <t>RC Racer Single Rider</t>
        </is>
      </c>
      <c r="F34095" s="8" t="inlineStr">
        <is>
          <t>STANDBY</t>
        </is>
      </c>
      <c r="G34095" s="8" t="n">
        <v>35</v>
      </c>
      <c r="H34095" s="8" t="inlineStr">
        <is>
          <t>OPERATING</t>
        </is>
      </c>
    </row>
    <row r="34096">
      <c r="A34096" s="8" t="inlineStr">
        <is>
          <t>2026-08-07</t>
        </is>
      </c>
      <c r="B34096" s="8" t="n">
        <v>14</v>
      </c>
      <c r="C34096" s="8" t="n">
        <v>31</v>
      </c>
      <c r="D34096" s="8" t="inlineStr">
        <is>
          <t>Disney Adventure World</t>
        </is>
      </c>
      <c r="E34096" s="8" t="inlineStr">
        <is>
          <t>Slinky® Dog Zigzag Spin</t>
        </is>
      </c>
      <c r="F34096" s="8" t="inlineStr">
        <is>
          <t>STANDBY</t>
        </is>
      </c>
      <c r="G34096" s="8" t="n">
        <v>20</v>
      </c>
      <c r="H34096" s="8" t="inlineStr">
        <is>
          <t>OPERATING</t>
        </is>
      </c>
    </row>
    <row r="34097">
      <c r="A34097" s="8" t="inlineStr">
        <is>
          <t>2026-08-07</t>
        </is>
      </c>
      <c r="B34097" s="8" t="n">
        <v>14</v>
      </c>
      <c r="C34097" s="8" t="n">
        <v>31</v>
      </c>
      <c r="D34097" s="8" t="inlineStr">
        <is>
          <t>Disney Adventure World</t>
        </is>
      </c>
      <c r="E34097" s="8" t="inlineStr">
        <is>
          <t>Toy Soldiers Parachute Drop</t>
        </is>
      </c>
      <c r="F34097" s="8" t="inlineStr">
        <is>
          <t>STANDBY</t>
        </is>
      </c>
      <c r="G34097" s="8" t="n">
        <v>50</v>
      </c>
      <c r="H34097" s="8" t="inlineStr">
        <is>
          <t>OPERATING</t>
        </is>
      </c>
    </row>
    <row r="34098">
      <c r="A34098" s="8" t="inlineStr">
        <is>
          <t>2026-08-07</t>
        </is>
      </c>
      <c r="B34098" s="8" t="n">
        <v>14</v>
      </c>
      <c r="C34098" s="8" t="n">
        <v>31</v>
      </c>
      <c r="D34098" s="8" t="inlineStr">
        <is>
          <t>Disney Adventure World</t>
        </is>
      </c>
      <c r="E34098" s="8" t="inlineStr">
        <is>
          <t>Toy Soldiers Parachute Drop Single Rider</t>
        </is>
      </c>
      <c r="F34098" s="8" t="inlineStr">
        <is>
          <t>STANDBY</t>
        </is>
      </c>
      <c r="G34098" s="8" t="n">
        <v>15</v>
      </c>
      <c r="H34098" s="8" t="inlineStr">
        <is>
          <t>OPERATING</t>
        </is>
      </c>
    </row>
    <row r="34099">
      <c r="A34099" s="8" t="inlineStr">
        <is>
          <t>2026-08-07</t>
        </is>
      </c>
      <c r="B34099" s="8" t="n">
        <v>14</v>
      </c>
      <c r="C34099" s="8" t="n">
        <v>31</v>
      </c>
      <c r="D34099" s="8" t="inlineStr">
        <is>
          <t>Disney Adventure World</t>
        </is>
      </c>
      <c r="E34099" s="8" t="inlineStr">
        <is>
          <t>Entry to World of Frozen</t>
        </is>
      </c>
      <c r="F34099" s="8" t="inlineStr">
        <is>
          <t>STANDBY</t>
        </is>
      </c>
      <c r="G34099" s="8" t="n">
        <v>0</v>
      </c>
      <c r="H34099" s="8" t="inlineStr">
        <is>
          <t>OPERATING</t>
        </is>
      </c>
    </row>
    <row r="34100">
      <c r="A34100" s="8" t="inlineStr">
        <is>
          <t>2026-08-07</t>
        </is>
      </c>
      <c r="B34100" s="8" t="n">
        <v>14</v>
      </c>
      <c r="C34100" s="8" t="n">
        <v>31</v>
      </c>
      <c r="D34100" s="8" t="inlineStr">
        <is>
          <t>Disney Adventure World</t>
        </is>
      </c>
      <c r="E34100" s="8" t="inlineStr">
        <is>
          <t>Frozen Ever After</t>
        </is>
      </c>
      <c r="F34100" s="8" t="inlineStr">
        <is>
          <t>STANDBY</t>
        </is>
      </c>
      <c r="G34100" s="8" t="n">
        <v>60</v>
      </c>
      <c r="H34100" s="8" t="inlineStr">
        <is>
          <t>OPERATING</t>
        </is>
      </c>
    </row>
    <row r="34101">
      <c r="A34101" s="8" t="inlineStr">
        <is>
          <t>2026-08-07</t>
        </is>
      </c>
      <c r="B34101" s="8" t="n">
        <v>14</v>
      </c>
      <c r="C34101" s="8" t="n">
        <v>31</v>
      </c>
      <c r="D34101" s="8" t="inlineStr">
        <is>
          <t>Disney Adventure World</t>
        </is>
      </c>
      <c r="E34101" s="8" t="inlineStr">
        <is>
          <t>Raiponce Tangled Spin</t>
        </is>
      </c>
      <c r="F34101" s="8" t="inlineStr">
        <is>
          <t>STANDBY</t>
        </is>
      </c>
      <c r="G34101" s="8" t="n">
        <v>10</v>
      </c>
      <c r="H34101" s="8" t="inlineStr">
        <is>
          <t>OPERATING</t>
        </is>
      </c>
    </row>
    <row r="34102">
      <c r="A34102" s="8" t="inlineStr">
        <is>
          <t>2026-08-07</t>
        </is>
      </c>
      <c r="B34102" s="8" t="n">
        <v>14</v>
      </c>
      <c r="C34102" s="8" t="n">
        <v>45</v>
      </c>
      <c r="D34102" s="8" t="inlineStr">
        <is>
          <t>Disneyland Park</t>
        </is>
      </c>
      <c r="E34102" s="8" t="inlineStr">
        <is>
          <t>Adventure Isle</t>
        </is>
      </c>
      <c r="F34102" s="8" t="inlineStr">
        <is>
          <t>STANDBY</t>
        </is>
      </c>
      <c r="G34102" s="8" t="n">
        <v>0</v>
      </c>
      <c r="H34102" s="8" t="inlineStr">
        <is>
          <t>OPERATING</t>
        </is>
      </c>
    </row>
    <row r="34103">
      <c r="A34103" s="8" t="inlineStr">
        <is>
          <t>2026-08-07</t>
        </is>
      </c>
      <c r="B34103" s="8" t="n">
        <v>14</v>
      </c>
      <c r="C34103" s="8" t="n">
        <v>45</v>
      </c>
      <c r="D34103" s="8" t="inlineStr">
        <is>
          <t>Disneyland Park</t>
        </is>
      </c>
      <c r="E34103" s="8" t="inlineStr">
        <is>
          <t>Indiana Jones and the Temple of Peril Single Rider</t>
        </is>
      </c>
      <c r="F34103" s="8" t="inlineStr">
        <is>
          <t>STANDBY</t>
        </is>
      </c>
      <c r="G34103" s="8" t="n">
        <v>10</v>
      </c>
      <c r="H34103" s="8" t="inlineStr">
        <is>
          <t>OPERATING</t>
        </is>
      </c>
    </row>
    <row r="34104">
      <c r="A34104" s="8" t="inlineStr">
        <is>
          <t>2026-08-07</t>
        </is>
      </c>
      <c r="B34104" s="8" t="n">
        <v>14</v>
      </c>
      <c r="C34104" s="8" t="n">
        <v>45</v>
      </c>
      <c r="D34104" s="8" t="inlineStr">
        <is>
          <t>Disneyland Park</t>
        </is>
      </c>
      <c r="E34104" s="8" t="inlineStr">
        <is>
          <t>Indiana Jones™ and the Temple of Peril</t>
        </is>
      </c>
      <c r="F34104" s="8" t="inlineStr">
        <is>
          <t>STANDBY</t>
        </is>
      </c>
      <c r="G34104" s="8" t="n">
        <v>30</v>
      </c>
      <c r="H34104" s="8" t="inlineStr">
        <is>
          <t>OPERATING</t>
        </is>
      </c>
    </row>
    <row r="34105">
      <c r="A34105" s="8" t="inlineStr">
        <is>
          <t>2026-08-07</t>
        </is>
      </c>
      <c r="B34105" s="8" t="n">
        <v>14</v>
      </c>
      <c r="C34105" s="8" t="n">
        <v>45</v>
      </c>
      <c r="D34105" s="8" t="inlineStr">
        <is>
          <t>Disneyland Park</t>
        </is>
      </c>
      <c r="E34105" s="8" t="inlineStr">
        <is>
          <t>La Cabane des Robinson</t>
        </is>
      </c>
      <c r="F34105" s="8" t="inlineStr">
        <is>
          <t>STANDBY</t>
        </is>
      </c>
      <c r="G34105" s="8" t="n">
        <v>5</v>
      </c>
      <c r="H34105" s="8" t="inlineStr">
        <is>
          <t>OPERATING</t>
        </is>
      </c>
    </row>
    <row r="34106">
      <c r="A34106" s="8" t="inlineStr">
        <is>
          <t>2026-08-07</t>
        </is>
      </c>
      <c r="B34106" s="8" t="n">
        <v>14</v>
      </c>
      <c r="C34106" s="8" t="n">
        <v>45</v>
      </c>
      <c r="D34106" s="8" t="inlineStr">
        <is>
          <t>Disneyland Park</t>
        </is>
      </c>
      <c r="E34106" s="8" t="inlineStr">
        <is>
          <t>Le Passage Enchanté d'Aladdin</t>
        </is>
      </c>
      <c r="F34106" s="8" t="inlineStr">
        <is>
          <t>STANDBY</t>
        </is>
      </c>
      <c r="G34106" s="8" t="n">
        <v>0</v>
      </c>
      <c r="H34106" s="8" t="inlineStr">
        <is>
          <t>OPERATING</t>
        </is>
      </c>
    </row>
    <row r="34107">
      <c r="A34107" s="8" t="inlineStr">
        <is>
          <t>2026-08-07</t>
        </is>
      </c>
      <c r="B34107" s="8" t="n">
        <v>14</v>
      </c>
      <c r="C34107" s="8" t="n">
        <v>45</v>
      </c>
      <c r="D34107" s="8" t="inlineStr">
        <is>
          <t>Disneyland Park</t>
        </is>
      </c>
      <c r="E34107" s="8" t="inlineStr">
        <is>
          <t>Pirate Galleon</t>
        </is>
      </c>
      <c r="F34107" s="8" t="inlineStr">
        <is>
          <t>STANDBY</t>
        </is>
      </c>
      <c r="G34107" s="8" t="n">
        <v>0</v>
      </c>
      <c r="H34107" s="8" t="inlineStr">
        <is>
          <t>CLOSED</t>
        </is>
      </c>
    </row>
    <row r="34108">
      <c r="A34108" s="8" t="inlineStr">
        <is>
          <t>2026-08-07</t>
        </is>
      </c>
      <c r="B34108" s="8" t="n">
        <v>14</v>
      </c>
      <c r="C34108" s="8" t="n">
        <v>45</v>
      </c>
      <c r="D34108" s="8" t="inlineStr">
        <is>
          <t>Disneyland Park</t>
        </is>
      </c>
      <c r="E34108" s="8" t="inlineStr">
        <is>
          <t>Pirates of the Caribbean</t>
        </is>
      </c>
      <c r="F34108" s="8" t="inlineStr">
        <is>
          <t>STANDBY</t>
        </is>
      </c>
      <c r="G34108" s="8" t="n">
        <v>20</v>
      </c>
      <c r="H34108" s="8" t="inlineStr">
        <is>
          <t>OPERATING</t>
        </is>
      </c>
    </row>
    <row r="34109">
      <c r="A34109" s="8" t="inlineStr">
        <is>
          <t>2026-08-07</t>
        </is>
      </c>
      <c r="B34109" s="8" t="n">
        <v>14</v>
      </c>
      <c r="C34109" s="8" t="n">
        <v>45</v>
      </c>
      <c r="D34109" s="8" t="inlineStr">
        <is>
          <t>Disneyland Park</t>
        </is>
      </c>
      <c r="E34109" s="8" t="inlineStr">
        <is>
          <t>Pirates' Beach</t>
        </is>
      </c>
      <c r="F34109" s="8" t="inlineStr">
        <is>
          <t>STANDBY</t>
        </is>
      </c>
      <c r="G34109" s="8" t="n">
        <v>0</v>
      </c>
      <c r="H34109" s="8" t="inlineStr">
        <is>
          <t>OPERATING</t>
        </is>
      </c>
    </row>
    <row r="34110">
      <c r="A34110" s="8" t="inlineStr">
        <is>
          <t>2026-08-07</t>
        </is>
      </c>
      <c r="B34110" s="8" t="n">
        <v>14</v>
      </c>
      <c r="C34110" s="8" t="n">
        <v>45</v>
      </c>
      <c r="D34110" s="8" t="inlineStr">
        <is>
          <t>Disneyland Park</t>
        </is>
      </c>
      <c r="E34110" s="8" t="inlineStr">
        <is>
          <t>Autopia, presented by Avis</t>
        </is>
      </c>
      <c r="F34110" s="8" t="inlineStr">
        <is>
          <t>STANDBY</t>
        </is>
      </c>
      <c r="G34110" s="8" t="n">
        <v>45</v>
      </c>
      <c r="H34110" s="8" t="inlineStr">
        <is>
          <t>OPERATING</t>
        </is>
      </c>
    </row>
    <row r="34111">
      <c r="A34111" s="8" t="inlineStr">
        <is>
          <t>2026-08-07</t>
        </is>
      </c>
      <c r="B34111" s="8" t="n">
        <v>14</v>
      </c>
      <c r="C34111" s="8" t="n">
        <v>45</v>
      </c>
      <c r="D34111" s="8" t="inlineStr">
        <is>
          <t>Disneyland Park</t>
        </is>
      </c>
      <c r="E34111" s="8" t="inlineStr">
        <is>
          <t>Buzz Lightyear Laser Blast</t>
        </is>
      </c>
      <c r="F34111" s="8" t="inlineStr">
        <is>
          <t>STANDBY</t>
        </is>
      </c>
      <c r="G34111" s="8" t="n">
        <v>40</v>
      </c>
      <c r="H34111" s="8" t="inlineStr">
        <is>
          <t>OPERATING</t>
        </is>
      </c>
    </row>
    <row r="34112">
      <c r="A34112" s="8" t="inlineStr">
        <is>
          <t>2026-08-07</t>
        </is>
      </c>
      <c r="B34112" s="8" t="n">
        <v>14</v>
      </c>
      <c r="C34112" s="8" t="n">
        <v>45</v>
      </c>
      <c r="D34112" s="8" t="inlineStr">
        <is>
          <t>Disneyland Park</t>
        </is>
      </c>
      <c r="E34112" s="8" t="inlineStr">
        <is>
          <t>Disneyland Railroad Discoveryland Station</t>
        </is>
      </c>
      <c r="F34112" s="8" t="inlineStr">
        <is>
          <t>STANDBY</t>
        </is>
      </c>
      <c r="G34112" s="8" t="n">
        <v>0</v>
      </c>
      <c r="H34112" s="8" t="inlineStr">
        <is>
          <t>CLOSED</t>
        </is>
      </c>
    </row>
    <row r="34113">
      <c r="A34113" s="8" t="inlineStr">
        <is>
          <t>2026-08-07</t>
        </is>
      </c>
      <c r="B34113" s="8" t="n">
        <v>14</v>
      </c>
      <c r="C34113" s="8" t="n">
        <v>45</v>
      </c>
      <c r="D34113" s="8" t="inlineStr">
        <is>
          <t>Disneyland Park</t>
        </is>
      </c>
      <c r="E34113" s="8" t="inlineStr">
        <is>
          <t>Les Mystères du Nautilus</t>
        </is>
      </c>
      <c r="F34113" s="8" t="inlineStr">
        <is>
          <t>STANDBY</t>
        </is>
      </c>
      <c r="G34113" s="8" t="n">
        <v>5</v>
      </c>
      <c r="H34113" s="8" t="inlineStr">
        <is>
          <t>OPERATING</t>
        </is>
      </c>
    </row>
    <row r="34114">
      <c r="A34114" s="8" t="inlineStr">
        <is>
          <t>2026-08-07</t>
        </is>
      </c>
      <c r="B34114" s="8" t="n">
        <v>14</v>
      </c>
      <c r="C34114" s="8" t="n">
        <v>45</v>
      </c>
      <c r="D34114" s="8" t="inlineStr">
        <is>
          <t>Disneyland Park</t>
        </is>
      </c>
      <c r="E34114" s="8" t="inlineStr">
        <is>
          <t>Mickey’s PhilharMagic</t>
        </is>
      </c>
      <c r="F34114" s="8" t="inlineStr">
        <is>
          <t>STANDBY</t>
        </is>
      </c>
      <c r="G34114" s="8" t="n">
        <v>0</v>
      </c>
      <c r="H34114" s="8" t="inlineStr">
        <is>
          <t>OPERATING</t>
        </is>
      </c>
    </row>
    <row r="34115">
      <c r="A34115" s="8" t="inlineStr">
        <is>
          <t>2026-08-07</t>
        </is>
      </c>
      <c r="B34115" s="8" t="n">
        <v>14</v>
      </c>
      <c r="C34115" s="8" t="n">
        <v>45</v>
      </c>
      <c r="D34115" s="8" t="inlineStr">
        <is>
          <t>Disneyland Park</t>
        </is>
      </c>
      <c r="E34115" s="8" t="inlineStr">
        <is>
          <t>Orbitron®</t>
        </is>
      </c>
      <c r="F34115" s="8" t="inlineStr">
        <is>
          <t>STANDBY</t>
        </is>
      </c>
      <c r="G34115" s="8" t="n">
        <v>45</v>
      </c>
      <c r="H34115" s="8" t="inlineStr">
        <is>
          <t>OPERATING</t>
        </is>
      </c>
    </row>
    <row r="34116">
      <c r="A34116" s="8" t="inlineStr">
        <is>
          <t>2026-08-07</t>
        </is>
      </c>
      <c r="B34116" s="8" t="n">
        <v>14</v>
      </c>
      <c r="C34116" s="8" t="n">
        <v>45</v>
      </c>
      <c r="D34116" s="8" t="inlineStr">
        <is>
          <t>Disneyland Park</t>
        </is>
      </c>
      <c r="E34116" s="8" t="inlineStr">
        <is>
          <t>Star Tours: The Adventures Continue*</t>
        </is>
      </c>
      <c r="F34116" s="8" t="inlineStr">
        <is>
          <t>STANDBY</t>
        </is>
      </c>
      <c r="G34116" s="8" t="n">
        <v>15</v>
      </c>
      <c r="H34116" s="8" t="inlineStr">
        <is>
          <t>OPERATING</t>
        </is>
      </c>
    </row>
    <row r="34117">
      <c r="A34117" s="8" t="inlineStr">
        <is>
          <t>2026-08-07</t>
        </is>
      </c>
      <c r="B34117" s="8" t="n">
        <v>14</v>
      </c>
      <c r="C34117" s="8" t="n">
        <v>45</v>
      </c>
      <c r="D34117" s="8" t="inlineStr">
        <is>
          <t>Disneyland Park</t>
        </is>
      </c>
      <c r="E34117" s="8" t="inlineStr">
        <is>
          <t>Star Wars Hyperspace Mountain</t>
        </is>
      </c>
      <c r="F34117" s="8" t="inlineStr">
        <is>
          <t>STANDBY</t>
        </is>
      </c>
      <c r="G34117" s="8" t="n">
        <v>35</v>
      </c>
      <c r="H34117" s="8" t="inlineStr">
        <is>
          <t>OPERATING</t>
        </is>
      </c>
    </row>
    <row r="34118">
      <c r="A34118" s="8" t="inlineStr">
        <is>
          <t>2026-08-07</t>
        </is>
      </c>
      <c r="B34118" s="8" t="n">
        <v>14</v>
      </c>
      <c r="C34118" s="8" t="n">
        <v>45</v>
      </c>
      <c r="D34118" s="8" t="inlineStr">
        <is>
          <t>Disneyland Park</t>
        </is>
      </c>
      <c r="E34118" s="8" t="inlineStr">
        <is>
          <t>Star Wars Hyperspace Mountain Single Rider</t>
        </is>
      </c>
      <c r="F34118" s="8" t="inlineStr">
        <is>
          <t>STANDBY</t>
        </is>
      </c>
      <c r="G34118" s="8" t="n">
        <v>30</v>
      </c>
      <c r="H34118" s="8" t="inlineStr">
        <is>
          <t>OPERATING</t>
        </is>
      </c>
    </row>
    <row r="34119">
      <c r="A34119" s="8" t="inlineStr">
        <is>
          <t>2026-08-07</t>
        </is>
      </c>
      <c r="B34119" s="8" t="n">
        <v>14</v>
      </c>
      <c r="C34119" s="8" t="n">
        <v>45</v>
      </c>
      <c r="D34119" s="8" t="inlineStr">
        <is>
          <t>Disneyland Park</t>
        </is>
      </c>
      <c r="E34119" s="8" t="inlineStr">
        <is>
          <t>Welcome to Starport: A Star Wars Encounter</t>
        </is>
      </c>
      <c r="F34119" s="8" t="inlineStr">
        <is>
          <t>STANDBY</t>
        </is>
      </c>
      <c r="G34119" s="8" t="n">
        <v>20</v>
      </c>
      <c r="H34119" s="8" t="inlineStr">
        <is>
          <t>OPERATING</t>
        </is>
      </c>
    </row>
    <row r="34120">
      <c r="A34120" s="8" t="inlineStr">
        <is>
          <t>2026-08-07</t>
        </is>
      </c>
      <c r="B34120" s="8" t="n">
        <v>14</v>
      </c>
      <c r="C34120" s="8" t="n">
        <v>45</v>
      </c>
      <c r="D34120" s="8" t="inlineStr">
        <is>
          <t>Disneyland Park</t>
        </is>
      </c>
      <c r="E34120" s="8" t="inlineStr">
        <is>
          <t>"it's a small world"</t>
        </is>
      </c>
      <c r="F34120" s="8" t="inlineStr">
        <is>
          <t>STANDBY</t>
        </is>
      </c>
      <c r="G34120" s="8" t="n">
        <v>10</v>
      </c>
      <c r="H34120" s="8" t="inlineStr">
        <is>
          <t>OPERATING</t>
        </is>
      </c>
    </row>
    <row r="34121">
      <c r="A34121" s="8" t="inlineStr">
        <is>
          <t>2026-08-07</t>
        </is>
      </c>
      <c r="B34121" s="8" t="n">
        <v>14</v>
      </c>
      <c r="C34121" s="8" t="n">
        <v>45</v>
      </c>
      <c r="D34121" s="8" t="inlineStr">
        <is>
          <t>Disneyland Park</t>
        </is>
      </c>
      <c r="E34121" s="8" t="inlineStr">
        <is>
          <t>Alice's Curious Labyrinth</t>
        </is>
      </c>
      <c r="F34121" s="8" t="inlineStr">
        <is>
          <t>STANDBY</t>
        </is>
      </c>
      <c r="G34121" s="8" t="n">
        <v>5</v>
      </c>
      <c r="H34121" s="8" t="inlineStr">
        <is>
          <t>OPERATING</t>
        </is>
      </c>
    </row>
    <row r="34122">
      <c r="A34122" s="8" t="inlineStr">
        <is>
          <t>2026-08-07</t>
        </is>
      </c>
      <c r="B34122" s="8" t="n">
        <v>14</v>
      </c>
      <c r="C34122" s="8" t="n">
        <v>45</v>
      </c>
      <c r="D34122" s="8" t="inlineStr">
        <is>
          <t>Disneyland Park</t>
        </is>
      </c>
      <c r="E34122" s="8" t="inlineStr">
        <is>
          <t>Blanche-Neige et les Sept Nains®</t>
        </is>
      </c>
      <c r="F34122" s="8" t="inlineStr">
        <is>
          <t>STANDBY</t>
        </is>
      </c>
      <c r="G34122" s="8" t="n">
        <v>15</v>
      </c>
      <c r="H34122" s="8" t="inlineStr">
        <is>
          <t>OPERATING</t>
        </is>
      </c>
    </row>
    <row r="34123">
      <c r="A34123" s="8" t="inlineStr">
        <is>
          <t>2026-08-07</t>
        </is>
      </c>
      <c r="B34123" s="8" t="n">
        <v>14</v>
      </c>
      <c r="C34123" s="8" t="n">
        <v>45</v>
      </c>
      <c r="D34123" s="8" t="inlineStr">
        <is>
          <t>Disneyland Park</t>
        </is>
      </c>
      <c r="E34123" s="8" t="inlineStr">
        <is>
          <t>Casey Jr. – le Petit Train du Cirque</t>
        </is>
      </c>
      <c r="F34123" s="8" t="inlineStr">
        <is>
          <t>STANDBY</t>
        </is>
      </c>
      <c r="G34123" s="8" t="n">
        <v>20</v>
      </c>
      <c r="H34123" s="8" t="inlineStr">
        <is>
          <t>OPERATING</t>
        </is>
      </c>
    </row>
    <row r="34124">
      <c r="A34124" s="8" t="inlineStr">
        <is>
          <t>2026-08-07</t>
        </is>
      </c>
      <c r="B34124" s="8" t="n">
        <v>14</v>
      </c>
      <c r="C34124" s="8" t="n">
        <v>45</v>
      </c>
      <c r="D34124" s="8" t="inlineStr">
        <is>
          <t>Disneyland Park</t>
        </is>
      </c>
      <c r="E34124" s="8" t="inlineStr">
        <is>
          <t>Disneyland Railroad Fantasyland Station</t>
        </is>
      </c>
      <c r="F34124" s="8" t="inlineStr">
        <is>
          <t>STANDBY</t>
        </is>
      </c>
      <c r="G34124" s="8" t="n">
        <v>0</v>
      </c>
      <c r="H34124" s="8" t="inlineStr">
        <is>
          <t>CLOSED</t>
        </is>
      </c>
    </row>
    <row r="34125">
      <c r="A34125" s="8" t="inlineStr">
        <is>
          <t>2026-08-07</t>
        </is>
      </c>
      <c r="B34125" s="8" t="n">
        <v>14</v>
      </c>
      <c r="C34125" s="8" t="n">
        <v>45</v>
      </c>
      <c r="D34125" s="8" t="inlineStr">
        <is>
          <t>Disneyland Park</t>
        </is>
      </c>
      <c r="E34125" s="8" t="inlineStr">
        <is>
          <t>Disneyland Railroad Main Street Station</t>
        </is>
      </c>
      <c r="F34125" s="8" t="inlineStr">
        <is>
          <t>STANDBY</t>
        </is>
      </c>
      <c r="G34125" s="8" t="n">
        <v>40</v>
      </c>
      <c r="H34125" s="8" t="inlineStr">
        <is>
          <t>OPERATING</t>
        </is>
      </c>
    </row>
    <row r="34126">
      <c r="A34126" s="8" t="inlineStr">
        <is>
          <t>2026-08-07</t>
        </is>
      </c>
      <c r="B34126" s="8" t="n">
        <v>14</v>
      </c>
      <c r="C34126" s="8" t="n">
        <v>45</v>
      </c>
      <c r="D34126" s="8" t="inlineStr">
        <is>
          <t>Disneyland Park</t>
        </is>
      </c>
      <c r="E34126" s="8" t="inlineStr">
        <is>
          <t>Dumbo the Flying Elephant</t>
        </is>
      </c>
      <c r="F34126" s="8" t="inlineStr">
        <is>
          <t>STANDBY</t>
        </is>
      </c>
      <c r="G34126" s="8" t="n">
        <v>40</v>
      </c>
      <c r="H34126" s="8" t="inlineStr">
        <is>
          <t>OPERATING</t>
        </is>
      </c>
    </row>
    <row r="34127">
      <c r="A34127" s="8" t="inlineStr">
        <is>
          <t>2026-08-07</t>
        </is>
      </c>
      <c r="B34127" s="8" t="n">
        <v>14</v>
      </c>
      <c r="C34127" s="8" t="n">
        <v>45</v>
      </c>
      <c r="D34127" s="8" t="inlineStr">
        <is>
          <t>Disneyland Park</t>
        </is>
      </c>
      <c r="E34127" s="8" t="inlineStr">
        <is>
          <t>La Tanière du Dragon</t>
        </is>
      </c>
      <c r="F34127" s="8" t="inlineStr">
        <is>
          <t>STANDBY</t>
        </is>
      </c>
      <c r="G34127" s="8" t="n">
        <v>0</v>
      </c>
      <c r="H34127" s="8" t="inlineStr">
        <is>
          <t>OPERATING</t>
        </is>
      </c>
    </row>
    <row r="34128">
      <c r="A34128" s="8" t="inlineStr">
        <is>
          <t>2026-08-07</t>
        </is>
      </c>
      <c r="B34128" s="8" t="n">
        <v>14</v>
      </c>
      <c r="C34128" s="8" t="n">
        <v>45</v>
      </c>
      <c r="D34128" s="8" t="inlineStr">
        <is>
          <t>Disneyland Park</t>
        </is>
      </c>
      <c r="E34128" s="8" t="inlineStr">
        <is>
          <t>Le Carrousel de Lancelot</t>
        </is>
      </c>
      <c r="F34128" s="8" t="inlineStr">
        <is>
          <t>STANDBY</t>
        </is>
      </c>
      <c r="G34128" s="8" t="n">
        <v>15</v>
      </c>
      <c r="H34128" s="8" t="inlineStr">
        <is>
          <t>OPERATING</t>
        </is>
      </c>
    </row>
    <row r="34129">
      <c r="A34129" s="8" t="inlineStr">
        <is>
          <t>2026-08-07</t>
        </is>
      </c>
      <c r="B34129" s="8" t="n">
        <v>14</v>
      </c>
      <c r="C34129" s="8" t="n">
        <v>45</v>
      </c>
      <c r="D34129" s="8" t="inlineStr">
        <is>
          <t>Disneyland Park</t>
        </is>
      </c>
      <c r="E34129" s="8" t="inlineStr">
        <is>
          <t>Le Pays des Contes de Fées, presented by Vittel</t>
        </is>
      </c>
      <c r="F34129" s="8" t="inlineStr">
        <is>
          <t>STANDBY</t>
        </is>
      </c>
      <c r="G34129" s="8" t="n">
        <v>5</v>
      </c>
      <c r="H34129" s="8" t="inlineStr">
        <is>
          <t>OPERATING</t>
        </is>
      </c>
    </row>
    <row r="34130">
      <c r="A34130" s="8" t="inlineStr">
        <is>
          <t>2026-08-07</t>
        </is>
      </c>
      <c r="B34130" s="8" t="n">
        <v>14</v>
      </c>
      <c r="C34130" s="8" t="n">
        <v>45</v>
      </c>
      <c r="D34130" s="8" t="inlineStr">
        <is>
          <t>Disneyland Park</t>
        </is>
      </c>
      <c r="E34130" s="8" t="inlineStr">
        <is>
          <t>Les Voyages de Pinocchio</t>
        </is>
      </c>
      <c r="F34130" s="8" t="inlineStr">
        <is>
          <t>STANDBY</t>
        </is>
      </c>
      <c r="G34130" s="8" t="n">
        <v>25</v>
      </c>
      <c r="H34130" s="8" t="inlineStr">
        <is>
          <t>OPERATING</t>
        </is>
      </c>
    </row>
    <row r="34131">
      <c r="A34131" s="8" t="inlineStr">
        <is>
          <t>2026-08-07</t>
        </is>
      </c>
      <c r="B34131" s="8" t="n">
        <v>14</v>
      </c>
      <c r="C34131" s="8" t="n">
        <v>45</v>
      </c>
      <c r="D34131" s="8" t="inlineStr">
        <is>
          <t>Disneyland Park</t>
        </is>
      </c>
      <c r="E34131" s="8" t="inlineStr">
        <is>
          <t>Mad Hatter's Tea Cups</t>
        </is>
      </c>
      <c r="F34131" s="8" t="inlineStr">
        <is>
          <t>STANDBY</t>
        </is>
      </c>
      <c r="G34131" s="8" t="n">
        <v>10</v>
      </c>
      <c r="H34131" s="8" t="inlineStr">
        <is>
          <t>OPERATING</t>
        </is>
      </c>
    </row>
    <row r="34132">
      <c r="A34132" s="8" t="inlineStr">
        <is>
          <t>2026-08-07</t>
        </is>
      </c>
      <c r="B34132" s="8" t="n">
        <v>14</v>
      </c>
      <c r="C34132" s="8" t="n">
        <v>45</v>
      </c>
      <c r="D34132" s="8" t="inlineStr">
        <is>
          <t>Disneyland Park</t>
        </is>
      </c>
      <c r="E34132" s="8" t="inlineStr">
        <is>
          <t>Meet Mickey Mouse</t>
        </is>
      </c>
      <c r="F34132" s="8" t="inlineStr">
        <is>
          <t>STANDBY</t>
        </is>
      </c>
      <c r="G34132" s="8" t="n">
        <v>0</v>
      </c>
      <c r="H34132" s="8" t="inlineStr">
        <is>
          <t>OPERATING</t>
        </is>
      </c>
    </row>
    <row r="34133">
      <c r="A34133" s="8" t="inlineStr">
        <is>
          <t>2026-08-07</t>
        </is>
      </c>
      <c r="B34133" s="8" t="n">
        <v>14</v>
      </c>
      <c r="C34133" s="8" t="n">
        <v>45</v>
      </c>
      <c r="D34133" s="8" t="inlineStr">
        <is>
          <t>Disneyland Park</t>
        </is>
      </c>
      <c r="E34133" s="8" t="inlineStr">
        <is>
          <t>Peter Pan's Flight</t>
        </is>
      </c>
      <c r="F34133" s="8" t="inlineStr">
        <is>
          <t>STANDBY</t>
        </is>
      </c>
      <c r="G34133" s="8" t="n">
        <v>65</v>
      </c>
      <c r="H34133" s="8" t="inlineStr">
        <is>
          <t>OPERATING</t>
        </is>
      </c>
    </row>
    <row r="34134">
      <c r="A34134" s="8" t="inlineStr">
        <is>
          <t>2026-08-07</t>
        </is>
      </c>
      <c r="B34134" s="8" t="n">
        <v>14</v>
      </c>
      <c r="C34134" s="8" t="n">
        <v>45</v>
      </c>
      <c r="D34134" s="8" t="inlineStr">
        <is>
          <t>Disneyland Park</t>
        </is>
      </c>
      <c r="E34134" s="8" t="inlineStr">
        <is>
          <t>Princess Pavilion</t>
        </is>
      </c>
      <c r="F34134" s="8" t="inlineStr">
        <is>
          <t>STANDBY</t>
        </is>
      </c>
      <c r="G34134" s="8" t="n">
        <v>0</v>
      </c>
      <c r="H34134" s="8" t="inlineStr">
        <is>
          <t>OPERATING</t>
        </is>
      </c>
    </row>
    <row r="34135">
      <c r="A34135" s="8" t="inlineStr">
        <is>
          <t>2026-08-07</t>
        </is>
      </c>
      <c r="B34135" s="8" t="n">
        <v>14</v>
      </c>
      <c r="C34135" s="8" t="n">
        <v>45</v>
      </c>
      <c r="D34135" s="8" t="inlineStr">
        <is>
          <t>Disneyland Park</t>
        </is>
      </c>
      <c r="E34135" s="8" t="inlineStr">
        <is>
          <t>Big Thunder Mountain</t>
        </is>
      </c>
      <c r="F34135" s="8" t="inlineStr">
        <is>
          <t>STANDBY</t>
        </is>
      </c>
      <c r="G34135" s="8" t="n">
        <v>60</v>
      </c>
      <c r="H34135" s="8" t="inlineStr">
        <is>
          <t>OPERATING</t>
        </is>
      </c>
    </row>
    <row r="34136">
      <c r="A34136" s="8" t="inlineStr">
        <is>
          <t>2026-08-07</t>
        </is>
      </c>
      <c r="B34136" s="8" t="n">
        <v>14</v>
      </c>
      <c r="C34136" s="8" t="n">
        <v>45</v>
      </c>
      <c r="D34136" s="8" t="inlineStr">
        <is>
          <t>Disneyland Park</t>
        </is>
      </c>
      <c r="E34136" s="8" t="inlineStr">
        <is>
          <t>Disneyland Railroad Frontierland Depot</t>
        </is>
      </c>
      <c r="F34136" s="8" t="inlineStr">
        <is>
          <t>STANDBY</t>
        </is>
      </c>
      <c r="G34136" s="8" t="n">
        <v>40</v>
      </c>
      <c r="H34136" s="8" t="inlineStr">
        <is>
          <t>OPERATING</t>
        </is>
      </c>
    </row>
    <row r="34137">
      <c r="A34137" s="8" t="inlineStr">
        <is>
          <t>2026-08-07</t>
        </is>
      </c>
      <c r="B34137" s="8" t="n">
        <v>14</v>
      </c>
      <c r="C34137" s="8" t="n">
        <v>45</v>
      </c>
      <c r="D34137" s="8" t="inlineStr">
        <is>
          <t>Disneyland Park</t>
        </is>
      </c>
      <c r="E34137" s="8" t="inlineStr">
        <is>
          <t>Frontierland Playground</t>
        </is>
      </c>
      <c r="F34137" s="8" t="inlineStr">
        <is>
          <t>STANDBY</t>
        </is>
      </c>
      <c r="G34137" s="8" t="n">
        <v>0</v>
      </c>
      <c r="H34137" s="8" t="inlineStr">
        <is>
          <t>OPERATING</t>
        </is>
      </c>
    </row>
    <row r="34138">
      <c r="A34138" s="8" t="inlineStr">
        <is>
          <t>2026-08-07</t>
        </is>
      </c>
      <c r="B34138" s="8" t="n">
        <v>14</v>
      </c>
      <c r="C34138" s="8" t="n">
        <v>45</v>
      </c>
      <c r="D34138" s="8" t="inlineStr">
        <is>
          <t>Disneyland Park</t>
        </is>
      </c>
      <c r="E34138" s="8" t="inlineStr">
        <is>
          <t>Phantom Manor</t>
        </is>
      </c>
      <c r="F34138" s="8" t="inlineStr">
        <is>
          <t>STANDBY</t>
        </is>
      </c>
      <c r="G34138" s="8" t="n">
        <v>25</v>
      </c>
      <c r="H34138" s="8" t="inlineStr">
        <is>
          <t>OPERATING</t>
        </is>
      </c>
    </row>
    <row r="34139">
      <c r="A34139" s="8" t="inlineStr">
        <is>
          <t>2026-08-07</t>
        </is>
      </c>
      <c r="B34139" s="8" t="n">
        <v>14</v>
      </c>
      <c r="C34139" s="8" t="n">
        <v>45</v>
      </c>
      <c r="D34139" s="8" t="inlineStr">
        <is>
          <t>Disneyland Park</t>
        </is>
      </c>
      <c r="E34139" s="8" t="inlineStr">
        <is>
          <t>River Rogue Keelboats</t>
        </is>
      </c>
      <c r="F34139" s="8" t="inlineStr">
        <is>
          <t>STANDBY</t>
        </is>
      </c>
      <c r="G34139" s="8" t="n">
        <v>0</v>
      </c>
      <c r="H34139" s="8" t="inlineStr">
        <is>
          <t>CLOSED</t>
        </is>
      </c>
    </row>
    <row r="34140">
      <c r="A34140" s="8" t="inlineStr">
        <is>
          <t>2026-08-07</t>
        </is>
      </c>
      <c r="B34140" s="8" t="n">
        <v>14</v>
      </c>
      <c r="C34140" s="8" t="n">
        <v>45</v>
      </c>
      <c r="D34140" s="8" t="inlineStr">
        <is>
          <t>Disneyland Park</t>
        </is>
      </c>
      <c r="E34140" s="8" t="inlineStr">
        <is>
          <t>Rustler Roundup Shootin' Gallery</t>
        </is>
      </c>
      <c r="F34140" s="8" t="inlineStr">
        <is>
          <t>STANDBY</t>
        </is>
      </c>
      <c r="G34140" s="8" t="n">
        <v>0</v>
      </c>
      <c r="H34140" s="8" t="inlineStr">
        <is>
          <t>OPERATING</t>
        </is>
      </c>
    </row>
    <row r="34141">
      <c r="A34141" s="8" t="inlineStr">
        <is>
          <t>2026-08-07</t>
        </is>
      </c>
      <c r="B34141" s="8" t="n">
        <v>14</v>
      </c>
      <c r="C34141" s="8" t="n">
        <v>45</v>
      </c>
      <c r="D34141" s="8" t="inlineStr">
        <is>
          <t>Disneyland Park</t>
        </is>
      </c>
      <c r="E34141" s="8" t="inlineStr">
        <is>
          <t>Thunder Mesa Riverboat Landing</t>
        </is>
      </c>
      <c r="F34141" s="8" t="inlineStr">
        <is>
          <t>STANDBY</t>
        </is>
      </c>
      <c r="G34141" s="8" t="n">
        <v>20</v>
      </c>
      <c r="H34141" s="8" t="inlineStr">
        <is>
          <t>OPERATING</t>
        </is>
      </c>
    </row>
    <row r="34142">
      <c r="A34142" s="8" t="inlineStr">
        <is>
          <t>2026-08-07</t>
        </is>
      </c>
      <c r="B34142" s="8" t="n">
        <v>14</v>
      </c>
      <c r="C34142" s="8" t="n">
        <v>45</v>
      </c>
      <c r="D34142" s="8" t="inlineStr">
        <is>
          <t>Disneyland Park</t>
        </is>
      </c>
      <c r="E34142" s="8" t="inlineStr">
        <is>
          <t>Disneyland Railroad Main Street Station</t>
        </is>
      </c>
      <c r="F34142" s="8" t="inlineStr">
        <is>
          <t>STANDBY</t>
        </is>
      </c>
      <c r="G34142" s="8" t="n">
        <v>0</v>
      </c>
      <c r="H34142" s="8" t="inlineStr">
        <is>
          <t>OPERATING</t>
        </is>
      </c>
    </row>
    <row r="34143">
      <c r="A34143" s="8" t="inlineStr">
        <is>
          <t>2026-08-07</t>
        </is>
      </c>
      <c r="B34143" s="8" t="n">
        <v>14</v>
      </c>
      <c r="C34143" s="8" t="n">
        <v>45</v>
      </c>
      <c r="D34143" s="8" t="inlineStr">
        <is>
          <t>Disneyland Park</t>
        </is>
      </c>
      <c r="E34143" s="8" t="inlineStr">
        <is>
          <t>Main Street Vehicles</t>
        </is>
      </c>
      <c r="F34143" s="8" t="inlineStr">
        <is>
          <t>STANDBY</t>
        </is>
      </c>
      <c r="G34143" s="8" t="n">
        <v>0</v>
      </c>
      <c r="H34143" s="8" t="inlineStr">
        <is>
          <t>CLOSED</t>
        </is>
      </c>
    </row>
    <row r="34144">
      <c r="A34144" s="8" t="inlineStr">
        <is>
          <t>2026-08-07</t>
        </is>
      </c>
      <c r="B34144" s="8" t="n">
        <v>14</v>
      </c>
      <c r="C34144" s="8" t="n">
        <v>45</v>
      </c>
      <c r="D34144" s="8" t="inlineStr">
        <is>
          <t>Disney Adventure World</t>
        </is>
      </c>
      <c r="E34144" s="8" t="inlineStr">
        <is>
          <t>Avengers Assemble: Flight Force</t>
        </is>
      </c>
      <c r="F34144" s="8" t="inlineStr">
        <is>
          <t>STANDBY</t>
        </is>
      </c>
      <c r="G34144" s="8" t="n">
        <v>15</v>
      </c>
      <c r="H34144" s="8" t="inlineStr">
        <is>
          <t>OPERATING</t>
        </is>
      </c>
    </row>
    <row r="34145">
      <c r="A34145" s="8" t="inlineStr">
        <is>
          <t>2026-08-07</t>
        </is>
      </c>
      <c r="B34145" s="8" t="n">
        <v>14</v>
      </c>
      <c r="C34145" s="8" t="n">
        <v>45</v>
      </c>
      <c r="D34145" s="8" t="inlineStr">
        <is>
          <t>Disney Adventure World</t>
        </is>
      </c>
      <c r="E34145" s="8" t="inlineStr">
        <is>
          <t>Avengers Assemble: Flight Force Single Rider</t>
        </is>
      </c>
      <c r="F34145" s="8" t="inlineStr">
        <is>
          <t>STANDBY</t>
        </is>
      </c>
      <c r="G34145" s="8" t="n">
        <v>10</v>
      </c>
      <c r="H34145" s="8" t="inlineStr">
        <is>
          <t>OPERATING</t>
        </is>
      </c>
    </row>
    <row r="34146">
      <c r="A34146" s="8" t="inlineStr">
        <is>
          <t>2026-08-07</t>
        </is>
      </c>
      <c r="B34146" s="8" t="n">
        <v>14</v>
      </c>
      <c r="C34146" s="8" t="n">
        <v>45</v>
      </c>
      <c r="D34146" s="8" t="inlineStr">
        <is>
          <t>Disney Adventure World</t>
        </is>
      </c>
      <c r="E34146" s="8" t="inlineStr">
        <is>
          <t>Spider-Man W.E.B. Adventure</t>
        </is>
      </c>
      <c r="F34146" s="8" t="inlineStr">
        <is>
          <t>STANDBY</t>
        </is>
      </c>
      <c r="G34146" s="8" t="n">
        <v>50</v>
      </c>
      <c r="H34146" s="8" t="inlineStr">
        <is>
          <t>OPERATING</t>
        </is>
      </c>
    </row>
    <row r="34147">
      <c r="A34147" s="8" t="inlineStr">
        <is>
          <t>2026-08-07</t>
        </is>
      </c>
      <c r="B34147" s="8" t="n">
        <v>14</v>
      </c>
      <c r="C34147" s="8" t="n">
        <v>45</v>
      </c>
      <c r="D34147" s="8" t="inlineStr">
        <is>
          <t>Disney Adventure World</t>
        </is>
      </c>
      <c r="E34147" s="8" t="inlineStr">
        <is>
          <t>Spider-Man W.E.B. Adventure Single Rider</t>
        </is>
      </c>
      <c r="F34147" s="8" t="inlineStr">
        <is>
          <t>STANDBY</t>
        </is>
      </c>
      <c r="G34147" s="8" t="n">
        <v>20</v>
      </c>
      <c r="H34147" s="8" t="inlineStr">
        <is>
          <t>OPERATING</t>
        </is>
      </c>
    </row>
    <row r="34148">
      <c r="A34148" s="8" t="inlineStr">
        <is>
          <t>2026-08-07</t>
        </is>
      </c>
      <c r="B34148" s="8" t="n">
        <v>14</v>
      </c>
      <c r="C34148" s="8" t="n">
        <v>45</v>
      </c>
      <c r="D34148" s="8" t="inlineStr">
        <is>
          <t>Disney Adventure World</t>
        </is>
      </c>
      <c r="E34148" s="8" t="inlineStr">
        <is>
          <t>The Twilight Zone Tower of Terror</t>
        </is>
      </c>
      <c r="F34148" s="8" t="inlineStr">
        <is>
          <t>STANDBY</t>
        </is>
      </c>
      <c r="G34148" s="8" t="n">
        <v>50</v>
      </c>
      <c r="H34148" s="8" t="inlineStr">
        <is>
          <t>OPERATING</t>
        </is>
      </c>
    </row>
    <row r="34149">
      <c r="A34149" s="8" t="inlineStr">
        <is>
          <t>2026-08-07</t>
        </is>
      </c>
      <c r="B34149" s="8" t="n">
        <v>14</v>
      </c>
      <c r="C34149" s="8" t="n">
        <v>45</v>
      </c>
      <c r="D34149" s="8" t="inlineStr">
        <is>
          <t>Disney Adventure World</t>
        </is>
      </c>
      <c r="E34149" s="8" t="inlineStr">
        <is>
          <t>Cars Quatre Roues Rallye</t>
        </is>
      </c>
      <c r="F34149" s="8" t="inlineStr">
        <is>
          <t>STANDBY</t>
        </is>
      </c>
      <c r="G34149" s="8" t="n">
        <v>0</v>
      </c>
      <c r="H34149" s="8" t="inlineStr">
        <is>
          <t>CLOSED</t>
        </is>
      </c>
    </row>
    <row r="34150">
      <c r="A34150" s="8" t="inlineStr">
        <is>
          <t>2026-08-07</t>
        </is>
      </c>
      <c r="B34150" s="8" t="n">
        <v>14</v>
      </c>
      <c r="C34150" s="8" t="n">
        <v>45</v>
      </c>
      <c r="D34150" s="8" t="inlineStr">
        <is>
          <t>Disney Adventure World</t>
        </is>
      </c>
      <c r="E34150" s="8" t="inlineStr">
        <is>
          <t>Cars ROAD TRIP</t>
        </is>
      </c>
      <c r="F34150" s="8" t="inlineStr">
        <is>
          <t>STANDBY</t>
        </is>
      </c>
      <c r="G34150" s="8" t="n">
        <v>15</v>
      </c>
      <c r="H34150" s="8" t="inlineStr">
        <is>
          <t>OPERATING</t>
        </is>
      </c>
    </row>
    <row r="34151">
      <c r="A34151" s="8" t="inlineStr">
        <is>
          <t>2026-08-07</t>
        </is>
      </c>
      <c r="B34151" s="8" t="n">
        <v>14</v>
      </c>
      <c r="C34151" s="8" t="n">
        <v>45</v>
      </c>
      <c r="D34151" s="8" t="inlineStr">
        <is>
          <t>Disney Adventure World</t>
        </is>
      </c>
      <c r="E34151" s="8" t="inlineStr">
        <is>
          <t>Crush's Coaster</t>
        </is>
      </c>
      <c r="F34151" s="8" t="inlineStr">
        <is>
          <t>STANDBY</t>
        </is>
      </c>
      <c r="G34151" s="8" t="n">
        <v>80</v>
      </c>
      <c r="H34151" s="8" t="inlineStr">
        <is>
          <t>OPERATING</t>
        </is>
      </c>
    </row>
    <row r="34152">
      <c r="A34152" s="8" t="inlineStr">
        <is>
          <t>2026-08-07</t>
        </is>
      </c>
      <c r="B34152" s="8" t="n">
        <v>14</v>
      </c>
      <c r="C34152" s="8" t="n">
        <v>45</v>
      </c>
      <c r="D34152" s="8" t="inlineStr">
        <is>
          <t>Disney Adventure World</t>
        </is>
      </c>
      <c r="E34152" s="8" t="inlineStr">
        <is>
          <t>Crush's Coaster Single Rider</t>
        </is>
      </c>
      <c r="F34152" s="8" t="inlineStr">
        <is>
          <t>STANDBY</t>
        </is>
      </c>
      <c r="G34152" s="8" t="n">
        <v>60</v>
      </c>
      <c r="H34152" s="8" t="inlineStr">
        <is>
          <t>OPERATING</t>
        </is>
      </c>
    </row>
    <row r="34153">
      <c r="A34153" s="8" t="inlineStr">
        <is>
          <t>2026-08-07</t>
        </is>
      </c>
      <c r="B34153" s="8" t="n">
        <v>14</v>
      </c>
      <c r="C34153" s="8" t="n">
        <v>45</v>
      </c>
      <c r="D34153" s="8" t="inlineStr">
        <is>
          <t>Disney Adventure World</t>
        </is>
      </c>
      <c r="E34153" s="8" t="inlineStr">
        <is>
          <t>Les Tapis Volants - Flying Carpets Over Agrabah®</t>
        </is>
      </c>
      <c r="F34153" s="8" t="inlineStr">
        <is>
          <t>STANDBY</t>
        </is>
      </c>
      <c r="G34153" s="8" t="n">
        <v>10</v>
      </c>
      <c r="H34153" s="8" t="inlineStr">
        <is>
          <t>OPERATING</t>
        </is>
      </c>
    </row>
    <row r="34154">
      <c r="A34154" s="8" t="inlineStr">
        <is>
          <t>2026-08-07</t>
        </is>
      </c>
      <c r="B34154" s="8" t="n">
        <v>14</v>
      </c>
      <c r="C34154" s="8" t="n">
        <v>45</v>
      </c>
      <c r="D34154" s="8" t="inlineStr">
        <is>
          <t>Disney Adventure World</t>
        </is>
      </c>
      <c r="E34154" s="8" t="inlineStr">
        <is>
          <t>Ratatouille : L’Aventure Totalement Toquée de Rémy​</t>
        </is>
      </c>
      <c r="F34154" s="8" t="inlineStr">
        <is>
          <t>STANDBY</t>
        </is>
      </c>
      <c r="G34154" s="8" t="n">
        <v>45</v>
      </c>
      <c r="H34154" s="8" t="inlineStr">
        <is>
          <t>OPERATING</t>
        </is>
      </c>
    </row>
    <row r="34155">
      <c r="A34155" s="8" t="inlineStr">
        <is>
          <t>2026-08-07</t>
        </is>
      </c>
      <c r="B34155" s="8" t="n">
        <v>14</v>
      </c>
      <c r="C34155" s="8" t="n">
        <v>45</v>
      </c>
      <c r="D34155" s="8" t="inlineStr">
        <is>
          <t>Disney Adventure World</t>
        </is>
      </c>
      <c r="E34155" s="8" t="inlineStr">
        <is>
          <t>Ratatouille: The Adventure Single Rider</t>
        </is>
      </c>
      <c r="F34155" s="8" t="inlineStr">
        <is>
          <t>STANDBY</t>
        </is>
      </c>
      <c r="G34155" s="8" t="n">
        <v>25</v>
      </c>
      <c r="H34155" s="8" t="inlineStr">
        <is>
          <t>OPERATING</t>
        </is>
      </c>
    </row>
    <row r="34156">
      <c r="A34156" s="8" t="inlineStr">
        <is>
          <t>2026-08-07</t>
        </is>
      </c>
      <c r="B34156" s="8" t="n">
        <v>14</v>
      </c>
      <c r="C34156" s="8" t="n">
        <v>45</v>
      </c>
      <c r="D34156" s="8" t="inlineStr">
        <is>
          <t>Disney Adventure World</t>
        </is>
      </c>
      <c r="E34156" s="8" t="inlineStr">
        <is>
          <t>RC Racer</t>
        </is>
      </c>
      <c r="F34156" s="8" t="inlineStr">
        <is>
          <t>STANDBY</t>
        </is>
      </c>
      <c r="G34156" s="8" t="n">
        <v>40</v>
      </c>
      <c r="H34156" s="8" t="inlineStr">
        <is>
          <t>OPERATING</t>
        </is>
      </c>
    </row>
    <row r="34157">
      <c r="A34157" s="8" t="inlineStr">
        <is>
          <t>2026-08-07</t>
        </is>
      </c>
      <c r="B34157" s="8" t="n">
        <v>14</v>
      </c>
      <c r="C34157" s="8" t="n">
        <v>45</v>
      </c>
      <c r="D34157" s="8" t="inlineStr">
        <is>
          <t>Disney Adventure World</t>
        </is>
      </c>
      <c r="E34157" s="8" t="inlineStr">
        <is>
          <t>RC Racer Single Rider</t>
        </is>
      </c>
      <c r="F34157" s="8" t="inlineStr">
        <is>
          <t>STANDBY</t>
        </is>
      </c>
      <c r="G34157" s="8" t="n">
        <v>35</v>
      </c>
      <c r="H34157" s="8" t="inlineStr">
        <is>
          <t>OPERATING</t>
        </is>
      </c>
    </row>
    <row r="34158">
      <c r="A34158" s="8" t="inlineStr">
        <is>
          <t>2026-08-07</t>
        </is>
      </c>
      <c r="B34158" s="8" t="n">
        <v>14</v>
      </c>
      <c r="C34158" s="8" t="n">
        <v>45</v>
      </c>
      <c r="D34158" s="8" t="inlineStr">
        <is>
          <t>Disney Adventure World</t>
        </is>
      </c>
      <c r="E34158" s="8" t="inlineStr">
        <is>
          <t>Slinky® Dog Zigzag Spin</t>
        </is>
      </c>
      <c r="F34158" s="8" t="inlineStr">
        <is>
          <t>STANDBY</t>
        </is>
      </c>
      <c r="G34158" s="8" t="n">
        <v>15</v>
      </c>
      <c r="H34158" s="8" t="inlineStr">
        <is>
          <t>OPERATING</t>
        </is>
      </c>
    </row>
    <row r="34159">
      <c r="A34159" s="8" t="inlineStr">
        <is>
          <t>2026-08-07</t>
        </is>
      </c>
      <c r="B34159" s="8" t="n">
        <v>14</v>
      </c>
      <c r="C34159" s="8" t="n">
        <v>45</v>
      </c>
      <c r="D34159" s="8" t="inlineStr">
        <is>
          <t>Disney Adventure World</t>
        </is>
      </c>
      <c r="E34159" s="8" t="inlineStr">
        <is>
          <t>Toy Soldiers Parachute Drop</t>
        </is>
      </c>
      <c r="F34159" s="8" t="inlineStr">
        <is>
          <t>STANDBY</t>
        </is>
      </c>
      <c r="G34159" s="8" t="n">
        <v>40</v>
      </c>
      <c r="H34159" s="8" t="inlineStr">
        <is>
          <t>OPERATING</t>
        </is>
      </c>
    </row>
    <row r="34160">
      <c r="A34160" s="8" t="inlineStr">
        <is>
          <t>2026-08-07</t>
        </is>
      </c>
      <c r="B34160" s="8" t="n">
        <v>14</v>
      </c>
      <c r="C34160" s="8" t="n">
        <v>45</v>
      </c>
      <c r="D34160" s="8" t="inlineStr">
        <is>
          <t>Disney Adventure World</t>
        </is>
      </c>
      <c r="E34160" s="8" t="inlineStr">
        <is>
          <t>Toy Soldiers Parachute Drop Single Rider</t>
        </is>
      </c>
      <c r="F34160" s="8" t="inlineStr">
        <is>
          <t>STANDBY</t>
        </is>
      </c>
      <c r="G34160" s="8" t="n">
        <v>20</v>
      </c>
      <c r="H34160" s="8" t="inlineStr">
        <is>
          <t>OPERATING</t>
        </is>
      </c>
    </row>
    <row r="34161">
      <c r="A34161" s="8" t="inlineStr">
        <is>
          <t>2026-08-07</t>
        </is>
      </c>
      <c r="B34161" s="8" t="n">
        <v>14</v>
      </c>
      <c r="C34161" s="8" t="n">
        <v>45</v>
      </c>
      <c r="D34161" s="8" t="inlineStr">
        <is>
          <t>Disney Adventure World</t>
        </is>
      </c>
      <c r="E34161" s="8" t="inlineStr">
        <is>
          <t>Entry to World of Frozen</t>
        </is>
      </c>
      <c r="F34161" s="8" t="inlineStr">
        <is>
          <t>STANDBY</t>
        </is>
      </c>
      <c r="G34161" s="8" t="n">
        <v>0</v>
      </c>
      <c r="H34161" s="8" t="inlineStr">
        <is>
          <t>OPERATING</t>
        </is>
      </c>
    </row>
    <row r="34162">
      <c r="A34162" s="8" t="inlineStr">
        <is>
          <t>2026-08-07</t>
        </is>
      </c>
      <c r="B34162" s="8" t="n">
        <v>14</v>
      </c>
      <c r="C34162" s="8" t="n">
        <v>45</v>
      </c>
      <c r="D34162" s="8" t="inlineStr">
        <is>
          <t>Disney Adventure World</t>
        </is>
      </c>
      <c r="E34162" s="8" t="inlineStr">
        <is>
          <t>Frozen Ever After</t>
        </is>
      </c>
      <c r="F34162" s="8" t="inlineStr">
        <is>
          <t>STANDBY</t>
        </is>
      </c>
      <c r="G34162" s="8" t="n">
        <v>55</v>
      </c>
      <c r="H34162" s="8" t="inlineStr">
        <is>
          <t>OPERATING</t>
        </is>
      </c>
    </row>
    <row r="34163">
      <c r="A34163" s="8" t="inlineStr">
        <is>
          <t>2026-08-07</t>
        </is>
      </c>
      <c r="B34163" s="8" t="n">
        <v>14</v>
      </c>
      <c r="C34163" s="8" t="n">
        <v>45</v>
      </c>
      <c r="D34163" s="8" t="inlineStr">
        <is>
          <t>Disney Adventure World</t>
        </is>
      </c>
      <c r="E34163" s="8" t="inlineStr">
        <is>
          <t>Raiponce Tangled Spin</t>
        </is>
      </c>
      <c r="F34163" s="8" t="inlineStr">
        <is>
          <t>STANDBY</t>
        </is>
      </c>
      <c r="G34163" s="8" t="n">
        <v>10</v>
      </c>
      <c r="H34163" s="8" t="inlineStr">
        <is>
          <t>OPERATING</t>
        </is>
      </c>
    </row>
    <row r="34164">
      <c r="A34164" s="8" t="inlineStr">
        <is>
          <t>2026-08-07</t>
        </is>
      </c>
      <c r="B34164" s="8" t="n">
        <v>15</v>
      </c>
      <c r="C34164" s="8" t="n">
        <v>1</v>
      </c>
      <c r="D34164" s="8" t="inlineStr">
        <is>
          <t>Disneyland Park</t>
        </is>
      </c>
      <c r="E34164" s="8" t="inlineStr">
        <is>
          <t>Adventure Isle</t>
        </is>
      </c>
      <c r="F34164" s="8" t="inlineStr">
        <is>
          <t>STANDBY</t>
        </is>
      </c>
      <c r="G34164" s="8" t="n">
        <v>0</v>
      </c>
      <c r="H34164" s="8" t="inlineStr">
        <is>
          <t>OPERATING</t>
        </is>
      </c>
    </row>
    <row r="34165">
      <c r="A34165" s="8" t="inlineStr">
        <is>
          <t>2026-08-07</t>
        </is>
      </c>
      <c r="B34165" s="8" t="n">
        <v>15</v>
      </c>
      <c r="C34165" s="8" t="n">
        <v>1</v>
      </c>
      <c r="D34165" s="8" t="inlineStr">
        <is>
          <t>Disneyland Park</t>
        </is>
      </c>
      <c r="E34165" s="8" t="inlineStr">
        <is>
          <t>Indiana Jones and the Temple of Peril Single Rider</t>
        </is>
      </c>
      <c r="F34165" s="8" t="inlineStr">
        <is>
          <t>STANDBY</t>
        </is>
      </c>
      <c r="G34165" s="8" t="n">
        <v>5</v>
      </c>
      <c r="H34165" s="8" t="inlineStr">
        <is>
          <t>OPERATING</t>
        </is>
      </c>
    </row>
    <row r="34166">
      <c r="A34166" s="8" t="inlineStr">
        <is>
          <t>2026-08-07</t>
        </is>
      </c>
      <c r="B34166" s="8" t="n">
        <v>15</v>
      </c>
      <c r="C34166" s="8" t="n">
        <v>1</v>
      </c>
      <c r="D34166" s="8" t="inlineStr">
        <is>
          <t>Disneyland Park</t>
        </is>
      </c>
      <c r="E34166" s="8" t="inlineStr">
        <is>
          <t>Indiana Jones™ and the Temple of Peril</t>
        </is>
      </c>
      <c r="F34166" s="8" t="inlineStr">
        <is>
          <t>STANDBY</t>
        </is>
      </c>
      <c r="G34166" s="8" t="n">
        <v>25</v>
      </c>
      <c r="H34166" s="8" t="inlineStr">
        <is>
          <t>OPERATING</t>
        </is>
      </c>
    </row>
    <row r="34167">
      <c r="A34167" s="8" t="inlineStr">
        <is>
          <t>2026-08-07</t>
        </is>
      </c>
      <c r="B34167" s="8" t="n">
        <v>15</v>
      </c>
      <c r="C34167" s="8" t="n">
        <v>1</v>
      </c>
      <c r="D34167" s="8" t="inlineStr">
        <is>
          <t>Disneyland Park</t>
        </is>
      </c>
      <c r="E34167" s="8" t="inlineStr">
        <is>
          <t>La Cabane des Robinson</t>
        </is>
      </c>
      <c r="F34167" s="8" t="inlineStr">
        <is>
          <t>STANDBY</t>
        </is>
      </c>
      <c r="G34167" s="8" t="n">
        <v>5</v>
      </c>
      <c r="H34167" s="8" t="inlineStr">
        <is>
          <t>OPERATING</t>
        </is>
      </c>
    </row>
    <row r="34168">
      <c r="A34168" s="8" t="inlineStr">
        <is>
          <t>2026-08-07</t>
        </is>
      </c>
      <c r="B34168" s="8" t="n">
        <v>15</v>
      </c>
      <c r="C34168" s="8" t="n">
        <v>1</v>
      </c>
      <c r="D34168" s="8" t="inlineStr">
        <is>
          <t>Disneyland Park</t>
        </is>
      </c>
      <c r="E34168" s="8" t="inlineStr">
        <is>
          <t>Le Passage Enchanté d'Aladdin</t>
        </is>
      </c>
      <c r="F34168" s="8" t="inlineStr">
        <is>
          <t>STANDBY</t>
        </is>
      </c>
      <c r="G34168" s="8" t="n">
        <v>0</v>
      </c>
      <c r="H34168" s="8" t="inlineStr">
        <is>
          <t>OPERATING</t>
        </is>
      </c>
    </row>
    <row r="34169">
      <c r="A34169" s="8" t="inlineStr">
        <is>
          <t>2026-08-07</t>
        </is>
      </c>
      <c r="B34169" s="8" t="n">
        <v>15</v>
      </c>
      <c r="C34169" s="8" t="n">
        <v>1</v>
      </c>
      <c r="D34169" s="8" t="inlineStr">
        <is>
          <t>Disneyland Park</t>
        </is>
      </c>
      <c r="E34169" s="8" t="inlineStr">
        <is>
          <t>Pirate Galleon</t>
        </is>
      </c>
      <c r="F34169" s="8" t="inlineStr">
        <is>
          <t>STANDBY</t>
        </is>
      </c>
      <c r="G34169" s="8" t="n">
        <v>0</v>
      </c>
      <c r="H34169" s="8" t="inlineStr">
        <is>
          <t>CLOSED</t>
        </is>
      </c>
    </row>
    <row r="34170">
      <c r="A34170" s="8" t="inlineStr">
        <is>
          <t>2026-08-07</t>
        </is>
      </c>
      <c r="B34170" s="8" t="n">
        <v>15</v>
      </c>
      <c r="C34170" s="8" t="n">
        <v>1</v>
      </c>
      <c r="D34170" s="8" t="inlineStr">
        <is>
          <t>Disneyland Park</t>
        </is>
      </c>
      <c r="E34170" s="8" t="inlineStr">
        <is>
          <t>Pirates of the Caribbean</t>
        </is>
      </c>
      <c r="F34170" s="8" t="inlineStr">
        <is>
          <t>STANDBY</t>
        </is>
      </c>
      <c r="G34170" s="8" t="n">
        <v>20</v>
      </c>
      <c r="H34170" s="8" t="inlineStr">
        <is>
          <t>OPERATING</t>
        </is>
      </c>
    </row>
    <row r="34171">
      <c r="A34171" s="8" t="inlineStr">
        <is>
          <t>2026-08-07</t>
        </is>
      </c>
      <c r="B34171" s="8" t="n">
        <v>15</v>
      </c>
      <c r="C34171" s="8" t="n">
        <v>1</v>
      </c>
      <c r="D34171" s="8" t="inlineStr">
        <is>
          <t>Disneyland Park</t>
        </is>
      </c>
      <c r="E34171" s="8" t="inlineStr">
        <is>
          <t>Pirates' Beach</t>
        </is>
      </c>
      <c r="F34171" s="8" t="inlineStr">
        <is>
          <t>STANDBY</t>
        </is>
      </c>
      <c r="G34171" s="8" t="n">
        <v>0</v>
      </c>
      <c r="H34171" s="8" t="inlineStr">
        <is>
          <t>OPERATING</t>
        </is>
      </c>
    </row>
    <row r="34172">
      <c r="A34172" s="8" t="inlineStr">
        <is>
          <t>2026-08-07</t>
        </is>
      </c>
      <c r="B34172" s="8" t="n">
        <v>15</v>
      </c>
      <c r="C34172" s="8" t="n">
        <v>1</v>
      </c>
      <c r="D34172" s="8" t="inlineStr">
        <is>
          <t>Disneyland Park</t>
        </is>
      </c>
      <c r="E34172" s="8" t="inlineStr">
        <is>
          <t>Autopia, presented by Avis</t>
        </is>
      </c>
      <c r="F34172" s="8" t="inlineStr">
        <is>
          <t>STANDBY</t>
        </is>
      </c>
      <c r="G34172" s="8" t="n">
        <v>35</v>
      </c>
      <c r="H34172" s="8" t="inlineStr">
        <is>
          <t>OPERATING</t>
        </is>
      </c>
    </row>
    <row r="34173">
      <c r="A34173" s="8" t="inlineStr">
        <is>
          <t>2026-08-07</t>
        </is>
      </c>
      <c r="B34173" s="8" t="n">
        <v>15</v>
      </c>
      <c r="C34173" s="8" t="n">
        <v>1</v>
      </c>
      <c r="D34173" s="8" t="inlineStr">
        <is>
          <t>Disneyland Park</t>
        </is>
      </c>
      <c r="E34173" s="8" t="inlineStr">
        <is>
          <t>Buzz Lightyear Laser Blast</t>
        </is>
      </c>
      <c r="F34173" s="8" t="inlineStr">
        <is>
          <t>STANDBY</t>
        </is>
      </c>
      <c r="G34173" s="8" t="n">
        <v>50</v>
      </c>
      <c r="H34173" s="8" t="inlineStr">
        <is>
          <t>OPERATING</t>
        </is>
      </c>
    </row>
    <row r="34174">
      <c r="A34174" s="8" t="inlineStr">
        <is>
          <t>2026-08-07</t>
        </is>
      </c>
      <c r="B34174" s="8" t="n">
        <v>15</v>
      </c>
      <c r="C34174" s="8" t="n">
        <v>1</v>
      </c>
      <c r="D34174" s="8" t="inlineStr">
        <is>
          <t>Disneyland Park</t>
        </is>
      </c>
      <c r="E34174" s="8" t="inlineStr">
        <is>
          <t>Disneyland Railroad Discoveryland Station</t>
        </is>
      </c>
      <c r="F34174" s="8" t="inlineStr">
        <is>
          <t>STANDBY</t>
        </is>
      </c>
      <c r="G34174" s="8" t="n">
        <v>0</v>
      </c>
      <c r="H34174" s="8" t="inlineStr">
        <is>
          <t>CLOSED</t>
        </is>
      </c>
    </row>
    <row r="34175">
      <c r="A34175" s="8" t="inlineStr">
        <is>
          <t>2026-08-07</t>
        </is>
      </c>
      <c r="B34175" s="8" t="n">
        <v>15</v>
      </c>
      <c r="C34175" s="8" t="n">
        <v>1</v>
      </c>
      <c r="D34175" s="8" t="inlineStr">
        <is>
          <t>Disneyland Park</t>
        </is>
      </c>
      <c r="E34175" s="8" t="inlineStr">
        <is>
          <t>Les Mystères du Nautilus</t>
        </is>
      </c>
      <c r="F34175" s="8" t="inlineStr">
        <is>
          <t>STANDBY</t>
        </is>
      </c>
      <c r="G34175" s="8" t="n">
        <v>5</v>
      </c>
      <c r="H34175" s="8" t="inlineStr">
        <is>
          <t>OPERATING</t>
        </is>
      </c>
    </row>
    <row r="34176">
      <c r="A34176" s="8" t="inlineStr">
        <is>
          <t>2026-08-07</t>
        </is>
      </c>
      <c r="B34176" s="8" t="n">
        <v>15</v>
      </c>
      <c r="C34176" s="8" t="n">
        <v>1</v>
      </c>
      <c r="D34176" s="8" t="inlineStr">
        <is>
          <t>Disneyland Park</t>
        </is>
      </c>
      <c r="E34176" s="8" t="inlineStr">
        <is>
          <t>Mickey’s PhilharMagic</t>
        </is>
      </c>
      <c r="F34176" s="8" t="inlineStr">
        <is>
          <t>STANDBY</t>
        </is>
      </c>
      <c r="G34176" s="8" t="n">
        <v>0</v>
      </c>
      <c r="H34176" s="8" t="inlineStr">
        <is>
          <t>OPERATING</t>
        </is>
      </c>
    </row>
    <row r="34177">
      <c r="A34177" s="8" t="inlineStr">
        <is>
          <t>2026-08-07</t>
        </is>
      </c>
      <c r="B34177" s="8" t="n">
        <v>15</v>
      </c>
      <c r="C34177" s="8" t="n">
        <v>1</v>
      </c>
      <c r="D34177" s="8" t="inlineStr">
        <is>
          <t>Disneyland Park</t>
        </is>
      </c>
      <c r="E34177" s="8" t="inlineStr">
        <is>
          <t>Orbitron®</t>
        </is>
      </c>
      <c r="F34177" s="8" t="inlineStr">
        <is>
          <t>STANDBY</t>
        </is>
      </c>
      <c r="G34177" s="8" t="n">
        <v>45</v>
      </c>
      <c r="H34177" s="8" t="inlineStr">
        <is>
          <t>OPERATING</t>
        </is>
      </c>
    </row>
    <row r="34178">
      <c r="A34178" s="8" t="inlineStr">
        <is>
          <t>2026-08-07</t>
        </is>
      </c>
      <c r="B34178" s="8" t="n">
        <v>15</v>
      </c>
      <c r="C34178" s="8" t="n">
        <v>1</v>
      </c>
      <c r="D34178" s="8" t="inlineStr">
        <is>
          <t>Disneyland Park</t>
        </is>
      </c>
      <c r="E34178" s="8" t="inlineStr">
        <is>
          <t>Star Tours: The Adventures Continue*</t>
        </is>
      </c>
      <c r="F34178" s="8" t="inlineStr">
        <is>
          <t>STANDBY</t>
        </is>
      </c>
      <c r="G34178" s="8" t="n">
        <v>5</v>
      </c>
      <c r="H34178" s="8" t="inlineStr">
        <is>
          <t>OPERATING</t>
        </is>
      </c>
    </row>
    <row r="34179">
      <c r="A34179" s="8" t="inlineStr">
        <is>
          <t>2026-08-07</t>
        </is>
      </c>
      <c r="B34179" s="8" t="n">
        <v>15</v>
      </c>
      <c r="C34179" s="8" t="n">
        <v>1</v>
      </c>
      <c r="D34179" s="8" t="inlineStr">
        <is>
          <t>Disneyland Park</t>
        </is>
      </c>
      <c r="E34179" s="8" t="inlineStr">
        <is>
          <t>Star Wars Hyperspace Mountain</t>
        </is>
      </c>
      <c r="F34179" s="8" t="inlineStr">
        <is>
          <t>STANDBY</t>
        </is>
      </c>
      <c r="G34179" s="8" t="n">
        <v>35</v>
      </c>
      <c r="H34179" s="8" t="inlineStr">
        <is>
          <t>OPERATING</t>
        </is>
      </c>
    </row>
    <row r="34180">
      <c r="A34180" s="8" t="inlineStr">
        <is>
          <t>2026-08-07</t>
        </is>
      </c>
      <c r="B34180" s="8" t="n">
        <v>15</v>
      </c>
      <c r="C34180" s="8" t="n">
        <v>1</v>
      </c>
      <c r="D34180" s="8" t="inlineStr">
        <is>
          <t>Disneyland Park</t>
        </is>
      </c>
      <c r="E34180" s="8" t="inlineStr">
        <is>
          <t>Star Wars Hyperspace Mountain Single Rider</t>
        </is>
      </c>
      <c r="F34180" s="8" t="inlineStr">
        <is>
          <t>STANDBY</t>
        </is>
      </c>
      <c r="G34180" s="8" t="n">
        <v>30</v>
      </c>
      <c r="H34180" s="8" t="inlineStr">
        <is>
          <t>OPERATING</t>
        </is>
      </c>
    </row>
    <row r="34181">
      <c r="A34181" s="8" t="inlineStr">
        <is>
          <t>2026-08-07</t>
        </is>
      </c>
      <c r="B34181" s="8" t="n">
        <v>15</v>
      </c>
      <c r="C34181" s="8" t="n">
        <v>1</v>
      </c>
      <c r="D34181" s="8" t="inlineStr">
        <is>
          <t>Disneyland Park</t>
        </is>
      </c>
      <c r="E34181" s="8" t="inlineStr">
        <is>
          <t>Welcome to Starport: A Star Wars Encounter</t>
        </is>
      </c>
      <c r="F34181" s="8" t="inlineStr">
        <is>
          <t>STANDBY</t>
        </is>
      </c>
      <c r="G34181" s="8" t="n">
        <v>35</v>
      </c>
      <c r="H34181" s="8" t="inlineStr">
        <is>
          <t>OPERATING</t>
        </is>
      </c>
    </row>
    <row r="34182">
      <c r="A34182" s="8" t="inlineStr">
        <is>
          <t>2026-08-07</t>
        </is>
      </c>
      <c r="B34182" s="8" t="n">
        <v>15</v>
      </c>
      <c r="C34182" s="8" t="n">
        <v>1</v>
      </c>
      <c r="D34182" s="8" t="inlineStr">
        <is>
          <t>Disneyland Park</t>
        </is>
      </c>
      <c r="E34182" s="8" t="inlineStr">
        <is>
          <t>"it's a small world"</t>
        </is>
      </c>
      <c r="F34182" s="8" t="inlineStr">
        <is>
          <t>STANDBY</t>
        </is>
      </c>
      <c r="G34182" s="8" t="n">
        <v>10</v>
      </c>
      <c r="H34182" s="8" t="inlineStr">
        <is>
          <t>OPERATING</t>
        </is>
      </c>
    </row>
    <row r="34183">
      <c r="A34183" s="8" t="inlineStr">
        <is>
          <t>2026-08-07</t>
        </is>
      </c>
      <c r="B34183" s="8" t="n">
        <v>15</v>
      </c>
      <c r="C34183" s="8" t="n">
        <v>1</v>
      </c>
      <c r="D34183" s="8" t="inlineStr">
        <is>
          <t>Disneyland Park</t>
        </is>
      </c>
      <c r="E34183" s="8" t="inlineStr">
        <is>
          <t>Alice's Curious Labyrinth</t>
        </is>
      </c>
      <c r="F34183" s="8" t="inlineStr">
        <is>
          <t>STANDBY</t>
        </is>
      </c>
      <c r="G34183" s="8" t="n">
        <v>5</v>
      </c>
      <c r="H34183" s="8" t="inlineStr">
        <is>
          <t>OPERATING</t>
        </is>
      </c>
    </row>
    <row r="34184">
      <c r="A34184" s="8" t="inlineStr">
        <is>
          <t>2026-08-07</t>
        </is>
      </c>
      <c r="B34184" s="8" t="n">
        <v>15</v>
      </c>
      <c r="C34184" s="8" t="n">
        <v>1</v>
      </c>
      <c r="D34184" s="8" t="inlineStr">
        <is>
          <t>Disneyland Park</t>
        </is>
      </c>
      <c r="E34184" s="8" t="inlineStr">
        <is>
          <t>Blanche-Neige et les Sept Nains®</t>
        </is>
      </c>
      <c r="F34184" s="8" t="inlineStr">
        <is>
          <t>STANDBY</t>
        </is>
      </c>
      <c r="G34184" s="8" t="n">
        <v>25</v>
      </c>
      <c r="H34184" s="8" t="inlineStr">
        <is>
          <t>OPERATING</t>
        </is>
      </c>
    </row>
    <row r="34185">
      <c r="A34185" s="8" t="inlineStr">
        <is>
          <t>2026-08-07</t>
        </is>
      </c>
      <c r="B34185" s="8" t="n">
        <v>15</v>
      </c>
      <c r="C34185" s="8" t="n">
        <v>1</v>
      </c>
      <c r="D34185" s="8" t="inlineStr">
        <is>
          <t>Disneyland Park</t>
        </is>
      </c>
      <c r="E34185" s="8" t="inlineStr">
        <is>
          <t>Casey Jr. – le Petit Train du Cirque</t>
        </is>
      </c>
      <c r="F34185" s="8" t="inlineStr">
        <is>
          <t>STANDBY</t>
        </is>
      </c>
      <c r="G34185" s="8" t="n">
        <v>20</v>
      </c>
      <c r="H34185" s="8" t="inlineStr">
        <is>
          <t>OPERATING</t>
        </is>
      </c>
    </row>
    <row r="34186">
      <c r="A34186" s="8" t="inlineStr">
        <is>
          <t>2026-08-07</t>
        </is>
      </c>
      <c r="B34186" s="8" t="n">
        <v>15</v>
      </c>
      <c r="C34186" s="8" t="n">
        <v>1</v>
      </c>
      <c r="D34186" s="8" t="inlineStr">
        <is>
          <t>Disneyland Park</t>
        </is>
      </c>
      <c r="E34186" s="8" t="inlineStr">
        <is>
          <t>Disneyland Railroad Fantasyland Station</t>
        </is>
      </c>
      <c r="F34186" s="8" t="inlineStr">
        <is>
          <t>STANDBY</t>
        </is>
      </c>
      <c r="G34186" s="8" t="n">
        <v>0</v>
      </c>
      <c r="H34186" s="8" t="inlineStr">
        <is>
          <t>CLOSED</t>
        </is>
      </c>
    </row>
    <row r="34187">
      <c r="A34187" s="8" t="inlineStr">
        <is>
          <t>2026-08-07</t>
        </is>
      </c>
      <c r="B34187" s="8" t="n">
        <v>15</v>
      </c>
      <c r="C34187" s="8" t="n">
        <v>1</v>
      </c>
      <c r="D34187" s="8" t="inlineStr">
        <is>
          <t>Disneyland Park</t>
        </is>
      </c>
      <c r="E34187" s="8" t="inlineStr">
        <is>
          <t>Disneyland Railroad Main Street Station</t>
        </is>
      </c>
      <c r="F34187" s="8" t="inlineStr">
        <is>
          <t>STANDBY</t>
        </is>
      </c>
      <c r="G34187" s="8" t="n">
        <v>40</v>
      </c>
      <c r="H34187" s="8" t="inlineStr">
        <is>
          <t>OPERATING</t>
        </is>
      </c>
    </row>
    <row r="34188">
      <c r="A34188" s="8" t="inlineStr">
        <is>
          <t>2026-08-07</t>
        </is>
      </c>
      <c r="B34188" s="8" t="n">
        <v>15</v>
      </c>
      <c r="C34188" s="8" t="n">
        <v>1</v>
      </c>
      <c r="D34188" s="8" t="inlineStr">
        <is>
          <t>Disneyland Park</t>
        </is>
      </c>
      <c r="E34188" s="8" t="inlineStr">
        <is>
          <t>Dumbo the Flying Elephant</t>
        </is>
      </c>
      <c r="F34188" s="8" t="inlineStr">
        <is>
          <t>STANDBY</t>
        </is>
      </c>
      <c r="G34188" s="8" t="n">
        <v>40</v>
      </c>
      <c r="H34188" s="8" t="inlineStr">
        <is>
          <t>OPERATING</t>
        </is>
      </c>
    </row>
    <row r="34189">
      <c r="A34189" s="8" t="inlineStr">
        <is>
          <t>2026-08-07</t>
        </is>
      </c>
      <c r="B34189" s="8" t="n">
        <v>15</v>
      </c>
      <c r="C34189" s="8" t="n">
        <v>1</v>
      </c>
      <c r="D34189" s="8" t="inlineStr">
        <is>
          <t>Disneyland Park</t>
        </is>
      </c>
      <c r="E34189" s="8" t="inlineStr">
        <is>
          <t>La Tanière du Dragon</t>
        </is>
      </c>
      <c r="F34189" s="8" t="inlineStr">
        <is>
          <t>STANDBY</t>
        </is>
      </c>
      <c r="G34189" s="8" t="n">
        <v>0</v>
      </c>
      <c r="H34189" s="8" t="inlineStr">
        <is>
          <t>OPERATING</t>
        </is>
      </c>
    </row>
    <row r="34190">
      <c r="A34190" s="8" t="inlineStr">
        <is>
          <t>2026-08-07</t>
        </is>
      </c>
      <c r="B34190" s="8" t="n">
        <v>15</v>
      </c>
      <c r="C34190" s="8" t="n">
        <v>1</v>
      </c>
      <c r="D34190" s="8" t="inlineStr">
        <is>
          <t>Disneyland Park</t>
        </is>
      </c>
      <c r="E34190" s="8" t="inlineStr">
        <is>
          <t>Le Carrousel de Lancelot</t>
        </is>
      </c>
      <c r="F34190" s="8" t="inlineStr">
        <is>
          <t>STANDBY</t>
        </is>
      </c>
      <c r="G34190" s="8" t="n">
        <v>15</v>
      </c>
      <c r="H34190" s="8" t="inlineStr">
        <is>
          <t>OPERATING</t>
        </is>
      </c>
    </row>
    <row r="34191">
      <c r="A34191" s="8" t="inlineStr">
        <is>
          <t>2026-08-07</t>
        </is>
      </c>
      <c r="B34191" s="8" t="n">
        <v>15</v>
      </c>
      <c r="C34191" s="8" t="n">
        <v>1</v>
      </c>
      <c r="D34191" s="8" t="inlineStr">
        <is>
          <t>Disneyland Park</t>
        </is>
      </c>
      <c r="E34191" s="8" t="inlineStr">
        <is>
          <t>Le Pays des Contes de Fées, presented by Vittel</t>
        </is>
      </c>
      <c r="F34191" s="8" t="inlineStr">
        <is>
          <t>STANDBY</t>
        </is>
      </c>
      <c r="G34191" s="8" t="n">
        <v>5</v>
      </c>
      <c r="H34191" s="8" t="inlineStr">
        <is>
          <t>OPERATING</t>
        </is>
      </c>
    </row>
    <row r="34192">
      <c r="A34192" s="8" t="inlineStr">
        <is>
          <t>2026-08-07</t>
        </is>
      </c>
      <c r="B34192" s="8" t="n">
        <v>15</v>
      </c>
      <c r="C34192" s="8" t="n">
        <v>1</v>
      </c>
      <c r="D34192" s="8" t="inlineStr">
        <is>
          <t>Disneyland Park</t>
        </is>
      </c>
      <c r="E34192" s="8" t="inlineStr">
        <is>
          <t>Les Voyages de Pinocchio</t>
        </is>
      </c>
      <c r="F34192" s="8" t="inlineStr">
        <is>
          <t>STANDBY</t>
        </is>
      </c>
      <c r="G34192" s="8" t="n">
        <v>25</v>
      </c>
      <c r="H34192" s="8" t="inlineStr">
        <is>
          <t>OPERATING</t>
        </is>
      </c>
    </row>
    <row r="34193">
      <c r="A34193" s="8" t="inlineStr">
        <is>
          <t>2026-08-07</t>
        </is>
      </c>
      <c r="B34193" s="8" t="n">
        <v>15</v>
      </c>
      <c r="C34193" s="8" t="n">
        <v>1</v>
      </c>
      <c r="D34193" s="8" t="inlineStr">
        <is>
          <t>Disneyland Park</t>
        </is>
      </c>
      <c r="E34193" s="8" t="inlineStr">
        <is>
          <t>Mad Hatter's Tea Cups</t>
        </is>
      </c>
      <c r="F34193" s="8" t="inlineStr">
        <is>
          <t>STANDBY</t>
        </is>
      </c>
      <c r="G34193" s="8" t="n">
        <v>10</v>
      </c>
      <c r="H34193" s="8" t="inlineStr">
        <is>
          <t>OPERATING</t>
        </is>
      </c>
    </row>
    <row r="34194">
      <c r="A34194" s="8" t="inlineStr">
        <is>
          <t>2026-08-07</t>
        </is>
      </c>
      <c r="B34194" s="8" t="n">
        <v>15</v>
      </c>
      <c r="C34194" s="8" t="n">
        <v>1</v>
      </c>
      <c r="D34194" s="8" t="inlineStr">
        <is>
          <t>Disneyland Park</t>
        </is>
      </c>
      <c r="E34194" s="8" t="inlineStr">
        <is>
          <t>Meet Mickey Mouse</t>
        </is>
      </c>
      <c r="F34194" s="8" t="inlineStr">
        <is>
          <t>STANDBY</t>
        </is>
      </c>
      <c r="G34194" s="8" t="n">
        <v>0</v>
      </c>
      <c r="H34194" s="8" t="inlineStr">
        <is>
          <t>OPERATING</t>
        </is>
      </c>
    </row>
    <row r="34195">
      <c r="A34195" s="8" t="inlineStr">
        <is>
          <t>2026-08-07</t>
        </is>
      </c>
      <c r="B34195" s="8" t="n">
        <v>15</v>
      </c>
      <c r="C34195" s="8" t="n">
        <v>1</v>
      </c>
      <c r="D34195" s="8" t="inlineStr">
        <is>
          <t>Disneyland Park</t>
        </is>
      </c>
      <c r="E34195" s="8" t="inlineStr">
        <is>
          <t>Peter Pan's Flight</t>
        </is>
      </c>
      <c r="F34195" s="8" t="inlineStr">
        <is>
          <t>STANDBY</t>
        </is>
      </c>
      <c r="G34195" s="8" t="n">
        <v>65</v>
      </c>
      <c r="H34195" s="8" t="inlineStr">
        <is>
          <t>OPERATING</t>
        </is>
      </c>
    </row>
    <row r="34196">
      <c r="A34196" s="8" t="inlineStr">
        <is>
          <t>2026-08-07</t>
        </is>
      </c>
      <c r="B34196" s="8" t="n">
        <v>15</v>
      </c>
      <c r="C34196" s="8" t="n">
        <v>1</v>
      </c>
      <c r="D34196" s="8" t="inlineStr">
        <is>
          <t>Disneyland Park</t>
        </is>
      </c>
      <c r="E34196" s="8" t="inlineStr">
        <is>
          <t>Princess Pavilion</t>
        </is>
      </c>
      <c r="F34196" s="8" t="inlineStr">
        <is>
          <t>STANDBY</t>
        </is>
      </c>
      <c r="G34196" s="8" t="n">
        <v>0</v>
      </c>
      <c r="H34196" s="8" t="inlineStr">
        <is>
          <t>OPERATING</t>
        </is>
      </c>
    </row>
    <row r="34197">
      <c r="A34197" s="8" t="inlineStr">
        <is>
          <t>2026-08-07</t>
        </is>
      </c>
      <c r="B34197" s="8" t="n">
        <v>15</v>
      </c>
      <c r="C34197" s="8" t="n">
        <v>1</v>
      </c>
      <c r="D34197" s="8" t="inlineStr">
        <is>
          <t>Disneyland Park</t>
        </is>
      </c>
      <c r="E34197" s="8" t="inlineStr">
        <is>
          <t>Big Thunder Mountain</t>
        </is>
      </c>
      <c r="F34197" s="8" t="inlineStr">
        <is>
          <t>STANDBY</t>
        </is>
      </c>
      <c r="G34197" s="8" t="n">
        <v>60</v>
      </c>
      <c r="H34197" s="8" t="inlineStr">
        <is>
          <t>OPERATING</t>
        </is>
      </c>
    </row>
    <row r="34198">
      <c r="A34198" s="8" t="inlineStr">
        <is>
          <t>2026-08-07</t>
        </is>
      </c>
      <c r="B34198" s="8" t="n">
        <v>15</v>
      </c>
      <c r="C34198" s="8" t="n">
        <v>1</v>
      </c>
      <c r="D34198" s="8" t="inlineStr">
        <is>
          <t>Disneyland Park</t>
        </is>
      </c>
      <c r="E34198" s="8" t="inlineStr">
        <is>
          <t>Disneyland Railroad Frontierland Depot</t>
        </is>
      </c>
      <c r="F34198" s="8" t="inlineStr">
        <is>
          <t>STANDBY</t>
        </is>
      </c>
      <c r="G34198" s="8" t="n">
        <v>40</v>
      </c>
      <c r="H34198" s="8" t="inlineStr">
        <is>
          <t>OPERATING</t>
        </is>
      </c>
    </row>
    <row r="34199">
      <c r="A34199" s="8" t="inlineStr">
        <is>
          <t>2026-08-07</t>
        </is>
      </c>
      <c r="B34199" s="8" t="n">
        <v>15</v>
      </c>
      <c r="C34199" s="8" t="n">
        <v>1</v>
      </c>
      <c r="D34199" s="8" t="inlineStr">
        <is>
          <t>Disneyland Park</t>
        </is>
      </c>
      <c r="E34199" s="8" t="inlineStr">
        <is>
          <t>Frontierland Playground</t>
        </is>
      </c>
      <c r="F34199" s="8" t="inlineStr">
        <is>
          <t>STANDBY</t>
        </is>
      </c>
      <c r="G34199" s="8" t="n">
        <v>0</v>
      </c>
      <c r="H34199" s="8" t="inlineStr">
        <is>
          <t>OPERATING</t>
        </is>
      </c>
    </row>
    <row r="34200">
      <c r="A34200" s="8" t="inlineStr">
        <is>
          <t>2026-08-07</t>
        </is>
      </c>
      <c r="B34200" s="8" t="n">
        <v>15</v>
      </c>
      <c r="C34200" s="8" t="n">
        <v>1</v>
      </c>
      <c r="D34200" s="8" t="inlineStr">
        <is>
          <t>Disneyland Park</t>
        </is>
      </c>
      <c r="E34200" s="8" t="inlineStr">
        <is>
          <t>Phantom Manor</t>
        </is>
      </c>
      <c r="F34200" s="8" t="inlineStr">
        <is>
          <t>STANDBY</t>
        </is>
      </c>
      <c r="G34200" s="8" t="n">
        <v>15</v>
      </c>
      <c r="H34200" s="8" t="inlineStr">
        <is>
          <t>OPERATING</t>
        </is>
      </c>
    </row>
    <row r="34201">
      <c r="A34201" s="8" t="inlineStr">
        <is>
          <t>2026-08-07</t>
        </is>
      </c>
      <c r="B34201" s="8" t="n">
        <v>15</v>
      </c>
      <c r="C34201" s="8" t="n">
        <v>1</v>
      </c>
      <c r="D34201" s="8" t="inlineStr">
        <is>
          <t>Disneyland Park</t>
        </is>
      </c>
      <c r="E34201" s="8" t="inlineStr">
        <is>
          <t>River Rogue Keelboats</t>
        </is>
      </c>
      <c r="F34201" s="8" t="inlineStr">
        <is>
          <t>STANDBY</t>
        </is>
      </c>
      <c r="G34201" s="8" t="n">
        <v>0</v>
      </c>
      <c r="H34201" s="8" t="inlineStr">
        <is>
          <t>CLOSED</t>
        </is>
      </c>
    </row>
    <row r="34202">
      <c r="A34202" s="8" t="inlineStr">
        <is>
          <t>2026-08-07</t>
        </is>
      </c>
      <c r="B34202" s="8" t="n">
        <v>15</v>
      </c>
      <c r="C34202" s="8" t="n">
        <v>1</v>
      </c>
      <c r="D34202" s="8" t="inlineStr">
        <is>
          <t>Disneyland Park</t>
        </is>
      </c>
      <c r="E34202" s="8" t="inlineStr">
        <is>
          <t>Rustler Roundup Shootin' Gallery</t>
        </is>
      </c>
      <c r="F34202" s="8" t="inlineStr">
        <is>
          <t>STANDBY</t>
        </is>
      </c>
      <c r="G34202" s="8" t="n">
        <v>0</v>
      </c>
      <c r="H34202" s="8" t="inlineStr">
        <is>
          <t>OPERATING</t>
        </is>
      </c>
    </row>
    <row r="34203">
      <c r="A34203" s="8" t="inlineStr">
        <is>
          <t>2026-08-07</t>
        </is>
      </c>
      <c r="B34203" s="8" t="n">
        <v>15</v>
      </c>
      <c r="C34203" s="8" t="n">
        <v>1</v>
      </c>
      <c r="D34203" s="8" t="inlineStr">
        <is>
          <t>Disneyland Park</t>
        </is>
      </c>
      <c r="E34203" s="8" t="inlineStr">
        <is>
          <t>Thunder Mesa Riverboat Landing</t>
        </is>
      </c>
      <c r="F34203" s="8" t="inlineStr">
        <is>
          <t>STANDBY</t>
        </is>
      </c>
      <c r="G34203" s="8" t="n">
        <v>20</v>
      </c>
      <c r="H34203" s="8" t="inlineStr">
        <is>
          <t>OPERATING</t>
        </is>
      </c>
    </row>
    <row r="34204">
      <c r="A34204" s="8" t="inlineStr">
        <is>
          <t>2026-08-07</t>
        </is>
      </c>
      <c r="B34204" s="8" t="n">
        <v>15</v>
      </c>
      <c r="C34204" s="8" t="n">
        <v>1</v>
      </c>
      <c r="D34204" s="8" t="inlineStr">
        <is>
          <t>Disneyland Park</t>
        </is>
      </c>
      <c r="E34204" s="8" t="inlineStr">
        <is>
          <t>Disneyland Railroad Main Street Station</t>
        </is>
      </c>
      <c r="F34204" s="8" t="inlineStr">
        <is>
          <t>STANDBY</t>
        </is>
      </c>
      <c r="G34204" s="8" t="n">
        <v>0</v>
      </c>
      <c r="H34204" s="8" t="inlineStr">
        <is>
          <t>OPERATING</t>
        </is>
      </c>
    </row>
    <row r="34205">
      <c r="A34205" s="8" t="inlineStr">
        <is>
          <t>2026-08-07</t>
        </is>
      </c>
      <c r="B34205" s="8" t="n">
        <v>15</v>
      </c>
      <c r="C34205" s="8" t="n">
        <v>1</v>
      </c>
      <c r="D34205" s="8" t="inlineStr">
        <is>
          <t>Disneyland Park</t>
        </is>
      </c>
      <c r="E34205" s="8" t="inlineStr">
        <is>
          <t>Main Street Vehicles</t>
        </is>
      </c>
      <c r="F34205" s="8" t="inlineStr">
        <is>
          <t>STANDBY</t>
        </is>
      </c>
      <c r="G34205" s="8" t="n">
        <v>0</v>
      </c>
      <c r="H34205" s="8" t="inlineStr">
        <is>
          <t>CLOSED</t>
        </is>
      </c>
    </row>
    <row r="34206">
      <c r="A34206" s="8" t="inlineStr">
        <is>
          <t>2026-08-07</t>
        </is>
      </c>
      <c r="B34206" s="8" t="n">
        <v>15</v>
      </c>
      <c r="C34206" s="8" t="n">
        <v>1</v>
      </c>
      <c r="D34206" s="8" t="inlineStr">
        <is>
          <t>Disney Adventure World</t>
        </is>
      </c>
      <c r="E34206" s="8" t="inlineStr">
        <is>
          <t>Avengers Assemble: Flight Force</t>
        </is>
      </c>
      <c r="F34206" s="8" t="inlineStr">
        <is>
          <t>STANDBY</t>
        </is>
      </c>
      <c r="G34206" s="8" t="n">
        <v>20</v>
      </c>
      <c r="H34206" s="8" t="inlineStr">
        <is>
          <t>OPERATING</t>
        </is>
      </c>
    </row>
    <row r="34207">
      <c r="A34207" s="8" t="inlineStr">
        <is>
          <t>2026-08-07</t>
        </is>
      </c>
      <c r="B34207" s="8" t="n">
        <v>15</v>
      </c>
      <c r="C34207" s="8" t="n">
        <v>1</v>
      </c>
      <c r="D34207" s="8" t="inlineStr">
        <is>
          <t>Disney Adventure World</t>
        </is>
      </c>
      <c r="E34207" s="8" t="inlineStr">
        <is>
          <t>Avengers Assemble: Flight Force Single Rider</t>
        </is>
      </c>
      <c r="F34207" s="8" t="inlineStr">
        <is>
          <t>STANDBY</t>
        </is>
      </c>
      <c r="G34207" s="8" t="n">
        <v>10</v>
      </c>
      <c r="H34207" s="8" t="inlineStr">
        <is>
          <t>OPERATING</t>
        </is>
      </c>
    </row>
    <row r="34208">
      <c r="A34208" s="8" t="inlineStr">
        <is>
          <t>2026-08-07</t>
        </is>
      </c>
      <c r="B34208" s="8" t="n">
        <v>15</v>
      </c>
      <c r="C34208" s="8" t="n">
        <v>1</v>
      </c>
      <c r="D34208" s="8" t="inlineStr">
        <is>
          <t>Disney Adventure World</t>
        </is>
      </c>
      <c r="E34208" s="8" t="inlineStr">
        <is>
          <t>Spider-Man W.E.B. Adventure</t>
        </is>
      </c>
      <c r="F34208" s="8" t="inlineStr">
        <is>
          <t>STANDBY</t>
        </is>
      </c>
      <c r="G34208" s="8" t="n">
        <v>50</v>
      </c>
      <c r="H34208" s="8" t="inlineStr">
        <is>
          <t>OPERATING</t>
        </is>
      </c>
    </row>
    <row r="34209">
      <c r="A34209" s="8" t="inlineStr">
        <is>
          <t>2026-08-07</t>
        </is>
      </c>
      <c r="B34209" s="8" t="n">
        <v>15</v>
      </c>
      <c r="C34209" s="8" t="n">
        <v>1</v>
      </c>
      <c r="D34209" s="8" t="inlineStr">
        <is>
          <t>Disney Adventure World</t>
        </is>
      </c>
      <c r="E34209" s="8" t="inlineStr">
        <is>
          <t>Spider-Man W.E.B. Adventure Single Rider</t>
        </is>
      </c>
      <c r="F34209" s="8" t="inlineStr">
        <is>
          <t>STANDBY</t>
        </is>
      </c>
      <c r="G34209" s="8" t="n">
        <v>25</v>
      </c>
      <c r="H34209" s="8" t="inlineStr">
        <is>
          <t>OPERATING</t>
        </is>
      </c>
    </row>
    <row r="34210">
      <c r="A34210" s="8" t="inlineStr">
        <is>
          <t>2026-08-07</t>
        </is>
      </c>
      <c r="B34210" s="8" t="n">
        <v>15</v>
      </c>
      <c r="C34210" s="8" t="n">
        <v>1</v>
      </c>
      <c r="D34210" s="8" t="inlineStr">
        <is>
          <t>Disney Adventure World</t>
        </is>
      </c>
      <c r="E34210" s="8" t="inlineStr">
        <is>
          <t>The Twilight Zone Tower of Terror</t>
        </is>
      </c>
      <c r="F34210" s="8" t="inlineStr">
        <is>
          <t>STANDBY</t>
        </is>
      </c>
      <c r="G34210" s="8" t="n">
        <v>45</v>
      </c>
      <c r="H34210" s="8" t="inlineStr">
        <is>
          <t>OPERATING</t>
        </is>
      </c>
    </row>
    <row r="34211">
      <c r="A34211" s="8" t="inlineStr">
        <is>
          <t>2026-08-07</t>
        </is>
      </c>
      <c r="B34211" s="8" t="n">
        <v>15</v>
      </c>
      <c r="C34211" s="8" t="n">
        <v>1</v>
      </c>
      <c r="D34211" s="8" t="inlineStr">
        <is>
          <t>Disney Adventure World</t>
        </is>
      </c>
      <c r="E34211" s="8" t="inlineStr">
        <is>
          <t>Cars Quatre Roues Rallye</t>
        </is>
      </c>
      <c r="F34211" s="8" t="inlineStr">
        <is>
          <t>STANDBY</t>
        </is>
      </c>
      <c r="G34211" s="8" t="n">
        <v>5</v>
      </c>
      <c r="H34211" s="8" t="inlineStr">
        <is>
          <t>OPERATING</t>
        </is>
      </c>
    </row>
    <row r="34212">
      <c r="A34212" s="8" t="inlineStr">
        <is>
          <t>2026-08-07</t>
        </is>
      </c>
      <c r="B34212" s="8" t="n">
        <v>15</v>
      </c>
      <c r="C34212" s="8" t="n">
        <v>1</v>
      </c>
      <c r="D34212" s="8" t="inlineStr">
        <is>
          <t>Disney Adventure World</t>
        </is>
      </c>
      <c r="E34212" s="8" t="inlineStr">
        <is>
          <t>Cars ROAD TRIP</t>
        </is>
      </c>
      <c r="F34212" s="8" t="inlineStr">
        <is>
          <t>STANDBY</t>
        </is>
      </c>
      <c r="G34212" s="8" t="n">
        <v>15</v>
      </c>
      <c r="H34212" s="8" t="inlineStr">
        <is>
          <t>OPERATING</t>
        </is>
      </c>
    </row>
    <row r="34213">
      <c r="A34213" s="8" t="inlineStr">
        <is>
          <t>2026-08-07</t>
        </is>
      </c>
      <c r="B34213" s="8" t="n">
        <v>15</v>
      </c>
      <c r="C34213" s="8" t="n">
        <v>1</v>
      </c>
      <c r="D34213" s="8" t="inlineStr">
        <is>
          <t>Disney Adventure World</t>
        </is>
      </c>
      <c r="E34213" s="8" t="inlineStr">
        <is>
          <t>Crush's Coaster</t>
        </is>
      </c>
      <c r="F34213" s="8" t="inlineStr">
        <is>
          <t>STANDBY</t>
        </is>
      </c>
      <c r="G34213" s="8" t="n">
        <v>75</v>
      </c>
      <c r="H34213" s="8" t="inlineStr">
        <is>
          <t>OPERATING</t>
        </is>
      </c>
    </row>
    <row r="34214">
      <c r="A34214" s="8" t="inlineStr">
        <is>
          <t>2026-08-07</t>
        </is>
      </c>
      <c r="B34214" s="8" t="n">
        <v>15</v>
      </c>
      <c r="C34214" s="8" t="n">
        <v>1</v>
      </c>
      <c r="D34214" s="8" t="inlineStr">
        <is>
          <t>Disney Adventure World</t>
        </is>
      </c>
      <c r="E34214" s="8" t="inlineStr">
        <is>
          <t>Crush's Coaster Single Rider</t>
        </is>
      </c>
      <c r="F34214" s="8" t="inlineStr">
        <is>
          <t>STANDBY</t>
        </is>
      </c>
      <c r="G34214" s="8" t="n">
        <v>55</v>
      </c>
      <c r="H34214" s="8" t="inlineStr">
        <is>
          <t>OPERATING</t>
        </is>
      </c>
    </row>
    <row r="34215">
      <c r="A34215" s="8" t="inlineStr">
        <is>
          <t>2026-08-07</t>
        </is>
      </c>
      <c r="B34215" s="8" t="n">
        <v>15</v>
      </c>
      <c r="C34215" s="8" t="n">
        <v>1</v>
      </c>
      <c r="D34215" s="8" t="inlineStr">
        <is>
          <t>Disney Adventure World</t>
        </is>
      </c>
      <c r="E34215" s="8" t="inlineStr">
        <is>
          <t>Les Tapis Volants - Flying Carpets Over Agrabah®</t>
        </is>
      </c>
      <c r="F34215" s="8" t="inlineStr">
        <is>
          <t>STANDBY</t>
        </is>
      </c>
      <c r="G34215" s="8" t="n">
        <v>20</v>
      </c>
      <c r="H34215" s="8" t="inlineStr">
        <is>
          <t>OPERATING</t>
        </is>
      </c>
    </row>
    <row r="34216">
      <c r="A34216" s="8" t="inlineStr">
        <is>
          <t>2026-08-07</t>
        </is>
      </c>
      <c r="B34216" s="8" t="n">
        <v>15</v>
      </c>
      <c r="C34216" s="8" t="n">
        <v>1</v>
      </c>
      <c r="D34216" s="8" t="inlineStr">
        <is>
          <t>Disney Adventure World</t>
        </is>
      </c>
      <c r="E34216" s="8" t="inlineStr">
        <is>
          <t>Ratatouille : L’Aventure Totalement Toquée de Rémy​</t>
        </is>
      </c>
      <c r="F34216" s="8" t="inlineStr">
        <is>
          <t>STANDBY</t>
        </is>
      </c>
      <c r="G34216" s="8" t="n">
        <v>0</v>
      </c>
      <c r="H34216" s="8" t="inlineStr">
        <is>
          <t>CLOSED</t>
        </is>
      </c>
    </row>
    <row r="34217">
      <c r="A34217" s="8" t="inlineStr">
        <is>
          <t>2026-08-07</t>
        </is>
      </c>
      <c r="B34217" s="8" t="n">
        <v>15</v>
      </c>
      <c r="C34217" s="8" t="n">
        <v>1</v>
      </c>
      <c r="D34217" s="8" t="inlineStr">
        <is>
          <t>Disney Adventure World</t>
        </is>
      </c>
      <c r="E34217" s="8" t="inlineStr">
        <is>
          <t>Ratatouille: The Adventure Single Rider</t>
        </is>
      </c>
      <c r="F34217" s="8" t="inlineStr">
        <is>
          <t>STANDBY</t>
        </is>
      </c>
      <c r="G34217" s="8" t="n">
        <v>0</v>
      </c>
      <c r="H34217" s="8" t="inlineStr">
        <is>
          <t>CLOSED</t>
        </is>
      </c>
    </row>
    <row r="34218">
      <c r="A34218" s="8" t="inlineStr">
        <is>
          <t>2026-08-07</t>
        </is>
      </c>
      <c r="B34218" s="8" t="n">
        <v>15</v>
      </c>
      <c r="C34218" s="8" t="n">
        <v>1</v>
      </c>
      <c r="D34218" s="8" t="inlineStr">
        <is>
          <t>Disney Adventure World</t>
        </is>
      </c>
      <c r="E34218" s="8" t="inlineStr">
        <is>
          <t>RC Racer</t>
        </is>
      </c>
      <c r="F34218" s="8" t="inlineStr">
        <is>
          <t>STANDBY</t>
        </is>
      </c>
      <c r="G34218" s="8" t="n">
        <v>35</v>
      </c>
      <c r="H34218" s="8" t="inlineStr">
        <is>
          <t>OPERATING</t>
        </is>
      </c>
    </row>
    <row r="34219">
      <c r="A34219" s="8" t="inlineStr">
        <is>
          <t>2026-08-07</t>
        </is>
      </c>
      <c r="B34219" s="8" t="n">
        <v>15</v>
      </c>
      <c r="C34219" s="8" t="n">
        <v>1</v>
      </c>
      <c r="D34219" s="8" t="inlineStr">
        <is>
          <t>Disney Adventure World</t>
        </is>
      </c>
      <c r="E34219" s="8" t="inlineStr">
        <is>
          <t>RC Racer Single Rider</t>
        </is>
      </c>
      <c r="F34219" s="8" t="inlineStr">
        <is>
          <t>STANDBY</t>
        </is>
      </c>
      <c r="G34219" s="8" t="n">
        <v>20</v>
      </c>
      <c r="H34219" s="8" t="inlineStr">
        <is>
          <t>OPERATING</t>
        </is>
      </c>
    </row>
    <row r="34220">
      <c r="A34220" s="8" t="inlineStr">
        <is>
          <t>2026-08-07</t>
        </is>
      </c>
      <c r="B34220" s="8" t="n">
        <v>15</v>
      </c>
      <c r="C34220" s="8" t="n">
        <v>1</v>
      </c>
      <c r="D34220" s="8" t="inlineStr">
        <is>
          <t>Disney Adventure World</t>
        </is>
      </c>
      <c r="E34220" s="8" t="inlineStr">
        <is>
          <t>Slinky® Dog Zigzag Spin</t>
        </is>
      </c>
      <c r="F34220" s="8" t="inlineStr">
        <is>
          <t>STANDBY</t>
        </is>
      </c>
      <c r="G34220" s="8" t="n">
        <v>20</v>
      </c>
      <c r="H34220" s="8" t="inlineStr">
        <is>
          <t>OPERATING</t>
        </is>
      </c>
    </row>
    <row r="34221">
      <c r="A34221" s="8" t="inlineStr">
        <is>
          <t>2026-08-07</t>
        </is>
      </c>
      <c r="B34221" s="8" t="n">
        <v>15</v>
      </c>
      <c r="C34221" s="8" t="n">
        <v>1</v>
      </c>
      <c r="D34221" s="8" t="inlineStr">
        <is>
          <t>Disney Adventure World</t>
        </is>
      </c>
      <c r="E34221" s="8" t="inlineStr">
        <is>
          <t>Toy Soldiers Parachute Drop</t>
        </is>
      </c>
      <c r="F34221" s="8" t="inlineStr">
        <is>
          <t>STANDBY</t>
        </is>
      </c>
      <c r="G34221" s="8" t="n">
        <v>50</v>
      </c>
      <c r="H34221" s="8" t="inlineStr">
        <is>
          <t>OPERATING</t>
        </is>
      </c>
    </row>
    <row r="34222">
      <c r="A34222" s="8" t="inlineStr">
        <is>
          <t>2026-08-07</t>
        </is>
      </c>
      <c r="B34222" s="8" t="n">
        <v>15</v>
      </c>
      <c r="C34222" s="8" t="n">
        <v>1</v>
      </c>
      <c r="D34222" s="8" t="inlineStr">
        <is>
          <t>Disney Adventure World</t>
        </is>
      </c>
      <c r="E34222" s="8" t="inlineStr">
        <is>
          <t>Toy Soldiers Parachute Drop Single Rider</t>
        </is>
      </c>
      <c r="F34222" s="8" t="inlineStr">
        <is>
          <t>STANDBY</t>
        </is>
      </c>
      <c r="G34222" s="8" t="n">
        <v>30</v>
      </c>
      <c r="H34222" s="8" t="inlineStr">
        <is>
          <t>OPERATING</t>
        </is>
      </c>
    </row>
    <row r="34223">
      <c r="A34223" s="8" t="inlineStr">
        <is>
          <t>2026-08-07</t>
        </is>
      </c>
      <c r="B34223" s="8" t="n">
        <v>15</v>
      </c>
      <c r="C34223" s="8" t="n">
        <v>1</v>
      </c>
      <c r="D34223" s="8" t="inlineStr">
        <is>
          <t>Disney Adventure World</t>
        </is>
      </c>
      <c r="E34223" s="8" t="inlineStr">
        <is>
          <t>Entry to World of Frozen</t>
        </is>
      </c>
      <c r="F34223" s="8" t="inlineStr">
        <is>
          <t>STANDBY</t>
        </is>
      </c>
      <c r="G34223" s="8" t="n">
        <v>0</v>
      </c>
      <c r="H34223" s="8" t="inlineStr">
        <is>
          <t>OPERATING</t>
        </is>
      </c>
    </row>
    <row r="34224">
      <c r="A34224" s="8" t="inlineStr">
        <is>
          <t>2026-08-07</t>
        </is>
      </c>
      <c r="B34224" s="8" t="n">
        <v>15</v>
      </c>
      <c r="C34224" s="8" t="n">
        <v>1</v>
      </c>
      <c r="D34224" s="8" t="inlineStr">
        <is>
          <t>Disney Adventure World</t>
        </is>
      </c>
      <c r="E34224" s="8" t="inlineStr">
        <is>
          <t>Frozen Ever After</t>
        </is>
      </c>
      <c r="F34224" s="8" t="inlineStr">
        <is>
          <t>STANDBY</t>
        </is>
      </c>
      <c r="G34224" s="8" t="n">
        <v>70</v>
      </c>
      <c r="H34224" s="8" t="inlineStr">
        <is>
          <t>OPERATING</t>
        </is>
      </c>
    </row>
    <row r="34225">
      <c r="A34225" s="8" t="inlineStr">
        <is>
          <t>2026-08-07</t>
        </is>
      </c>
      <c r="B34225" s="8" t="n">
        <v>15</v>
      </c>
      <c r="C34225" s="8" t="n">
        <v>1</v>
      </c>
      <c r="D34225" s="8" t="inlineStr">
        <is>
          <t>Disney Adventure World</t>
        </is>
      </c>
      <c r="E34225" s="8" t="inlineStr">
        <is>
          <t>Raiponce Tangled Spin</t>
        </is>
      </c>
      <c r="F34225" s="8" t="inlineStr">
        <is>
          <t>STANDBY</t>
        </is>
      </c>
      <c r="G34225" s="8" t="n">
        <v>5</v>
      </c>
      <c r="H34225" s="8" t="inlineStr">
        <is>
          <t>OPERATING</t>
        </is>
      </c>
    </row>
    <row r="34226">
      <c r="A34226" s="8" t="inlineStr">
        <is>
          <t>2026-08-07</t>
        </is>
      </c>
      <c r="B34226" s="8" t="n">
        <v>15</v>
      </c>
      <c r="C34226" s="8" t="n">
        <v>15</v>
      </c>
      <c r="D34226" s="8" t="inlineStr">
        <is>
          <t>Disneyland Park</t>
        </is>
      </c>
      <c r="E34226" s="8" t="inlineStr">
        <is>
          <t>Adventure Isle</t>
        </is>
      </c>
      <c r="F34226" s="8" t="inlineStr">
        <is>
          <t>STANDBY</t>
        </is>
      </c>
      <c r="G34226" s="8" t="n">
        <v>0</v>
      </c>
      <c r="H34226" s="8" t="inlineStr">
        <is>
          <t>OPERATING</t>
        </is>
      </c>
    </row>
    <row r="34227">
      <c r="A34227" s="8" t="inlineStr">
        <is>
          <t>2026-08-07</t>
        </is>
      </c>
      <c r="B34227" s="8" t="n">
        <v>15</v>
      </c>
      <c r="C34227" s="8" t="n">
        <v>15</v>
      </c>
      <c r="D34227" s="8" t="inlineStr">
        <is>
          <t>Disneyland Park</t>
        </is>
      </c>
      <c r="E34227" s="8" t="inlineStr">
        <is>
          <t>Indiana Jones and the Temple of Peril Single Rider</t>
        </is>
      </c>
      <c r="F34227" s="8" t="inlineStr">
        <is>
          <t>STANDBY</t>
        </is>
      </c>
      <c r="G34227" s="8" t="n">
        <v>5</v>
      </c>
      <c r="H34227" s="8" t="inlineStr">
        <is>
          <t>OPERATING</t>
        </is>
      </c>
    </row>
    <row r="34228">
      <c r="A34228" s="8" t="inlineStr">
        <is>
          <t>2026-08-07</t>
        </is>
      </c>
      <c r="B34228" s="8" t="n">
        <v>15</v>
      </c>
      <c r="C34228" s="8" t="n">
        <v>15</v>
      </c>
      <c r="D34228" s="8" t="inlineStr">
        <is>
          <t>Disneyland Park</t>
        </is>
      </c>
      <c r="E34228" s="8" t="inlineStr">
        <is>
          <t>Indiana Jones™ and the Temple of Peril</t>
        </is>
      </c>
      <c r="F34228" s="8" t="inlineStr">
        <is>
          <t>STANDBY</t>
        </is>
      </c>
      <c r="G34228" s="8" t="n">
        <v>25</v>
      </c>
      <c r="H34228" s="8" t="inlineStr">
        <is>
          <t>OPERATING</t>
        </is>
      </c>
    </row>
    <row r="34229">
      <c r="A34229" s="8" t="inlineStr">
        <is>
          <t>2026-08-07</t>
        </is>
      </c>
      <c r="B34229" s="8" t="n">
        <v>15</v>
      </c>
      <c r="C34229" s="8" t="n">
        <v>15</v>
      </c>
      <c r="D34229" s="8" t="inlineStr">
        <is>
          <t>Disneyland Park</t>
        </is>
      </c>
      <c r="E34229" s="8" t="inlineStr">
        <is>
          <t>La Cabane des Robinson</t>
        </is>
      </c>
      <c r="F34229" s="8" t="inlineStr">
        <is>
          <t>STANDBY</t>
        </is>
      </c>
      <c r="G34229" s="8" t="n">
        <v>5</v>
      </c>
      <c r="H34229" s="8" t="inlineStr">
        <is>
          <t>OPERATING</t>
        </is>
      </c>
    </row>
    <row r="34230">
      <c r="A34230" s="8" t="inlineStr">
        <is>
          <t>2026-08-07</t>
        </is>
      </c>
      <c r="B34230" s="8" t="n">
        <v>15</v>
      </c>
      <c r="C34230" s="8" t="n">
        <v>15</v>
      </c>
      <c r="D34230" s="8" t="inlineStr">
        <is>
          <t>Disneyland Park</t>
        </is>
      </c>
      <c r="E34230" s="8" t="inlineStr">
        <is>
          <t>Le Passage Enchanté d'Aladdin</t>
        </is>
      </c>
      <c r="F34230" s="8" t="inlineStr">
        <is>
          <t>STANDBY</t>
        </is>
      </c>
      <c r="G34230" s="8" t="n">
        <v>0</v>
      </c>
      <c r="H34230" s="8" t="inlineStr">
        <is>
          <t>OPERATING</t>
        </is>
      </c>
    </row>
    <row r="34231">
      <c r="A34231" s="8" t="inlineStr">
        <is>
          <t>2026-08-07</t>
        </is>
      </c>
      <c r="B34231" s="8" t="n">
        <v>15</v>
      </c>
      <c r="C34231" s="8" t="n">
        <v>15</v>
      </c>
      <c r="D34231" s="8" t="inlineStr">
        <is>
          <t>Disneyland Park</t>
        </is>
      </c>
      <c r="E34231" s="8" t="inlineStr">
        <is>
          <t>Pirate Galleon</t>
        </is>
      </c>
      <c r="F34231" s="8" t="inlineStr">
        <is>
          <t>STANDBY</t>
        </is>
      </c>
      <c r="G34231" s="8" t="n">
        <v>0</v>
      </c>
      <c r="H34231" s="8" t="inlineStr">
        <is>
          <t>CLOSED</t>
        </is>
      </c>
    </row>
    <row r="34232">
      <c r="A34232" s="8" t="inlineStr">
        <is>
          <t>2026-08-07</t>
        </is>
      </c>
      <c r="B34232" s="8" t="n">
        <v>15</v>
      </c>
      <c r="C34232" s="8" t="n">
        <v>15</v>
      </c>
      <c r="D34232" s="8" t="inlineStr">
        <is>
          <t>Disneyland Park</t>
        </is>
      </c>
      <c r="E34232" s="8" t="inlineStr">
        <is>
          <t>Pirates of the Caribbean</t>
        </is>
      </c>
      <c r="F34232" s="8" t="inlineStr">
        <is>
          <t>STANDBY</t>
        </is>
      </c>
      <c r="G34232" s="8" t="n">
        <v>25</v>
      </c>
      <c r="H34232" s="8" t="inlineStr">
        <is>
          <t>OPERATING</t>
        </is>
      </c>
    </row>
    <row r="34233">
      <c r="A34233" s="8" t="inlineStr">
        <is>
          <t>2026-08-07</t>
        </is>
      </c>
      <c r="B34233" s="8" t="n">
        <v>15</v>
      </c>
      <c r="C34233" s="8" t="n">
        <v>15</v>
      </c>
      <c r="D34233" s="8" t="inlineStr">
        <is>
          <t>Disneyland Park</t>
        </is>
      </c>
      <c r="E34233" s="8" t="inlineStr">
        <is>
          <t>Pirates' Beach</t>
        </is>
      </c>
      <c r="F34233" s="8" t="inlineStr">
        <is>
          <t>STANDBY</t>
        </is>
      </c>
      <c r="G34233" s="8" t="n">
        <v>0</v>
      </c>
      <c r="H34233" s="8" t="inlineStr">
        <is>
          <t>OPERATING</t>
        </is>
      </c>
    </row>
    <row r="34234">
      <c r="A34234" s="8" t="inlineStr">
        <is>
          <t>2026-08-07</t>
        </is>
      </c>
      <c r="B34234" s="8" t="n">
        <v>15</v>
      </c>
      <c r="C34234" s="8" t="n">
        <v>15</v>
      </c>
      <c r="D34234" s="8" t="inlineStr">
        <is>
          <t>Disneyland Park</t>
        </is>
      </c>
      <c r="E34234" s="8" t="inlineStr">
        <is>
          <t>Autopia, presented by Avis</t>
        </is>
      </c>
      <c r="F34234" s="8" t="inlineStr">
        <is>
          <t>STANDBY</t>
        </is>
      </c>
      <c r="G34234" s="8" t="n">
        <v>35</v>
      </c>
      <c r="H34234" s="8" t="inlineStr">
        <is>
          <t>OPERATING</t>
        </is>
      </c>
    </row>
    <row r="34235">
      <c r="A34235" s="8" t="inlineStr">
        <is>
          <t>2026-08-07</t>
        </is>
      </c>
      <c r="B34235" s="8" t="n">
        <v>15</v>
      </c>
      <c r="C34235" s="8" t="n">
        <v>15</v>
      </c>
      <c r="D34235" s="8" t="inlineStr">
        <is>
          <t>Disneyland Park</t>
        </is>
      </c>
      <c r="E34235" s="8" t="inlineStr">
        <is>
          <t>Buzz Lightyear Laser Blast</t>
        </is>
      </c>
      <c r="F34235" s="8" t="inlineStr">
        <is>
          <t>STANDBY</t>
        </is>
      </c>
      <c r="G34235" s="8" t="n">
        <v>50</v>
      </c>
      <c r="H34235" s="8" t="inlineStr">
        <is>
          <t>OPERATING</t>
        </is>
      </c>
    </row>
    <row r="34236">
      <c r="A34236" s="8" t="inlineStr">
        <is>
          <t>2026-08-07</t>
        </is>
      </c>
      <c r="B34236" s="8" t="n">
        <v>15</v>
      </c>
      <c r="C34236" s="8" t="n">
        <v>15</v>
      </c>
      <c r="D34236" s="8" t="inlineStr">
        <is>
          <t>Disneyland Park</t>
        </is>
      </c>
      <c r="E34236" s="8" t="inlineStr">
        <is>
          <t>Disneyland Railroad Discoveryland Station</t>
        </is>
      </c>
      <c r="F34236" s="8" t="inlineStr">
        <is>
          <t>STANDBY</t>
        </is>
      </c>
      <c r="G34236" s="8" t="n">
        <v>0</v>
      </c>
      <c r="H34236" s="8" t="inlineStr">
        <is>
          <t>CLOSED</t>
        </is>
      </c>
    </row>
    <row r="34237">
      <c r="A34237" s="8" t="inlineStr">
        <is>
          <t>2026-08-07</t>
        </is>
      </c>
      <c r="B34237" s="8" t="n">
        <v>15</v>
      </c>
      <c r="C34237" s="8" t="n">
        <v>15</v>
      </c>
      <c r="D34237" s="8" t="inlineStr">
        <is>
          <t>Disneyland Park</t>
        </is>
      </c>
      <c r="E34237" s="8" t="inlineStr">
        <is>
          <t>Les Mystères du Nautilus</t>
        </is>
      </c>
      <c r="F34237" s="8" t="inlineStr">
        <is>
          <t>STANDBY</t>
        </is>
      </c>
      <c r="G34237" s="8" t="n">
        <v>5</v>
      </c>
      <c r="H34237" s="8" t="inlineStr">
        <is>
          <t>OPERATING</t>
        </is>
      </c>
    </row>
    <row r="34238">
      <c r="A34238" s="8" t="inlineStr">
        <is>
          <t>2026-08-07</t>
        </is>
      </c>
      <c r="B34238" s="8" t="n">
        <v>15</v>
      </c>
      <c r="C34238" s="8" t="n">
        <v>15</v>
      </c>
      <c r="D34238" s="8" t="inlineStr">
        <is>
          <t>Disneyland Park</t>
        </is>
      </c>
      <c r="E34238" s="8" t="inlineStr">
        <is>
          <t>Mickey’s PhilharMagic</t>
        </is>
      </c>
      <c r="F34238" s="8" t="inlineStr">
        <is>
          <t>STANDBY</t>
        </is>
      </c>
      <c r="G34238" s="8" t="n">
        <v>0</v>
      </c>
      <c r="H34238" s="8" t="inlineStr">
        <is>
          <t>OPERATING</t>
        </is>
      </c>
    </row>
    <row r="34239">
      <c r="A34239" s="8" t="inlineStr">
        <is>
          <t>2026-08-07</t>
        </is>
      </c>
      <c r="B34239" s="8" t="n">
        <v>15</v>
      </c>
      <c r="C34239" s="8" t="n">
        <v>15</v>
      </c>
      <c r="D34239" s="8" t="inlineStr">
        <is>
          <t>Disneyland Park</t>
        </is>
      </c>
      <c r="E34239" s="8" t="inlineStr">
        <is>
          <t>Orbitron®</t>
        </is>
      </c>
      <c r="F34239" s="8" t="inlineStr">
        <is>
          <t>STANDBY</t>
        </is>
      </c>
      <c r="G34239" s="8" t="n">
        <v>55</v>
      </c>
      <c r="H34239" s="8" t="inlineStr">
        <is>
          <t>OPERATING</t>
        </is>
      </c>
    </row>
    <row r="34240">
      <c r="A34240" s="8" t="inlineStr">
        <is>
          <t>2026-08-07</t>
        </is>
      </c>
      <c r="B34240" s="8" t="n">
        <v>15</v>
      </c>
      <c r="C34240" s="8" t="n">
        <v>15</v>
      </c>
      <c r="D34240" s="8" t="inlineStr">
        <is>
          <t>Disneyland Park</t>
        </is>
      </c>
      <c r="E34240" s="8" t="inlineStr">
        <is>
          <t>Star Tours: The Adventures Continue*</t>
        </is>
      </c>
      <c r="F34240" s="8" t="inlineStr">
        <is>
          <t>STANDBY</t>
        </is>
      </c>
      <c r="G34240" s="8" t="n">
        <v>15</v>
      </c>
      <c r="H34240" s="8" t="inlineStr">
        <is>
          <t>OPERATING</t>
        </is>
      </c>
    </row>
    <row r="34241">
      <c r="A34241" s="8" t="inlineStr">
        <is>
          <t>2026-08-07</t>
        </is>
      </c>
      <c r="B34241" s="8" t="n">
        <v>15</v>
      </c>
      <c r="C34241" s="8" t="n">
        <v>15</v>
      </c>
      <c r="D34241" s="8" t="inlineStr">
        <is>
          <t>Disneyland Park</t>
        </is>
      </c>
      <c r="E34241" s="8" t="inlineStr">
        <is>
          <t>Star Wars Hyperspace Mountain</t>
        </is>
      </c>
      <c r="F34241" s="8" t="inlineStr">
        <is>
          <t>STANDBY</t>
        </is>
      </c>
      <c r="G34241" s="8" t="n">
        <v>35</v>
      </c>
      <c r="H34241" s="8" t="inlineStr">
        <is>
          <t>OPERATING</t>
        </is>
      </c>
    </row>
    <row r="34242">
      <c r="A34242" s="8" t="inlineStr">
        <is>
          <t>2026-08-07</t>
        </is>
      </c>
      <c r="B34242" s="8" t="n">
        <v>15</v>
      </c>
      <c r="C34242" s="8" t="n">
        <v>15</v>
      </c>
      <c r="D34242" s="8" t="inlineStr">
        <is>
          <t>Disneyland Park</t>
        </is>
      </c>
      <c r="E34242" s="8" t="inlineStr">
        <is>
          <t>Star Wars Hyperspace Mountain Single Rider</t>
        </is>
      </c>
      <c r="F34242" s="8" t="inlineStr">
        <is>
          <t>STANDBY</t>
        </is>
      </c>
      <c r="G34242" s="8" t="n">
        <v>5</v>
      </c>
      <c r="H34242" s="8" t="inlineStr">
        <is>
          <t>OPERATING</t>
        </is>
      </c>
    </row>
    <row r="34243">
      <c r="A34243" s="8" t="inlineStr">
        <is>
          <t>2026-08-07</t>
        </is>
      </c>
      <c r="B34243" s="8" t="n">
        <v>15</v>
      </c>
      <c r="C34243" s="8" t="n">
        <v>15</v>
      </c>
      <c r="D34243" s="8" t="inlineStr">
        <is>
          <t>Disneyland Park</t>
        </is>
      </c>
      <c r="E34243" s="8" t="inlineStr">
        <is>
          <t>Welcome to Starport: A Star Wars Encounter</t>
        </is>
      </c>
      <c r="F34243" s="8" t="inlineStr">
        <is>
          <t>STANDBY</t>
        </is>
      </c>
      <c r="G34243" s="8" t="n">
        <v>25</v>
      </c>
      <c r="H34243" s="8" t="inlineStr">
        <is>
          <t>OPERATING</t>
        </is>
      </c>
    </row>
    <row r="34244">
      <c r="A34244" s="8" t="inlineStr">
        <is>
          <t>2026-08-07</t>
        </is>
      </c>
      <c r="B34244" s="8" t="n">
        <v>15</v>
      </c>
      <c r="C34244" s="8" t="n">
        <v>15</v>
      </c>
      <c r="D34244" s="8" t="inlineStr">
        <is>
          <t>Disneyland Park</t>
        </is>
      </c>
      <c r="E34244" s="8" t="inlineStr">
        <is>
          <t>"it's a small world"</t>
        </is>
      </c>
      <c r="F34244" s="8" t="inlineStr">
        <is>
          <t>STANDBY</t>
        </is>
      </c>
      <c r="G34244" s="8" t="n">
        <v>10</v>
      </c>
      <c r="H34244" s="8" t="inlineStr">
        <is>
          <t>OPERATING</t>
        </is>
      </c>
    </row>
    <row r="34245">
      <c r="A34245" s="8" t="inlineStr">
        <is>
          <t>2026-08-07</t>
        </is>
      </c>
      <c r="B34245" s="8" t="n">
        <v>15</v>
      </c>
      <c r="C34245" s="8" t="n">
        <v>15</v>
      </c>
      <c r="D34245" s="8" t="inlineStr">
        <is>
          <t>Disneyland Park</t>
        </is>
      </c>
      <c r="E34245" s="8" t="inlineStr">
        <is>
          <t>Alice's Curious Labyrinth</t>
        </is>
      </c>
      <c r="F34245" s="8" t="inlineStr">
        <is>
          <t>STANDBY</t>
        </is>
      </c>
      <c r="G34245" s="8" t="n">
        <v>5</v>
      </c>
      <c r="H34245" s="8" t="inlineStr">
        <is>
          <t>OPERATING</t>
        </is>
      </c>
    </row>
    <row r="34246">
      <c r="A34246" s="8" t="inlineStr">
        <is>
          <t>2026-08-07</t>
        </is>
      </c>
      <c r="B34246" s="8" t="n">
        <v>15</v>
      </c>
      <c r="C34246" s="8" t="n">
        <v>15</v>
      </c>
      <c r="D34246" s="8" t="inlineStr">
        <is>
          <t>Disneyland Park</t>
        </is>
      </c>
      <c r="E34246" s="8" t="inlineStr">
        <is>
          <t>Blanche-Neige et les Sept Nains®</t>
        </is>
      </c>
      <c r="F34246" s="8" t="inlineStr">
        <is>
          <t>STANDBY</t>
        </is>
      </c>
      <c r="G34246" s="8" t="n">
        <v>25</v>
      </c>
      <c r="H34246" s="8" t="inlineStr">
        <is>
          <t>OPERATING</t>
        </is>
      </c>
    </row>
    <row r="34247">
      <c r="A34247" s="8" t="inlineStr">
        <is>
          <t>2026-08-07</t>
        </is>
      </c>
      <c r="B34247" s="8" t="n">
        <v>15</v>
      </c>
      <c r="C34247" s="8" t="n">
        <v>15</v>
      </c>
      <c r="D34247" s="8" t="inlineStr">
        <is>
          <t>Disneyland Park</t>
        </is>
      </c>
      <c r="E34247" s="8" t="inlineStr">
        <is>
          <t>Casey Jr. – le Petit Train du Cirque</t>
        </is>
      </c>
      <c r="F34247" s="8" t="inlineStr">
        <is>
          <t>STANDBY</t>
        </is>
      </c>
      <c r="G34247" s="8" t="n">
        <v>20</v>
      </c>
      <c r="H34247" s="8" t="inlineStr">
        <is>
          <t>OPERATING</t>
        </is>
      </c>
    </row>
    <row r="34248">
      <c r="A34248" s="8" t="inlineStr">
        <is>
          <t>2026-08-07</t>
        </is>
      </c>
      <c r="B34248" s="8" t="n">
        <v>15</v>
      </c>
      <c r="C34248" s="8" t="n">
        <v>15</v>
      </c>
      <c r="D34248" s="8" t="inlineStr">
        <is>
          <t>Disneyland Park</t>
        </is>
      </c>
      <c r="E34248" s="8" t="inlineStr">
        <is>
          <t>Disneyland Railroad Fantasyland Station</t>
        </is>
      </c>
      <c r="F34248" s="8" t="inlineStr">
        <is>
          <t>STANDBY</t>
        </is>
      </c>
      <c r="G34248" s="8" t="n">
        <v>0</v>
      </c>
      <c r="H34248" s="8" t="inlineStr">
        <is>
          <t>CLOSED</t>
        </is>
      </c>
    </row>
    <row r="34249">
      <c r="A34249" s="8" t="inlineStr">
        <is>
          <t>2026-08-07</t>
        </is>
      </c>
      <c r="B34249" s="8" t="n">
        <v>15</v>
      </c>
      <c r="C34249" s="8" t="n">
        <v>15</v>
      </c>
      <c r="D34249" s="8" t="inlineStr">
        <is>
          <t>Disneyland Park</t>
        </is>
      </c>
      <c r="E34249" s="8" t="inlineStr">
        <is>
          <t>Disneyland Railroad Main Street Station</t>
        </is>
      </c>
      <c r="F34249" s="8" t="inlineStr">
        <is>
          <t>STANDBY</t>
        </is>
      </c>
      <c r="G34249" s="8" t="n">
        <v>40</v>
      </c>
      <c r="H34249" s="8" t="inlineStr">
        <is>
          <t>OPERATING</t>
        </is>
      </c>
    </row>
    <row r="34250">
      <c r="A34250" s="8" t="inlineStr">
        <is>
          <t>2026-08-07</t>
        </is>
      </c>
      <c r="B34250" s="8" t="n">
        <v>15</v>
      </c>
      <c r="C34250" s="8" t="n">
        <v>15</v>
      </c>
      <c r="D34250" s="8" t="inlineStr">
        <is>
          <t>Disneyland Park</t>
        </is>
      </c>
      <c r="E34250" s="8" t="inlineStr">
        <is>
          <t>Dumbo the Flying Elephant</t>
        </is>
      </c>
      <c r="F34250" s="8" t="inlineStr">
        <is>
          <t>STANDBY</t>
        </is>
      </c>
      <c r="G34250" s="8" t="n">
        <v>40</v>
      </c>
      <c r="H34250" s="8" t="inlineStr">
        <is>
          <t>OPERATING</t>
        </is>
      </c>
    </row>
    <row r="34251">
      <c r="A34251" s="8" t="inlineStr">
        <is>
          <t>2026-08-07</t>
        </is>
      </c>
      <c r="B34251" s="8" t="n">
        <v>15</v>
      </c>
      <c r="C34251" s="8" t="n">
        <v>15</v>
      </c>
      <c r="D34251" s="8" t="inlineStr">
        <is>
          <t>Disneyland Park</t>
        </is>
      </c>
      <c r="E34251" s="8" t="inlineStr">
        <is>
          <t>La Tanière du Dragon</t>
        </is>
      </c>
      <c r="F34251" s="8" t="inlineStr">
        <is>
          <t>STANDBY</t>
        </is>
      </c>
      <c r="G34251" s="8" t="n">
        <v>0</v>
      </c>
      <c r="H34251" s="8" t="inlineStr">
        <is>
          <t>OPERATING</t>
        </is>
      </c>
    </row>
    <row r="34252">
      <c r="A34252" s="8" t="inlineStr">
        <is>
          <t>2026-08-07</t>
        </is>
      </c>
      <c r="B34252" s="8" t="n">
        <v>15</v>
      </c>
      <c r="C34252" s="8" t="n">
        <v>15</v>
      </c>
      <c r="D34252" s="8" t="inlineStr">
        <is>
          <t>Disneyland Park</t>
        </is>
      </c>
      <c r="E34252" s="8" t="inlineStr">
        <is>
          <t>Le Carrousel de Lancelot</t>
        </is>
      </c>
      <c r="F34252" s="8" t="inlineStr">
        <is>
          <t>STANDBY</t>
        </is>
      </c>
      <c r="G34252" s="8" t="n">
        <v>15</v>
      </c>
      <c r="H34252" s="8" t="inlineStr">
        <is>
          <t>OPERATING</t>
        </is>
      </c>
    </row>
    <row r="34253">
      <c r="A34253" s="8" t="inlineStr">
        <is>
          <t>2026-08-07</t>
        </is>
      </c>
      <c r="B34253" s="8" t="n">
        <v>15</v>
      </c>
      <c r="C34253" s="8" t="n">
        <v>15</v>
      </c>
      <c r="D34253" s="8" t="inlineStr">
        <is>
          <t>Disneyland Park</t>
        </is>
      </c>
      <c r="E34253" s="8" t="inlineStr">
        <is>
          <t>Le Pays des Contes de Fées, presented by Vittel</t>
        </is>
      </c>
      <c r="F34253" s="8" t="inlineStr">
        <is>
          <t>STANDBY</t>
        </is>
      </c>
      <c r="G34253" s="8" t="n">
        <v>5</v>
      </c>
      <c r="H34253" s="8" t="inlineStr">
        <is>
          <t>OPERATING</t>
        </is>
      </c>
    </row>
    <row r="34254">
      <c r="A34254" s="8" t="inlineStr">
        <is>
          <t>2026-08-07</t>
        </is>
      </c>
      <c r="B34254" s="8" t="n">
        <v>15</v>
      </c>
      <c r="C34254" s="8" t="n">
        <v>15</v>
      </c>
      <c r="D34254" s="8" t="inlineStr">
        <is>
          <t>Disneyland Park</t>
        </is>
      </c>
      <c r="E34254" s="8" t="inlineStr">
        <is>
          <t>Les Voyages de Pinocchio</t>
        </is>
      </c>
      <c r="F34254" s="8" t="inlineStr">
        <is>
          <t>STANDBY</t>
        </is>
      </c>
      <c r="G34254" s="8" t="n">
        <v>15</v>
      </c>
      <c r="H34254" s="8" t="inlineStr">
        <is>
          <t>OPERATING</t>
        </is>
      </c>
    </row>
    <row r="34255">
      <c r="A34255" s="8" t="inlineStr">
        <is>
          <t>2026-08-07</t>
        </is>
      </c>
      <c r="B34255" s="8" t="n">
        <v>15</v>
      </c>
      <c r="C34255" s="8" t="n">
        <v>15</v>
      </c>
      <c r="D34255" s="8" t="inlineStr">
        <is>
          <t>Disneyland Park</t>
        </is>
      </c>
      <c r="E34255" s="8" t="inlineStr">
        <is>
          <t>Mad Hatter's Tea Cups</t>
        </is>
      </c>
      <c r="F34255" s="8" t="inlineStr">
        <is>
          <t>STANDBY</t>
        </is>
      </c>
      <c r="G34255" s="8" t="n">
        <v>10</v>
      </c>
      <c r="H34255" s="8" t="inlineStr">
        <is>
          <t>OPERATING</t>
        </is>
      </c>
    </row>
    <row r="34256">
      <c r="A34256" s="8" t="inlineStr">
        <is>
          <t>2026-08-07</t>
        </is>
      </c>
      <c r="B34256" s="8" t="n">
        <v>15</v>
      </c>
      <c r="C34256" s="8" t="n">
        <v>15</v>
      </c>
      <c r="D34256" s="8" t="inlineStr">
        <is>
          <t>Disneyland Park</t>
        </is>
      </c>
      <c r="E34256" s="8" t="inlineStr">
        <is>
          <t>Meet Mickey Mouse</t>
        </is>
      </c>
      <c r="F34256" s="8" t="inlineStr">
        <is>
          <t>STANDBY</t>
        </is>
      </c>
      <c r="G34256" s="8" t="n">
        <v>0</v>
      </c>
      <c r="H34256" s="8" t="inlineStr">
        <is>
          <t>OPERATING</t>
        </is>
      </c>
    </row>
    <row r="34257">
      <c r="A34257" s="8" t="inlineStr">
        <is>
          <t>2026-08-07</t>
        </is>
      </c>
      <c r="B34257" s="8" t="n">
        <v>15</v>
      </c>
      <c r="C34257" s="8" t="n">
        <v>15</v>
      </c>
      <c r="D34257" s="8" t="inlineStr">
        <is>
          <t>Disneyland Park</t>
        </is>
      </c>
      <c r="E34257" s="8" t="inlineStr">
        <is>
          <t>Peter Pan's Flight</t>
        </is>
      </c>
      <c r="F34257" s="8" t="inlineStr">
        <is>
          <t>STANDBY</t>
        </is>
      </c>
      <c r="G34257" s="8" t="n">
        <v>55</v>
      </c>
      <c r="H34257" s="8" t="inlineStr">
        <is>
          <t>OPERATING</t>
        </is>
      </c>
    </row>
    <row r="34258">
      <c r="A34258" s="8" t="inlineStr">
        <is>
          <t>2026-08-07</t>
        </is>
      </c>
      <c r="B34258" s="8" t="n">
        <v>15</v>
      </c>
      <c r="C34258" s="8" t="n">
        <v>15</v>
      </c>
      <c r="D34258" s="8" t="inlineStr">
        <is>
          <t>Disneyland Park</t>
        </is>
      </c>
      <c r="E34258" s="8" t="inlineStr">
        <is>
          <t>Princess Pavilion</t>
        </is>
      </c>
      <c r="F34258" s="8" t="inlineStr">
        <is>
          <t>STANDBY</t>
        </is>
      </c>
      <c r="G34258" s="8" t="n">
        <v>0</v>
      </c>
      <c r="H34258" s="8" t="inlineStr">
        <is>
          <t>OPERATING</t>
        </is>
      </c>
    </row>
    <row r="34259">
      <c r="A34259" s="8" t="inlineStr">
        <is>
          <t>2026-08-07</t>
        </is>
      </c>
      <c r="B34259" s="8" t="n">
        <v>15</v>
      </c>
      <c r="C34259" s="8" t="n">
        <v>15</v>
      </c>
      <c r="D34259" s="8" t="inlineStr">
        <is>
          <t>Disneyland Park</t>
        </is>
      </c>
      <c r="E34259" s="8" t="inlineStr">
        <is>
          <t>Big Thunder Mountain</t>
        </is>
      </c>
      <c r="F34259" s="8" t="inlineStr">
        <is>
          <t>STANDBY</t>
        </is>
      </c>
      <c r="G34259" s="8" t="n">
        <v>50</v>
      </c>
      <c r="H34259" s="8" t="inlineStr">
        <is>
          <t>OPERATING</t>
        </is>
      </c>
    </row>
    <row r="34260">
      <c r="A34260" s="8" t="inlineStr">
        <is>
          <t>2026-08-07</t>
        </is>
      </c>
      <c r="B34260" s="8" t="n">
        <v>15</v>
      </c>
      <c r="C34260" s="8" t="n">
        <v>15</v>
      </c>
      <c r="D34260" s="8" t="inlineStr">
        <is>
          <t>Disneyland Park</t>
        </is>
      </c>
      <c r="E34260" s="8" t="inlineStr">
        <is>
          <t>Disneyland Railroad Frontierland Depot</t>
        </is>
      </c>
      <c r="F34260" s="8" t="inlineStr">
        <is>
          <t>STANDBY</t>
        </is>
      </c>
      <c r="G34260" s="8" t="n">
        <v>40</v>
      </c>
      <c r="H34260" s="8" t="inlineStr">
        <is>
          <t>OPERATING</t>
        </is>
      </c>
    </row>
    <row r="34261">
      <c r="A34261" s="8" t="inlineStr">
        <is>
          <t>2026-08-07</t>
        </is>
      </c>
      <c r="B34261" s="8" t="n">
        <v>15</v>
      </c>
      <c r="C34261" s="8" t="n">
        <v>15</v>
      </c>
      <c r="D34261" s="8" t="inlineStr">
        <is>
          <t>Disneyland Park</t>
        </is>
      </c>
      <c r="E34261" s="8" t="inlineStr">
        <is>
          <t>Frontierland Playground</t>
        </is>
      </c>
      <c r="F34261" s="8" t="inlineStr">
        <is>
          <t>STANDBY</t>
        </is>
      </c>
      <c r="G34261" s="8" t="n">
        <v>0</v>
      </c>
      <c r="H34261" s="8" t="inlineStr">
        <is>
          <t>OPERATING</t>
        </is>
      </c>
    </row>
    <row r="34262">
      <c r="A34262" s="8" t="inlineStr">
        <is>
          <t>2026-08-07</t>
        </is>
      </c>
      <c r="B34262" s="8" t="n">
        <v>15</v>
      </c>
      <c r="C34262" s="8" t="n">
        <v>15</v>
      </c>
      <c r="D34262" s="8" t="inlineStr">
        <is>
          <t>Disneyland Park</t>
        </is>
      </c>
      <c r="E34262" s="8" t="inlineStr">
        <is>
          <t>Phantom Manor</t>
        </is>
      </c>
      <c r="F34262" s="8" t="inlineStr">
        <is>
          <t>STANDBY</t>
        </is>
      </c>
      <c r="G34262" s="8" t="n">
        <v>20</v>
      </c>
      <c r="H34262" s="8" t="inlineStr">
        <is>
          <t>OPERATING</t>
        </is>
      </c>
    </row>
    <row r="34263">
      <c r="A34263" s="8" t="inlineStr">
        <is>
          <t>2026-08-07</t>
        </is>
      </c>
      <c r="B34263" s="8" t="n">
        <v>15</v>
      </c>
      <c r="C34263" s="8" t="n">
        <v>15</v>
      </c>
      <c r="D34263" s="8" t="inlineStr">
        <is>
          <t>Disneyland Park</t>
        </is>
      </c>
      <c r="E34263" s="8" t="inlineStr">
        <is>
          <t>River Rogue Keelboats</t>
        </is>
      </c>
      <c r="F34263" s="8" t="inlineStr">
        <is>
          <t>STANDBY</t>
        </is>
      </c>
      <c r="G34263" s="8" t="n">
        <v>0</v>
      </c>
      <c r="H34263" s="8" t="inlineStr">
        <is>
          <t>CLOSED</t>
        </is>
      </c>
    </row>
    <row r="34264">
      <c r="A34264" s="8" t="inlineStr">
        <is>
          <t>2026-08-07</t>
        </is>
      </c>
      <c r="B34264" s="8" t="n">
        <v>15</v>
      </c>
      <c r="C34264" s="8" t="n">
        <v>15</v>
      </c>
      <c r="D34264" s="8" t="inlineStr">
        <is>
          <t>Disneyland Park</t>
        </is>
      </c>
      <c r="E34264" s="8" t="inlineStr">
        <is>
          <t>Rustler Roundup Shootin' Gallery</t>
        </is>
      </c>
      <c r="F34264" s="8" t="inlineStr">
        <is>
          <t>STANDBY</t>
        </is>
      </c>
      <c r="G34264" s="8" t="n">
        <v>0</v>
      </c>
      <c r="H34264" s="8" t="inlineStr">
        <is>
          <t>OPERATING</t>
        </is>
      </c>
    </row>
    <row r="34265">
      <c r="A34265" s="8" t="inlineStr">
        <is>
          <t>2026-08-07</t>
        </is>
      </c>
      <c r="B34265" s="8" t="n">
        <v>15</v>
      </c>
      <c r="C34265" s="8" t="n">
        <v>15</v>
      </c>
      <c r="D34265" s="8" t="inlineStr">
        <is>
          <t>Disneyland Park</t>
        </is>
      </c>
      <c r="E34265" s="8" t="inlineStr">
        <is>
          <t>Thunder Mesa Riverboat Landing</t>
        </is>
      </c>
      <c r="F34265" s="8" t="inlineStr">
        <is>
          <t>STANDBY</t>
        </is>
      </c>
      <c r="G34265" s="8" t="n">
        <v>20</v>
      </c>
      <c r="H34265" s="8" t="inlineStr">
        <is>
          <t>OPERATING</t>
        </is>
      </c>
    </row>
    <row r="34266">
      <c r="A34266" s="8" t="inlineStr">
        <is>
          <t>2026-08-07</t>
        </is>
      </c>
      <c r="B34266" s="8" t="n">
        <v>15</v>
      </c>
      <c r="C34266" s="8" t="n">
        <v>15</v>
      </c>
      <c r="D34266" s="8" t="inlineStr">
        <is>
          <t>Disneyland Park</t>
        </is>
      </c>
      <c r="E34266" s="8" t="inlineStr">
        <is>
          <t>Disneyland Railroad Main Street Station</t>
        </is>
      </c>
      <c r="F34266" s="8" t="inlineStr">
        <is>
          <t>STANDBY</t>
        </is>
      </c>
      <c r="G34266" s="8" t="n">
        <v>0</v>
      </c>
      <c r="H34266" s="8" t="inlineStr">
        <is>
          <t>OPERATING</t>
        </is>
      </c>
    </row>
    <row r="34267">
      <c r="A34267" s="8" t="inlineStr">
        <is>
          <t>2026-08-07</t>
        </is>
      </c>
      <c r="B34267" s="8" t="n">
        <v>15</v>
      </c>
      <c r="C34267" s="8" t="n">
        <v>15</v>
      </c>
      <c r="D34267" s="8" t="inlineStr">
        <is>
          <t>Disneyland Park</t>
        </is>
      </c>
      <c r="E34267" s="8" t="inlineStr">
        <is>
          <t>Main Street Vehicles</t>
        </is>
      </c>
      <c r="F34267" s="8" t="inlineStr">
        <is>
          <t>STANDBY</t>
        </is>
      </c>
      <c r="G34267" s="8" t="n">
        <v>0</v>
      </c>
      <c r="H34267" s="8" t="inlineStr">
        <is>
          <t>CLOSED</t>
        </is>
      </c>
    </row>
    <row r="34268">
      <c r="A34268" s="8" t="inlineStr">
        <is>
          <t>2026-08-07</t>
        </is>
      </c>
      <c r="B34268" s="8" t="n">
        <v>15</v>
      </c>
      <c r="C34268" s="8" t="n">
        <v>15</v>
      </c>
      <c r="D34268" s="8" t="inlineStr">
        <is>
          <t>Disney Adventure World</t>
        </is>
      </c>
      <c r="E34268" s="8" t="inlineStr">
        <is>
          <t>Avengers Assemble: Flight Force</t>
        </is>
      </c>
      <c r="F34268" s="8" t="inlineStr">
        <is>
          <t>STANDBY</t>
        </is>
      </c>
      <c r="G34268" s="8" t="n">
        <v>20</v>
      </c>
      <c r="H34268" s="8" t="inlineStr">
        <is>
          <t>OPERATING</t>
        </is>
      </c>
    </row>
    <row r="34269">
      <c r="A34269" s="8" t="inlineStr">
        <is>
          <t>2026-08-07</t>
        </is>
      </c>
      <c r="B34269" s="8" t="n">
        <v>15</v>
      </c>
      <c r="C34269" s="8" t="n">
        <v>15</v>
      </c>
      <c r="D34269" s="8" t="inlineStr">
        <is>
          <t>Disney Adventure World</t>
        </is>
      </c>
      <c r="E34269" s="8" t="inlineStr">
        <is>
          <t>Avengers Assemble: Flight Force Single Rider</t>
        </is>
      </c>
      <c r="F34269" s="8" t="inlineStr">
        <is>
          <t>STANDBY</t>
        </is>
      </c>
      <c r="G34269" s="8" t="n">
        <v>15</v>
      </c>
      <c r="H34269" s="8" t="inlineStr">
        <is>
          <t>OPERATING</t>
        </is>
      </c>
    </row>
    <row r="34270">
      <c r="A34270" s="8" t="inlineStr">
        <is>
          <t>2026-08-07</t>
        </is>
      </c>
      <c r="B34270" s="8" t="n">
        <v>15</v>
      </c>
      <c r="C34270" s="8" t="n">
        <v>15</v>
      </c>
      <c r="D34270" s="8" t="inlineStr">
        <is>
          <t>Disney Adventure World</t>
        </is>
      </c>
      <c r="E34270" s="8" t="inlineStr">
        <is>
          <t>Spider-Man W.E.B. Adventure</t>
        </is>
      </c>
      <c r="F34270" s="8" t="inlineStr">
        <is>
          <t>STANDBY</t>
        </is>
      </c>
      <c r="G34270" s="8" t="n">
        <v>50</v>
      </c>
      <c r="H34270" s="8" t="inlineStr">
        <is>
          <t>OPERATING</t>
        </is>
      </c>
    </row>
    <row r="34271">
      <c r="A34271" s="8" t="inlineStr">
        <is>
          <t>2026-08-07</t>
        </is>
      </c>
      <c r="B34271" s="8" t="n">
        <v>15</v>
      </c>
      <c r="C34271" s="8" t="n">
        <v>15</v>
      </c>
      <c r="D34271" s="8" t="inlineStr">
        <is>
          <t>Disney Adventure World</t>
        </is>
      </c>
      <c r="E34271" s="8" t="inlineStr">
        <is>
          <t>Spider-Man W.E.B. Adventure Single Rider</t>
        </is>
      </c>
      <c r="F34271" s="8" t="inlineStr">
        <is>
          <t>STANDBY</t>
        </is>
      </c>
      <c r="G34271" s="8" t="n">
        <v>25</v>
      </c>
      <c r="H34271" s="8" t="inlineStr">
        <is>
          <t>OPERATING</t>
        </is>
      </c>
    </row>
    <row r="34272">
      <c r="A34272" s="8" t="inlineStr">
        <is>
          <t>2026-08-07</t>
        </is>
      </c>
      <c r="B34272" s="8" t="n">
        <v>15</v>
      </c>
      <c r="C34272" s="8" t="n">
        <v>15</v>
      </c>
      <c r="D34272" s="8" t="inlineStr">
        <is>
          <t>Disney Adventure World</t>
        </is>
      </c>
      <c r="E34272" s="8" t="inlineStr">
        <is>
          <t>The Twilight Zone Tower of Terror</t>
        </is>
      </c>
      <c r="F34272" s="8" t="inlineStr">
        <is>
          <t>STANDBY</t>
        </is>
      </c>
      <c r="G34272" s="8" t="n">
        <v>40</v>
      </c>
      <c r="H34272" s="8" t="inlineStr">
        <is>
          <t>OPERATING</t>
        </is>
      </c>
    </row>
    <row r="34273">
      <c r="A34273" s="8" t="inlineStr">
        <is>
          <t>2026-08-07</t>
        </is>
      </c>
      <c r="B34273" s="8" t="n">
        <v>15</v>
      </c>
      <c r="C34273" s="8" t="n">
        <v>15</v>
      </c>
      <c r="D34273" s="8" t="inlineStr">
        <is>
          <t>Disney Adventure World</t>
        </is>
      </c>
      <c r="E34273" s="8" t="inlineStr">
        <is>
          <t>Cars Quatre Roues Rallye</t>
        </is>
      </c>
      <c r="F34273" s="8" t="inlineStr">
        <is>
          <t>STANDBY</t>
        </is>
      </c>
      <c r="G34273" s="8" t="n">
        <v>5</v>
      </c>
      <c r="H34273" s="8" t="inlineStr">
        <is>
          <t>OPERATING</t>
        </is>
      </c>
    </row>
    <row r="34274">
      <c r="A34274" s="8" t="inlineStr">
        <is>
          <t>2026-08-07</t>
        </is>
      </c>
      <c r="B34274" s="8" t="n">
        <v>15</v>
      </c>
      <c r="C34274" s="8" t="n">
        <v>15</v>
      </c>
      <c r="D34274" s="8" t="inlineStr">
        <is>
          <t>Disney Adventure World</t>
        </is>
      </c>
      <c r="E34274" s="8" t="inlineStr">
        <is>
          <t>Cars ROAD TRIP</t>
        </is>
      </c>
      <c r="F34274" s="8" t="inlineStr">
        <is>
          <t>STANDBY</t>
        </is>
      </c>
      <c r="G34274" s="8" t="n">
        <v>15</v>
      </c>
      <c r="H34274" s="8" t="inlineStr">
        <is>
          <t>OPERATING</t>
        </is>
      </c>
    </row>
    <row r="34275">
      <c r="A34275" s="8" t="inlineStr">
        <is>
          <t>2026-08-07</t>
        </is>
      </c>
      <c r="B34275" s="8" t="n">
        <v>15</v>
      </c>
      <c r="C34275" s="8" t="n">
        <v>15</v>
      </c>
      <c r="D34275" s="8" t="inlineStr">
        <is>
          <t>Disney Adventure World</t>
        </is>
      </c>
      <c r="E34275" s="8" t="inlineStr">
        <is>
          <t>Crush's Coaster</t>
        </is>
      </c>
      <c r="F34275" s="8" t="inlineStr">
        <is>
          <t>STANDBY</t>
        </is>
      </c>
      <c r="G34275" s="8" t="n">
        <v>85</v>
      </c>
      <c r="H34275" s="8" t="inlineStr">
        <is>
          <t>OPERATING</t>
        </is>
      </c>
    </row>
    <row r="34276">
      <c r="A34276" s="8" t="inlineStr">
        <is>
          <t>2026-08-07</t>
        </is>
      </c>
      <c r="B34276" s="8" t="n">
        <v>15</v>
      </c>
      <c r="C34276" s="8" t="n">
        <v>15</v>
      </c>
      <c r="D34276" s="8" t="inlineStr">
        <is>
          <t>Disney Adventure World</t>
        </is>
      </c>
      <c r="E34276" s="8" t="inlineStr">
        <is>
          <t>Crush's Coaster Single Rider</t>
        </is>
      </c>
      <c r="F34276" s="8" t="inlineStr">
        <is>
          <t>STANDBY</t>
        </is>
      </c>
      <c r="G34276" s="8" t="n">
        <v>55</v>
      </c>
      <c r="H34276" s="8" t="inlineStr">
        <is>
          <t>OPERATING</t>
        </is>
      </c>
    </row>
    <row r="34277">
      <c r="A34277" s="8" t="inlineStr">
        <is>
          <t>2026-08-07</t>
        </is>
      </c>
      <c r="B34277" s="8" t="n">
        <v>15</v>
      </c>
      <c r="C34277" s="8" t="n">
        <v>15</v>
      </c>
      <c r="D34277" s="8" t="inlineStr">
        <is>
          <t>Disney Adventure World</t>
        </is>
      </c>
      <c r="E34277" s="8" t="inlineStr">
        <is>
          <t>Les Tapis Volants - Flying Carpets Over Agrabah®</t>
        </is>
      </c>
      <c r="F34277" s="8" t="inlineStr">
        <is>
          <t>STANDBY</t>
        </is>
      </c>
      <c r="G34277" s="8" t="n">
        <v>20</v>
      </c>
      <c r="H34277" s="8" t="inlineStr">
        <is>
          <t>OPERATING</t>
        </is>
      </c>
    </row>
    <row r="34278">
      <c r="A34278" s="8" t="inlineStr">
        <is>
          <t>2026-08-07</t>
        </is>
      </c>
      <c r="B34278" s="8" t="n">
        <v>15</v>
      </c>
      <c r="C34278" s="8" t="n">
        <v>15</v>
      </c>
      <c r="D34278" s="8" t="inlineStr">
        <is>
          <t>Disney Adventure World</t>
        </is>
      </c>
      <c r="E34278" s="8" t="inlineStr">
        <is>
          <t>Ratatouille : L’Aventure Totalement Toquée de Rémy​</t>
        </is>
      </c>
      <c r="F34278" s="8" t="inlineStr">
        <is>
          <t>STANDBY</t>
        </is>
      </c>
      <c r="G34278" s="8" t="n">
        <v>45</v>
      </c>
      <c r="H34278" s="8" t="inlineStr">
        <is>
          <t>OPERATING</t>
        </is>
      </c>
    </row>
    <row r="34279">
      <c r="A34279" s="8" t="inlineStr">
        <is>
          <t>2026-08-07</t>
        </is>
      </c>
      <c r="B34279" s="8" t="n">
        <v>15</v>
      </c>
      <c r="C34279" s="8" t="n">
        <v>15</v>
      </c>
      <c r="D34279" s="8" t="inlineStr">
        <is>
          <t>Disney Adventure World</t>
        </is>
      </c>
      <c r="E34279" s="8" t="inlineStr">
        <is>
          <t>Ratatouille: The Adventure Single Rider</t>
        </is>
      </c>
      <c r="F34279" s="8" t="inlineStr">
        <is>
          <t>STANDBY</t>
        </is>
      </c>
      <c r="G34279" s="8" t="n">
        <v>10</v>
      </c>
      <c r="H34279" s="8" t="inlineStr">
        <is>
          <t>OPERATING</t>
        </is>
      </c>
    </row>
    <row r="34280">
      <c r="A34280" s="8" t="inlineStr">
        <is>
          <t>2026-08-07</t>
        </is>
      </c>
      <c r="B34280" s="8" t="n">
        <v>15</v>
      </c>
      <c r="C34280" s="8" t="n">
        <v>15</v>
      </c>
      <c r="D34280" s="8" t="inlineStr">
        <is>
          <t>Disney Adventure World</t>
        </is>
      </c>
      <c r="E34280" s="8" t="inlineStr">
        <is>
          <t>RC Racer</t>
        </is>
      </c>
      <c r="F34280" s="8" t="inlineStr">
        <is>
          <t>STANDBY</t>
        </is>
      </c>
      <c r="G34280" s="8" t="n">
        <v>40</v>
      </c>
      <c r="H34280" s="8" t="inlineStr">
        <is>
          <t>OPERATING</t>
        </is>
      </c>
    </row>
    <row r="34281">
      <c r="A34281" s="8" t="inlineStr">
        <is>
          <t>2026-08-07</t>
        </is>
      </c>
      <c r="B34281" s="8" t="n">
        <v>15</v>
      </c>
      <c r="C34281" s="8" t="n">
        <v>15</v>
      </c>
      <c r="D34281" s="8" t="inlineStr">
        <is>
          <t>Disney Adventure World</t>
        </is>
      </c>
      <c r="E34281" s="8" t="inlineStr">
        <is>
          <t>RC Racer Single Rider</t>
        </is>
      </c>
      <c r="F34281" s="8" t="inlineStr">
        <is>
          <t>STANDBY</t>
        </is>
      </c>
      <c r="G34281" s="8" t="n">
        <v>35</v>
      </c>
      <c r="H34281" s="8" t="inlineStr">
        <is>
          <t>OPERATING</t>
        </is>
      </c>
    </row>
    <row r="34282">
      <c r="A34282" s="8" t="inlineStr">
        <is>
          <t>2026-08-07</t>
        </is>
      </c>
      <c r="B34282" s="8" t="n">
        <v>15</v>
      </c>
      <c r="C34282" s="8" t="n">
        <v>15</v>
      </c>
      <c r="D34282" s="8" t="inlineStr">
        <is>
          <t>Disney Adventure World</t>
        </is>
      </c>
      <c r="E34282" s="8" t="inlineStr">
        <is>
          <t>Slinky® Dog Zigzag Spin</t>
        </is>
      </c>
      <c r="F34282" s="8" t="inlineStr">
        <is>
          <t>STANDBY</t>
        </is>
      </c>
      <c r="G34282" s="8" t="n">
        <v>15</v>
      </c>
      <c r="H34282" s="8" t="inlineStr">
        <is>
          <t>OPERATING</t>
        </is>
      </c>
    </row>
    <row r="34283">
      <c r="A34283" s="8" t="inlineStr">
        <is>
          <t>2026-08-07</t>
        </is>
      </c>
      <c r="B34283" s="8" t="n">
        <v>15</v>
      </c>
      <c r="C34283" s="8" t="n">
        <v>15</v>
      </c>
      <c r="D34283" s="8" t="inlineStr">
        <is>
          <t>Disney Adventure World</t>
        </is>
      </c>
      <c r="E34283" s="8" t="inlineStr">
        <is>
          <t>Toy Soldiers Parachute Drop</t>
        </is>
      </c>
      <c r="F34283" s="8" t="inlineStr">
        <is>
          <t>STANDBY</t>
        </is>
      </c>
      <c r="G34283" s="8" t="n">
        <v>45</v>
      </c>
      <c r="H34283" s="8" t="inlineStr">
        <is>
          <t>OPERATING</t>
        </is>
      </c>
    </row>
    <row r="34284">
      <c r="A34284" s="8" t="inlineStr">
        <is>
          <t>2026-08-07</t>
        </is>
      </c>
      <c r="B34284" s="8" t="n">
        <v>15</v>
      </c>
      <c r="C34284" s="8" t="n">
        <v>15</v>
      </c>
      <c r="D34284" s="8" t="inlineStr">
        <is>
          <t>Disney Adventure World</t>
        </is>
      </c>
      <c r="E34284" s="8" t="inlineStr">
        <is>
          <t>Toy Soldiers Parachute Drop Single Rider</t>
        </is>
      </c>
      <c r="F34284" s="8" t="inlineStr">
        <is>
          <t>STANDBY</t>
        </is>
      </c>
      <c r="G34284" s="8" t="n">
        <v>20</v>
      </c>
      <c r="H34284" s="8" t="inlineStr">
        <is>
          <t>OPERATING</t>
        </is>
      </c>
    </row>
    <row r="34285">
      <c r="A34285" s="8" t="inlineStr">
        <is>
          <t>2026-08-07</t>
        </is>
      </c>
      <c r="B34285" s="8" t="n">
        <v>15</v>
      </c>
      <c r="C34285" s="8" t="n">
        <v>15</v>
      </c>
      <c r="D34285" s="8" t="inlineStr">
        <is>
          <t>Disney Adventure World</t>
        </is>
      </c>
      <c r="E34285" s="8" t="inlineStr">
        <is>
          <t>Entry to World of Frozen</t>
        </is>
      </c>
      <c r="F34285" s="8" t="inlineStr">
        <is>
          <t>STANDBY</t>
        </is>
      </c>
      <c r="G34285" s="8" t="n">
        <v>0</v>
      </c>
      <c r="H34285" s="8" t="inlineStr">
        <is>
          <t>OPERATING</t>
        </is>
      </c>
    </row>
    <row r="34286">
      <c r="A34286" s="8" t="inlineStr">
        <is>
          <t>2026-08-07</t>
        </is>
      </c>
      <c r="B34286" s="8" t="n">
        <v>15</v>
      </c>
      <c r="C34286" s="8" t="n">
        <v>15</v>
      </c>
      <c r="D34286" s="8" t="inlineStr">
        <is>
          <t>Disney Adventure World</t>
        </is>
      </c>
      <c r="E34286" s="8" t="inlineStr">
        <is>
          <t>Frozen Ever After</t>
        </is>
      </c>
      <c r="F34286" s="8" t="inlineStr">
        <is>
          <t>STANDBY</t>
        </is>
      </c>
      <c r="G34286" s="8" t="n">
        <v>60</v>
      </c>
      <c r="H34286" s="8" t="inlineStr">
        <is>
          <t>OPERATING</t>
        </is>
      </c>
    </row>
    <row r="34287">
      <c r="A34287" s="8" t="inlineStr">
        <is>
          <t>2026-08-07</t>
        </is>
      </c>
      <c r="B34287" s="8" t="n">
        <v>15</v>
      </c>
      <c r="C34287" s="8" t="n">
        <v>15</v>
      </c>
      <c r="D34287" s="8" t="inlineStr">
        <is>
          <t>Disney Adventure World</t>
        </is>
      </c>
      <c r="E34287" s="8" t="inlineStr">
        <is>
          <t>Raiponce Tangled Spin</t>
        </is>
      </c>
      <c r="F34287" s="8" t="inlineStr">
        <is>
          <t>STANDBY</t>
        </is>
      </c>
      <c r="G34287" s="8" t="n">
        <v>5</v>
      </c>
      <c r="H34287" s="8" t="inlineStr">
        <is>
          <t>OPERATING</t>
        </is>
      </c>
    </row>
    <row r="34288">
      <c r="A34288" s="8" t="inlineStr">
        <is>
          <t>2026-08-07</t>
        </is>
      </c>
      <c r="B34288" s="8" t="n">
        <v>15</v>
      </c>
      <c r="C34288" s="8" t="n">
        <v>31</v>
      </c>
      <c r="D34288" s="8" t="inlineStr">
        <is>
          <t>Disneyland Park</t>
        </is>
      </c>
      <c r="E34288" s="8" t="inlineStr">
        <is>
          <t>Adventure Isle</t>
        </is>
      </c>
      <c r="F34288" s="8" t="inlineStr">
        <is>
          <t>STANDBY</t>
        </is>
      </c>
      <c r="G34288" s="8" t="n">
        <v>0</v>
      </c>
      <c r="H34288" s="8" t="inlineStr">
        <is>
          <t>OPERATING</t>
        </is>
      </c>
    </row>
    <row r="34289">
      <c r="A34289" s="8" t="inlineStr">
        <is>
          <t>2026-08-07</t>
        </is>
      </c>
      <c r="B34289" s="8" t="n">
        <v>15</v>
      </c>
      <c r="C34289" s="8" t="n">
        <v>31</v>
      </c>
      <c r="D34289" s="8" t="inlineStr">
        <is>
          <t>Disneyland Park</t>
        </is>
      </c>
      <c r="E34289" s="8" t="inlineStr">
        <is>
          <t>Indiana Jones and the Temple of Peril Single Rider</t>
        </is>
      </c>
      <c r="F34289" s="8" t="inlineStr">
        <is>
          <t>STANDBY</t>
        </is>
      </c>
      <c r="G34289" s="8" t="n">
        <v>10</v>
      </c>
      <c r="H34289" s="8" t="inlineStr">
        <is>
          <t>OPERATING</t>
        </is>
      </c>
    </row>
    <row r="34290">
      <c r="A34290" s="8" t="inlineStr">
        <is>
          <t>2026-08-07</t>
        </is>
      </c>
      <c r="B34290" s="8" t="n">
        <v>15</v>
      </c>
      <c r="C34290" s="8" t="n">
        <v>31</v>
      </c>
      <c r="D34290" s="8" t="inlineStr">
        <is>
          <t>Disneyland Park</t>
        </is>
      </c>
      <c r="E34290" s="8" t="inlineStr">
        <is>
          <t>Indiana Jones™ and the Temple of Peril</t>
        </is>
      </c>
      <c r="F34290" s="8" t="inlineStr">
        <is>
          <t>STANDBY</t>
        </is>
      </c>
      <c r="G34290" s="8" t="n">
        <v>15</v>
      </c>
      <c r="H34290" s="8" t="inlineStr">
        <is>
          <t>OPERATING</t>
        </is>
      </c>
    </row>
    <row r="34291">
      <c r="A34291" s="8" t="inlineStr">
        <is>
          <t>2026-08-07</t>
        </is>
      </c>
      <c r="B34291" s="8" t="n">
        <v>15</v>
      </c>
      <c r="C34291" s="8" t="n">
        <v>31</v>
      </c>
      <c r="D34291" s="8" t="inlineStr">
        <is>
          <t>Disneyland Park</t>
        </is>
      </c>
      <c r="E34291" s="8" t="inlineStr">
        <is>
          <t>La Cabane des Robinson</t>
        </is>
      </c>
      <c r="F34291" s="8" t="inlineStr">
        <is>
          <t>STANDBY</t>
        </is>
      </c>
      <c r="G34291" s="8" t="n">
        <v>5</v>
      </c>
      <c r="H34291" s="8" t="inlineStr">
        <is>
          <t>OPERATING</t>
        </is>
      </c>
    </row>
    <row r="34292">
      <c r="A34292" s="8" t="inlineStr">
        <is>
          <t>2026-08-07</t>
        </is>
      </c>
      <c r="B34292" s="8" t="n">
        <v>15</v>
      </c>
      <c r="C34292" s="8" t="n">
        <v>31</v>
      </c>
      <c r="D34292" s="8" t="inlineStr">
        <is>
          <t>Disneyland Park</t>
        </is>
      </c>
      <c r="E34292" s="8" t="inlineStr">
        <is>
          <t>Le Passage Enchanté d'Aladdin</t>
        </is>
      </c>
      <c r="F34292" s="8" t="inlineStr">
        <is>
          <t>STANDBY</t>
        </is>
      </c>
      <c r="G34292" s="8" t="n">
        <v>0</v>
      </c>
      <c r="H34292" s="8" t="inlineStr">
        <is>
          <t>OPERATING</t>
        </is>
      </c>
    </row>
    <row r="34293">
      <c r="A34293" s="8" t="inlineStr">
        <is>
          <t>2026-08-07</t>
        </is>
      </c>
      <c r="B34293" s="8" t="n">
        <v>15</v>
      </c>
      <c r="C34293" s="8" t="n">
        <v>31</v>
      </c>
      <c r="D34293" s="8" t="inlineStr">
        <is>
          <t>Disneyland Park</t>
        </is>
      </c>
      <c r="E34293" s="8" t="inlineStr">
        <is>
          <t>Pirate Galleon</t>
        </is>
      </c>
      <c r="F34293" s="8" t="inlineStr">
        <is>
          <t>STANDBY</t>
        </is>
      </c>
      <c r="G34293" s="8" t="n">
        <v>0</v>
      </c>
      <c r="H34293" s="8" t="inlineStr">
        <is>
          <t>CLOSED</t>
        </is>
      </c>
    </row>
    <row r="34294">
      <c r="A34294" s="8" t="inlineStr">
        <is>
          <t>2026-08-07</t>
        </is>
      </c>
      <c r="B34294" s="8" t="n">
        <v>15</v>
      </c>
      <c r="C34294" s="8" t="n">
        <v>31</v>
      </c>
      <c r="D34294" s="8" t="inlineStr">
        <is>
          <t>Disneyland Park</t>
        </is>
      </c>
      <c r="E34294" s="8" t="inlineStr">
        <is>
          <t>Pirates of the Caribbean</t>
        </is>
      </c>
      <c r="F34294" s="8" t="inlineStr">
        <is>
          <t>STANDBY</t>
        </is>
      </c>
      <c r="G34294" s="8" t="n">
        <v>20</v>
      </c>
      <c r="H34294" s="8" t="inlineStr">
        <is>
          <t>OPERATING</t>
        </is>
      </c>
    </row>
    <row r="34295">
      <c r="A34295" s="8" t="inlineStr">
        <is>
          <t>2026-08-07</t>
        </is>
      </c>
      <c r="B34295" s="8" t="n">
        <v>15</v>
      </c>
      <c r="C34295" s="8" t="n">
        <v>31</v>
      </c>
      <c r="D34295" s="8" t="inlineStr">
        <is>
          <t>Disneyland Park</t>
        </is>
      </c>
      <c r="E34295" s="8" t="inlineStr">
        <is>
          <t>Pirates' Beach</t>
        </is>
      </c>
      <c r="F34295" s="8" t="inlineStr">
        <is>
          <t>STANDBY</t>
        </is>
      </c>
      <c r="G34295" s="8" t="n">
        <v>0</v>
      </c>
      <c r="H34295" s="8" t="inlineStr">
        <is>
          <t>OPERATING</t>
        </is>
      </c>
    </row>
    <row r="34296">
      <c r="A34296" s="8" t="inlineStr">
        <is>
          <t>2026-08-07</t>
        </is>
      </c>
      <c r="B34296" s="8" t="n">
        <v>15</v>
      </c>
      <c r="C34296" s="8" t="n">
        <v>31</v>
      </c>
      <c r="D34296" s="8" t="inlineStr">
        <is>
          <t>Disneyland Park</t>
        </is>
      </c>
      <c r="E34296" s="8" t="inlineStr">
        <is>
          <t>Autopia, presented by Avis</t>
        </is>
      </c>
      <c r="F34296" s="8" t="inlineStr">
        <is>
          <t>STANDBY</t>
        </is>
      </c>
      <c r="G34296" s="8" t="n">
        <v>50</v>
      </c>
      <c r="H34296" s="8" t="inlineStr">
        <is>
          <t>OPERATING</t>
        </is>
      </c>
    </row>
    <row r="34297">
      <c r="A34297" s="8" t="inlineStr">
        <is>
          <t>2026-08-07</t>
        </is>
      </c>
      <c r="B34297" s="8" t="n">
        <v>15</v>
      </c>
      <c r="C34297" s="8" t="n">
        <v>31</v>
      </c>
      <c r="D34297" s="8" t="inlineStr">
        <is>
          <t>Disneyland Park</t>
        </is>
      </c>
      <c r="E34297" s="8" t="inlineStr">
        <is>
          <t>Buzz Lightyear Laser Blast</t>
        </is>
      </c>
      <c r="F34297" s="8" t="inlineStr">
        <is>
          <t>STANDBY</t>
        </is>
      </c>
      <c r="G34297" s="8" t="n">
        <v>40</v>
      </c>
      <c r="H34297" s="8" t="inlineStr">
        <is>
          <t>OPERATING</t>
        </is>
      </c>
    </row>
    <row r="34298">
      <c r="A34298" s="8" t="inlineStr">
        <is>
          <t>2026-08-07</t>
        </is>
      </c>
      <c r="B34298" s="8" t="n">
        <v>15</v>
      </c>
      <c r="C34298" s="8" t="n">
        <v>31</v>
      </c>
      <c r="D34298" s="8" t="inlineStr">
        <is>
          <t>Disneyland Park</t>
        </is>
      </c>
      <c r="E34298" s="8" t="inlineStr">
        <is>
          <t>Disneyland Railroad Discoveryland Station</t>
        </is>
      </c>
      <c r="F34298" s="8" t="inlineStr">
        <is>
          <t>STANDBY</t>
        </is>
      </c>
      <c r="G34298" s="8" t="n">
        <v>0</v>
      </c>
      <c r="H34298" s="8" t="inlineStr">
        <is>
          <t>CLOSED</t>
        </is>
      </c>
    </row>
    <row r="34299">
      <c r="A34299" s="8" t="inlineStr">
        <is>
          <t>2026-08-07</t>
        </is>
      </c>
      <c r="B34299" s="8" t="n">
        <v>15</v>
      </c>
      <c r="C34299" s="8" t="n">
        <v>31</v>
      </c>
      <c r="D34299" s="8" t="inlineStr">
        <is>
          <t>Disneyland Park</t>
        </is>
      </c>
      <c r="E34299" s="8" t="inlineStr">
        <is>
          <t>Les Mystères du Nautilus</t>
        </is>
      </c>
      <c r="F34299" s="8" t="inlineStr">
        <is>
          <t>STANDBY</t>
        </is>
      </c>
      <c r="G34299" s="8" t="n">
        <v>5</v>
      </c>
      <c r="H34299" s="8" t="inlineStr">
        <is>
          <t>OPERATING</t>
        </is>
      </c>
    </row>
    <row r="34300">
      <c r="A34300" s="8" t="inlineStr">
        <is>
          <t>2026-08-07</t>
        </is>
      </c>
      <c r="B34300" s="8" t="n">
        <v>15</v>
      </c>
      <c r="C34300" s="8" t="n">
        <v>31</v>
      </c>
      <c r="D34300" s="8" t="inlineStr">
        <is>
          <t>Disneyland Park</t>
        </is>
      </c>
      <c r="E34300" s="8" t="inlineStr">
        <is>
          <t>Mickey’s PhilharMagic</t>
        </is>
      </c>
      <c r="F34300" s="8" t="inlineStr">
        <is>
          <t>STANDBY</t>
        </is>
      </c>
      <c r="G34300" s="8" t="n">
        <v>0</v>
      </c>
      <c r="H34300" s="8" t="inlineStr">
        <is>
          <t>OPERATING</t>
        </is>
      </c>
    </row>
    <row r="34301">
      <c r="A34301" s="8" t="inlineStr">
        <is>
          <t>2026-08-07</t>
        </is>
      </c>
      <c r="B34301" s="8" t="n">
        <v>15</v>
      </c>
      <c r="C34301" s="8" t="n">
        <v>31</v>
      </c>
      <c r="D34301" s="8" t="inlineStr">
        <is>
          <t>Disneyland Park</t>
        </is>
      </c>
      <c r="E34301" s="8" t="inlineStr">
        <is>
          <t>Orbitron®</t>
        </is>
      </c>
      <c r="F34301" s="8" t="inlineStr">
        <is>
          <t>STANDBY</t>
        </is>
      </c>
      <c r="G34301" s="8" t="n">
        <v>45</v>
      </c>
      <c r="H34301" s="8" t="inlineStr">
        <is>
          <t>OPERATING</t>
        </is>
      </c>
    </row>
    <row r="34302">
      <c r="A34302" s="8" t="inlineStr">
        <is>
          <t>2026-08-07</t>
        </is>
      </c>
      <c r="B34302" s="8" t="n">
        <v>15</v>
      </c>
      <c r="C34302" s="8" t="n">
        <v>31</v>
      </c>
      <c r="D34302" s="8" t="inlineStr">
        <is>
          <t>Disneyland Park</t>
        </is>
      </c>
      <c r="E34302" s="8" t="inlineStr">
        <is>
          <t>Star Tours: The Adventures Continue*</t>
        </is>
      </c>
      <c r="F34302" s="8" t="inlineStr">
        <is>
          <t>STANDBY</t>
        </is>
      </c>
      <c r="G34302" s="8" t="n">
        <v>10</v>
      </c>
      <c r="H34302" s="8" t="inlineStr">
        <is>
          <t>OPERATING</t>
        </is>
      </c>
    </row>
    <row r="34303">
      <c r="A34303" s="8" t="inlineStr">
        <is>
          <t>2026-08-07</t>
        </is>
      </c>
      <c r="B34303" s="8" t="n">
        <v>15</v>
      </c>
      <c r="C34303" s="8" t="n">
        <v>31</v>
      </c>
      <c r="D34303" s="8" t="inlineStr">
        <is>
          <t>Disneyland Park</t>
        </is>
      </c>
      <c r="E34303" s="8" t="inlineStr">
        <is>
          <t>Star Wars Hyperspace Mountain</t>
        </is>
      </c>
      <c r="F34303" s="8" t="inlineStr">
        <is>
          <t>STANDBY</t>
        </is>
      </c>
      <c r="G34303" s="8" t="n">
        <v>20</v>
      </c>
      <c r="H34303" s="8" t="inlineStr">
        <is>
          <t>OPERATING</t>
        </is>
      </c>
    </row>
    <row r="34304">
      <c r="A34304" s="8" t="inlineStr">
        <is>
          <t>2026-08-07</t>
        </is>
      </c>
      <c r="B34304" s="8" t="n">
        <v>15</v>
      </c>
      <c r="C34304" s="8" t="n">
        <v>31</v>
      </c>
      <c r="D34304" s="8" t="inlineStr">
        <is>
          <t>Disneyland Park</t>
        </is>
      </c>
      <c r="E34304" s="8" t="inlineStr">
        <is>
          <t>Star Wars Hyperspace Mountain Single Rider</t>
        </is>
      </c>
      <c r="F34304" s="8" t="inlineStr">
        <is>
          <t>STANDBY</t>
        </is>
      </c>
      <c r="G34304" s="8" t="n">
        <v>15</v>
      </c>
      <c r="H34304" s="8" t="inlineStr">
        <is>
          <t>OPERATING</t>
        </is>
      </c>
    </row>
    <row r="34305">
      <c r="A34305" s="8" t="inlineStr">
        <is>
          <t>2026-08-07</t>
        </is>
      </c>
      <c r="B34305" s="8" t="n">
        <v>15</v>
      </c>
      <c r="C34305" s="8" t="n">
        <v>31</v>
      </c>
      <c r="D34305" s="8" t="inlineStr">
        <is>
          <t>Disneyland Park</t>
        </is>
      </c>
      <c r="E34305" s="8" t="inlineStr">
        <is>
          <t>Welcome to Starport: A Star Wars Encounter</t>
        </is>
      </c>
      <c r="F34305" s="8" t="inlineStr">
        <is>
          <t>STANDBY</t>
        </is>
      </c>
      <c r="G34305" s="8" t="n">
        <v>25</v>
      </c>
      <c r="H34305" s="8" t="inlineStr">
        <is>
          <t>OPERATING</t>
        </is>
      </c>
    </row>
    <row r="34306">
      <c r="A34306" s="8" t="inlineStr">
        <is>
          <t>2026-08-07</t>
        </is>
      </c>
      <c r="B34306" s="8" t="n">
        <v>15</v>
      </c>
      <c r="C34306" s="8" t="n">
        <v>31</v>
      </c>
      <c r="D34306" s="8" t="inlineStr">
        <is>
          <t>Disneyland Park</t>
        </is>
      </c>
      <c r="E34306" s="8" t="inlineStr">
        <is>
          <t>"it's a small world"</t>
        </is>
      </c>
      <c r="F34306" s="8" t="inlineStr">
        <is>
          <t>STANDBY</t>
        </is>
      </c>
      <c r="G34306" s="8" t="n">
        <v>10</v>
      </c>
      <c r="H34306" s="8" t="inlineStr">
        <is>
          <t>OPERATING</t>
        </is>
      </c>
    </row>
    <row r="34307">
      <c r="A34307" s="8" t="inlineStr">
        <is>
          <t>2026-08-07</t>
        </is>
      </c>
      <c r="B34307" s="8" t="n">
        <v>15</v>
      </c>
      <c r="C34307" s="8" t="n">
        <v>31</v>
      </c>
      <c r="D34307" s="8" t="inlineStr">
        <is>
          <t>Disneyland Park</t>
        </is>
      </c>
      <c r="E34307" s="8" t="inlineStr">
        <is>
          <t>Alice's Curious Labyrinth</t>
        </is>
      </c>
      <c r="F34307" s="8" t="inlineStr">
        <is>
          <t>STANDBY</t>
        </is>
      </c>
      <c r="G34307" s="8" t="n">
        <v>5</v>
      </c>
      <c r="H34307" s="8" t="inlineStr">
        <is>
          <t>OPERATING</t>
        </is>
      </c>
    </row>
    <row r="34308">
      <c r="A34308" s="8" t="inlineStr">
        <is>
          <t>2026-08-07</t>
        </is>
      </c>
      <c r="B34308" s="8" t="n">
        <v>15</v>
      </c>
      <c r="C34308" s="8" t="n">
        <v>31</v>
      </c>
      <c r="D34308" s="8" t="inlineStr">
        <is>
          <t>Disneyland Park</t>
        </is>
      </c>
      <c r="E34308" s="8" t="inlineStr">
        <is>
          <t>Blanche-Neige et les Sept Nains®</t>
        </is>
      </c>
      <c r="F34308" s="8" t="inlineStr">
        <is>
          <t>STANDBY</t>
        </is>
      </c>
      <c r="G34308" s="8" t="n">
        <v>25</v>
      </c>
      <c r="H34308" s="8" t="inlineStr">
        <is>
          <t>OPERATING</t>
        </is>
      </c>
    </row>
    <row r="34309">
      <c r="A34309" s="8" t="inlineStr">
        <is>
          <t>2026-08-07</t>
        </is>
      </c>
      <c r="B34309" s="8" t="n">
        <v>15</v>
      </c>
      <c r="C34309" s="8" t="n">
        <v>31</v>
      </c>
      <c r="D34309" s="8" t="inlineStr">
        <is>
          <t>Disneyland Park</t>
        </is>
      </c>
      <c r="E34309" s="8" t="inlineStr">
        <is>
          <t>Casey Jr. – le Petit Train du Cirque</t>
        </is>
      </c>
      <c r="F34309" s="8" t="inlineStr">
        <is>
          <t>STANDBY</t>
        </is>
      </c>
      <c r="G34309" s="8" t="n">
        <v>20</v>
      </c>
      <c r="H34309" s="8" t="inlineStr">
        <is>
          <t>OPERATING</t>
        </is>
      </c>
    </row>
    <row r="34310">
      <c r="A34310" s="8" t="inlineStr">
        <is>
          <t>2026-08-07</t>
        </is>
      </c>
      <c r="B34310" s="8" t="n">
        <v>15</v>
      </c>
      <c r="C34310" s="8" t="n">
        <v>31</v>
      </c>
      <c r="D34310" s="8" t="inlineStr">
        <is>
          <t>Disneyland Park</t>
        </is>
      </c>
      <c r="E34310" s="8" t="inlineStr">
        <is>
          <t>Disneyland Railroad Fantasyland Station</t>
        </is>
      </c>
      <c r="F34310" s="8" t="inlineStr">
        <is>
          <t>STANDBY</t>
        </is>
      </c>
      <c r="G34310" s="8" t="n">
        <v>0</v>
      </c>
      <c r="H34310" s="8" t="inlineStr">
        <is>
          <t>CLOSED</t>
        </is>
      </c>
    </row>
    <row r="34311">
      <c r="A34311" s="8" t="inlineStr">
        <is>
          <t>2026-08-07</t>
        </is>
      </c>
      <c r="B34311" s="8" t="n">
        <v>15</v>
      </c>
      <c r="C34311" s="8" t="n">
        <v>31</v>
      </c>
      <c r="D34311" s="8" t="inlineStr">
        <is>
          <t>Disneyland Park</t>
        </is>
      </c>
      <c r="E34311" s="8" t="inlineStr">
        <is>
          <t>Disneyland Railroad Main Street Station</t>
        </is>
      </c>
      <c r="F34311" s="8" t="inlineStr">
        <is>
          <t>STANDBY</t>
        </is>
      </c>
      <c r="G34311" s="8" t="n">
        <v>40</v>
      </c>
      <c r="H34311" s="8" t="inlineStr">
        <is>
          <t>OPERATING</t>
        </is>
      </c>
    </row>
    <row r="34312">
      <c r="A34312" s="8" t="inlineStr">
        <is>
          <t>2026-08-07</t>
        </is>
      </c>
      <c r="B34312" s="8" t="n">
        <v>15</v>
      </c>
      <c r="C34312" s="8" t="n">
        <v>31</v>
      </c>
      <c r="D34312" s="8" t="inlineStr">
        <is>
          <t>Disneyland Park</t>
        </is>
      </c>
      <c r="E34312" s="8" t="inlineStr">
        <is>
          <t>Dumbo the Flying Elephant</t>
        </is>
      </c>
      <c r="F34312" s="8" t="inlineStr">
        <is>
          <t>STANDBY</t>
        </is>
      </c>
      <c r="G34312" s="8" t="n">
        <v>25</v>
      </c>
      <c r="H34312" s="8" t="inlineStr">
        <is>
          <t>OPERATING</t>
        </is>
      </c>
    </row>
    <row r="34313">
      <c r="A34313" s="8" t="inlineStr">
        <is>
          <t>2026-08-07</t>
        </is>
      </c>
      <c r="B34313" s="8" t="n">
        <v>15</v>
      </c>
      <c r="C34313" s="8" t="n">
        <v>31</v>
      </c>
      <c r="D34313" s="8" t="inlineStr">
        <is>
          <t>Disneyland Park</t>
        </is>
      </c>
      <c r="E34313" s="8" t="inlineStr">
        <is>
          <t>La Tanière du Dragon</t>
        </is>
      </c>
      <c r="F34313" s="8" t="inlineStr">
        <is>
          <t>STANDBY</t>
        </is>
      </c>
      <c r="G34313" s="8" t="n">
        <v>0</v>
      </c>
      <c r="H34313" s="8" t="inlineStr">
        <is>
          <t>OPERATING</t>
        </is>
      </c>
    </row>
    <row r="34314">
      <c r="A34314" s="8" t="inlineStr">
        <is>
          <t>2026-08-07</t>
        </is>
      </c>
      <c r="B34314" s="8" t="n">
        <v>15</v>
      </c>
      <c r="C34314" s="8" t="n">
        <v>31</v>
      </c>
      <c r="D34314" s="8" t="inlineStr">
        <is>
          <t>Disneyland Park</t>
        </is>
      </c>
      <c r="E34314" s="8" t="inlineStr">
        <is>
          <t>Le Carrousel de Lancelot</t>
        </is>
      </c>
      <c r="F34314" s="8" t="inlineStr">
        <is>
          <t>STANDBY</t>
        </is>
      </c>
      <c r="G34314" s="8" t="n">
        <v>15</v>
      </c>
      <c r="H34314" s="8" t="inlineStr">
        <is>
          <t>OPERATING</t>
        </is>
      </c>
    </row>
    <row r="34315">
      <c r="A34315" s="8" t="inlineStr">
        <is>
          <t>2026-08-07</t>
        </is>
      </c>
      <c r="B34315" s="8" t="n">
        <v>15</v>
      </c>
      <c r="C34315" s="8" t="n">
        <v>31</v>
      </c>
      <c r="D34315" s="8" t="inlineStr">
        <is>
          <t>Disneyland Park</t>
        </is>
      </c>
      <c r="E34315" s="8" t="inlineStr">
        <is>
          <t>Le Pays des Contes de Fées, presented by Vittel</t>
        </is>
      </c>
      <c r="F34315" s="8" t="inlineStr">
        <is>
          <t>STANDBY</t>
        </is>
      </c>
      <c r="G34315" s="8" t="n">
        <v>5</v>
      </c>
      <c r="H34315" s="8" t="inlineStr">
        <is>
          <t>OPERATING</t>
        </is>
      </c>
    </row>
    <row r="34316">
      <c r="A34316" s="8" t="inlineStr">
        <is>
          <t>2026-08-07</t>
        </is>
      </c>
      <c r="B34316" s="8" t="n">
        <v>15</v>
      </c>
      <c r="C34316" s="8" t="n">
        <v>31</v>
      </c>
      <c r="D34316" s="8" t="inlineStr">
        <is>
          <t>Disneyland Park</t>
        </is>
      </c>
      <c r="E34316" s="8" t="inlineStr">
        <is>
          <t>Les Voyages de Pinocchio</t>
        </is>
      </c>
      <c r="F34316" s="8" t="inlineStr">
        <is>
          <t>STANDBY</t>
        </is>
      </c>
      <c r="G34316" s="8" t="n">
        <v>5</v>
      </c>
      <c r="H34316" s="8" t="inlineStr">
        <is>
          <t>OPERATING</t>
        </is>
      </c>
    </row>
    <row r="34317">
      <c r="A34317" s="8" t="inlineStr">
        <is>
          <t>2026-08-07</t>
        </is>
      </c>
      <c r="B34317" s="8" t="n">
        <v>15</v>
      </c>
      <c r="C34317" s="8" t="n">
        <v>31</v>
      </c>
      <c r="D34317" s="8" t="inlineStr">
        <is>
          <t>Disneyland Park</t>
        </is>
      </c>
      <c r="E34317" s="8" t="inlineStr">
        <is>
          <t>Mad Hatter's Tea Cups</t>
        </is>
      </c>
      <c r="F34317" s="8" t="inlineStr">
        <is>
          <t>STANDBY</t>
        </is>
      </c>
      <c r="G34317" s="8" t="n">
        <v>10</v>
      </c>
      <c r="H34317" s="8" t="inlineStr">
        <is>
          <t>OPERATING</t>
        </is>
      </c>
    </row>
    <row r="34318">
      <c r="A34318" s="8" t="inlineStr">
        <is>
          <t>2026-08-07</t>
        </is>
      </c>
      <c r="B34318" s="8" t="n">
        <v>15</v>
      </c>
      <c r="C34318" s="8" t="n">
        <v>31</v>
      </c>
      <c r="D34318" s="8" t="inlineStr">
        <is>
          <t>Disneyland Park</t>
        </is>
      </c>
      <c r="E34318" s="8" t="inlineStr">
        <is>
          <t>Meet Mickey Mouse</t>
        </is>
      </c>
      <c r="F34318" s="8" t="inlineStr">
        <is>
          <t>STANDBY</t>
        </is>
      </c>
      <c r="G34318" s="8" t="n">
        <v>0</v>
      </c>
      <c r="H34318" s="8" t="inlineStr">
        <is>
          <t>OPERATING</t>
        </is>
      </c>
    </row>
    <row r="34319">
      <c r="A34319" s="8" t="inlineStr">
        <is>
          <t>2026-08-07</t>
        </is>
      </c>
      <c r="B34319" s="8" t="n">
        <v>15</v>
      </c>
      <c r="C34319" s="8" t="n">
        <v>31</v>
      </c>
      <c r="D34319" s="8" t="inlineStr">
        <is>
          <t>Disneyland Park</t>
        </is>
      </c>
      <c r="E34319" s="8" t="inlineStr">
        <is>
          <t>Peter Pan's Flight</t>
        </is>
      </c>
      <c r="F34319" s="8" t="inlineStr">
        <is>
          <t>STANDBY</t>
        </is>
      </c>
      <c r="G34319" s="8" t="n">
        <v>65</v>
      </c>
      <c r="H34319" s="8" t="inlineStr">
        <is>
          <t>OPERATING</t>
        </is>
      </c>
    </row>
    <row r="34320">
      <c r="A34320" s="8" t="inlineStr">
        <is>
          <t>2026-08-07</t>
        </is>
      </c>
      <c r="B34320" s="8" t="n">
        <v>15</v>
      </c>
      <c r="C34320" s="8" t="n">
        <v>31</v>
      </c>
      <c r="D34320" s="8" t="inlineStr">
        <is>
          <t>Disneyland Park</t>
        </is>
      </c>
      <c r="E34320" s="8" t="inlineStr">
        <is>
          <t>Princess Pavilion</t>
        </is>
      </c>
      <c r="F34320" s="8" t="inlineStr">
        <is>
          <t>STANDBY</t>
        </is>
      </c>
      <c r="G34320" s="8" t="n">
        <v>0</v>
      </c>
      <c r="H34320" s="8" t="inlineStr">
        <is>
          <t>OPERATING</t>
        </is>
      </c>
    </row>
    <row r="34321">
      <c r="A34321" s="8" t="inlineStr">
        <is>
          <t>2026-08-07</t>
        </is>
      </c>
      <c r="B34321" s="8" t="n">
        <v>15</v>
      </c>
      <c r="C34321" s="8" t="n">
        <v>31</v>
      </c>
      <c r="D34321" s="8" t="inlineStr">
        <is>
          <t>Disneyland Park</t>
        </is>
      </c>
      <c r="E34321" s="8" t="inlineStr">
        <is>
          <t>Big Thunder Mountain</t>
        </is>
      </c>
      <c r="F34321" s="8" t="inlineStr">
        <is>
          <t>STANDBY</t>
        </is>
      </c>
      <c r="G34321" s="8" t="n">
        <v>50</v>
      </c>
      <c r="H34321" s="8" t="inlineStr">
        <is>
          <t>OPERATING</t>
        </is>
      </c>
    </row>
    <row r="34322">
      <c r="A34322" s="8" t="inlineStr">
        <is>
          <t>2026-08-07</t>
        </is>
      </c>
      <c r="B34322" s="8" t="n">
        <v>15</v>
      </c>
      <c r="C34322" s="8" t="n">
        <v>31</v>
      </c>
      <c r="D34322" s="8" t="inlineStr">
        <is>
          <t>Disneyland Park</t>
        </is>
      </c>
      <c r="E34322" s="8" t="inlineStr">
        <is>
          <t>Disneyland Railroad Frontierland Depot</t>
        </is>
      </c>
      <c r="F34322" s="8" t="inlineStr">
        <is>
          <t>STANDBY</t>
        </is>
      </c>
      <c r="G34322" s="8" t="n">
        <v>10</v>
      </c>
      <c r="H34322" s="8" t="inlineStr">
        <is>
          <t>OPERATING</t>
        </is>
      </c>
    </row>
    <row r="34323">
      <c r="A34323" s="8" t="inlineStr">
        <is>
          <t>2026-08-07</t>
        </is>
      </c>
      <c r="B34323" s="8" t="n">
        <v>15</v>
      </c>
      <c r="C34323" s="8" t="n">
        <v>31</v>
      </c>
      <c r="D34323" s="8" t="inlineStr">
        <is>
          <t>Disneyland Park</t>
        </is>
      </c>
      <c r="E34323" s="8" t="inlineStr">
        <is>
          <t>Frontierland Playground</t>
        </is>
      </c>
      <c r="F34323" s="8" t="inlineStr">
        <is>
          <t>STANDBY</t>
        </is>
      </c>
      <c r="G34323" s="8" t="n">
        <v>0</v>
      </c>
      <c r="H34323" s="8" t="inlineStr">
        <is>
          <t>OPERATING</t>
        </is>
      </c>
    </row>
    <row r="34324">
      <c r="A34324" s="8" t="inlineStr">
        <is>
          <t>2026-08-07</t>
        </is>
      </c>
      <c r="B34324" s="8" t="n">
        <v>15</v>
      </c>
      <c r="C34324" s="8" t="n">
        <v>31</v>
      </c>
      <c r="D34324" s="8" t="inlineStr">
        <is>
          <t>Disneyland Park</t>
        </is>
      </c>
      <c r="E34324" s="8" t="inlineStr">
        <is>
          <t>Phantom Manor</t>
        </is>
      </c>
      <c r="F34324" s="8" t="inlineStr">
        <is>
          <t>STANDBY</t>
        </is>
      </c>
      <c r="G34324" s="8" t="n">
        <v>20</v>
      </c>
      <c r="H34324" s="8" t="inlineStr">
        <is>
          <t>OPERATING</t>
        </is>
      </c>
    </row>
    <row r="34325">
      <c r="A34325" s="8" t="inlineStr">
        <is>
          <t>2026-08-07</t>
        </is>
      </c>
      <c r="B34325" s="8" t="n">
        <v>15</v>
      </c>
      <c r="C34325" s="8" t="n">
        <v>31</v>
      </c>
      <c r="D34325" s="8" t="inlineStr">
        <is>
          <t>Disneyland Park</t>
        </is>
      </c>
      <c r="E34325" s="8" t="inlineStr">
        <is>
          <t>River Rogue Keelboats</t>
        </is>
      </c>
      <c r="F34325" s="8" t="inlineStr">
        <is>
          <t>STANDBY</t>
        </is>
      </c>
      <c r="G34325" s="8" t="n">
        <v>0</v>
      </c>
      <c r="H34325" s="8" t="inlineStr">
        <is>
          <t>CLOSED</t>
        </is>
      </c>
    </row>
    <row r="34326">
      <c r="A34326" s="8" t="inlineStr">
        <is>
          <t>2026-08-07</t>
        </is>
      </c>
      <c r="B34326" s="8" t="n">
        <v>15</v>
      </c>
      <c r="C34326" s="8" t="n">
        <v>31</v>
      </c>
      <c r="D34326" s="8" t="inlineStr">
        <is>
          <t>Disneyland Park</t>
        </is>
      </c>
      <c r="E34326" s="8" t="inlineStr">
        <is>
          <t>Rustler Roundup Shootin' Gallery</t>
        </is>
      </c>
      <c r="F34326" s="8" t="inlineStr">
        <is>
          <t>STANDBY</t>
        </is>
      </c>
      <c r="G34326" s="8" t="n">
        <v>0</v>
      </c>
      <c r="H34326" s="8" t="inlineStr">
        <is>
          <t>OPERATING</t>
        </is>
      </c>
    </row>
    <row r="34327">
      <c r="A34327" s="8" t="inlineStr">
        <is>
          <t>2026-08-07</t>
        </is>
      </c>
      <c r="B34327" s="8" t="n">
        <v>15</v>
      </c>
      <c r="C34327" s="8" t="n">
        <v>31</v>
      </c>
      <c r="D34327" s="8" t="inlineStr">
        <is>
          <t>Disneyland Park</t>
        </is>
      </c>
      <c r="E34327" s="8" t="inlineStr">
        <is>
          <t>Thunder Mesa Riverboat Landing</t>
        </is>
      </c>
      <c r="F34327" s="8" t="inlineStr">
        <is>
          <t>STANDBY</t>
        </is>
      </c>
      <c r="G34327" s="8" t="n">
        <v>20</v>
      </c>
      <c r="H34327" s="8" t="inlineStr">
        <is>
          <t>OPERATING</t>
        </is>
      </c>
    </row>
    <row r="34328">
      <c r="A34328" s="8" t="inlineStr">
        <is>
          <t>2026-08-07</t>
        </is>
      </c>
      <c r="B34328" s="8" t="n">
        <v>15</v>
      </c>
      <c r="C34328" s="8" t="n">
        <v>31</v>
      </c>
      <c r="D34328" s="8" t="inlineStr">
        <is>
          <t>Disneyland Park</t>
        </is>
      </c>
      <c r="E34328" s="8" t="inlineStr">
        <is>
          <t>Disneyland Railroad Main Street Station</t>
        </is>
      </c>
      <c r="F34328" s="8" t="inlineStr">
        <is>
          <t>STANDBY</t>
        </is>
      </c>
      <c r="G34328" s="8" t="n">
        <v>0</v>
      </c>
      <c r="H34328" s="8" t="inlineStr">
        <is>
          <t>OPERATING</t>
        </is>
      </c>
    </row>
    <row r="34329">
      <c r="A34329" s="8" t="inlineStr">
        <is>
          <t>2026-08-07</t>
        </is>
      </c>
      <c r="B34329" s="8" t="n">
        <v>15</v>
      </c>
      <c r="C34329" s="8" t="n">
        <v>31</v>
      </c>
      <c r="D34329" s="8" t="inlineStr">
        <is>
          <t>Disneyland Park</t>
        </is>
      </c>
      <c r="E34329" s="8" t="inlineStr">
        <is>
          <t>Main Street Vehicles</t>
        </is>
      </c>
      <c r="F34329" s="8" t="inlineStr">
        <is>
          <t>STANDBY</t>
        </is>
      </c>
      <c r="G34329" s="8" t="n">
        <v>0</v>
      </c>
      <c r="H34329" s="8" t="inlineStr">
        <is>
          <t>CLOSED</t>
        </is>
      </c>
    </row>
    <row r="34330">
      <c r="A34330" s="8" t="inlineStr">
        <is>
          <t>2026-08-07</t>
        </is>
      </c>
      <c r="B34330" s="8" t="n">
        <v>15</v>
      </c>
      <c r="C34330" s="8" t="n">
        <v>31</v>
      </c>
      <c r="D34330" s="8" t="inlineStr">
        <is>
          <t>Disney Adventure World</t>
        </is>
      </c>
      <c r="E34330" s="8" t="inlineStr">
        <is>
          <t>Avengers Assemble: Flight Force</t>
        </is>
      </c>
      <c r="F34330" s="8" t="inlineStr">
        <is>
          <t>STANDBY</t>
        </is>
      </c>
      <c r="G34330" s="8" t="n">
        <v>15</v>
      </c>
      <c r="H34330" s="8" t="inlineStr">
        <is>
          <t>OPERATING</t>
        </is>
      </c>
    </row>
    <row r="34331">
      <c r="A34331" s="8" t="inlineStr">
        <is>
          <t>2026-08-07</t>
        </is>
      </c>
      <c r="B34331" s="8" t="n">
        <v>15</v>
      </c>
      <c r="C34331" s="8" t="n">
        <v>31</v>
      </c>
      <c r="D34331" s="8" t="inlineStr">
        <is>
          <t>Disney Adventure World</t>
        </is>
      </c>
      <c r="E34331" s="8" t="inlineStr">
        <is>
          <t>Avengers Assemble: Flight Force Single Rider</t>
        </is>
      </c>
      <c r="F34331" s="8" t="inlineStr">
        <is>
          <t>STANDBY</t>
        </is>
      </c>
      <c r="G34331" s="8" t="n">
        <v>10</v>
      </c>
      <c r="H34331" s="8" t="inlineStr">
        <is>
          <t>OPERATING</t>
        </is>
      </c>
    </row>
    <row r="34332">
      <c r="A34332" s="8" t="inlineStr">
        <is>
          <t>2026-08-07</t>
        </is>
      </c>
      <c r="B34332" s="8" t="n">
        <v>15</v>
      </c>
      <c r="C34332" s="8" t="n">
        <v>31</v>
      </c>
      <c r="D34332" s="8" t="inlineStr">
        <is>
          <t>Disney Adventure World</t>
        </is>
      </c>
      <c r="E34332" s="8" t="inlineStr">
        <is>
          <t>Spider-Man W.E.B. Adventure</t>
        </is>
      </c>
      <c r="F34332" s="8" t="inlineStr">
        <is>
          <t>STANDBY</t>
        </is>
      </c>
      <c r="G34332" s="8" t="n">
        <v>40</v>
      </c>
      <c r="H34332" s="8" t="inlineStr">
        <is>
          <t>OPERATING</t>
        </is>
      </c>
    </row>
    <row r="34333">
      <c r="A34333" s="8" t="inlineStr">
        <is>
          <t>2026-08-07</t>
        </is>
      </c>
      <c r="B34333" s="8" t="n">
        <v>15</v>
      </c>
      <c r="C34333" s="8" t="n">
        <v>31</v>
      </c>
      <c r="D34333" s="8" t="inlineStr">
        <is>
          <t>Disney Adventure World</t>
        </is>
      </c>
      <c r="E34333" s="8" t="inlineStr">
        <is>
          <t>Spider-Man W.E.B. Adventure Single Rider</t>
        </is>
      </c>
      <c r="F34333" s="8" t="inlineStr">
        <is>
          <t>STANDBY</t>
        </is>
      </c>
      <c r="G34333" s="8" t="n">
        <v>15</v>
      </c>
      <c r="H34333" s="8" t="inlineStr">
        <is>
          <t>OPERATING</t>
        </is>
      </c>
    </row>
    <row r="34334">
      <c r="A34334" s="8" t="inlineStr">
        <is>
          <t>2026-08-07</t>
        </is>
      </c>
      <c r="B34334" s="8" t="n">
        <v>15</v>
      </c>
      <c r="C34334" s="8" t="n">
        <v>31</v>
      </c>
      <c r="D34334" s="8" t="inlineStr">
        <is>
          <t>Disney Adventure World</t>
        </is>
      </c>
      <c r="E34334" s="8" t="inlineStr">
        <is>
          <t>The Twilight Zone Tower of Terror</t>
        </is>
      </c>
      <c r="F34334" s="8" t="inlineStr">
        <is>
          <t>STANDBY</t>
        </is>
      </c>
      <c r="G34334" s="8" t="n">
        <v>35</v>
      </c>
      <c r="H34334" s="8" t="inlineStr">
        <is>
          <t>OPERATING</t>
        </is>
      </c>
    </row>
    <row r="34335">
      <c r="A34335" s="8" t="inlineStr">
        <is>
          <t>2026-08-07</t>
        </is>
      </c>
      <c r="B34335" s="8" t="n">
        <v>15</v>
      </c>
      <c r="C34335" s="8" t="n">
        <v>31</v>
      </c>
      <c r="D34335" s="8" t="inlineStr">
        <is>
          <t>Disney Adventure World</t>
        </is>
      </c>
      <c r="E34335" s="8" t="inlineStr">
        <is>
          <t>Cars Quatre Roues Rallye</t>
        </is>
      </c>
      <c r="F34335" s="8" t="inlineStr">
        <is>
          <t>STANDBY</t>
        </is>
      </c>
      <c r="G34335" s="8" t="n">
        <v>5</v>
      </c>
      <c r="H34335" s="8" t="inlineStr">
        <is>
          <t>OPERATING</t>
        </is>
      </c>
    </row>
    <row r="34336">
      <c r="A34336" s="8" t="inlineStr">
        <is>
          <t>2026-08-07</t>
        </is>
      </c>
      <c r="B34336" s="8" t="n">
        <v>15</v>
      </c>
      <c r="C34336" s="8" t="n">
        <v>31</v>
      </c>
      <c r="D34336" s="8" t="inlineStr">
        <is>
          <t>Disney Adventure World</t>
        </is>
      </c>
      <c r="E34336" s="8" t="inlineStr">
        <is>
          <t>Cars ROAD TRIP</t>
        </is>
      </c>
      <c r="F34336" s="8" t="inlineStr">
        <is>
          <t>STANDBY</t>
        </is>
      </c>
      <c r="G34336" s="8" t="n">
        <v>15</v>
      </c>
      <c r="H34336" s="8" t="inlineStr">
        <is>
          <t>OPERATING</t>
        </is>
      </c>
    </row>
    <row r="34337">
      <c r="A34337" s="8" t="inlineStr">
        <is>
          <t>2026-08-07</t>
        </is>
      </c>
      <c r="B34337" s="8" t="n">
        <v>15</v>
      </c>
      <c r="C34337" s="8" t="n">
        <v>31</v>
      </c>
      <c r="D34337" s="8" t="inlineStr">
        <is>
          <t>Disney Adventure World</t>
        </is>
      </c>
      <c r="E34337" s="8" t="inlineStr">
        <is>
          <t>Crush's Coaster</t>
        </is>
      </c>
      <c r="F34337" s="8" t="inlineStr">
        <is>
          <t>STANDBY</t>
        </is>
      </c>
      <c r="G34337" s="8" t="n">
        <v>85</v>
      </c>
      <c r="H34337" s="8" t="inlineStr">
        <is>
          <t>OPERATING</t>
        </is>
      </c>
    </row>
    <row r="34338">
      <c r="A34338" s="8" t="inlineStr">
        <is>
          <t>2026-08-07</t>
        </is>
      </c>
      <c r="B34338" s="8" t="n">
        <v>15</v>
      </c>
      <c r="C34338" s="8" t="n">
        <v>31</v>
      </c>
      <c r="D34338" s="8" t="inlineStr">
        <is>
          <t>Disney Adventure World</t>
        </is>
      </c>
      <c r="E34338" s="8" t="inlineStr">
        <is>
          <t>Crush's Coaster Single Rider</t>
        </is>
      </c>
      <c r="F34338" s="8" t="inlineStr">
        <is>
          <t>STANDBY</t>
        </is>
      </c>
      <c r="G34338" s="8" t="n">
        <v>45</v>
      </c>
      <c r="H34338" s="8" t="inlineStr">
        <is>
          <t>OPERATING</t>
        </is>
      </c>
    </row>
    <row r="34339">
      <c r="A34339" s="8" t="inlineStr">
        <is>
          <t>2026-08-07</t>
        </is>
      </c>
      <c r="B34339" s="8" t="n">
        <v>15</v>
      </c>
      <c r="C34339" s="8" t="n">
        <v>31</v>
      </c>
      <c r="D34339" s="8" t="inlineStr">
        <is>
          <t>Disney Adventure World</t>
        </is>
      </c>
      <c r="E34339" s="8" t="inlineStr">
        <is>
          <t>Les Tapis Volants - Flying Carpets Over Agrabah®</t>
        </is>
      </c>
      <c r="F34339" s="8" t="inlineStr">
        <is>
          <t>STANDBY</t>
        </is>
      </c>
      <c r="G34339" s="8" t="n">
        <v>10</v>
      </c>
      <c r="H34339" s="8" t="inlineStr">
        <is>
          <t>OPERATING</t>
        </is>
      </c>
    </row>
    <row r="34340">
      <c r="A34340" s="8" t="inlineStr">
        <is>
          <t>2026-08-07</t>
        </is>
      </c>
      <c r="B34340" s="8" t="n">
        <v>15</v>
      </c>
      <c r="C34340" s="8" t="n">
        <v>31</v>
      </c>
      <c r="D34340" s="8" t="inlineStr">
        <is>
          <t>Disney Adventure World</t>
        </is>
      </c>
      <c r="E34340" s="8" t="inlineStr">
        <is>
          <t>Ratatouille : L’Aventure Totalement Toquée de Rémy​</t>
        </is>
      </c>
      <c r="F34340" s="8" t="inlineStr">
        <is>
          <t>STANDBY</t>
        </is>
      </c>
      <c r="G34340" s="8" t="n">
        <v>50</v>
      </c>
      <c r="H34340" s="8" t="inlineStr">
        <is>
          <t>OPERATING</t>
        </is>
      </c>
    </row>
    <row r="34341">
      <c r="A34341" s="8" t="inlineStr">
        <is>
          <t>2026-08-07</t>
        </is>
      </c>
      <c r="B34341" s="8" t="n">
        <v>15</v>
      </c>
      <c r="C34341" s="8" t="n">
        <v>31</v>
      </c>
      <c r="D34341" s="8" t="inlineStr">
        <is>
          <t>Disney Adventure World</t>
        </is>
      </c>
      <c r="E34341" s="8" t="inlineStr">
        <is>
          <t>Ratatouille: The Adventure Single Rider</t>
        </is>
      </c>
      <c r="F34341" s="8" t="inlineStr">
        <is>
          <t>STANDBY</t>
        </is>
      </c>
      <c r="G34341" s="8" t="n">
        <v>10</v>
      </c>
      <c r="H34341" s="8" t="inlineStr">
        <is>
          <t>OPERATING</t>
        </is>
      </c>
    </row>
    <row r="34342">
      <c r="A34342" s="8" t="inlineStr">
        <is>
          <t>2026-08-07</t>
        </is>
      </c>
      <c r="B34342" s="8" t="n">
        <v>15</v>
      </c>
      <c r="C34342" s="8" t="n">
        <v>31</v>
      </c>
      <c r="D34342" s="8" t="inlineStr">
        <is>
          <t>Disney Adventure World</t>
        </is>
      </c>
      <c r="E34342" s="8" t="inlineStr">
        <is>
          <t>RC Racer</t>
        </is>
      </c>
      <c r="F34342" s="8" t="inlineStr">
        <is>
          <t>STANDBY</t>
        </is>
      </c>
      <c r="G34342" s="8" t="n">
        <v>40</v>
      </c>
      <c r="H34342" s="8" t="inlineStr">
        <is>
          <t>OPERATING</t>
        </is>
      </c>
    </row>
    <row r="34343">
      <c r="A34343" s="8" t="inlineStr">
        <is>
          <t>2026-08-07</t>
        </is>
      </c>
      <c r="B34343" s="8" t="n">
        <v>15</v>
      </c>
      <c r="C34343" s="8" t="n">
        <v>31</v>
      </c>
      <c r="D34343" s="8" t="inlineStr">
        <is>
          <t>Disney Adventure World</t>
        </is>
      </c>
      <c r="E34343" s="8" t="inlineStr">
        <is>
          <t>RC Racer Single Rider</t>
        </is>
      </c>
      <c r="F34343" s="8" t="inlineStr">
        <is>
          <t>STANDBY</t>
        </is>
      </c>
      <c r="G34343" s="8" t="n">
        <v>35</v>
      </c>
      <c r="H34343" s="8" t="inlineStr">
        <is>
          <t>OPERATING</t>
        </is>
      </c>
    </row>
    <row r="34344">
      <c r="A34344" s="8" t="inlineStr">
        <is>
          <t>2026-08-07</t>
        </is>
      </c>
      <c r="B34344" s="8" t="n">
        <v>15</v>
      </c>
      <c r="C34344" s="8" t="n">
        <v>31</v>
      </c>
      <c r="D34344" s="8" t="inlineStr">
        <is>
          <t>Disney Adventure World</t>
        </is>
      </c>
      <c r="E34344" s="8" t="inlineStr">
        <is>
          <t>Slinky® Dog Zigzag Spin</t>
        </is>
      </c>
      <c r="F34344" s="8" t="inlineStr">
        <is>
          <t>STANDBY</t>
        </is>
      </c>
      <c r="G34344" s="8" t="n">
        <v>15</v>
      </c>
      <c r="H34344" s="8" t="inlineStr">
        <is>
          <t>OPERATING</t>
        </is>
      </c>
    </row>
    <row r="34345">
      <c r="A34345" s="8" t="inlineStr">
        <is>
          <t>2026-08-07</t>
        </is>
      </c>
      <c r="B34345" s="8" t="n">
        <v>15</v>
      </c>
      <c r="C34345" s="8" t="n">
        <v>31</v>
      </c>
      <c r="D34345" s="8" t="inlineStr">
        <is>
          <t>Disney Adventure World</t>
        </is>
      </c>
      <c r="E34345" s="8" t="inlineStr">
        <is>
          <t>Toy Soldiers Parachute Drop</t>
        </is>
      </c>
      <c r="F34345" s="8" t="inlineStr">
        <is>
          <t>STANDBY</t>
        </is>
      </c>
      <c r="G34345" s="8" t="n">
        <v>45</v>
      </c>
      <c r="H34345" s="8" t="inlineStr">
        <is>
          <t>OPERATING</t>
        </is>
      </c>
    </row>
    <row r="34346">
      <c r="A34346" s="8" t="inlineStr">
        <is>
          <t>2026-08-07</t>
        </is>
      </c>
      <c r="B34346" s="8" t="n">
        <v>15</v>
      </c>
      <c r="C34346" s="8" t="n">
        <v>31</v>
      </c>
      <c r="D34346" s="8" t="inlineStr">
        <is>
          <t>Disney Adventure World</t>
        </is>
      </c>
      <c r="E34346" s="8" t="inlineStr">
        <is>
          <t>Toy Soldiers Parachute Drop Single Rider</t>
        </is>
      </c>
      <c r="F34346" s="8" t="inlineStr">
        <is>
          <t>STANDBY</t>
        </is>
      </c>
      <c r="G34346" s="8" t="n">
        <v>20</v>
      </c>
      <c r="H34346" s="8" t="inlineStr">
        <is>
          <t>OPERATING</t>
        </is>
      </c>
    </row>
    <row r="34347">
      <c r="A34347" s="8" t="inlineStr">
        <is>
          <t>2026-08-07</t>
        </is>
      </c>
      <c r="B34347" s="8" t="n">
        <v>15</v>
      </c>
      <c r="C34347" s="8" t="n">
        <v>31</v>
      </c>
      <c r="D34347" s="8" t="inlineStr">
        <is>
          <t>Disney Adventure World</t>
        </is>
      </c>
      <c r="E34347" s="8" t="inlineStr">
        <is>
          <t>Entry to World of Frozen</t>
        </is>
      </c>
      <c r="F34347" s="8" t="inlineStr">
        <is>
          <t>STANDBY</t>
        </is>
      </c>
      <c r="G34347" s="8" t="n">
        <v>0</v>
      </c>
      <c r="H34347" s="8" t="inlineStr">
        <is>
          <t>OPERATING</t>
        </is>
      </c>
    </row>
    <row r="34348">
      <c r="A34348" s="8" t="inlineStr">
        <is>
          <t>2026-08-07</t>
        </is>
      </c>
      <c r="B34348" s="8" t="n">
        <v>15</v>
      </c>
      <c r="C34348" s="8" t="n">
        <v>31</v>
      </c>
      <c r="D34348" s="8" t="inlineStr">
        <is>
          <t>Disney Adventure World</t>
        </is>
      </c>
      <c r="E34348" s="8" t="inlineStr">
        <is>
          <t>Frozen Ever After</t>
        </is>
      </c>
      <c r="F34348" s="8" t="inlineStr">
        <is>
          <t>STANDBY</t>
        </is>
      </c>
      <c r="G34348" s="8" t="n">
        <v>50</v>
      </c>
      <c r="H34348" s="8" t="inlineStr">
        <is>
          <t>OPERATING</t>
        </is>
      </c>
    </row>
    <row r="34349">
      <c r="A34349" s="8" t="inlineStr">
        <is>
          <t>2026-08-07</t>
        </is>
      </c>
      <c r="B34349" s="8" t="n">
        <v>15</v>
      </c>
      <c r="C34349" s="8" t="n">
        <v>31</v>
      </c>
      <c r="D34349" s="8" t="inlineStr">
        <is>
          <t>Disney Adventure World</t>
        </is>
      </c>
      <c r="E34349" s="8" t="inlineStr">
        <is>
          <t>Raiponce Tangled Spin</t>
        </is>
      </c>
      <c r="F34349" s="8" t="inlineStr">
        <is>
          <t>STANDBY</t>
        </is>
      </c>
      <c r="G34349" s="8" t="n">
        <v>5</v>
      </c>
      <c r="H34349" s="8" t="inlineStr">
        <is>
          <t>OPERATING</t>
        </is>
      </c>
    </row>
    <row r="34350">
      <c r="A34350" s="8" t="inlineStr">
        <is>
          <t>2026-08-07</t>
        </is>
      </c>
      <c r="B34350" s="8" t="n">
        <v>15</v>
      </c>
      <c r="C34350" s="8" t="n">
        <v>45</v>
      </c>
      <c r="D34350" s="8" t="inlineStr">
        <is>
          <t>Disneyland Park</t>
        </is>
      </c>
      <c r="E34350" s="8" t="inlineStr">
        <is>
          <t>Adventure Isle</t>
        </is>
      </c>
      <c r="F34350" s="8" t="inlineStr">
        <is>
          <t>STANDBY</t>
        </is>
      </c>
      <c r="G34350" s="8" t="n">
        <v>0</v>
      </c>
      <c r="H34350" s="8" t="inlineStr">
        <is>
          <t>OPERATING</t>
        </is>
      </c>
    </row>
    <row r="34351">
      <c r="A34351" s="8" t="inlineStr">
        <is>
          <t>2026-08-07</t>
        </is>
      </c>
      <c r="B34351" s="8" t="n">
        <v>15</v>
      </c>
      <c r="C34351" s="8" t="n">
        <v>45</v>
      </c>
      <c r="D34351" s="8" t="inlineStr">
        <is>
          <t>Disneyland Park</t>
        </is>
      </c>
      <c r="E34351" s="8" t="inlineStr">
        <is>
          <t>Indiana Jones and the Temple of Peril Single Rider</t>
        </is>
      </c>
      <c r="F34351" s="8" t="inlineStr">
        <is>
          <t>STANDBY</t>
        </is>
      </c>
      <c r="G34351" s="8" t="n">
        <v>5</v>
      </c>
      <c r="H34351" s="8" t="inlineStr">
        <is>
          <t>OPERATING</t>
        </is>
      </c>
    </row>
    <row r="34352">
      <c r="A34352" s="8" t="inlineStr">
        <is>
          <t>2026-08-07</t>
        </is>
      </c>
      <c r="B34352" s="8" t="n">
        <v>15</v>
      </c>
      <c r="C34352" s="8" t="n">
        <v>45</v>
      </c>
      <c r="D34352" s="8" t="inlineStr">
        <is>
          <t>Disneyland Park</t>
        </is>
      </c>
      <c r="E34352" s="8" t="inlineStr">
        <is>
          <t>Indiana Jones™ and the Temple of Peril</t>
        </is>
      </c>
      <c r="F34352" s="8" t="inlineStr">
        <is>
          <t>STANDBY</t>
        </is>
      </c>
      <c r="G34352" s="8" t="n">
        <v>15</v>
      </c>
      <c r="H34352" s="8" t="inlineStr">
        <is>
          <t>OPERATING</t>
        </is>
      </c>
    </row>
    <row r="34353">
      <c r="A34353" s="8" t="inlineStr">
        <is>
          <t>2026-08-07</t>
        </is>
      </c>
      <c r="B34353" s="8" t="n">
        <v>15</v>
      </c>
      <c r="C34353" s="8" t="n">
        <v>45</v>
      </c>
      <c r="D34353" s="8" t="inlineStr">
        <is>
          <t>Disneyland Park</t>
        </is>
      </c>
      <c r="E34353" s="8" t="inlineStr">
        <is>
          <t>La Cabane des Robinson</t>
        </is>
      </c>
      <c r="F34353" s="8" t="inlineStr">
        <is>
          <t>STANDBY</t>
        </is>
      </c>
      <c r="G34353" s="8" t="n">
        <v>5</v>
      </c>
      <c r="H34353" s="8" t="inlineStr">
        <is>
          <t>OPERATING</t>
        </is>
      </c>
    </row>
    <row r="34354">
      <c r="A34354" s="8" t="inlineStr">
        <is>
          <t>2026-08-07</t>
        </is>
      </c>
      <c r="B34354" s="8" t="n">
        <v>15</v>
      </c>
      <c r="C34354" s="8" t="n">
        <v>45</v>
      </c>
      <c r="D34354" s="8" t="inlineStr">
        <is>
          <t>Disneyland Park</t>
        </is>
      </c>
      <c r="E34354" s="8" t="inlineStr">
        <is>
          <t>Le Passage Enchanté d'Aladdin</t>
        </is>
      </c>
      <c r="F34354" s="8" t="inlineStr">
        <is>
          <t>STANDBY</t>
        </is>
      </c>
      <c r="G34354" s="8" t="n">
        <v>0</v>
      </c>
      <c r="H34354" s="8" t="inlineStr">
        <is>
          <t>OPERATING</t>
        </is>
      </c>
    </row>
    <row r="34355">
      <c r="A34355" s="8" t="inlineStr">
        <is>
          <t>2026-08-07</t>
        </is>
      </c>
      <c r="B34355" s="8" t="n">
        <v>15</v>
      </c>
      <c r="C34355" s="8" t="n">
        <v>45</v>
      </c>
      <c r="D34355" s="8" t="inlineStr">
        <is>
          <t>Disneyland Park</t>
        </is>
      </c>
      <c r="E34355" s="8" t="inlineStr">
        <is>
          <t>Pirate Galleon</t>
        </is>
      </c>
      <c r="F34355" s="8" t="inlineStr">
        <is>
          <t>STANDBY</t>
        </is>
      </c>
      <c r="G34355" s="8" t="n">
        <v>0</v>
      </c>
      <c r="H34355" s="8" t="inlineStr">
        <is>
          <t>CLOSED</t>
        </is>
      </c>
    </row>
    <row r="34356">
      <c r="A34356" s="8" t="inlineStr">
        <is>
          <t>2026-08-07</t>
        </is>
      </c>
      <c r="B34356" s="8" t="n">
        <v>15</v>
      </c>
      <c r="C34356" s="8" t="n">
        <v>45</v>
      </c>
      <c r="D34356" s="8" t="inlineStr">
        <is>
          <t>Disneyland Park</t>
        </is>
      </c>
      <c r="E34356" s="8" t="inlineStr">
        <is>
          <t>Pirates of the Caribbean</t>
        </is>
      </c>
      <c r="F34356" s="8" t="inlineStr">
        <is>
          <t>STANDBY</t>
        </is>
      </c>
      <c r="G34356" s="8" t="n">
        <v>20</v>
      </c>
      <c r="H34356" s="8" t="inlineStr">
        <is>
          <t>OPERATING</t>
        </is>
      </c>
    </row>
    <row r="34357">
      <c r="A34357" s="8" t="inlineStr">
        <is>
          <t>2026-08-07</t>
        </is>
      </c>
      <c r="B34357" s="8" t="n">
        <v>15</v>
      </c>
      <c r="C34357" s="8" t="n">
        <v>45</v>
      </c>
      <c r="D34357" s="8" t="inlineStr">
        <is>
          <t>Disneyland Park</t>
        </is>
      </c>
      <c r="E34357" s="8" t="inlineStr">
        <is>
          <t>Pirates' Beach</t>
        </is>
      </c>
      <c r="F34357" s="8" t="inlineStr">
        <is>
          <t>STANDBY</t>
        </is>
      </c>
      <c r="G34357" s="8" t="n">
        <v>0</v>
      </c>
      <c r="H34357" s="8" t="inlineStr">
        <is>
          <t>OPERATING</t>
        </is>
      </c>
    </row>
    <row r="34358">
      <c r="A34358" s="8" t="inlineStr">
        <is>
          <t>2026-08-07</t>
        </is>
      </c>
      <c r="B34358" s="8" t="n">
        <v>15</v>
      </c>
      <c r="C34358" s="8" t="n">
        <v>45</v>
      </c>
      <c r="D34358" s="8" t="inlineStr">
        <is>
          <t>Disneyland Park</t>
        </is>
      </c>
      <c r="E34358" s="8" t="inlineStr">
        <is>
          <t>Autopia, presented by Avis</t>
        </is>
      </c>
      <c r="F34358" s="8" t="inlineStr">
        <is>
          <t>STANDBY</t>
        </is>
      </c>
      <c r="G34358" s="8" t="n">
        <v>45</v>
      </c>
      <c r="H34358" s="8" t="inlineStr">
        <is>
          <t>OPERATING</t>
        </is>
      </c>
    </row>
    <row r="34359">
      <c r="A34359" s="8" t="inlineStr">
        <is>
          <t>2026-08-07</t>
        </is>
      </c>
      <c r="B34359" s="8" t="n">
        <v>15</v>
      </c>
      <c r="C34359" s="8" t="n">
        <v>45</v>
      </c>
      <c r="D34359" s="8" t="inlineStr">
        <is>
          <t>Disneyland Park</t>
        </is>
      </c>
      <c r="E34359" s="8" t="inlineStr">
        <is>
          <t>Buzz Lightyear Laser Blast</t>
        </is>
      </c>
      <c r="F34359" s="8" t="inlineStr">
        <is>
          <t>STANDBY</t>
        </is>
      </c>
      <c r="G34359" s="8" t="n">
        <v>40</v>
      </c>
      <c r="H34359" s="8" t="inlineStr">
        <is>
          <t>OPERATING</t>
        </is>
      </c>
    </row>
    <row r="34360">
      <c r="A34360" s="8" t="inlineStr">
        <is>
          <t>2026-08-07</t>
        </is>
      </c>
      <c r="B34360" s="8" t="n">
        <v>15</v>
      </c>
      <c r="C34360" s="8" t="n">
        <v>45</v>
      </c>
      <c r="D34360" s="8" t="inlineStr">
        <is>
          <t>Disneyland Park</t>
        </is>
      </c>
      <c r="E34360" s="8" t="inlineStr">
        <is>
          <t>Disneyland Railroad Discoveryland Station</t>
        </is>
      </c>
      <c r="F34360" s="8" t="inlineStr">
        <is>
          <t>STANDBY</t>
        </is>
      </c>
      <c r="G34360" s="8" t="n">
        <v>0</v>
      </c>
      <c r="H34360" s="8" t="inlineStr">
        <is>
          <t>CLOSED</t>
        </is>
      </c>
    </row>
    <row r="34361">
      <c r="A34361" s="8" t="inlineStr">
        <is>
          <t>2026-08-07</t>
        </is>
      </c>
      <c r="B34361" s="8" t="n">
        <v>15</v>
      </c>
      <c r="C34361" s="8" t="n">
        <v>45</v>
      </c>
      <c r="D34361" s="8" t="inlineStr">
        <is>
          <t>Disneyland Park</t>
        </is>
      </c>
      <c r="E34361" s="8" t="inlineStr">
        <is>
          <t>Les Mystères du Nautilus</t>
        </is>
      </c>
      <c r="F34361" s="8" t="inlineStr">
        <is>
          <t>STANDBY</t>
        </is>
      </c>
      <c r="G34361" s="8" t="n">
        <v>5</v>
      </c>
      <c r="H34361" s="8" t="inlineStr">
        <is>
          <t>OPERATING</t>
        </is>
      </c>
    </row>
    <row r="34362">
      <c r="A34362" s="8" t="inlineStr">
        <is>
          <t>2026-08-07</t>
        </is>
      </c>
      <c r="B34362" s="8" t="n">
        <v>15</v>
      </c>
      <c r="C34362" s="8" t="n">
        <v>45</v>
      </c>
      <c r="D34362" s="8" t="inlineStr">
        <is>
          <t>Disneyland Park</t>
        </is>
      </c>
      <c r="E34362" s="8" t="inlineStr">
        <is>
          <t>Mickey’s PhilharMagic</t>
        </is>
      </c>
      <c r="F34362" s="8" t="inlineStr">
        <is>
          <t>STANDBY</t>
        </is>
      </c>
      <c r="G34362" s="8" t="n">
        <v>0</v>
      </c>
      <c r="H34362" s="8" t="inlineStr">
        <is>
          <t>OPERATING</t>
        </is>
      </c>
    </row>
    <row r="34363">
      <c r="A34363" s="8" t="inlineStr">
        <is>
          <t>2026-08-07</t>
        </is>
      </c>
      <c r="B34363" s="8" t="n">
        <v>15</v>
      </c>
      <c r="C34363" s="8" t="n">
        <v>45</v>
      </c>
      <c r="D34363" s="8" t="inlineStr">
        <is>
          <t>Disneyland Park</t>
        </is>
      </c>
      <c r="E34363" s="8" t="inlineStr">
        <is>
          <t>Orbitron®</t>
        </is>
      </c>
      <c r="F34363" s="8" t="inlineStr">
        <is>
          <t>STANDBY</t>
        </is>
      </c>
      <c r="G34363" s="8" t="n">
        <v>40</v>
      </c>
      <c r="H34363" s="8" t="inlineStr">
        <is>
          <t>OPERATING</t>
        </is>
      </c>
    </row>
    <row r="34364">
      <c r="A34364" s="8" t="inlineStr">
        <is>
          <t>2026-08-07</t>
        </is>
      </c>
      <c r="B34364" s="8" t="n">
        <v>15</v>
      </c>
      <c r="C34364" s="8" t="n">
        <v>45</v>
      </c>
      <c r="D34364" s="8" t="inlineStr">
        <is>
          <t>Disneyland Park</t>
        </is>
      </c>
      <c r="E34364" s="8" t="inlineStr">
        <is>
          <t>Star Tours: The Adventures Continue*</t>
        </is>
      </c>
      <c r="F34364" s="8" t="inlineStr">
        <is>
          <t>STANDBY</t>
        </is>
      </c>
      <c r="G34364" s="8" t="n">
        <v>5</v>
      </c>
      <c r="H34364" s="8" t="inlineStr">
        <is>
          <t>OPERATING</t>
        </is>
      </c>
    </row>
    <row r="34365">
      <c r="A34365" s="8" t="inlineStr">
        <is>
          <t>2026-08-07</t>
        </is>
      </c>
      <c r="B34365" s="8" t="n">
        <v>15</v>
      </c>
      <c r="C34365" s="8" t="n">
        <v>45</v>
      </c>
      <c r="D34365" s="8" t="inlineStr">
        <is>
          <t>Disneyland Park</t>
        </is>
      </c>
      <c r="E34365" s="8" t="inlineStr">
        <is>
          <t>Star Wars Hyperspace Mountain</t>
        </is>
      </c>
      <c r="F34365" s="8" t="inlineStr">
        <is>
          <t>STANDBY</t>
        </is>
      </c>
      <c r="G34365" s="8" t="n">
        <v>35</v>
      </c>
      <c r="H34365" s="8" t="inlineStr">
        <is>
          <t>OPERATING</t>
        </is>
      </c>
    </row>
    <row r="34366">
      <c r="A34366" s="8" t="inlineStr">
        <is>
          <t>2026-08-07</t>
        </is>
      </c>
      <c r="B34366" s="8" t="n">
        <v>15</v>
      </c>
      <c r="C34366" s="8" t="n">
        <v>45</v>
      </c>
      <c r="D34366" s="8" t="inlineStr">
        <is>
          <t>Disneyland Park</t>
        </is>
      </c>
      <c r="E34366" s="8" t="inlineStr">
        <is>
          <t>Star Wars Hyperspace Mountain Single Rider</t>
        </is>
      </c>
      <c r="F34366" s="8" t="inlineStr">
        <is>
          <t>STANDBY</t>
        </is>
      </c>
      <c r="G34366" s="8" t="n">
        <v>15</v>
      </c>
      <c r="H34366" s="8" t="inlineStr">
        <is>
          <t>OPERATING</t>
        </is>
      </c>
    </row>
    <row r="34367">
      <c r="A34367" s="8" t="inlineStr">
        <is>
          <t>2026-08-07</t>
        </is>
      </c>
      <c r="B34367" s="8" t="n">
        <v>15</v>
      </c>
      <c r="C34367" s="8" t="n">
        <v>45</v>
      </c>
      <c r="D34367" s="8" t="inlineStr">
        <is>
          <t>Disneyland Park</t>
        </is>
      </c>
      <c r="E34367" s="8" t="inlineStr">
        <is>
          <t>Welcome to Starport: A Star Wars Encounter</t>
        </is>
      </c>
      <c r="F34367" s="8" t="inlineStr">
        <is>
          <t>STANDBY</t>
        </is>
      </c>
      <c r="G34367" s="8" t="n">
        <v>15</v>
      </c>
      <c r="H34367" s="8" t="inlineStr">
        <is>
          <t>OPERATING</t>
        </is>
      </c>
    </row>
    <row r="34368">
      <c r="A34368" s="8" t="inlineStr">
        <is>
          <t>2026-08-07</t>
        </is>
      </c>
      <c r="B34368" s="8" t="n">
        <v>15</v>
      </c>
      <c r="C34368" s="8" t="n">
        <v>45</v>
      </c>
      <c r="D34368" s="8" t="inlineStr">
        <is>
          <t>Disneyland Park</t>
        </is>
      </c>
      <c r="E34368" s="8" t="inlineStr">
        <is>
          <t>"it's a small world"</t>
        </is>
      </c>
      <c r="F34368" s="8" t="inlineStr">
        <is>
          <t>STANDBY</t>
        </is>
      </c>
      <c r="G34368" s="8" t="n">
        <v>20</v>
      </c>
      <c r="H34368" s="8" t="inlineStr">
        <is>
          <t>OPERATING</t>
        </is>
      </c>
    </row>
    <row r="34369">
      <c r="A34369" s="8" t="inlineStr">
        <is>
          <t>2026-08-07</t>
        </is>
      </c>
      <c r="B34369" s="8" t="n">
        <v>15</v>
      </c>
      <c r="C34369" s="8" t="n">
        <v>45</v>
      </c>
      <c r="D34369" s="8" t="inlineStr">
        <is>
          <t>Disneyland Park</t>
        </is>
      </c>
      <c r="E34369" s="8" t="inlineStr">
        <is>
          <t>Alice's Curious Labyrinth</t>
        </is>
      </c>
      <c r="F34369" s="8" t="inlineStr">
        <is>
          <t>STANDBY</t>
        </is>
      </c>
      <c r="G34369" s="8" t="n">
        <v>5</v>
      </c>
      <c r="H34369" s="8" t="inlineStr">
        <is>
          <t>OPERATING</t>
        </is>
      </c>
    </row>
    <row r="34370">
      <c r="A34370" s="8" t="inlineStr">
        <is>
          <t>2026-08-07</t>
        </is>
      </c>
      <c r="B34370" s="8" t="n">
        <v>15</v>
      </c>
      <c r="C34370" s="8" t="n">
        <v>45</v>
      </c>
      <c r="D34370" s="8" t="inlineStr">
        <is>
          <t>Disneyland Park</t>
        </is>
      </c>
      <c r="E34370" s="8" t="inlineStr">
        <is>
          <t>Blanche-Neige et les Sept Nains®</t>
        </is>
      </c>
      <c r="F34370" s="8" t="inlineStr">
        <is>
          <t>STANDBY</t>
        </is>
      </c>
      <c r="G34370" s="8" t="n">
        <v>25</v>
      </c>
      <c r="H34370" s="8" t="inlineStr">
        <is>
          <t>OPERATING</t>
        </is>
      </c>
    </row>
    <row r="34371">
      <c r="A34371" s="8" t="inlineStr">
        <is>
          <t>2026-08-07</t>
        </is>
      </c>
      <c r="B34371" s="8" t="n">
        <v>15</v>
      </c>
      <c r="C34371" s="8" t="n">
        <v>45</v>
      </c>
      <c r="D34371" s="8" t="inlineStr">
        <is>
          <t>Disneyland Park</t>
        </is>
      </c>
      <c r="E34371" s="8" t="inlineStr">
        <is>
          <t>Casey Jr. – le Petit Train du Cirque</t>
        </is>
      </c>
      <c r="F34371" s="8" t="inlineStr">
        <is>
          <t>STANDBY</t>
        </is>
      </c>
      <c r="G34371" s="8" t="n">
        <v>20</v>
      </c>
      <c r="H34371" s="8" t="inlineStr">
        <is>
          <t>OPERATING</t>
        </is>
      </c>
    </row>
    <row r="34372">
      <c r="A34372" s="8" t="inlineStr">
        <is>
          <t>2026-08-07</t>
        </is>
      </c>
      <c r="B34372" s="8" t="n">
        <v>15</v>
      </c>
      <c r="C34372" s="8" t="n">
        <v>45</v>
      </c>
      <c r="D34372" s="8" t="inlineStr">
        <is>
          <t>Disneyland Park</t>
        </is>
      </c>
      <c r="E34372" s="8" t="inlineStr">
        <is>
          <t>Disneyland Railroad Fantasyland Station</t>
        </is>
      </c>
      <c r="F34372" s="8" t="inlineStr">
        <is>
          <t>STANDBY</t>
        </is>
      </c>
      <c r="G34372" s="8" t="n">
        <v>0</v>
      </c>
      <c r="H34372" s="8" t="inlineStr">
        <is>
          <t>CLOSED</t>
        </is>
      </c>
    </row>
    <row r="34373">
      <c r="A34373" s="8" t="inlineStr">
        <is>
          <t>2026-08-07</t>
        </is>
      </c>
      <c r="B34373" s="8" t="n">
        <v>15</v>
      </c>
      <c r="C34373" s="8" t="n">
        <v>45</v>
      </c>
      <c r="D34373" s="8" t="inlineStr">
        <is>
          <t>Disneyland Park</t>
        </is>
      </c>
      <c r="E34373" s="8" t="inlineStr">
        <is>
          <t>Disneyland Railroad Main Street Station</t>
        </is>
      </c>
      <c r="F34373" s="8" t="inlineStr">
        <is>
          <t>STANDBY</t>
        </is>
      </c>
      <c r="G34373" s="8" t="n">
        <v>10</v>
      </c>
      <c r="H34373" s="8" t="inlineStr">
        <is>
          <t>OPERATING</t>
        </is>
      </c>
    </row>
    <row r="34374">
      <c r="A34374" s="8" t="inlineStr">
        <is>
          <t>2026-08-07</t>
        </is>
      </c>
      <c r="B34374" s="8" t="n">
        <v>15</v>
      </c>
      <c r="C34374" s="8" t="n">
        <v>45</v>
      </c>
      <c r="D34374" s="8" t="inlineStr">
        <is>
          <t>Disneyland Park</t>
        </is>
      </c>
      <c r="E34374" s="8" t="inlineStr">
        <is>
          <t>Dumbo the Flying Elephant</t>
        </is>
      </c>
      <c r="F34374" s="8" t="inlineStr">
        <is>
          <t>STANDBY</t>
        </is>
      </c>
      <c r="G34374" s="8" t="n">
        <v>25</v>
      </c>
      <c r="H34374" s="8" t="inlineStr">
        <is>
          <t>OPERATING</t>
        </is>
      </c>
    </row>
    <row r="34375">
      <c r="A34375" s="8" t="inlineStr">
        <is>
          <t>2026-08-07</t>
        </is>
      </c>
      <c r="B34375" s="8" t="n">
        <v>15</v>
      </c>
      <c r="C34375" s="8" t="n">
        <v>45</v>
      </c>
      <c r="D34375" s="8" t="inlineStr">
        <is>
          <t>Disneyland Park</t>
        </is>
      </c>
      <c r="E34375" s="8" t="inlineStr">
        <is>
          <t>La Tanière du Dragon</t>
        </is>
      </c>
      <c r="F34375" s="8" t="inlineStr">
        <is>
          <t>STANDBY</t>
        </is>
      </c>
      <c r="G34375" s="8" t="n">
        <v>0</v>
      </c>
      <c r="H34375" s="8" t="inlineStr">
        <is>
          <t>OPERATING</t>
        </is>
      </c>
    </row>
    <row r="34376">
      <c r="A34376" s="8" t="inlineStr">
        <is>
          <t>2026-08-07</t>
        </is>
      </c>
      <c r="B34376" s="8" t="n">
        <v>15</v>
      </c>
      <c r="C34376" s="8" t="n">
        <v>45</v>
      </c>
      <c r="D34376" s="8" t="inlineStr">
        <is>
          <t>Disneyland Park</t>
        </is>
      </c>
      <c r="E34376" s="8" t="inlineStr">
        <is>
          <t>Le Carrousel de Lancelot</t>
        </is>
      </c>
      <c r="F34376" s="8" t="inlineStr">
        <is>
          <t>STANDBY</t>
        </is>
      </c>
      <c r="G34376" s="8" t="n">
        <v>15</v>
      </c>
      <c r="H34376" s="8" t="inlineStr">
        <is>
          <t>OPERATING</t>
        </is>
      </c>
    </row>
    <row r="34377">
      <c r="A34377" s="8" t="inlineStr">
        <is>
          <t>2026-08-07</t>
        </is>
      </c>
      <c r="B34377" s="8" t="n">
        <v>15</v>
      </c>
      <c r="C34377" s="8" t="n">
        <v>45</v>
      </c>
      <c r="D34377" s="8" t="inlineStr">
        <is>
          <t>Disneyland Park</t>
        </is>
      </c>
      <c r="E34377" s="8" t="inlineStr">
        <is>
          <t>Le Pays des Contes de Fées, presented by Vittel</t>
        </is>
      </c>
      <c r="F34377" s="8" t="inlineStr">
        <is>
          <t>STANDBY</t>
        </is>
      </c>
      <c r="G34377" s="8" t="n">
        <v>5</v>
      </c>
      <c r="H34377" s="8" t="inlineStr">
        <is>
          <t>OPERATING</t>
        </is>
      </c>
    </row>
    <row r="34378">
      <c r="A34378" s="8" t="inlineStr">
        <is>
          <t>2026-08-07</t>
        </is>
      </c>
      <c r="B34378" s="8" t="n">
        <v>15</v>
      </c>
      <c r="C34378" s="8" t="n">
        <v>45</v>
      </c>
      <c r="D34378" s="8" t="inlineStr">
        <is>
          <t>Disneyland Park</t>
        </is>
      </c>
      <c r="E34378" s="8" t="inlineStr">
        <is>
          <t>Les Voyages de Pinocchio</t>
        </is>
      </c>
      <c r="F34378" s="8" t="inlineStr">
        <is>
          <t>STANDBY</t>
        </is>
      </c>
      <c r="G34378" s="8" t="n">
        <v>20</v>
      </c>
      <c r="H34378" s="8" t="inlineStr">
        <is>
          <t>OPERATING</t>
        </is>
      </c>
    </row>
    <row r="34379">
      <c r="A34379" s="8" t="inlineStr">
        <is>
          <t>2026-08-07</t>
        </is>
      </c>
      <c r="B34379" s="8" t="n">
        <v>15</v>
      </c>
      <c r="C34379" s="8" t="n">
        <v>45</v>
      </c>
      <c r="D34379" s="8" t="inlineStr">
        <is>
          <t>Disneyland Park</t>
        </is>
      </c>
      <c r="E34379" s="8" t="inlineStr">
        <is>
          <t>Mad Hatter's Tea Cups</t>
        </is>
      </c>
      <c r="F34379" s="8" t="inlineStr">
        <is>
          <t>STANDBY</t>
        </is>
      </c>
      <c r="G34379" s="8" t="n">
        <v>10</v>
      </c>
      <c r="H34379" s="8" t="inlineStr">
        <is>
          <t>OPERATING</t>
        </is>
      </c>
    </row>
    <row r="34380">
      <c r="A34380" s="8" t="inlineStr">
        <is>
          <t>2026-08-07</t>
        </is>
      </c>
      <c r="B34380" s="8" t="n">
        <v>15</v>
      </c>
      <c r="C34380" s="8" t="n">
        <v>45</v>
      </c>
      <c r="D34380" s="8" t="inlineStr">
        <is>
          <t>Disneyland Park</t>
        </is>
      </c>
      <c r="E34380" s="8" t="inlineStr">
        <is>
          <t>Meet Mickey Mouse</t>
        </is>
      </c>
      <c r="F34380" s="8" t="inlineStr">
        <is>
          <t>STANDBY</t>
        </is>
      </c>
      <c r="G34380" s="8" t="n">
        <v>0</v>
      </c>
      <c r="H34380" s="8" t="inlineStr">
        <is>
          <t>OPERATING</t>
        </is>
      </c>
    </row>
    <row r="34381">
      <c r="A34381" s="8" t="inlineStr">
        <is>
          <t>2026-08-07</t>
        </is>
      </c>
      <c r="B34381" s="8" t="n">
        <v>15</v>
      </c>
      <c r="C34381" s="8" t="n">
        <v>45</v>
      </c>
      <c r="D34381" s="8" t="inlineStr">
        <is>
          <t>Disneyland Park</t>
        </is>
      </c>
      <c r="E34381" s="8" t="inlineStr">
        <is>
          <t>Peter Pan's Flight</t>
        </is>
      </c>
      <c r="F34381" s="8" t="inlineStr">
        <is>
          <t>STANDBY</t>
        </is>
      </c>
      <c r="G34381" s="8" t="n">
        <v>65</v>
      </c>
      <c r="H34381" s="8" t="inlineStr">
        <is>
          <t>OPERATING</t>
        </is>
      </c>
    </row>
    <row r="34382">
      <c r="A34382" s="8" t="inlineStr">
        <is>
          <t>2026-08-07</t>
        </is>
      </c>
      <c r="B34382" s="8" t="n">
        <v>15</v>
      </c>
      <c r="C34382" s="8" t="n">
        <v>45</v>
      </c>
      <c r="D34382" s="8" t="inlineStr">
        <is>
          <t>Disneyland Park</t>
        </is>
      </c>
      <c r="E34382" s="8" t="inlineStr">
        <is>
          <t>Princess Pavilion</t>
        </is>
      </c>
      <c r="F34382" s="8" t="inlineStr">
        <is>
          <t>STANDBY</t>
        </is>
      </c>
      <c r="G34382" s="8" t="n">
        <v>0</v>
      </c>
      <c r="H34382" s="8" t="inlineStr">
        <is>
          <t>OPERATING</t>
        </is>
      </c>
    </row>
    <row r="34383">
      <c r="A34383" s="8" t="inlineStr">
        <is>
          <t>2026-08-07</t>
        </is>
      </c>
      <c r="B34383" s="8" t="n">
        <v>15</v>
      </c>
      <c r="C34383" s="8" t="n">
        <v>45</v>
      </c>
      <c r="D34383" s="8" t="inlineStr">
        <is>
          <t>Disneyland Park</t>
        </is>
      </c>
      <c r="E34383" s="8" t="inlineStr">
        <is>
          <t>Big Thunder Mountain</t>
        </is>
      </c>
      <c r="F34383" s="8" t="inlineStr">
        <is>
          <t>STANDBY</t>
        </is>
      </c>
      <c r="G34383" s="8" t="n">
        <v>45</v>
      </c>
      <c r="H34383" s="8" t="inlineStr">
        <is>
          <t>OPERATING</t>
        </is>
      </c>
    </row>
    <row r="34384">
      <c r="A34384" s="8" t="inlineStr">
        <is>
          <t>2026-08-07</t>
        </is>
      </c>
      <c r="B34384" s="8" t="n">
        <v>15</v>
      </c>
      <c r="C34384" s="8" t="n">
        <v>45</v>
      </c>
      <c r="D34384" s="8" t="inlineStr">
        <is>
          <t>Disneyland Park</t>
        </is>
      </c>
      <c r="E34384" s="8" t="inlineStr">
        <is>
          <t>Disneyland Railroad Frontierland Depot</t>
        </is>
      </c>
      <c r="F34384" s="8" t="inlineStr">
        <is>
          <t>STANDBY</t>
        </is>
      </c>
      <c r="G34384" s="8" t="n">
        <v>10</v>
      </c>
      <c r="H34384" s="8" t="inlineStr">
        <is>
          <t>OPERATING</t>
        </is>
      </c>
    </row>
    <row r="34385">
      <c r="A34385" s="8" t="inlineStr">
        <is>
          <t>2026-08-07</t>
        </is>
      </c>
      <c r="B34385" s="8" t="n">
        <v>15</v>
      </c>
      <c r="C34385" s="8" t="n">
        <v>45</v>
      </c>
      <c r="D34385" s="8" t="inlineStr">
        <is>
          <t>Disneyland Park</t>
        </is>
      </c>
      <c r="E34385" s="8" t="inlineStr">
        <is>
          <t>Frontierland Playground</t>
        </is>
      </c>
      <c r="F34385" s="8" t="inlineStr">
        <is>
          <t>STANDBY</t>
        </is>
      </c>
      <c r="G34385" s="8" t="n">
        <v>0</v>
      </c>
      <c r="H34385" s="8" t="inlineStr">
        <is>
          <t>OPERATING</t>
        </is>
      </c>
    </row>
    <row r="34386">
      <c r="A34386" s="8" t="inlineStr">
        <is>
          <t>2026-08-07</t>
        </is>
      </c>
      <c r="B34386" s="8" t="n">
        <v>15</v>
      </c>
      <c r="C34386" s="8" t="n">
        <v>45</v>
      </c>
      <c r="D34386" s="8" t="inlineStr">
        <is>
          <t>Disneyland Park</t>
        </is>
      </c>
      <c r="E34386" s="8" t="inlineStr">
        <is>
          <t>Phantom Manor</t>
        </is>
      </c>
      <c r="F34386" s="8" t="inlineStr">
        <is>
          <t>STANDBY</t>
        </is>
      </c>
      <c r="G34386" s="8" t="n">
        <v>20</v>
      </c>
      <c r="H34386" s="8" t="inlineStr">
        <is>
          <t>OPERATING</t>
        </is>
      </c>
    </row>
    <row r="34387">
      <c r="A34387" s="8" t="inlineStr">
        <is>
          <t>2026-08-07</t>
        </is>
      </c>
      <c r="B34387" s="8" t="n">
        <v>15</v>
      </c>
      <c r="C34387" s="8" t="n">
        <v>45</v>
      </c>
      <c r="D34387" s="8" t="inlineStr">
        <is>
          <t>Disneyland Park</t>
        </is>
      </c>
      <c r="E34387" s="8" t="inlineStr">
        <is>
          <t>River Rogue Keelboats</t>
        </is>
      </c>
      <c r="F34387" s="8" t="inlineStr">
        <is>
          <t>STANDBY</t>
        </is>
      </c>
      <c r="G34387" s="8" t="n">
        <v>0</v>
      </c>
      <c r="H34387" s="8" t="inlineStr">
        <is>
          <t>CLOSED</t>
        </is>
      </c>
    </row>
    <row r="34388">
      <c r="A34388" s="8" t="inlineStr">
        <is>
          <t>2026-08-07</t>
        </is>
      </c>
      <c r="B34388" s="8" t="n">
        <v>15</v>
      </c>
      <c r="C34388" s="8" t="n">
        <v>45</v>
      </c>
      <c r="D34388" s="8" t="inlineStr">
        <is>
          <t>Disneyland Park</t>
        </is>
      </c>
      <c r="E34388" s="8" t="inlineStr">
        <is>
          <t>Rustler Roundup Shootin' Gallery</t>
        </is>
      </c>
      <c r="F34388" s="8" t="inlineStr">
        <is>
          <t>STANDBY</t>
        </is>
      </c>
      <c r="G34388" s="8" t="n">
        <v>0</v>
      </c>
      <c r="H34388" s="8" t="inlineStr">
        <is>
          <t>OPERATING</t>
        </is>
      </c>
    </row>
    <row r="34389">
      <c r="A34389" s="8" t="inlineStr">
        <is>
          <t>2026-08-07</t>
        </is>
      </c>
      <c r="B34389" s="8" t="n">
        <v>15</v>
      </c>
      <c r="C34389" s="8" t="n">
        <v>45</v>
      </c>
      <c r="D34389" s="8" t="inlineStr">
        <is>
          <t>Disneyland Park</t>
        </is>
      </c>
      <c r="E34389" s="8" t="inlineStr">
        <is>
          <t>Thunder Mesa Riverboat Landing</t>
        </is>
      </c>
      <c r="F34389" s="8" t="inlineStr">
        <is>
          <t>STANDBY</t>
        </is>
      </c>
      <c r="G34389" s="8" t="n">
        <v>20</v>
      </c>
      <c r="H34389" s="8" t="inlineStr">
        <is>
          <t>OPERATING</t>
        </is>
      </c>
    </row>
    <row r="34390">
      <c r="A34390" s="8" t="inlineStr">
        <is>
          <t>2026-08-07</t>
        </is>
      </c>
      <c r="B34390" s="8" t="n">
        <v>15</v>
      </c>
      <c r="C34390" s="8" t="n">
        <v>45</v>
      </c>
      <c r="D34390" s="8" t="inlineStr">
        <is>
          <t>Disneyland Park</t>
        </is>
      </c>
      <c r="E34390" s="8" t="inlineStr">
        <is>
          <t>Disneyland Railroad Main Street Station</t>
        </is>
      </c>
      <c r="F34390" s="8" t="inlineStr">
        <is>
          <t>STANDBY</t>
        </is>
      </c>
      <c r="G34390" s="8" t="n">
        <v>0</v>
      </c>
      <c r="H34390" s="8" t="inlineStr">
        <is>
          <t>OPERATING</t>
        </is>
      </c>
    </row>
    <row r="34391">
      <c r="A34391" s="8" t="inlineStr">
        <is>
          <t>2026-08-07</t>
        </is>
      </c>
      <c r="B34391" s="8" t="n">
        <v>15</v>
      </c>
      <c r="C34391" s="8" t="n">
        <v>45</v>
      </c>
      <c r="D34391" s="8" t="inlineStr">
        <is>
          <t>Disneyland Park</t>
        </is>
      </c>
      <c r="E34391" s="8" t="inlineStr">
        <is>
          <t>Main Street Vehicles</t>
        </is>
      </c>
      <c r="F34391" s="8" t="inlineStr">
        <is>
          <t>STANDBY</t>
        </is>
      </c>
      <c r="G34391" s="8" t="n">
        <v>0</v>
      </c>
      <c r="H34391" s="8" t="inlineStr">
        <is>
          <t>CLOSED</t>
        </is>
      </c>
    </row>
    <row r="34392">
      <c r="A34392" s="8" t="inlineStr">
        <is>
          <t>2026-08-07</t>
        </is>
      </c>
      <c r="B34392" s="8" t="n">
        <v>15</v>
      </c>
      <c r="C34392" s="8" t="n">
        <v>45</v>
      </c>
      <c r="D34392" s="8" t="inlineStr">
        <is>
          <t>Disney Adventure World</t>
        </is>
      </c>
      <c r="E34392" s="8" t="inlineStr">
        <is>
          <t>Avengers Assemble: Flight Force</t>
        </is>
      </c>
      <c r="F34392" s="8" t="inlineStr">
        <is>
          <t>STANDBY</t>
        </is>
      </c>
      <c r="G34392" s="8" t="n">
        <v>15</v>
      </c>
      <c r="H34392" s="8" t="inlineStr">
        <is>
          <t>OPERATING</t>
        </is>
      </c>
    </row>
    <row r="34393">
      <c r="A34393" s="8" t="inlineStr">
        <is>
          <t>2026-08-07</t>
        </is>
      </c>
      <c r="B34393" s="8" t="n">
        <v>15</v>
      </c>
      <c r="C34393" s="8" t="n">
        <v>45</v>
      </c>
      <c r="D34393" s="8" t="inlineStr">
        <is>
          <t>Disney Adventure World</t>
        </is>
      </c>
      <c r="E34393" s="8" t="inlineStr">
        <is>
          <t>Avengers Assemble: Flight Force Single Rider</t>
        </is>
      </c>
      <c r="F34393" s="8" t="inlineStr">
        <is>
          <t>STANDBY</t>
        </is>
      </c>
      <c r="G34393" s="8" t="n">
        <v>10</v>
      </c>
      <c r="H34393" s="8" t="inlineStr">
        <is>
          <t>OPERATING</t>
        </is>
      </c>
    </row>
    <row r="34394">
      <c r="A34394" s="8" t="inlineStr">
        <is>
          <t>2026-08-07</t>
        </is>
      </c>
      <c r="B34394" s="8" t="n">
        <v>15</v>
      </c>
      <c r="C34394" s="8" t="n">
        <v>45</v>
      </c>
      <c r="D34394" s="8" t="inlineStr">
        <is>
          <t>Disney Adventure World</t>
        </is>
      </c>
      <c r="E34394" s="8" t="inlineStr">
        <is>
          <t>Spider-Man W.E.B. Adventure</t>
        </is>
      </c>
      <c r="F34394" s="8" t="inlineStr">
        <is>
          <t>STANDBY</t>
        </is>
      </c>
      <c r="G34394" s="8" t="n">
        <v>45</v>
      </c>
      <c r="H34394" s="8" t="inlineStr">
        <is>
          <t>OPERATING</t>
        </is>
      </c>
    </row>
    <row r="34395">
      <c r="A34395" s="8" t="inlineStr">
        <is>
          <t>2026-08-07</t>
        </is>
      </c>
      <c r="B34395" s="8" t="n">
        <v>15</v>
      </c>
      <c r="C34395" s="8" t="n">
        <v>45</v>
      </c>
      <c r="D34395" s="8" t="inlineStr">
        <is>
          <t>Disney Adventure World</t>
        </is>
      </c>
      <c r="E34395" s="8" t="inlineStr">
        <is>
          <t>Spider-Man W.E.B. Adventure Single Rider</t>
        </is>
      </c>
      <c r="F34395" s="8" t="inlineStr">
        <is>
          <t>STANDBY</t>
        </is>
      </c>
      <c r="G34395" s="8" t="n">
        <v>15</v>
      </c>
      <c r="H34395" s="8" t="inlineStr">
        <is>
          <t>OPERATING</t>
        </is>
      </c>
    </row>
    <row r="34396">
      <c r="A34396" s="8" t="inlineStr">
        <is>
          <t>2026-08-07</t>
        </is>
      </c>
      <c r="B34396" s="8" t="n">
        <v>15</v>
      </c>
      <c r="C34396" s="8" t="n">
        <v>45</v>
      </c>
      <c r="D34396" s="8" t="inlineStr">
        <is>
          <t>Disney Adventure World</t>
        </is>
      </c>
      <c r="E34396" s="8" t="inlineStr">
        <is>
          <t>The Twilight Zone Tower of Terror</t>
        </is>
      </c>
      <c r="F34396" s="8" t="inlineStr">
        <is>
          <t>STANDBY</t>
        </is>
      </c>
      <c r="G34396" s="8" t="n">
        <v>35</v>
      </c>
      <c r="H34396" s="8" t="inlineStr">
        <is>
          <t>OPERATING</t>
        </is>
      </c>
    </row>
    <row r="34397">
      <c r="A34397" s="8" t="inlineStr">
        <is>
          <t>2026-08-07</t>
        </is>
      </c>
      <c r="B34397" s="8" t="n">
        <v>15</v>
      </c>
      <c r="C34397" s="8" t="n">
        <v>45</v>
      </c>
      <c r="D34397" s="8" t="inlineStr">
        <is>
          <t>Disney Adventure World</t>
        </is>
      </c>
      <c r="E34397" s="8" t="inlineStr">
        <is>
          <t>Cars Quatre Roues Rallye</t>
        </is>
      </c>
      <c r="F34397" s="8" t="inlineStr">
        <is>
          <t>STANDBY</t>
        </is>
      </c>
      <c r="G34397" s="8" t="n">
        <v>10</v>
      </c>
      <c r="H34397" s="8" t="inlineStr">
        <is>
          <t>OPERATING</t>
        </is>
      </c>
    </row>
    <row r="34398">
      <c r="A34398" s="8" t="inlineStr">
        <is>
          <t>2026-08-07</t>
        </is>
      </c>
      <c r="B34398" s="8" t="n">
        <v>15</v>
      </c>
      <c r="C34398" s="8" t="n">
        <v>45</v>
      </c>
      <c r="D34398" s="8" t="inlineStr">
        <is>
          <t>Disney Adventure World</t>
        </is>
      </c>
      <c r="E34398" s="8" t="inlineStr">
        <is>
          <t>Cars ROAD TRIP</t>
        </is>
      </c>
      <c r="F34398" s="8" t="inlineStr">
        <is>
          <t>STANDBY</t>
        </is>
      </c>
      <c r="G34398" s="8" t="n">
        <v>15</v>
      </c>
      <c r="H34398" s="8" t="inlineStr">
        <is>
          <t>OPERATING</t>
        </is>
      </c>
    </row>
    <row r="34399">
      <c r="A34399" s="8" t="inlineStr">
        <is>
          <t>2026-08-07</t>
        </is>
      </c>
      <c r="B34399" s="8" t="n">
        <v>15</v>
      </c>
      <c r="C34399" s="8" t="n">
        <v>45</v>
      </c>
      <c r="D34399" s="8" t="inlineStr">
        <is>
          <t>Disney Adventure World</t>
        </is>
      </c>
      <c r="E34399" s="8" t="inlineStr">
        <is>
          <t>Crush's Coaster</t>
        </is>
      </c>
      <c r="F34399" s="8" t="inlineStr">
        <is>
          <t>STANDBY</t>
        </is>
      </c>
      <c r="G34399" s="8" t="n">
        <v>85</v>
      </c>
      <c r="H34399" s="8" t="inlineStr">
        <is>
          <t>OPERATING</t>
        </is>
      </c>
    </row>
    <row r="34400">
      <c r="A34400" s="8" t="inlineStr">
        <is>
          <t>2026-08-07</t>
        </is>
      </c>
      <c r="B34400" s="8" t="n">
        <v>15</v>
      </c>
      <c r="C34400" s="8" t="n">
        <v>45</v>
      </c>
      <c r="D34400" s="8" t="inlineStr">
        <is>
          <t>Disney Adventure World</t>
        </is>
      </c>
      <c r="E34400" s="8" t="inlineStr">
        <is>
          <t>Crush's Coaster Single Rider</t>
        </is>
      </c>
      <c r="F34400" s="8" t="inlineStr">
        <is>
          <t>STANDBY</t>
        </is>
      </c>
      <c r="G34400" s="8" t="n">
        <v>70</v>
      </c>
      <c r="H34400" s="8" t="inlineStr">
        <is>
          <t>OPERATING</t>
        </is>
      </c>
    </row>
    <row r="34401">
      <c r="A34401" s="8" t="inlineStr">
        <is>
          <t>2026-08-07</t>
        </is>
      </c>
      <c r="B34401" s="8" t="n">
        <v>15</v>
      </c>
      <c r="C34401" s="8" t="n">
        <v>45</v>
      </c>
      <c r="D34401" s="8" t="inlineStr">
        <is>
          <t>Disney Adventure World</t>
        </is>
      </c>
      <c r="E34401" s="8" t="inlineStr">
        <is>
          <t>Les Tapis Volants - Flying Carpets Over Agrabah®</t>
        </is>
      </c>
      <c r="F34401" s="8" t="inlineStr">
        <is>
          <t>STANDBY</t>
        </is>
      </c>
      <c r="G34401" s="8" t="n">
        <v>5</v>
      </c>
      <c r="H34401" s="8" t="inlineStr">
        <is>
          <t>OPERATING</t>
        </is>
      </c>
    </row>
    <row r="34402">
      <c r="A34402" s="8" t="inlineStr">
        <is>
          <t>2026-08-07</t>
        </is>
      </c>
      <c r="B34402" s="8" t="n">
        <v>15</v>
      </c>
      <c r="C34402" s="8" t="n">
        <v>45</v>
      </c>
      <c r="D34402" s="8" t="inlineStr">
        <is>
          <t>Disney Adventure World</t>
        </is>
      </c>
      <c r="E34402" s="8" t="inlineStr">
        <is>
          <t>Ratatouille : L’Aventure Totalement Toquée de Rémy​</t>
        </is>
      </c>
      <c r="F34402" s="8" t="inlineStr">
        <is>
          <t>STANDBY</t>
        </is>
      </c>
      <c r="G34402" s="8" t="n">
        <v>55</v>
      </c>
      <c r="H34402" s="8" t="inlineStr">
        <is>
          <t>OPERATING</t>
        </is>
      </c>
    </row>
    <row r="34403">
      <c r="A34403" s="8" t="inlineStr">
        <is>
          <t>2026-08-07</t>
        </is>
      </c>
      <c r="B34403" s="8" t="n">
        <v>15</v>
      </c>
      <c r="C34403" s="8" t="n">
        <v>45</v>
      </c>
      <c r="D34403" s="8" t="inlineStr">
        <is>
          <t>Disney Adventure World</t>
        </is>
      </c>
      <c r="E34403" s="8" t="inlineStr">
        <is>
          <t>Ratatouille: The Adventure Single Rider</t>
        </is>
      </c>
      <c r="F34403" s="8" t="inlineStr">
        <is>
          <t>STANDBY</t>
        </is>
      </c>
      <c r="G34403" s="8" t="n">
        <v>15</v>
      </c>
      <c r="H34403" s="8" t="inlineStr">
        <is>
          <t>OPERATING</t>
        </is>
      </c>
    </row>
    <row r="34404">
      <c r="A34404" s="8" t="inlineStr">
        <is>
          <t>2026-08-07</t>
        </is>
      </c>
      <c r="B34404" s="8" t="n">
        <v>15</v>
      </c>
      <c r="C34404" s="8" t="n">
        <v>45</v>
      </c>
      <c r="D34404" s="8" t="inlineStr">
        <is>
          <t>Disney Adventure World</t>
        </is>
      </c>
      <c r="E34404" s="8" t="inlineStr">
        <is>
          <t>RC Racer</t>
        </is>
      </c>
      <c r="F34404" s="8" t="inlineStr">
        <is>
          <t>STANDBY</t>
        </is>
      </c>
      <c r="G34404" s="8" t="n">
        <v>50</v>
      </c>
      <c r="H34404" s="8" t="inlineStr">
        <is>
          <t>OPERATING</t>
        </is>
      </c>
    </row>
    <row r="34405">
      <c r="A34405" s="8" t="inlineStr">
        <is>
          <t>2026-08-07</t>
        </is>
      </c>
      <c r="B34405" s="8" t="n">
        <v>15</v>
      </c>
      <c r="C34405" s="8" t="n">
        <v>45</v>
      </c>
      <c r="D34405" s="8" t="inlineStr">
        <is>
          <t>Disney Adventure World</t>
        </is>
      </c>
      <c r="E34405" s="8" t="inlineStr">
        <is>
          <t>RC Racer Single Rider</t>
        </is>
      </c>
      <c r="F34405" s="8" t="inlineStr">
        <is>
          <t>STANDBY</t>
        </is>
      </c>
      <c r="G34405" s="8" t="n">
        <v>40</v>
      </c>
      <c r="H34405" s="8" t="inlineStr">
        <is>
          <t>OPERATING</t>
        </is>
      </c>
    </row>
    <row r="34406">
      <c r="A34406" s="8" t="inlineStr">
        <is>
          <t>2026-08-07</t>
        </is>
      </c>
      <c r="B34406" s="8" t="n">
        <v>15</v>
      </c>
      <c r="C34406" s="8" t="n">
        <v>45</v>
      </c>
      <c r="D34406" s="8" t="inlineStr">
        <is>
          <t>Disney Adventure World</t>
        </is>
      </c>
      <c r="E34406" s="8" t="inlineStr">
        <is>
          <t>Slinky® Dog Zigzag Spin</t>
        </is>
      </c>
      <c r="F34406" s="8" t="inlineStr">
        <is>
          <t>STANDBY</t>
        </is>
      </c>
      <c r="G34406" s="8" t="n">
        <v>10</v>
      </c>
      <c r="H34406" s="8" t="inlineStr">
        <is>
          <t>OPERATING</t>
        </is>
      </c>
    </row>
    <row r="34407">
      <c r="A34407" s="8" t="inlineStr">
        <is>
          <t>2026-08-07</t>
        </is>
      </c>
      <c r="B34407" s="8" t="n">
        <v>15</v>
      </c>
      <c r="C34407" s="8" t="n">
        <v>45</v>
      </c>
      <c r="D34407" s="8" t="inlineStr">
        <is>
          <t>Disney Adventure World</t>
        </is>
      </c>
      <c r="E34407" s="8" t="inlineStr">
        <is>
          <t>Toy Soldiers Parachute Drop</t>
        </is>
      </c>
      <c r="F34407" s="8" t="inlineStr">
        <is>
          <t>STANDBY</t>
        </is>
      </c>
      <c r="G34407" s="8" t="n">
        <v>50</v>
      </c>
      <c r="H34407" s="8" t="inlineStr">
        <is>
          <t>OPERATING</t>
        </is>
      </c>
    </row>
    <row r="34408">
      <c r="A34408" s="8" t="inlineStr">
        <is>
          <t>2026-08-07</t>
        </is>
      </c>
      <c r="B34408" s="8" t="n">
        <v>15</v>
      </c>
      <c r="C34408" s="8" t="n">
        <v>45</v>
      </c>
      <c r="D34408" s="8" t="inlineStr">
        <is>
          <t>Disney Adventure World</t>
        </is>
      </c>
      <c r="E34408" s="8" t="inlineStr">
        <is>
          <t>Toy Soldiers Parachute Drop Single Rider</t>
        </is>
      </c>
      <c r="F34408" s="8" t="inlineStr">
        <is>
          <t>STANDBY</t>
        </is>
      </c>
      <c r="G34408" s="8" t="n">
        <v>15</v>
      </c>
      <c r="H34408" s="8" t="inlineStr">
        <is>
          <t>OPERATING</t>
        </is>
      </c>
    </row>
    <row r="34409">
      <c r="A34409" s="8" t="inlineStr">
        <is>
          <t>2026-08-07</t>
        </is>
      </c>
      <c r="B34409" s="8" t="n">
        <v>15</v>
      </c>
      <c r="C34409" s="8" t="n">
        <v>45</v>
      </c>
      <c r="D34409" s="8" t="inlineStr">
        <is>
          <t>Disney Adventure World</t>
        </is>
      </c>
      <c r="E34409" s="8" t="inlineStr">
        <is>
          <t>Entry to World of Frozen</t>
        </is>
      </c>
      <c r="F34409" s="8" t="inlineStr">
        <is>
          <t>STANDBY</t>
        </is>
      </c>
      <c r="G34409" s="8" t="n">
        <v>0</v>
      </c>
      <c r="H34409" s="8" t="inlineStr">
        <is>
          <t>OPERATING</t>
        </is>
      </c>
    </row>
    <row r="34410">
      <c r="A34410" s="8" t="inlineStr">
        <is>
          <t>2026-08-07</t>
        </is>
      </c>
      <c r="B34410" s="8" t="n">
        <v>15</v>
      </c>
      <c r="C34410" s="8" t="n">
        <v>45</v>
      </c>
      <c r="D34410" s="8" t="inlineStr">
        <is>
          <t>Disney Adventure World</t>
        </is>
      </c>
      <c r="E34410" s="8" t="inlineStr">
        <is>
          <t>Frozen Ever After</t>
        </is>
      </c>
      <c r="F34410" s="8" t="inlineStr">
        <is>
          <t>STANDBY</t>
        </is>
      </c>
      <c r="G34410" s="8" t="n">
        <v>55</v>
      </c>
      <c r="H34410" s="8" t="inlineStr">
        <is>
          <t>OPERATING</t>
        </is>
      </c>
    </row>
    <row r="34411">
      <c r="A34411" s="8" t="inlineStr">
        <is>
          <t>2026-08-07</t>
        </is>
      </c>
      <c r="B34411" s="8" t="n">
        <v>15</v>
      </c>
      <c r="C34411" s="8" t="n">
        <v>45</v>
      </c>
      <c r="D34411" s="8" t="inlineStr">
        <is>
          <t>Disney Adventure World</t>
        </is>
      </c>
      <c r="E34411" s="8" t="inlineStr">
        <is>
          <t>Raiponce Tangled Spin</t>
        </is>
      </c>
      <c r="F34411" s="8" t="inlineStr">
        <is>
          <t>STANDBY</t>
        </is>
      </c>
      <c r="G34411" s="8" t="n">
        <v>15</v>
      </c>
      <c r="H34411" s="8" t="inlineStr">
        <is>
          <t>OPERATING</t>
        </is>
      </c>
    </row>
    <row r="34412">
      <c r="A34412" s="8" t="inlineStr">
        <is>
          <t>2026-08-07</t>
        </is>
      </c>
      <c r="B34412" s="8" t="n">
        <v>15</v>
      </c>
      <c r="C34412" s="8" t="n">
        <v>54</v>
      </c>
      <c r="D34412" s="8" t="inlineStr">
        <is>
          <t>Disneyland Park</t>
        </is>
      </c>
      <c r="E34412" s="8" t="inlineStr">
        <is>
          <t>Adventure Isle</t>
        </is>
      </c>
      <c r="F34412" s="8" t="inlineStr">
        <is>
          <t>STANDBY</t>
        </is>
      </c>
      <c r="G34412" s="8" t="n">
        <v>0</v>
      </c>
      <c r="H34412" s="8" t="inlineStr">
        <is>
          <t>OPERATING</t>
        </is>
      </c>
    </row>
    <row r="34413">
      <c r="A34413" s="8" t="inlineStr">
        <is>
          <t>2026-08-07</t>
        </is>
      </c>
      <c r="B34413" s="8" t="n">
        <v>15</v>
      </c>
      <c r="C34413" s="8" t="n">
        <v>54</v>
      </c>
      <c r="D34413" s="8" t="inlineStr">
        <is>
          <t>Disneyland Park</t>
        </is>
      </c>
      <c r="E34413" s="8" t="inlineStr">
        <is>
          <t>Indiana Jones and the Temple of Peril Single Rider</t>
        </is>
      </c>
      <c r="F34413" s="8" t="inlineStr">
        <is>
          <t>STANDBY</t>
        </is>
      </c>
      <c r="G34413" s="8" t="n">
        <v>5</v>
      </c>
      <c r="H34413" s="8" t="inlineStr">
        <is>
          <t>OPERATING</t>
        </is>
      </c>
    </row>
    <row r="34414">
      <c r="A34414" s="8" t="inlineStr">
        <is>
          <t>2026-08-07</t>
        </is>
      </c>
      <c r="B34414" s="8" t="n">
        <v>15</v>
      </c>
      <c r="C34414" s="8" t="n">
        <v>54</v>
      </c>
      <c r="D34414" s="8" t="inlineStr">
        <is>
          <t>Disneyland Park</t>
        </is>
      </c>
      <c r="E34414" s="8" t="inlineStr">
        <is>
          <t>Indiana Jones™ and the Temple of Peril</t>
        </is>
      </c>
      <c r="F34414" s="8" t="inlineStr">
        <is>
          <t>STANDBY</t>
        </is>
      </c>
      <c r="G34414" s="8" t="n">
        <v>15</v>
      </c>
      <c r="H34414" s="8" t="inlineStr">
        <is>
          <t>OPERATING</t>
        </is>
      </c>
    </row>
    <row r="34415">
      <c r="A34415" s="8" t="inlineStr">
        <is>
          <t>2026-08-07</t>
        </is>
      </c>
      <c r="B34415" s="8" t="n">
        <v>15</v>
      </c>
      <c r="C34415" s="8" t="n">
        <v>54</v>
      </c>
      <c r="D34415" s="8" t="inlineStr">
        <is>
          <t>Disneyland Park</t>
        </is>
      </c>
      <c r="E34415" s="8" t="inlineStr">
        <is>
          <t>La Cabane des Robinson</t>
        </is>
      </c>
      <c r="F34415" s="8" t="inlineStr">
        <is>
          <t>STANDBY</t>
        </is>
      </c>
      <c r="G34415" s="8" t="n">
        <v>5</v>
      </c>
      <c r="H34415" s="8" t="inlineStr">
        <is>
          <t>OPERATING</t>
        </is>
      </c>
    </row>
    <row r="34416">
      <c r="A34416" s="8" t="inlineStr">
        <is>
          <t>2026-08-07</t>
        </is>
      </c>
      <c r="B34416" s="8" t="n">
        <v>15</v>
      </c>
      <c r="C34416" s="8" t="n">
        <v>54</v>
      </c>
      <c r="D34416" s="8" t="inlineStr">
        <is>
          <t>Disneyland Park</t>
        </is>
      </c>
      <c r="E34416" s="8" t="inlineStr">
        <is>
          <t>Le Passage Enchanté d'Aladdin</t>
        </is>
      </c>
      <c r="F34416" s="8" t="inlineStr">
        <is>
          <t>STANDBY</t>
        </is>
      </c>
      <c r="G34416" s="8" t="n">
        <v>0</v>
      </c>
      <c r="H34416" s="8" t="inlineStr">
        <is>
          <t>OPERATING</t>
        </is>
      </c>
    </row>
    <row r="34417">
      <c r="A34417" s="8" t="inlineStr">
        <is>
          <t>2026-08-07</t>
        </is>
      </c>
      <c r="B34417" s="8" t="n">
        <v>15</v>
      </c>
      <c r="C34417" s="8" t="n">
        <v>54</v>
      </c>
      <c r="D34417" s="8" t="inlineStr">
        <is>
          <t>Disneyland Park</t>
        </is>
      </c>
      <c r="E34417" s="8" t="inlineStr">
        <is>
          <t>Pirate Galleon</t>
        </is>
      </c>
      <c r="F34417" s="8" t="inlineStr">
        <is>
          <t>STANDBY</t>
        </is>
      </c>
      <c r="G34417" s="8" t="n">
        <v>0</v>
      </c>
      <c r="H34417" s="8" t="inlineStr">
        <is>
          <t>CLOSED</t>
        </is>
      </c>
    </row>
    <row r="34418">
      <c r="A34418" s="8" t="inlineStr">
        <is>
          <t>2026-08-07</t>
        </is>
      </c>
      <c r="B34418" s="8" t="n">
        <v>15</v>
      </c>
      <c r="C34418" s="8" t="n">
        <v>54</v>
      </c>
      <c r="D34418" s="8" t="inlineStr">
        <is>
          <t>Disneyland Park</t>
        </is>
      </c>
      <c r="E34418" s="8" t="inlineStr">
        <is>
          <t>Pirates of the Caribbean</t>
        </is>
      </c>
      <c r="F34418" s="8" t="inlineStr">
        <is>
          <t>STANDBY</t>
        </is>
      </c>
      <c r="G34418" s="8" t="n">
        <v>20</v>
      </c>
      <c r="H34418" s="8" t="inlineStr">
        <is>
          <t>OPERATING</t>
        </is>
      </c>
    </row>
    <row r="34419">
      <c r="A34419" s="8" t="inlineStr">
        <is>
          <t>2026-08-07</t>
        </is>
      </c>
      <c r="B34419" s="8" t="n">
        <v>15</v>
      </c>
      <c r="C34419" s="8" t="n">
        <v>54</v>
      </c>
      <c r="D34419" s="8" t="inlineStr">
        <is>
          <t>Disneyland Park</t>
        </is>
      </c>
      <c r="E34419" s="8" t="inlineStr">
        <is>
          <t>Pirates' Beach</t>
        </is>
      </c>
      <c r="F34419" s="8" t="inlineStr">
        <is>
          <t>STANDBY</t>
        </is>
      </c>
      <c r="G34419" s="8" t="n">
        <v>0</v>
      </c>
      <c r="H34419" s="8" t="inlineStr">
        <is>
          <t>OPERATING</t>
        </is>
      </c>
    </row>
    <row r="34420">
      <c r="A34420" s="8" t="inlineStr">
        <is>
          <t>2026-08-07</t>
        </is>
      </c>
      <c r="B34420" s="8" t="n">
        <v>15</v>
      </c>
      <c r="C34420" s="8" t="n">
        <v>54</v>
      </c>
      <c r="D34420" s="8" t="inlineStr">
        <is>
          <t>Disneyland Park</t>
        </is>
      </c>
      <c r="E34420" s="8" t="inlineStr">
        <is>
          <t>Autopia, presented by Avis</t>
        </is>
      </c>
      <c r="F34420" s="8" t="inlineStr">
        <is>
          <t>STANDBY</t>
        </is>
      </c>
      <c r="G34420" s="8" t="n">
        <v>45</v>
      </c>
      <c r="H34420" s="8" t="inlineStr">
        <is>
          <t>OPERATING</t>
        </is>
      </c>
    </row>
    <row r="34421">
      <c r="A34421" s="8" t="inlineStr">
        <is>
          <t>2026-08-07</t>
        </is>
      </c>
      <c r="B34421" s="8" t="n">
        <v>15</v>
      </c>
      <c r="C34421" s="8" t="n">
        <v>54</v>
      </c>
      <c r="D34421" s="8" t="inlineStr">
        <is>
          <t>Disneyland Park</t>
        </is>
      </c>
      <c r="E34421" s="8" t="inlineStr">
        <is>
          <t>Buzz Lightyear Laser Blast</t>
        </is>
      </c>
      <c r="F34421" s="8" t="inlineStr">
        <is>
          <t>STANDBY</t>
        </is>
      </c>
      <c r="G34421" s="8" t="n">
        <v>45</v>
      </c>
      <c r="H34421" s="8" t="inlineStr">
        <is>
          <t>OPERATING</t>
        </is>
      </c>
    </row>
    <row r="34422">
      <c r="A34422" s="8" t="inlineStr">
        <is>
          <t>2026-08-07</t>
        </is>
      </c>
      <c r="B34422" s="8" t="n">
        <v>15</v>
      </c>
      <c r="C34422" s="8" t="n">
        <v>54</v>
      </c>
      <c r="D34422" s="8" t="inlineStr">
        <is>
          <t>Disneyland Park</t>
        </is>
      </c>
      <c r="E34422" s="8" t="inlineStr">
        <is>
          <t>Disneyland Railroad Discoveryland Station</t>
        </is>
      </c>
      <c r="F34422" s="8" t="inlineStr">
        <is>
          <t>STANDBY</t>
        </is>
      </c>
      <c r="G34422" s="8" t="n">
        <v>0</v>
      </c>
      <c r="H34422" s="8" t="inlineStr">
        <is>
          <t>CLOSED</t>
        </is>
      </c>
    </row>
    <row r="34423">
      <c r="A34423" s="8" t="inlineStr">
        <is>
          <t>2026-08-07</t>
        </is>
      </c>
      <c r="B34423" s="8" t="n">
        <v>15</v>
      </c>
      <c r="C34423" s="8" t="n">
        <v>54</v>
      </c>
      <c r="D34423" s="8" t="inlineStr">
        <is>
          <t>Disneyland Park</t>
        </is>
      </c>
      <c r="E34423" s="8" t="inlineStr">
        <is>
          <t>Les Mystères du Nautilus</t>
        </is>
      </c>
      <c r="F34423" s="8" t="inlineStr">
        <is>
          <t>STANDBY</t>
        </is>
      </c>
      <c r="G34423" s="8" t="n">
        <v>5</v>
      </c>
      <c r="H34423" s="8" t="inlineStr">
        <is>
          <t>OPERATING</t>
        </is>
      </c>
    </row>
    <row r="34424">
      <c r="A34424" s="8" t="inlineStr">
        <is>
          <t>2026-08-07</t>
        </is>
      </c>
      <c r="B34424" s="8" t="n">
        <v>15</v>
      </c>
      <c r="C34424" s="8" t="n">
        <v>54</v>
      </c>
      <c r="D34424" s="8" t="inlineStr">
        <is>
          <t>Disneyland Park</t>
        </is>
      </c>
      <c r="E34424" s="8" t="inlineStr">
        <is>
          <t>Mickey’s PhilharMagic</t>
        </is>
      </c>
      <c r="F34424" s="8" t="inlineStr">
        <is>
          <t>STANDBY</t>
        </is>
      </c>
      <c r="G34424" s="8" t="n">
        <v>0</v>
      </c>
      <c r="H34424" s="8" t="inlineStr">
        <is>
          <t>OPERATING</t>
        </is>
      </c>
    </row>
    <row r="34425">
      <c r="A34425" s="8" t="inlineStr">
        <is>
          <t>2026-08-07</t>
        </is>
      </c>
      <c r="B34425" s="8" t="n">
        <v>15</v>
      </c>
      <c r="C34425" s="8" t="n">
        <v>54</v>
      </c>
      <c r="D34425" s="8" t="inlineStr">
        <is>
          <t>Disneyland Park</t>
        </is>
      </c>
      <c r="E34425" s="8" t="inlineStr">
        <is>
          <t>Orbitron®</t>
        </is>
      </c>
      <c r="F34425" s="8" t="inlineStr">
        <is>
          <t>STANDBY</t>
        </is>
      </c>
      <c r="G34425" s="8" t="n">
        <v>40</v>
      </c>
      <c r="H34425" s="8" t="inlineStr">
        <is>
          <t>OPERATING</t>
        </is>
      </c>
    </row>
    <row r="34426">
      <c r="A34426" s="8" t="inlineStr">
        <is>
          <t>2026-08-07</t>
        </is>
      </c>
      <c r="B34426" s="8" t="n">
        <v>15</v>
      </c>
      <c r="C34426" s="8" t="n">
        <v>54</v>
      </c>
      <c r="D34426" s="8" t="inlineStr">
        <is>
          <t>Disneyland Park</t>
        </is>
      </c>
      <c r="E34426" s="8" t="inlineStr">
        <is>
          <t>Star Tours: The Adventures Continue*</t>
        </is>
      </c>
      <c r="F34426" s="8" t="inlineStr">
        <is>
          <t>STANDBY</t>
        </is>
      </c>
      <c r="G34426" s="8" t="n">
        <v>5</v>
      </c>
      <c r="H34426" s="8" t="inlineStr">
        <is>
          <t>OPERATING</t>
        </is>
      </c>
    </row>
    <row r="34427">
      <c r="A34427" s="8" t="inlineStr">
        <is>
          <t>2026-08-07</t>
        </is>
      </c>
      <c r="B34427" s="8" t="n">
        <v>15</v>
      </c>
      <c r="C34427" s="8" t="n">
        <v>54</v>
      </c>
      <c r="D34427" s="8" t="inlineStr">
        <is>
          <t>Disneyland Park</t>
        </is>
      </c>
      <c r="E34427" s="8" t="inlineStr">
        <is>
          <t>Star Wars Hyperspace Mountain</t>
        </is>
      </c>
      <c r="F34427" s="8" t="inlineStr">
        <is>
          <t>STANDBY</t>
        </is>
      </c>
      <c r="G34427" s="8" t="n">
        <v>35</v>
      </c>
      <c r="H34427" s="8" t="inlineStr">
        <is>
          <t>OPERATING</t>
        </is>
      </c>
    </row>
    <row r="34428">
      <c r="A34428" s="8" t="inlineStr">
        <is>
          <t>2026-08-07</t>
        </is>
      </c>
      <c r="B34428" s="8" t="n">
        <v>15</v>
      </c>
      <c r="C34428" s="8" t="n">
        <v>54</v>
      </c>
      <c r="D34428" s="8" t="inlineStr">
        <is>
          <t>Disneyland Park</t>
        </is>
      </c>
      <c r="E34428" s="8" t="inlineStr">
        <is>
          <t>Star Wars Hyperspace Mountain Single Rider</t>
        </is>
      </c>
      <c r="F34428" s="8" t="inlineStr">
        <is>
          <t>STANDBY</t>
        </is>
      </c>
      <c r="G34428" s="8" t="n">
        <v>5</v>
      </c>
      <c r="H34428" s="8" t="inlineStr">
        <is>
          <t>OPERATING</t>
        </is>
      </c>
    </row>
    <row r="34429">
      <c r="A34429" s="8" t="inlineStr">
        <is>
          <t>2026-08-07</t>
        </is>
      </c>
      <c r="B34429" s="8" t="n">
        <v>15</v>
      </c>
      <c r="C34429" s="8" t="n">
        <v>54</v>
      </c>
      <c r="D34429" s="8" t="inlineStr">
        <is>
          <t>Disneyland Park</t>
        </is>
      </c>
      <c r="E34429" s="8" t="inlineStr">
        <is>
          <t>Welcome to Starport: A Star Wars Encounter</t>
        </is>
      </c>
      <c r="F34429" s="8" t="inlineStr">
        <is>
          <t>STANDBY</t>
        </is>
      </c>
      <c r="G34429" s="8" t="n">
        <v>15</v>
      </c>
      <c r="H34429" s="8" t="inlineStr">
        <is>
          <t>OPERATING</t>
        </is>
      </c>
    </row>
    <row r="34430">
      <c r="A34430" s="8" t="inlineStr">
        <is>
          <t>2026-08-07</t>
        </is>
      </c>
      <c r="B34430" s="8" t="n">
        <v>15</v>
      </c>
      <c r="C34430" s="8" t="n">
        <v>54</v>
      </c>
      <c r="D34430" s="8" t="inlineStr">
        <is>
          <t>Disneyland Park</t>
        </is>
      </c>
      <c r="E34430" s="8" t="inlineStr">
        <is>
          <t>"it's a small world"</t>
        </is>
      </c>
      <c r="F34430" s="8" t="inlineStr">
        <is>
          <t>STANDBY</t>
        </is>
      </c>
      <c r="G34430" s="8" t="n">
        <v>15</v>
      </c>
      <c r="H34430" s="8" t="inlineStr">
        <is>
          <t>OPERATING</t>
        </is>
      </c>
    </row>
    <row r="34431">
      <c r="A34431" s="8" t="inlineStr">
        <is>
          <t>2026-08-07</t>
        </is>
      </c>
      <c r="B34431" s="8" t="n">
        <v>15</v>
      </c>
      <c r="C34431" s="8" t="n">
        <v>54</v>
      </c>
      <c r="D34431" s="8" t="inlineStr">
        <is>
          <t>Disneyland Park</t>
        </is>
      </c>
      <c r="E34431" s="8" t="inlineStr">
        <is>
          <t>Alice's Curious Labyrinth</t>
        </is>
      </c>
      <c r="F34431" s="8" t="inlineStr">
        <is>
          <t>STANDBY</t>
        </is>
      </c>
      <c r="G34431" s="8" t="n">
        <v>5</v>
      </c>
      <c r="H34431" s="8" t="inlineStr">
        <is>
          <t>OPERATING</t>
        </is>
      </c>
    </row>
    <row r="34432">
      <c r="A34432" s="8" t="inlineStr">
        <is>
          <t>2026-08-07</t>
        </is>
      </c>
      <c r="B34432" s="8" t="n">
        <v>15</v>
      </c>
      <c r="C34432" s="8" t="n">
        <v>54</v>
      </c>
      <c r="D34432" s="8" t="inlineStr">
        <is>
          <t>Disneyland Park</t>
        </is>
      </c>
      <c r="E34432" s="8" t="inlineStr">
        <is>
          <t>Blanche-Neige et les Sept Nains®</t>
        </is>
      </c>
      <c r="F34432" s="8" t="inlineStr">
        <is>
          <t>STANDBY</t>
        </is>
      </c>
      <c r="G34432" s="8" t="n">
        <v>25</v>
      </c>
      <c r="H34432" s="8" t="inlineStr">
        <is>
          <t>OPERATING</t>
        </is>
      </c>
    </row>
    <row r="34433">
      <c r="A34433" s="8" t="inlineStr">
        <is>
          <t>2026-08-07</t>
        </is>
      </c>
      <c r="B34433" s="8" t="n">
        <v>15</v>
      </c>
      <c r="C34433" s="8" t="n">
        <v>54</v>
      </c>
      <c r="D34433" s="8" t="inlineStr">
        <is>
          <t>Disneyland Park</t>
        </is>
      </c>
      <c r="E34433" s="8" t="inlineStr">
        <is>
          <t>Casey Jr. – le Petit Train du Cirque</t>
        </is>
      </c>
      <c r="F34433" s="8" t="inlineStr">
        <is>
          <t>STANDBY</t>
        </is>
      </c>
      <c r="G34433" s="8" t="n">
        <v>20</v>
      </c>
      <c r="H34433" s="8" t="inlineStr">
        <is>
          <t>OPERATING</t>
        </is>
      </c>
    </row>
    <row r="34434">
      <c r="A34434" s="8" t="inlineStr">
        <is>
          <t>2026-08-07</t>
        </is>
      </c>
      <c r="B34434" s="8" t="n">
        <v>15</v>
      </c>
      <c r="C34434" s="8" t="n">
        <v>54</v>
      </c>
      <c r="D34434" s="8" t="inlineStr">
        <is>
          <t>Disneyland Park</t>
        </is>
      </c>
      <c r="E34434" s="8" t="inlineStr">
        <is>
          <t>Disneyland Railroad Fantasyland Station</t>
        </is>
      </c>
      <c r="F34434" s="8" t="inlineStr">
        <is>
          <t>STANDBY</t>
        </is>
      </c>
      <c r="G34434" s="8" t="n">
        <v>0</v>
      </c>
      <c r="H34434" s="8" t="inlineStr">
        <is>
          <t>CLOSED</t>
        </is>
      </c>
    </row>
    <row r="34435">
      <c r="A34435" s="8" t="inlineStr">
        <is>
          <t>2026-08-07</t>
        </is>
      </c>
      <c r="B34435" s="8" t="n">
        <v>15</v>
      </c>
      <c r="C34435" s="8" t="n">
        <v>54</v>
      </c>
      <c r="D34435" s="8" t="inlineStr">
        <is>
          <t>Disneyland Park</t>
        </is>
      </c>
      <c r="E34435" s="8" t="inlineStr">
        <is>
          <t>Disneyland Railroad Main Street Station</t>
        </is>
      </c>
      <c r="F34435" s="8" t="inlineStr">
        <is>
          <t>STANDBY</t>
        </is>
      </c>
      <c r="G34435" s="8" t="n">
        <v>10</v>
      </c>
      <c r="H34435" s="8" t="inlineStr">
        <is>
          <t>OPERATING</t>
        </is>
      </c>
    </row>
    <row r="34436">
      <c r="A34436" s="8" t="inlineStr">
        <is>
          <t>2026-08-07</t>
        </is>
      </c>
      <c r="B34436" s="8" t="n">
        <v>15</v>
      </c>
      <c r="C34436" s="8" t="n">
        <v>54</v>
      </c>
      <c r="D34436" s="8" t="inlineStr">
        <is>
          <t>Disneyland Park</t>
        </is>
      </c>
      <c r="E34436" s="8" t="inlineStr">
        <is>
          <t>Dumbo the Flying Elephant</t>
        </is>
      </c>
      <c r="F34436" s="8" t="inlineStr">
        <is>
          <t>STANDBY</t>
        </is>
      </c>
      <c r="G34436" s="8" t="n">
        <v>25</v>
      </c>
      <c r="H34436" s="8" t="inlineStr">
        <is>
          <t>OPERATING</t>
        </is>
      </c>
    </row>
    <row r="34437">
      <c r="A34437" s="8" t="inlineStr">
        <is>
          <t>2026-08-07</t>
        </is>
      </c>
      <c r="B34437" s="8" t="n">
        <v>15</v>
      </c>
      <c r="C34437" s="8" t="n">
        <v>54</v>
      </c>
      <c r="D34437" s="8" t="inlineStr">
        <is>
          <t>Disneyland Park</t>
        </is>
      </c>
      <c r="E34437" s="8" t="inlineStr">
        <is>
          <t>La Tanière du Dragon</t>
        </is>
      </c>
      <c r="F34437" s="8" t="inlineStr">
        <is>
          <t>STANDBY</t>
        </is>
      </c>
      <c r="G34437" s="8" t="n">
        <v>0</v>
      </c>
      <c r="H34437" s="8" t="inlineStr">
        <is>
          <t>OPERATING</t>
        </is>
      </c>
    </row>
    <row r="34438">
      <c r="A34438" s="8" t="inlineStr">
        <is>
          <t>2026-08-07</t>
        </is>
      </c>
      <c r="B34438" s="8" t="n">
        <v>15</v>
      </c>
      <c r="C34438" s="8" t="n">
        <v>54</v>
      </c>
      <c r="D34438" s="8" t="inlineStr">
        <is>
          <t>Disneyland Park</t>
        </is>
      </c>
      <c r="E34438" s="8" t="inlineStr">
        <is>
          <t>Le Carrousel de Lancelot</t>
        </is>
      </c>
      <c r="F34438" s="8" t="inlineStr">
        <is>
          <t>STANDBY</t>
        </is>
      </c>
      <c r="G34438" s="8" t="n">
        <v>15</v>
      </c>
      <c r="H34438" s="8" t="inlineStr">
        <is>
          <t>OPERATING</t>
        </is>
      </c>
    </row>
    <row r="34439">
      <c r="A34439" s="8" t="inlineStr">
        <is>
          <t>2026-08-07</t>
        </is>
      </c>
      <c r="B34439" s="8" t="n">
        <v>15</v>
      </c>
      <c r="C34439" s="8" t="n">
        <v>54</v>
      </c>
      <c r="D34439" s="8" t="inlineStr">
        <is>
          <t>Disneyland Park</t>
        </is>
      </c>
      <c r="E34439" s="8" t="inlineStr">
        <is>
          <t>Le Pays des Contes de Fées, presented by Vittel</t>
        </is>
      </c>
      <c r="F34439" s="8" t="inlineStr">
        <is>
          <t>STANDBY</t>
        </is>
      </c>
      <c r="G34439" s="8" t="n">
        <v>5</v>
      </c>
      <c r="H34439" s="8" t="inlineStr">
        <is>
          <t>OPERATING</t>
        </is>
      </c>
    </row>
    <row r="34440">
      <c r="A34440" s="8" t="inlineStr">
        <is>
          <t>2026-08-07</t>
        </is>
      </c>
      <c r="B34440" s="8" t="n">
        <v>15</v>
      </c>
      <c r="C34440" s="8" t="n">
        <v>54</v>
      </c>
      <c r="D34440" s="8" t="inlineStr">
        <is>
          <t>Disneyland Park</t>
        </is>
      </c>
      <c r="E34440" s="8" t="inlineStr">
        <is>
          <t>Les Voyages de Pinocchio</t>
        </is>
      </c>
      <c r="F34440" s="8" t="inlineStr">
        <is>
          <t>STANDBY</t>
        </is>
      </c>
      <c r="G34440" s="8" t="n">
        <v>20</v>
      </c>
      <c r="H34440" s="8" t="inlineStr">
        <is>
          <t>OPERATING</t>
        </is>
      </c>
    </row>
    <row r="34441">
      <c r="A34441" s="8" t="inlineStr">
        <is>
          <t>2026-08-07</t>
        </is>
      </c>
      <c r="B34441" s="8" t="n">
        <v>15</v>
      </c>
      <c r="C34441" s="8" t="n">
        <v>54</v>
      </c>
      <c r="D34441" s="8" t="inlineStr">
        <is>
          <t>Disneyland Park</t>
        </is>
      </c>
      <c r="E34441" s="8" t="inlineStr">
        <is>
          <t>Mad Hatter's Tea Cups</t>
        </is>
      </c>
      <c r="F34441" s="8" t="inlineStr">
        <is>
          <t>STANDBY</t>
        </is>
      </c>
      <c r="G34441" s="8" t="n">
        <v>10</v>
      </c>
      <c r="H34441" s="8" t="inlineStr">
        <is>
          <t>OPERATING</t>
        </is>
      </c>
    </row>
    <row r="34442">
      <c r="A34442" s="8" t="inlineStr">
        <is>
          <t>2026-08-07</t>
        </is>
      </c>
      <c r="B34442" s="8" t="n">
        <v>15</v>
      </c>
      <c r="C34442" s="8" t="n">
        <v>54</v>
      </c>
      <c r="D34442" s="8" t="inlineStr">
        <is>
          <t>Disneyland Park</t>
        </is>
      </c>
      <c r="E34442" s="8" t="inlineStr">
        <is>
          <t>Meet Mickey Mouse</t>
        </is>
      </c>
      <c r="F34442" s="8" t="inlineStr">
        <is>
          <t>STANDBY</t>
        </is>
      </c>
      <c r="G34442" s="8" t="n">
        <v>0</v>
      </c>
      <c r="H34442" s="8" t="inlineStr">
        <is>
          <t>OPERATING</t>
        </is>
      </c>
    </row>
    <row r="34443">
      <c r="A34443" s="8" t="inlineStr">
        <is>
          <t>2026-08-07</t>
        </is>
      </c>
      <c r="B34443" s="8" t="n">
        <v>15</v>
      </c>
      <c r="C34443" s="8" t="n">
        <v>54</v>
      </c>
      <c r="D34443" s="8" t="inlineStr">
        <is>
          <t>Disneyland Park</t>
        </is>
      </c>
      <c r="E34443" s="8" t="inlineStr">
        <is>
          <t>Peter Pan's Flight</t>
        </is>
      </c>
      <c r="F34443" s="8" t="inlineStr">
        <is>
          <t>STANDBY</t>
        </is>
      </c>
      <c r="G34443" s="8" t="n">
        <v>65</v>
      </c>
      <c r="H34443" s="8" t="inlineStr">
        <is>
          <t>OPERATING</t>
        </is>
      </c>
    </row>
    <row r="34444">
      <c r="A34444" s="8" t="inlineStr">
        <is>
          <t>2026-08-07</t>
        </is>
      </c>
      <c r="B34444" s="8" t="n">
        <v>15</v>
      </c>
      <c r="C34444" s="8" t="n">
        <v>54</v>
      </c>
      <c r="D34444" s="8" t="inlineStr">
        <is>
          <t>Disneyland Park</t>
        </is>
      </c>
      <c r="E34444" s="8" t="inlineStr">
        <is>
          <t>Princess Pavilion</t>
        </is>
      </c>
      <c r="F34444" s="8" t="inlineStr">
        <is>
          <t>STANDBY</t>
        </is>
      </c>
      <c r="G34444" s="8" t="n">
        <v>0</v>
      </c>
      <c r="H34444" s="8" t="inlineStr">
        <is>
          <t>OPERATING</t>
        </is>
      </c>
    </row>
    <row r="34445">
      <c r="A34445" s="8" t="inlineStr">
        <is>
          <t>2026-08-07</t>
        </is>
      </c>
      <c r="B34445" s="8" t="n">
        <v>15</v>
      </c>
      <c r="C34445" s="8" t="n">
        <v>54</v>
      </c>
      <c r="D34445" s="8" t="inlineStr">
        <is>
          <t>Disneyland Park</t>
        </is>
      </c>
      <c r="E34445" s="8" t="inlineStr">
        <is>
          <t>Big Thunder Mountain</t>
        </is>
      </c>
      <c r="F34445" s="8" t="inlineStr">
        <is>
          <t>STANDBY</t>
        </is>
      </c>
      <c r="G34445" s="8" t="n">
        <v>45</v>
      </c>
      <c r="H34445" s="8" t="inlineStr">
        <is>
          <t>OPERATING</t>
        </is>
      </c>
    </row>
    <row r="34446">
      <c r="A34446" s="8" t="inlineStr">
        <is>
          <t>2026-08-07</t>
        </is>
      </c>
      <c r="B34446" s="8" t="n">
        <v>15</v>
      </c>
      <c r="C34446" s="8" t="n">
        <v>54</v>
      </c>
      <c r="D34446" s="8" t="inlineStr">
        <is>
          <t>Disneyland Park</t>
        </is>
      </c>
      <c r="E34446" s="8" t="inlineStr">
        <is>
          <t>Disneyland Railroad Frontierland Depot</t>
        </is>
      </c>
      <c r="F34446" s="8" t="inlineStr">
        <is>
          <t>STANDBY</t>
        </is>
      </c>
      <c r="G34446" s="8" t="n">
        <v>10</v>
      </c>
      <c r="H34446" s="8" t="inlineStr">
        <is>
          <t>OPERATING</t>
        </is>
      </c>
    </row>
    <row r="34447">
      <c r="A34447" s="8" t="inlineStr">
        <is>
          <t>2026-08-07</t>
        </is>
      </c>
      <c r="B34447" s="8" t="n">
        <v>15</v>
      </c>
      <c r="C34447" s="8" t="n">
        <v>54</v>
      </c>
      <c r="D34447" s="8" t="inlineStr">
        <is>
          <t>Disneyland Park</t>
        </is>
      </c>
      <c r="E34447" s="8" t="inlineStr">
        <is>
          <t>Frontierland Playground</t>
        </is>
      </c>
      <c r="F34447" s="8" t="inlineStr">
        <is>
          <t>STANDBY</t>
        </is>
      </c>
      <c r="G34447" s="8" t="n">
        <v>0</v>
      </c>
      <c r="H34447" s="8" t="inlineStr">
        <is>
          <t>OPERATING</t>
        </is>
      </c>
    </row>
    <row r="34448">
      <c r="A34448" s="8" t="inlineStr">
        <is>
          <t>2026-08-07</t>
        </is>
      </c>
      <c r="B34448" s="8" t="n">
        <v>15</v>
      </c>
      <c r="C34448" s="8" t="n">
        <v>54</v>
      </c>
      <c r="D34448" s="8" t="inlineStr">
        <is>
          <t>Disneyland Park</t>
        </is>
      </c>
      <c r="E34448" s="8" t="inlineStr">
        <is>
          <t>Phantom Manor</t>
        </is>
      </c>
      <c r="F34448" s="8" t="inlineStr">
        <is>
          <t>STANDBY</t>
        </is>
      </c>
      <c r="G34448" s="8" t="n">
        <v>20</v>
      </c>
      <c r="H34448" s="8" t="inlineStr">
        <is>
          <t>OPERATING</t>
        </is>
      </c>
    </row>
    <row r="34449">
      <c r="A34449" s="8" t="inlineStr">
        <is>
          <t>2026-08-07</t>
        </is>
      </c>
      <c r="B34449" s="8" t="n">
        <v>15</v>
      </c>
      <c r="C34449" s="8" t="n">
        <v>54</v>
      </c>
      <c r="D34449" s="8" t="inlineStr">
        <is>
          <t>Disneyland Park</t>
        </is>
      </c>
      <c r="E34449" s="8" t="inlineStr">
        <is>
          <t>River Rogue Keelboats</t>
        </is>
      </c>
      <c r="F34449" s="8" t="inlineStr">
        <is>
          <t>STANDBY</t>
        </is>
      </c>
      <c r="G34449" s="8" t="n">
        <v>0</v>
      </c>
      <c r="H34449" s="8" t="inlineStr">
        <is>
          <t>CLOSED</t>
        </is>
      </c>
    </row>
    <row r="34450">
      <c r="A34450" s="8" t="inlineStr">
        <is>
          <t>2026-08-07</t>
        </is>
      </c>
      <c r="B34450" s="8" t="n">
        <v>15</v>
      </c>
      <c r="C34450" s="8" t="n">
        <v>54</v>
      </c>
      <c r="D34450" s="8" t="inlineStr">
        <is>
          <t>Disneyland Park</t>
        </is>
      </c>
      <c r="E34450" s="8" t="inlineStr">
        <is>
          <t>Rustler Roundup Shootin' Gallery</t>
        </is>
      </c>
      <c r="F34450" s="8" t="inlineStr">
        <is>
          <t>STANDBY</t>
        </is>
      </c>
      <c r="G34450" s="8" t="n">
        <v>0</v>
      </c>
      <c r="H34450" s="8" t="inlineStr">
        <is>
          <t>OPERATING</t>
        </is>
      </c>
    </row>
    <row r="34451">
      <c r="A34451" s="8" t="inlineStr">
        <is>
          <t>2026-08-07</t>
        </is>
      </c>
      <c r="B34451" s="8" t="n">
        <v>15</v>
      </c>
      <c r="C34451" s="8" t="n">
        <v>54</v>
      </c>
      <c r="D34451" s="8" t="inlineStr">
        <is>
          <t>Disneyland Park</t>
        </is>
      </c>
      <c r="E34451" s="8" t="inlineStr">
        <is>
          <t>Thunder Mesa Riverboat Landing</t>
        </is>
      </c>
      <c r="F34451" s="8" t="inlineStr">
        <is>
          <t>STANDBY</t>
        </is>
      </c>
      <c r="G34451" s="8" t="n">
        <v>20</v>
      </c>
      <c r="H34451" s="8" t="inlineStr">
        <is>
          <t>OPERATING</t>
        </is>
      </c>
    </row>
    <row r="34452">
      <c r="A34452" s="8" t="inlineStr">
        <is>
          <t>2026-08-07</t>
        </is>
      </c>
      <c r="B34452" s="8" t="n">
        <v>15</v>
      </c>
      <c r="C34452" s="8" t="n">
        <v>54</v>
      </c>
      <c r="D34452" s="8" t="inlineStr">
        <is>
          <t>Disneyland Park</t>
        </is>
      </c>
      <c r="E34452" s="8" t="inlineStr">
        <is>
          <t>Disneyland Railroad Main Street Station</t>
        </is>
      </c>
      <c r="F34452" s="8" t="inlineStr">
        <is>
          <t>STANDBY</t>
        </is>
      </c>
      <c r="G34452" s="8" t="n">
        <v>0</v>
      </c>
      <c r="H34452" s="8" t="inlineStr">
        <is>
          <t>OPERATING</t>
        </is>
      </c>
    </row>
    <row r="34453">
      <c r="A34453" s="8" t="inlineStr">
        <is>
          <t>2026-08-07</t>
        </is>
      </c>
      <c r="B34453" s="8" t="n">
        <v>15</v>
      </c>
      <c r="C34453" s="8" t="n">
        <v>54</v>
      </c>
      <c r="D34453" s="8" t="inlineStr">
        <is>
          <t>Disneyland Park</t>
        </is>
      </c>
      <c r="E34453" s="8" t="inlineStr">
        <is>
          <t>Main Street Vehicles</t>
        </is>
      </c>
      <c r="F34453" s="8" t="inlineStr">
        <is>
          <t>STANDBY</t>
        </is>
      </c>
      <c r="G34453" s="8" t="n">
        <v>0</v>
      </c>
      <c r="H34453" s="8" t="inlineStr">
        <is>
          <t>CLOSED</t>
        </is>
      </c>
    </row>
    <row r="34454">
      <c r="A34454" s="8" t="inlineStr">
        <is>
          <t>2026-08-07</t>
        </is>
      </c>
      <c r="B34454" s="8" t="n">
        <v>15</v>
      </c>
      <c r="C34454" s="8" t="n">
        <v>54</v>
      </c>
      <c r="D34454" s="8" t="inlineStr">
        <is>
          <t>Disney Adventure World</t>
        </is>
      </c>
      <c r="E34454" s="8" t="inlineStr">
        <is>
          <t>Avengers Assemble: Flight Force</t>
        </is>
      </c>
      <c r="F34454" s="8" t="inlineStr">
        <is>
          <t>STANDBY</t>
        </is>
      </c>
      <c r="G34454" s="8" t="n">
        <v>20</v>
      </c>
      <c r="H34454" s="8" t="inlineStr">
        <is>
          <t>OPERATING</t>
        </is>
      </c>
    </row>
    <row r="34455">
      <c r="A34455" s="8" t="inlineStr">
        <is>
          <t>2026-08-07</t>
        </is>
      </c>
      <c r="B34455" s="8" t="n">
        <v>15</v>
      </c>
      <c r="C34455" s="8" t="n">
        <v>54</v>
      </c>
      <c r="D34455" s="8" t="inlineStr">
        <is>
          <t>Disney Adventure World</t>
        </is>
      </c>
      <c r="E34455" s="8" t="inlineStr">
        <is>
          <t>Avengers Assemble: Flight Force Single Rider</t>
        </is>
      </c>
      <c r="F34455" s="8" t="inlineStr">
        <is>
          <t>STANDBY</t>
        </is>
      </c>
      <c r="G34455" s="8" t="n">
        <v>10</v>
      </c>
      <c r="H34455" s="8" t="inlineStr">
        <is>
          <t>OPERATING</t>
        </is>
      </c>
    </row>
    <row r="34456">
      <c r="A34456" s="8" t="inlineStr">
        <is>
          <t>2026-08-07</t>
        </is>
      </c>
      <c r="B34456" s="8" t="n">
        <v>15</v>
      </c>
      <c r="C34456" s="8" t="n">
        <v>54</v>
      </c>
      <c r="D34456" s="8" t="inlineStr">
        <is>
          <t>Disney Adventure World</t>
        </is>
      </c>
      <c r="E34456" s="8" t="inlineStr">
        <is>
          <t>Spider-Man W.E.B. Adventure</t>
        </is>
      </c>
      <c r="F34456" s="8" t="inlineStr">
        <is>
          <t>STANDBY</t>
        </is>
      </c>
      <c r="G34456" s="8" t="n">
        <v>45</v>
      </c>
      <c r="H34456" s="8" t="inlineStr">
        <is>
          <t>OPERATING</t>
        </is>
      </c>
    </row>
    <row r="34457">
      <c r="A34457" s="8" t="inlineStr">
        <is>
          <t>2026-08-07</t>
        </is>
      </c>
      <c r="B34457" s="8" t="n">
        <v>15</v>
      </c>
      <c r="C34457" s="8" t="n">
        <v>54</v>
      </c>
      <c r="D34457" s="8" t="inlineStr">
        <is>
          <t>Disney Adventure World</t>
        </is>
      </c>
      <c r="E34457" s="8" t="inlineStr">
        <is>
          <t>Spider-Man W.E.B. Adventure Single Rider</t>
        </is>
      </c>
      <c r="F34457" s="8" t="inlineStr">
        <is>
          <t>STANDBY</t>
        </is>
      </c>
      <c r="G34457" s="8" t="n">
        <v>15</v>
      </c>
      <c r="H34457" s="8" t="inlineStr">
        <is>
          <t>OPERATING</t>
        </is>
      </c>
    </row>
    <row r="34458">
      <c r="A34458" s="8" t="inlineStr">
        <is>
          <t>2026-08-07</t>
        </is>
      </c>
      <c r="B34458" s="8" t="n">
        <v>15</v>
      </c>
      <c r="C34458" s="8" t="n">
        <v>54</v>
      </c>
      <c r="D34458" s="8" t="inlineStr">
        <is>
          <t>Disney Adventure World</t>
        </is>
      </c>
      <c r="E34458" s="8" t="inlineStr">
        <is>
          <t>The Twilight Zone Tower of Terror</t>
        </is>
      </c>
      <c r="F34458" s="8" t="inlineStr">
        <is>
          <t>STANDBY</t>
        </is>
      </c>
      <c r="G34458" s="8" t="n">
        <v>35</v>
      </c>
      <c r="H34458" s="8" t="inlineStr">
        <is>
          <t>OPERATING</t>
        </is>
      </c>
    </row>
    <row r="34459">
      <c r="A34459" s="8" t="inlineStr">
        <is>
          <t>2026-08-07</t>
        </is>
      </c>
      <c r="B34459" s="8" t="n">
        <v>15</v>
      </c>
      <c r="C34459" s="8" t="n">
        <v>54</v>
      </c>
      <c r="D34459" s="8" t="inlineStr">
        <is>
          <t>Disney Adventure World</t>
        </is>
      </c>
      <c r="E34459" s="8" t="inlineStr">
        <is>
          <t>Cars Quatre Roues Rallye</t>
        </is>
      </c>
      <c r="F34459" s="8" t="inlineStr">
        <is>
          <t>STANDBY</t>
        </is>
      </c>
      <c r="G34459" s="8" t="n">
        <v>10</v>
      </c>
      <c r="H34459" s="8" t="inlineStr">
        <is>
          <t>OPERATING</t>
        </is>
      </c>
    </row>
    <row r="34460">
      <c r="A34460" s="8" t="inlineStr">
        <is>
          <t>2026-08-07</t>
        </is>
      </c>
      <c r="B34460" s="8" t="n">
        <v>15</v>
      </c>
      <c r="C34460" s="8" t="n">
        <v>54</v>
      </c>
      <c r="D34460" s="8" t="inlineStr">
        <is>
          <t>Disney Adventure World</t>
        </is>
      </c>
      <c r="E34460" s="8" t="inlineStr">
        <is>
          <t>Cars ROAD TRIP</t>
        </is>
      </c>
      <c r="F34460" s="8" t="inlineStr">
        <is>
          <t>STANDBY</t>
        </is>
      </c>
      <c r="G34460" s="8" t="n">
        <v>15</v>
      </c>
      <c r="H34460" s="8" t="inlineStr">
        <is>
          <t>OPERATING</t>
        </is>
      </c>
    </row>
    <row r="34461">
      <c r="A34461" s="8" t="inlineStr">
        <is>
          <t>2026-08-07</t>
        </is>
      </c>
      <c r="B34461" s="8" t="n">
        <v>15</v>
      </c>
      <c r="C34461" s="8" t="n">
        <v>54</v>
      </c>
      <c r="D34461" s="8" t="inlineStr">
        <is>
          <t>Disney Adventure World</t>
        </is>
      </c>
      <c r="E34461" s="8" t="inlineStr">
        <is>
          <t>Crush's Coaster</t>
        </is>
      </c>
      <c r="F34461" s="8" t="inlineStr">
        <is>
          <t>STANDBY</t>
        </is>
      </c>
      <c r="G34461" s="8" t="n">
        <v>85</v>
      </c>
      <c r="H34461" s="8" t="inlineStr">
        <is>
          <t>OPERATING</t>
        </is>
      </c>
    </row>
    <row r="34462">
      <c r="A34462" s="8" t="inlineStr">
        <is>
          <t>2026-08-07</t>
        </is>
      </c>
      <c r="B34462" s="8" t="n">
        <v>15</v>
      </c>
      <c r="C34462" s="8" t="n">
        <v>54</v>
      </c>
      <c r="D34462" s="8" t="inlineStr">
        <is>
          <t>Disney Adventure World</t>
        </is>
      </c>
      <c r="E34462" s="8" t="inlineStr">
        <is>
          <t>Crush's Coaster Single Rider</t>
        </is>
      </c>
      <c r="F34462" s="8" t="inlineStr">
        <is>
          <t>STANDBY</t>
        </is>
      </c>
      <c r="G34462" s="8" t="n">
        <v>70</v>
      </c>
      <c r="H34462" s="8" t="inlineStr">
        <is>
          <t>OPERATING</t>
        </is>
      </c>
    </row>
    <row r="34463">
      <c r="A34463" s="8" t="inlineStr">
        <is>
          <t>2026-08-07</t>
        </is>
      </c>
      <c r="B34463" s="8" t="n">
        <v>15</v>
      </c>
      <c r="C34463" s="8" t="n">
        <v>54</v>
      </c>
      <c r="D34463" s="8" t="inlineStr">
        <is>
          <t>Disney Adventure World</t>
        </is>
      </c>
      <c r="E34463" s="8" t="inlineStr">
        <is>
          <t>Les Tapis Volants - Flying Carpets Over Agrabah®</t>
        </is>
      </c>
      <c r="F34463" s="8" t="inlineStr">
        <is>
          <t>STANDBY</t>
        </is>
      </c>
      <c r="G34463" s="8" t="n">
        <v>5</v>
      </c>
      <c r="H34463" s="8" t="inlineStr">
        <is>
          <t>OPERATING</t>
        </is>
      </c>
    </row>
    <row r="34464">
      <c r="A34464" s="8" t="inlineStr">
        <is>
          <t>2026-08-07</t>
        </is>
      </c>
      <c r="B34464" s="8" t="n">
        <v>15</v>
      </c>
      <c r="C34464" s="8" t="n">
        <v>54</v>
      </c>
      <c r="D34464" s="8" t="inlineStr">
        <is>
          <t>Disney Adventure World</t>
        </is>
      </c>
      <c r="E34464" s="8" t="inlineStr">
        <is>
          <t>Ratatouille : L’Aventure Totalement Toquée de Rémy​</t>
        </is>
      </c>
      <c r="F34464" s="8" t="inlineStr">
        <is>
          <t>STANDBY</t>
        </is>
      </c>
      <c r="G34464" s="8" t="n">
        <v>50</v>
      </c>
      <c r="H34464" s="8" t="inlineStr">
        <is>
          <t>OPERATING</t>
        </is>
      </c>
    </row>
    <row r="34465">
      <c r="A34465" s="8" t="inlineStr">
        <is>
          <t>2026-08-07</t>
        </is>
      </c>
      <c r="B34465" s="8" t="n">
        <v>15</v>
      </c>
      <c r="C34465" s="8" t="n">
        <v>54</v>
      </c>
      <c r="D34465" s="8" t="inlineStr">
        <is>
          <t>Disney Adventure World</t>
        </is>
      </c>
      <c r="E34465" s="8" t="inlineStr">
        <is>
          <t>Ratatouille: The Adventure Single Rider</t>
        </is>
      </c>
      <c r="F34465" s="8" t="inlineStr">
        <is>
          <t>STANDBY</t>
        </is>
      </c>
      <c r="G34465" s="8" t="n">
        <v>20</v>
      </c>
      <c r="H34465" s="8" t="inlineStr">
        <is>
          <t>OPERATING</t>
        </is>
      </c>
    </row>
    <row r="34466">
      <c r="A34466" s="8" t="inlineStr">
        <is>
          <t>2026-08-07</t>
        </is>
      </c>
      <c r="B34466" s="8" t="n">
        <v>15</v>
      </c>
      <c r="C34466" s="8" t="n">
        <v>54</v>
      </c>
      <c r="D34466" s="8" t="inlineStr">
        <is>
          <t>Disney Adventure World</t>
        </is>
      </c>
      <c r="E34466" s="8" t="inlineStr">
        <is>
          <t>RC Racer</t>
        </is>
      </c>
      <c r="F34466" s="8" t="inlineStr">
        <is>
          <t>STANDBY</t>
        </is>
      </c>
      <c r="G34466" s="8" t="n">
        <v>45</v>
      </c>
      <c r="H34466" s="8" t="inlineStr">
        <is>
          <t>OPERATING</t>
        </is>
      </c>
    </row>
    <row r="34467">
      <c r="A34467" s="8" t="inlineStr">
        <is>
          <t>2026-08-07</t>
        </is>
      </c>
      <c r="B34467" s="8" t="n">
        <v>15</v>
      </c>
      <c r="C34467" s="8" t="n">
        <v>54</v>
      </c>
      <c r="D34467" s="8" t="inlineStr">
        <is>
          <t>Disney Adventure World</t>
        </is>
      </c>
      <c r="E34467" s="8" t="inlineStr">
        <is>
          <t>RC Racer Single Rider</t>
        </is>
      </c>
      <c r="F34467" s="8" t="inlineStr">
        <is>
          <t>STANDBY</t>
        </is>
      </c>
      <c r="G34467" s="8" t="n">
        <v>40</v>
      </c>
      <c r="H34467" s="8" t="inlineStr">
        <is>
          <t>OPERATING</t>
        </is>
      </c>
    </row>
    <row r="34468">
      <c r="A34468" s="8" t="inlineStr">
        <is>
          <t>2026-08-07</t>
        </is>
      </c>
      <c r="B34468" s="8" t="n">
        <v>15</v>
      </c>
      <c r="C34468" s="8" t="n">
        <v>54</v>
      </c>
      <c r="D34468" s="8" t="inlineStr">
        <is>
          <t>Disney Adventure World</t>
        </is>
      </c>
      <c r="E34468" s="8" t="inlineStr">
        <is>
          <t>Slinky® Dog Zigzag Spin</t>
        </is>
      </c>
      <c r="F34468" s="8" t="inlineStr">
        <is>
          <t>STANDBY</t>
        </is>
      </c>
      <c r="G34468" s="8" t="n">
        <v>10</v>
      </c>
      <c r="H34468" s="8" t="inlineStr">
        <is>
          <t>OPERATING</t>
        </is>
      </c>
    </row>
    <row r="34469">
      <c r="A34469" s="8" t="inlineStr">
        <is>
          <t>2026-08-07</t>
        </is>
      </c>
      <c r="B34469" s="8" t="n">
        <v>15</v>
      </c>
      <c r="C34469" s="8" t="n">
        <v>54</v>
      </c>
      <c r="D34469" s="8" t="inlineStr">
        <is>
          <t>Disney Adventure World</t>
        </is>
      </c>
      <c r="E34469" s="8" t="inlineStr">
        <is>
          <t>Toy Soldiers Parachute Drop</t>
        </is>
      </c>
      <c r="F34469" s="8" t="inlineStr">
        <is>
          <t>STANDBY</t>
        </is>
      </c>
      <c r="G34469" s="8" t="n">
        <v>50</v>
      </c>
      <c r="H34469" s="8" t="inlineStr">
        <is>
          <t>OPERATING</t>
        </is>
      </c>
    </row>
    <row r="34470">
      <c r="A34470" s="8" t="inlineStr">
        <is>
          <t>2026-08-07</t>
        </is>
      </c>
      <c r="B34470" s="8" t="n">
        <v>15</v>
      </c>
      <c r="C34470" s="8" t="n">
        <v>54</v>
      </c>
      <c r="D34470" s="8" t="inlineStr">
        <is>
          <t>Disney Adventure World</t>
        </is>
      </c>
      <c r="E34470" s="8" t="inlineStr">
        <is>
          <t>Toy Soldiers Parachute Drop Single Rider</t>
        </is>
      </c>
      <c r="F34470" s="8" t="inlineStr">
        <is>
          <t>STANDBY</t>
        </is>
      </c>
      <c r="G34470" s="8" t="n">
        <v>15</v>
      </c>
      <c r="H34470" s="8" t="inlineStr">
        <is>
          <t>OPERATING</t>
        </is>
      </c>
    </row>
    <row r="34471">
      <c r="A34471" s="8" t="inlineStr">
        <is>
          <t>2026-08-07</t>
        </is>
      </c>
      <c r="B34471" s="8" t="n">
        <v>15</v>
      </c>
      <c r="C34471" s="8" t="n">
        <v>54</v>
      </c>
      <c r="D34471" s="8" t="inlineStr">
        <is>
          <t>Disney Adventure World</t>
        </is>
      </c>
      <c r="E34471" s="8" t="inlineStr">
        <is>
          <t>Entry to World of Frozen</t>
        </is>
      </c>
      <c r="F34471" s="8" t="inlineStr">
        <is>
          <t>STANDBY</t>
        </is>
      </c>
      <c r="G34471" s="8" t="n">
        <v>0</v>
      </c>
      <c r="H34471" s="8" t="inlineStr">
        <is>
          <t>OPERATING</t>
        </is>
      </c>
    </row>
    <row r="34472">
      <c r="A34472" s="8" t="inlineStr">
        <is>
          <t>2026-08-07</t>
        </is>
      </c>
      <c r="B34472" s="8" t="n">
        <v>15</v>
      </c>
      <c r="C34472" s="8" t="n">
        <v>54</v>
      </c>
      <c r="D34472" s="8" t="inlineStr">
        <is>
          <t>Disney Adventure World</t>
        </is>
      </c>
      <c r="E34472" s="8" t="inlineStr">
        <is>
          <t>Frozen Ever After</t>
        </is>
      </c>
      <c r="F34472" s="8" t="inlineStr">
        <is>
          <t>STANDBY</t>
        </is>
      </c>
      <c r="G34472" s="8" t="n">
        <v>55</v>
      </c>
      <c r="H34472" s="8" t="inlineStr">
        <is>
          <t>OPERATING</t>
        </is>
      </c>
    </row>
    <row r="34473">
      <c r="A34473" s="8" t="inlineStr">
        <is>
          <t>2026-08-07</t>
        </is>
      </c>
      <c r="B34473" s="8" t="n">
        <v>15</v>
      </c>
      <c r="C34473" s="8" t="n">
        <v>54</v>
      </c>
      <c r="D34473" s="8" t="inlineStr">
        <is>
          <t>Disney Adventure World</t>
        </is>
      </c>
      <c r="E34473" s="8" t="inlineStr">
        <is>
          <t>Raiponce Tangled Spin</t>
        </is>
      </c>
      <c r="F34473" s="8" t="inlineStr">
        <is>
          <t>STANDBY</t>
        </is>
      </c>
      <c r="G34473" s="8" t="n">
        <v>15</v>
      </c>
      <c r="H34473" s="8" t="inlineStr">
        <is>
          <t>OPERATING</t>
        </is>
      </c>
    </row>
    <row r="34474">
      <c r="A34474" s="8" t="inlineStr">
        <is>
          <t>2026-08-07</t>
        </is>
      </c>
      <c r="B34474" s="8" t="n">
        <v>16</v>
      </c>
      <c r="C34474" s="8" t="n">
        <v>1</v>
      </c>
      <c r="D34474" s="8" t="inlineStr">
        <is>
          <t>Disneyland Park</t>
        </is>
      </c>
      <c r="E34474" s="8" t="inlineStr">
        <is>
          <t>Adventure Isle</t>
        </is>
      </c>
      <c r="F34474" s="8" t="inlineStr">
        <is>
          <t>STANDBY</t>
        </is>
      </c>
      <c r="G34474" s="8" t="n">
        <v>0</v>
      </c>
      <c r="H34474" s="8" t="inlineStr">
        <is>
          <t>OPERATING</t>
        </is>
      </c>
    </row>
    <row r="34475">
      <c r="A34475" s="8" t="inlineStr">
        <is>
          <t>2026-08-07</t>
        </is>
      </c>
      <c r="B34475" s="8" t="n">
        <v>16</v>
      </c>
      <c r="C34475" s="8" t="n">
        <v>1</v>
      </c>
      <c r="D34475" s="8" t="inlineStr">
        <is>
          <t>Disneyland Park</t>
        </is>
      </c>
      <c r="E34475" s="8" t="inlineStr">
        <is>
          <t>Indiana Jones and the Temple of Peril Single Rider</t>
        </is>
      </c>
      <c r="F34475" s="8" t="inlineStr">
        <is>
          <t>STANDBY</t>
        </is>
      </c>
      <c r="G34475" s="8" t="n">
        <v>5</v>
      </c>
      <c r="H34475" s="8" t="inlineStr">
        <is>
          <t>OPERATING</t>
        </is>
      </c>
    </row>
    <row r="34476">
      <c r="A34476" s="8" t="inlineStr">
        <is>
          <t>2026-08-07</t>
        </is>
      </c>
      <c r="B34476" s="8" t="n">
        <v>16</v>
      </c>
      <c r="C34476" s="8" t="n">
        <v>1</v>
      </c>
      <c r="D34476" s="8" t="inlineStr">
        <is>
          <t>Disneyland Park</t>
        </is>
      </c>
      <c r="E34476" s="8" t="inlineStr">
        <is>
          <t>Indiana Jones™ and the Temple of Peril</t>
        </is>
      </c>
      <c r="F34476" s="8" t="inlineStr">
        <is>
          <t>STANDBY</t>
        </is>
      </c>
      <c r="G34476" s="8" t="n">
        <v>15</v>
      </c>
      <c r="H34476" s="8" t="inlineStr">
        <is>
          <t>OPERATING</t>
        </is>
      </c>
    </row>
    <row r="34477">
      <c r="A34477" s="8" t="inlineStr">
        <is>
          <t>2026-08-07</t>
        </is>
      </c>
      <c r="B34477" s="8" t="n">
        <v>16</v>
      </c>
      <c r="C34477" s="8" t="n">
        <v>1</v>
      </c>
      <c r="D34477" s="8" t="inlineStr">
        <is>
          <t>Disneyland Park</t>
        </is>
      </c>
      <c r="E34477" s="8" t="inlineStr">
        <is>
          <t>La Cabane des Robinson</t>
        </is>
      </c>
      <c r="F34477" s="8" t="inlineStr">
        <is>
          <t>STANDBY</t>
        </is>
      </c>
      <c r="G34477" s="8" t="n">
        <v>5</v>
      </c>
      <c r="H34477" s="8" t="inlineStr">
        <is>
          <t>OPERATING</t>
        </is>
      </c>
    </row>
    <row r="34478">
      <c r="A34478" s="8" t="inlineStr">
        <is>
          <t>2026-08-07</t>
        </is>
      </c>
      <c r="B34478" s="8" t="n">
        <v>16</v>
      </c>
      <c r="C34478" s="8" t="n">
        <v>1</v>
      </c>
      <c r="D34478" s="8" t="inlineStr">
        <is>
          <t>Disneyland Park</t>
        </is>
      </c>
      <c r="E34478" s="8" t="inlineStr">
        <is>
          <t>Le Passage Enchanté d'Aladdin</t>
        </is>
      </c>
      <c r="F34478" s="8" t="inlineStr">
        <is>
          <t>STANDBY</t>
        </is>
      </c>
      <c r="G34478" s="8" t="n">
        <v>0</v>
      </c>
      <c r="H34478" s="8" t="inlineStr">
        <is>
          <t>OPERATING</t>
        </is>
      </c>
    </row>
    <row r="34479">
      <c r="A34479" s="8" t="inlineStr">
        <is>
          <t>2026-08-07</t>
        </is>
      </c>
      <c r="B34479" s="8" t="n">
        <v>16</v>
      </c>
      <c r="C34479" s="8" t="n">
        <v>1</v>
      </c>
      <c r="D34479" s="8" t="inlineStr">
        <is>
          <t>Disneyland Park</t>
        </is>
      </c>
      <c r="E34479" s="8" t="inlineStr">
        <is>
          <t>Pirate Galleon</t>
        </is>
      </c>
      <c r="F34479" s="8" t="inlineStr">
        <is>
          <t>STANDBY</t>
        </is>
      </c>
      <c r="G34479" s="8" t="n">
        <v>0</v>
      </c>
      <c r="H34479" s="8" t="inlineStr">
        <is>
          <t>CLOSED</t>
        </is>
      </c>
    </row>
    <row r="34480">
      <c r="A34480" s="8" t="inlineStr">
        <is>
          <t>2026-08-07</t>
        </is>
      </c>
      <c r="B34480" s="8" t="n">
        <v>16</v>
      </c>
      <c r="C34480" s="8" t="n">
        <v>1</v>
      </c>
      <c r="D34480" s="8" t="inlineStr">
        <is>
          <t>Disneyland Park</t>
        </is>
      </c>
      <c r="E34480" s="8" t="inlineStr">
        <is>
          <t>Pirates of the Caribbean</t>
        </is>
      </c>
      <c r="F34480" s="8" t="inlineStr">
        <is>
          <t>STANDBY</t>
        </is>
      </c>
      <c r="G34480" s="8" t="n">
        <v>20</v>
      </c>
      <c r="H34480" s="8" t="inlineStr">
        <is>
          <t>OPERATING</t>
        </is>
      </c>
    </row>
    <row r="34481">
      <c r="A34481" s="8" t="inlineStr">
        <is>
          <t>2026-08-07</t>
        </is>
      </c>
      <c r="B34481" s="8" t="n">
        <v>16</v>
      </c>
      <c r="C34481" s="8" t="n">
        <v>1</v>
      </c>
      <c r="D34481" s="8" t="inlineStr">
        <is>
          <t>Disneyland Park</t>
        </is>
      </c>
      <c r="E34481" s="8" t="inlineStr">
        <is>
          <t>Pirates' Beach</t>
        </is>
      </c>
      <c r="F34481" s="8" t="inlineStr">
        <is>
          <t>STANDBY</t>
        </is>
      </c>
      <c r="G34481" s="8" t="n">
        <v>0</v>
      </c>
      <c r="H34481" s="8" t="inlineStr">
        <is>
          <t>OPERATING</t>
        </is>
      </c>
    </row>
    <row r="34482">
      <c r="A34482" s="8" t="inlineStr">
        <is>
          <t>2026-08-07</t>
        </is>
      </c>
      <c r="B34482" s="8" t="n">
        <v>16</v>
      </c>
      <c r="C34482" s="8" t="n">
        <v>1</v>
      </c>
      <c r="D34482" s="8" t="inlineStr">
        <is>
          <t>Disneyland Park</t>
        </is>
      </c>
      <c r="E34482" s="8" t="inlineStr">
        <is>
          <t>Autopia, presented by Avis</t>
        </is>
      </c>
      <c r="F34482" s="8" t="inlineStr">
        <is>
          <t>STANDBY</t>
        </is>
      </c>
      <c r="G34482" s="8" t="n">
        <v>35</v>
      </c>
      <c r="H34482" s="8" t="inlineStr">
        <is>
          <t>OPERATING</t>
        </is>
      </c>
    </row>
    <row r="34483">
      <c r="A34483" s="8" t="inlineStr">
        <is>
          <t>2026-08-07</t>
        </is>
      </c>
      <c r="B34483" s="8" t="n">
        <v>16</v>
      </c>
      <c r="C34483" s="8" t="n">
        <v>1</v>
      </c>
      <c r="D34483" s="8" t="inlineStr">
        <is>
          <t>Disneyland Park</t>
        </is>
      </c>
      <c r="E34483" s="8" t="inlineStr">
        <is>
          <t>Buzz Lightyear Laser Blast</t>
        </is>
      </c>
      <c r="F34483" s="8" t="inlineStr">
        <is>
          <t>STANDBY</t>
        </is>
      </c>
      <c r="G34483" s="8" t="n">
        <v>45</v>
      </c>
      <c r="H34483" s="8" t="inlineStr">
        <is>
          <t>OPERATING</t>
        </is>
      </c>
    </row>
    <row r="34484">
      <c r="A34484" s="8" t="inlineStr">
        <is>
          <t>2026-08-07</t>
        </is>
      </c>
      <c r="B34484" s="8" t="n">
        <v>16</v>
      </c>
      <c r="C34484" s="8" t="n">
        <v>1</v>
      </c>
      <c r="D34484" s="8" t="inlineStr">
        <is>
          <t>Disneyland Park</t>
        </is>
      </c>
      <c r="E34484" s="8" t="inlineStr">
        <is>
          <t>Disneyland Railroad Discoveryland Station</t>
        </is>
      </c>
      <c r="F34484" s="8" t="inlineStr">
        <is>
          <t>STANDBY</t>
        </is>
      </c>
      <c r="G34484" s="8" t="n">
        <v>0</v>
      </c>
      <c r="H34484" s="8" t="inlineStr">
        <is>
          <t>CLOSED</t>
        </is>
      </c>
    </row>
    <row r="34485">
      <c r="A34485" s="8" t="inlineStr">
        <is>
          <t>2026-08-07</t>
        </is>
      </c>
      <c r="B34485" s="8" t="n">
        <v>16</v>
      </c>
      <c r="C34485" s="8" t="n">
        <v>1</v>
      </c>
      <c r="D34485" s="8" t="inlineStr">
        <is>
          <t>Disneyland Park</t>
        </is>
      </c>
      <c r="E34485" s="8" t="inlineStr">
        <is>
          <t>Les Mystères du Nautilus</t>
        </is>
      </c>
      <c r="F34485" s="8" t="inlineStr">
        <is>
          <t>STANDBY</t>
        </is>
      </c>
      <c r="G34485" s="8" t="n">
        <v>5</v>
      </c>
      <c r="H34485" s="8" t="inlineStr">
        <is>
          <t>OPERATING</t>
        </is>
      </c>
    </row>
    <row r="34486">
      <c r="A34486" s="8" t="inlineStr">
        <is>
          <t>2026-08-07</t>
        </is>
      </c>
      <c r="B34486" s="8" t="n">
        <v>16</v>
      </c>
      <c r="C34486" s="8" t="n">
        <v>1</v>
      </c>
      <c r="D34486" s="8" t="inlineStr">
        <is>
          <t>Disneyland Park</t>
        </is>
      </c>
      <c r="E34486" s="8" t="inlineStr">
        <is>
          <t>Mickey’s PhilharMagic</t>
        </is>
      </c>
      <c r="F34486" s="8" t="inlineStr">
        <is>
          <t>STANDBY</t>
        </is>
      </c>
      <c r="G34486" s="8" t="n">
        <v>0</v>
      </c>
      <c r="H34486" s="8" t="inlineStr">
        <is>
          <t>OPERATING</t>
        </is>
      </c>
    </row>
    <row r="34487">
      <c r="A34487" s="8" t="inlineStr">
        <is>
          <t>2026-08-07</t>
        </is>
      </c>
      <c r="B34487" s="8" t="n">
        <v>16</v>
      </c>
      <c r="C34487" s="8" t="n">
        <v>1</v>
      </c>
      <c r="D34487" s="8" t="inlineStr">
        <is>
          <t>Disneyland Park</t>
        </is>
      </c>
      <c r="E34487" s="8" t="inlineStr">
        <is>
          <t>Orbitron®</t>
        </is>
      </c>
      <c r="F34487" s="8" t="inlineStr">
        <is>
          <t>STANDBY</t>
        </is>
      </c>
      <c r="G34487" s="8" t="n">
        <v>40</v>
      </c>
      <c r="H34487" s="8" t="inlineStr">
        <is>
          <t>OPERATING</t>
        </is>
      </c>
    </row>
    <row r="34488">
      <c r="A34488" s="8" t="inlineStr">
        <is>
          <t>2026-08-07</t>
        </is>
      </c>
      <c r="B34488" s="8" t="n">
        <v>16</v>
      </c>
      <c r="C34488" s="8" t="n">
        <v>1</v>
      </c>
      <c r="D34488" s="8" t="inlineStr">
        <is>
          <t>Disneyland Park</t>
        </is>
      </c>
      <c r="E34488" s="8" t="inlineStr">
        <is>
          <t>Star Tours: The Adventures Continue*</t>
        </is>
      </c>
      <c r="F34488" s="8" t="inlineStr">
        <is>
          <t>STANDBY</t>
        </is>
      </c>
      <c r="G34488" s="8" t="n">
        <v>5</v>
      </c>
      <c r="H34488" s="8" t="inlineStr">
        <is>
          <t>OPERATING</t>
        </is>
      </c>
    </row>
    <row r="34489">
      <c r="A34489" s="8" t="inlineStr">
        <is>
          <t>2026-08-07</t>
        </is>
      </c>
      <c r="B34489" s="8" t="n">
        <v>16</v>
      </c>
      <c r="C34489" s="8" t="n">
        <v>1</v>
      </c>
      <c r="D34489" s="8" t="inlineStr">
        <is>
          <t>Disneyland Park</t>
        </is>
      </c>
      <c r="E34489" s="8" t="inlineStr">
        <is>
          <t>Star Wars Hyperspace Mountain</t>
        </is>
      </c>
      <c r="F34489" s="8" t="inlineStr">
        <is>
          <t>STANDBY</t>
        </is>
      </c>
      <c r="G34489" s="8" t="n">
        <v>35</v>
      </c>
      <c r="H34489" s="8" t="inlineStr">
        <is>
          <t>OPERATING</t>
        </is>
      </c>
    </row>
    <row r="34490">
      <c r="A34490" s="8" t="inlineStr">
        <is>
          <t>2026-08-07</t>
        </is>
      </c>
      <c r="B34490" s="8" t="n">
        <v>16</v>
      </c>
      <c r="C34490" s="8" t="n">
        <v>1</v>
      </c>
      <c r="D34490" s="8" t="inlineStr">
        <is>
          <t>Disneyland Park</t>
        </is>
      </c>
      <c r="E34490" s="8" t="inlineStr">
        <is>
          <t>Star Wars Hyperspace Mountain Single Rider</t>
        </is>
      </c>
      <c r="F34490" s="8" t="inlineStr">
        <is>
          <t>STANDBY</t>
        </is>
      </c>
      <c r="G34490" s="8" t="n">
        <v>25</v>
      </c>
      <c r="H34490" s="8" t="inlineStr">
        <is>
          <t>OPERATING</t>
        </is>
      </c>
    </row>
    <row r="34491">
      <c r="A34491" s="8" t="inlineStr">
        <is>
          <t>2026-08-07</t>
        </is>
      </c>
      <c r="B34491" s="8" t="n">
        <v>16</v>
      </c>
      <c r="C34491" s="8" t="n">
        <v>1</v>
      </c>
      <c r="D34491" s="8" t="inlineStr">
        <is>
          <t>Disneyland Park</t>
        </is>
      </c>
      <c r="E34491" s="8" t="inlineStr">
        <is>
          <t>Welcome to Starport: A Star Wars Encounter</t>
        </is>
      </c>
      <c r="F34491" s="8" t="inlineStr">
        <is>
          <t>STANDBY</t>
        </is>
      </c>
      <c r="G34491" s="8" t="n">
        <v>15</v>
      </c>
      <c r="H34491" s="8" t="inlineStr">
        <is>
          <t>OPERATING</t>
        </is>
      </c>
    </row>
    <row r="34492">
      <c r="A34492" s="8" t="inlineStr">
        <is>
          <t>2026-08-07</t>
        </is>
      </c>
      <c r="B34492" s="8" t="n">
        <v>16</v>
      </c>
      <c r="C34492" s="8" t="n">
        <v>1</v>
      </c>
      <c r="D34492" s="8" t="inlineStr">
        <is>
          <t>Disneyland Park</t>
        </is>
      </c>
      <c r="E34492" s="8" t="inlineStr">
        <is>
          <t>"it's a small world"</t>
        </is>
      </c>
      <c r="F34492" s="8" t="inlineStr">
        <is>
          <t>STANDBY</t>
        </is>
      </c>
      <c r="G34492" s="8" t="n">
        <v>15</v>
      </c>
      <c r="H34492" s="8" t="inlineStr">
        <is>
          <t>OPERATING</t>
        </is>
      </c>
    </row>
    <row r="34493">
      <c r="A34493" s="8" t="inlineStr">
        <is>
          <t>2026-08-07</t>
        </is>
      </c>
      <c r="B34493" s="8" t="n">
        <v>16</v>
      </c>
      <c r="C34493" s="8" t="n">
        <v>1</v>
      </c>
      <c r="D34493" s="8" t="inlineStr">
        <is>
          <t>Disneyland Park</t>
        </is>
      </c>
      <c r="E34493" s="8" t="inlineStr">
        <is>
          <t>Alice's Curious Labyrinth</t>
        </is>
      </c>
      <c r="F34493" s="8" t="inlineStr">
        <is>
          <t>STANDBY</t>
        </is>
      </c>
      <c r="G34493" s="8" t="n">
        <v>5</v>
      </c>
      <c r="H34493" s="8" t="inlineStr">
        <is>
          <t>OPERATING</t>
        </is>
      </c>
    </row>
    <row r="34494">
      <c r="A34494" s="8" t="inlineStr">
        <is>
          <t>2026-08-07</t>
        </is>
      </c>
      <c r="B34494" s="8" t="n">
        <v>16</v>
      </c>
      <c r="C34494" s="8" t="n">
        <v>1</v>
      </c>
      <c r="D34494" s="8" t="inlineStr">
        <is>
          <t>Disneyland Park</t>
        </is>
      </c>
      <c r="E34494" s="8" t="inlineStr">
        <is>
          <t>Blanche-Neige et les Sept Nains®</t>
        </is>
      </c>
      <c r="F34494" s="8" t="inlineStr">
        <is>
          <t>STANDBY</t>
        </is>
      </c>
      <c r="G34494" s="8" t="n">
        <v>25</v>
      </c>
      <c r="H34494" s="8" t="inlineStr">
        <is>
          <t>OPERATING</t>
        </is>
      </c>
    </row>
    <row r="34495">
      <c r="A34495" s="8" t="inlineStr">
        <is>
          <t>2026-08-07</t>
        </is>
      </c>
      <c r="B34495" s="8" t="n">
        <v>16</v>
      </c>
      <c r="C34495" s="8" t="n">
        <v>1</v>
      </c>
      <c r="D34495" s="8" t="inlineStr">
        <is>
          <t>Disneyland Park</t>
        </is>
      </c>
      <c r="E34495" s="8" t="inlineStr">
        <is>
          <t>Casey Jr. – le Petit Train du Cirque</t>
        </is>
      </c>
      <c r="F34495" s="8" t="inlineStr">
        <is>
          <t>STANDBY</t>
        </is>
      </c>
      <c r="G34495" s="8" t="n">
        <v>5</v>
      </c>
      <c r="H34495" s="8" t="inlineStr">
        <is>
          <t>OPERATING</t>
        </is>
      </c>
    </row>
    <row r="34496">
      <c r="A34496" s="8" t="inlineStr">
        <is>
          <t>2026-08-07</t>
        </is>
      </c>
      <c r="B34496" s="8" t="n">
        <v>16</v>
      </c>
      <c r="C34496" s="8" t="n">
        <v>1</v>
      </c>
      <c r="D34496" s="8" t="inlineStr">
        <is>
          <t>Disneyland Park</t>
        </is>
      </c>
      <c r="E34496" s="8" t="inlineStr">
        <is>
          <t>Disneyland Railroad Fantasyland Station</t>
        </is>
      </c>
      <c r="F34496" s="8" t="inlineStr">
        <is>
          <t>STANDBY</t>
        </is>
      </c>
      <c r="G34496" s="8" t="n">
        <v>0</v>
      </c>
      <c r="H34496" s="8" t="inlineStr">
        <is>
          <t>CLOSED</t>
        </is>
      </c>
    </row>
    <row r="34497">
      <c r="A34497" s="8" t="inlineStr">
        <is>
          <t>2026-08-07</t>
        </is>
      </c>
      <c r="B34497" s="8" t="n">
        <v>16</v>
      </c>
      <c r="C34497" s="8" t="n">
        <v>1</v>
      </c>
      <c r="D34497" s="8" t="inlineStr">
        <is>
          <t>Disneyland Park</t>
        </is>
      </c>
      <c r="E34497" s="8" t="inlineStr">
        <is>
          <t>Disneyland Railroad Main Street Station</t>
        </is>
      </c>
      <c r="F34497" s="8" t="inlineStr">
        <is>
          <t>STANDBY</t>
        </is>
      </c>
      <c r="G34497" s="8" t="n">
        <v>10</v>
      </c>
      <c r="H34497" s="8" t="inlineStr">
        <is>
          <t>OPERATING</t>
        </is>
      </c>
    </row>
    <row r="34498">
      <c r="A34498" s="8" t="inlineStr">
        <is>
          <t>2026-08-07</t>
        </is>
      </c>
      <c r="B34498" s="8" t="n">
        <v>16</v>
      </c>
      <c r="C34498" s="8" t="n">
        <v>1</v>
      </c>
      <c r="D34498" s="8" t="inlineStr">
        <is>
          <t>Disneyland Park</t>
        </is>
      </c>
      <c r="E34498" s="8" t="inlineStr">
        <is>
          <t>Dumbo the Flying Elephant</t>
        </is>
      </c>
      <c r="F34498" s="8" t="inlineStr">
        <is>
          <t>STANDBY</t>
        </is>
      </c>
      <c r="G34498" s="8" t="n">
        <v>25</v>
      </c>
      <c r="H34498" s="8" t="inlineStr">
        <is>
          <t>OPERATING</t>
        </is>
      </c>
    </row>
    <row r="34499">
      <c r="A34499" s="8" t="inlineStr">
        <is>
          <t>2026-08-07</t>
        </is>
      </c>
      <c r="B34499" s="8" t="n">
        <v>16</v>
      </c>
      <c r="C34499" s="8" t="n">
        <v>1</v>
      </c>
      <c r="D34499" s="8" t="inlineStr">
        <is>
          <t>Disneyland Park</t>
        </is>
      </c>
      <c r="E34499" s="8" t="inlineStr">
        <is>
          <t>La Tanière du Dragon</t>
        </is>
      </c>
      <c r="F34499" s="8" t="inlineStr">
        <is>
          <t>STANDBY</t>
        </is>
      </c>
      <c r="G34499" s="8" t="n">
        <v>0</v>
      </c>
      <c r="H34499" s="8" t="inlineStr">
        <is>
          <t>OPERATING</t>
        </is>
      </c>
    </row>
    <row r="34500">
      <c r="A34500" s="8" t="inlineStr">
        <is>
          <t>2026-08-07</t>
        </is>
      </c>
      <c r="B34500" s="8" t="n">
        <v>16</v>
      </c>
      <c r="C34500" s="8" t="n">
        <v>1</v>
      </c>
      <c r="D34500" s="8" t="inlineStr">
        <is>
          <t>Disneyland Park</t>
        </is>
      </c>
      <c r="E34500" s="8" t="inlineStr">
        <is>
          <t>Le Carrousel de Lancelot</t>
        </is>
      </c>
      <c r="F34500" s="8" t="inlineStr">
        <is>
          <t>STANDBY</t>
        </is>
      </c>
      <c r="G34500" s="8" t="n">
        <v>15</v>
      </c>
      <c r="H34500" s="8" t="inlineStr">
        <is>
          <t>OPERATING</t>
        </is>
      </c>
    </row>
    <row r="34501">
      <c r="A34501" s="8" t="inlineStr">
        <is>
          <t>2026-08-07</t>
        </is>
      </c>
      <c r="B34501" s="8" t="n">
        <v>16</v>
      </c>
      <c r="C34501" s="8" t="n">
        <v>1</v>
      </c>
      <c r="D34501" s="8" t="inlineStr">
        <is>
          <t>Disneyland Park</t>
        </is>
      </c>
      <c r="E34501" s="8" t="inlineStr">
        <is>
          <t>Le Pays des Contes de Fées, presented by Vittel</t>
        </is>
      </c>
      <c r="F34501" s="8" t="inlineStr">
        <is>
          <t>STANDBY</t>
        </is>
      </c>
      <c r="G34501" s="8" t="n">
        <v>5</v>
      </c>
      <c r="H34501" s="8" t="inlineStr">
        <is>
          <t>OPERATING</t>
        </is>
      </c>
    </row>
    <row r="34502">
      <c r="A34502" s="8" t="inlineStr">
        <is>
          <t>2026-08-07</t>
        </is>
      </c>
      <c r="B34502" s="8" t="n">
        <v>16</v>
      </c>
      <c r="C34502" s="8" t="n">
        <v>1</v>
      </c>
      <c r="D34502" s="8" t="inlineStr">
        <is>
          <t>Disneyland Park</t>
        </is>
      </c>
      <c r="E34502" s="8" t="inlineStr">
        <is>
          <t>Les Voyages de Pinocchio</t>
        </is>
      </c>
      <c r="F34502" s="8" t="inlineStr">
        <is>
          <t>STANDBY</t>
        </is>
      </c>
      <c r="G34502" s="8" t="n">
        <v>20</v>
      </c>
      <c r="H34502" s="8" t="inlineStr">
        <is>
          <t>OPERATING</t>
        </is>
      </c>
    </row>
    <row r="34503">
      <c r="A34503" s="8" t="inlineStr">
        <is>
          <t>2026-08-07</t>
        </is>
      </c>
      <c r="B34503" s="8" t="n">
        <v>16</v>
      </c>
      <c r="C34503" s="8" t="n">
        <v>1</v>
      </c>
      <c r="D34503" s="8" t="inlineStr">
        <is>
          <t>Disneyland Park</t>
        </is>
      </c>
      <c r="E34503" s="8" t="inlineStr">
        <is>
          <t>Mad Hatter's Tea Cups</t>
        </is>
      </c>
      <c r="F34503" s="8" t="inlineStr">
        <is>
          <t>STANDBY</t>
        </is>
      </c>
      <c r="G34503" s="8" t="n">
        <v>10</v>
      </c>
      <c r="H34503" s="8" t="inlineStr">
        <is>
          <t>OPERATING</t>
        </is>
      </c>
    </row>
    <row r="34504">
      <c r="A34504" s="8" t="inlineStr">
        <is>
          <t>2026-08-07</t>
        </is>
      </c>
      <c r="B34504" s="8" t="n">
        <v>16</v>
      </c>
      <c r="C34504" s="8" t="n">
        <v>1</v>
      </c>
      <c r="D34504" s="8" t="inlineStr">
        <is>
          <t>Disneyland Park</t>
        </is>
      </c>
      <c r="E34504" s="8" t="inlineStr">
        <is>
          <t>Meet Mickey Mouse</t>
        </is>
      </c>
      <c r="F34504" s="8" t="inlineStr">
        <is>
          <t>STANDBY</t>
        </is>
      </c>
      <c r="G34504" s="8" t="n">
        <v>0</v>
      </c>
      <c r="H34504" s="8" t="inlineStr">
        <is>
          <t>OPERATING</t>
        </is>
      </c>
    </row>
    <row r="34505">
      <c r="A34505" s="8" t="inlineStr">
        <is>
          <t>2026-08-07</t>
        </is>
      </c>
      <c r="B34505" s="8" t="n">
        <v>16</v>
      </c>
      <c r="C34505" s="8" t="n">
        <v>1</v>
      </c>
      <c r="D34505" s="8" t="inlineStr">
        <is>
          <t>Disneyland Park</t>
        </is>
      </c>
      <c r="E34505" s="8" t="inlineStr">
        <is>
          <t>Peter Pan's Flight</t>
        </is>
      </c>
      <c r="F34505" s="8" t="inlineStr">
        <is>
          <t>STANDBY</t>
        </is>
      </c>
      <c r="G34505" s="8" t="n">
        <v>50</v>
      </c>
      <c r="H34505" s="8" t="inlineStr">
        <is>
          <t>OPERATING</t>
        </is>
      </c>
    </row>
    <row r="34506">
      <c r="A34506" s="8" t="inlineStr">
        <is>
          <t>2026-08-07</t>
        </is>
      </c>
      <c r="B34506" s="8" t="n">
        <v>16</v>
      </c>
      <c r="C34506" s="8" t="n">
        <v>1</v>
      </c>
      <c r="D34506" s="8" t="inlineStr">
        <is>
          <t>Disneyland Park</t>
        </is>
      </c>
      <c r="E34506" s="8" t="inlineStr">
        <is>
          <t>Princess Pavilion</t>
        </is>
      </c>
      <c r="F34506" s="8" t="inlineStr">
        <is>
          <t>STANDBY</t>
        </is>
      </c>
      <c r="G34506" s="8" t="n">
        <v>0</v>
      </c>
      <c r="H34506" s="8" t="inlineStr">
        <is>
          <t>OPERATING</t>
        </is>
      </c>
    </row>
    <row r="34507">
      <c r="A34507" s="8" t="inlineStr">
        <is>
          <t>2026-08-07</t>
        </is>
      </c>
      <c r="B34507" s="8" t="n">
        <v>16</v>
      </c>
      <c r="C34507" s="8" t="n">
        <v>1</v>
      </c>
      <c r="D34507" s="8" t="inlineStr">
        <is>
          <t>Disneyland Park</t>
        </is>
      </c>
      <c r="E34507" s="8" t="inlineStr">
        <is>
          <t>Big Thunder Mountain</t>
        </is>
      </c>
      <c r="F34507" s="8" t="inlineStr">
        <is>
          <t>STANDBY</t>
        </is>
      </c>
      <c r="G34507" s="8" t="n">
        <v>60</v>
      </c>
      <c r="H34507" s="8" t="inlineStr">
        <is>
          <t>OPERATING</t>
        </is>
      </c>
    </row>
    <row r="34508">
      <c r="A34508" s="8" t="inlineStr">
        <is>
          <t>2026-08-07</t>
        </is>
      </c>
      <c r="B34508" s="8" t="n">
        <v>16</v>
      </c>
      <c r="C34508" s="8" t="n">
        <v>1</v>
      </c>
      <c r="D34508" s="8" t="inlineStr">
        <is>
          <t>Disneyland Park</t>
        </is>
      </c>
      <c r="E34508" s="8" t="inlineStr">
        <is>
          <t>Disneyland Railroad Frontierland Depot</t>
        </is>
      </c>
      <c r="F34508" s="8" t="inlineStr">
        <is>
          <t>STANDBY</t>
        </is>
      </c>
      <c r="G34508" s="8" t="n">
        <v>10</v>
      </c>
      <c r="H34508" s="8" t="inlineStr">
        <is>
          <t>OPERATING</t>
        </is>
      </c>
    </row>
    <row r="34509">
      <c r="A34509" s="8" t="inlineStr">
        <is>
          <t>2026-08-07</t>
        </is>
      </c>
      <c r="B34509" s="8" t="n">
        <v>16</v>
      </c>
      <c r="C34509" s="8" t="n">
        <v>1</v>
      </c>
      <c r="D34509" s="8" t="inlineStr">
        <is>
          <t>Disneyland Park</t>
        </is>
      </c>
      <c r="E34509" s="8" t="inlineStr">
        <is>
          <t>Frontierland Playground</t>
        </is>
      </c>
      <c r="F34509" s="8" t="inlineStr">
        <is>
          <t>STANDBY</t>
        </is>
      </c>
      <c r="G34509" s="8" t="n">
        <v>0</v>
      </c>
      <c r="H34509" s="8" t="inlineStr">
        <is>
          <t>OPERATING</t>
        </is>
      </c>
    </row>
    <row r="34510">
      <c r="A34510" s="8" t="inlineStr">
        <is>
          <t>2026-08-07</t>
        </is>
      </c>
      <c r="B34510" s="8" t="n">
        <v>16</v>
      </c>
      <c r="C34510" s="8" t="n">
        <v>1</v>
      </c>
      <c r="D34510" s="8" t="inlineStr">
        <is>
          <t>Disneyland Park</t>
        </is>
      </c>
      <c r="E34510" s="8" t="inlineStr">
        <is>
          <t>Phantom Manor</t>
        </is>
      </c>
      <c r="F34510" s="8" t="inlineStr">
        <is>
          <t>STANDBY</t>
        </is>
      </c>
      <c r="G34510" s="8" t="n">
        <v>20</v>
      </c>
      <c r="H34510" s="8" t="inlineStr">
        <is>
          <t>OPERATING</t>
        </is>
      </c>
    </row>
    <row r="34511">
      <c r="A34511" s="8" t="inlineStr">
        <is>
          <t>2026-08-07</t>
        </is>
      </c>
      <c r="B34511" s="8" t="n">
        <v>16</v>
      </c>
      <c r="C34511" s="8" t="n">
        <v>1</v>
      </c>
      <c r="D34511" s="8" t="inlineStr">
        <is>
          <t>Disneyland Park</t>
        </is>
      </c>
      <c r="E34511" s="8" t="inlineStr">
        <is>
          <t>River Rogue Keelboats</t>
        </is>
      </c>
      <c r="F34511" s="8" t="inlineStr">
        <is>
          <t>STANDBY</t>
        </is>
      </c>
      <c r="G34511" s="8" t="n">
        <v>0</v>
      </c>
      <c r="H34511" s="8" t="inlineStr">
        <is>
          <t>CLOSED</t>
        </is>
      </c>
    </row>
    <row r="34512">
      <c r="A34512" s="8" t="inlineStr">
        <is>
          <t>2026-08-07</t>
        </is>
      </c>
      <c r="B34512" s="8" t="n">
        <v>16</v>
      </c>
      <c r="C34512" s="8" t="n">
        <v>1</v>
      </c>
      <c r="D34512" s="8" t="inlineStr">
        <is>
          <t>Disneyland Park</t>
        </is>
      </c>
      <c r="E34512" s="8" t="inlineStr">
        <is>
          <t>Rustler Roundup Shootin' Gallery</t>
        </is>
      </c>
      <c r="F34512" s="8" t="inlineStr">
        <is>
          <t>STANDBY</t>
        </is>
      </c>
      <c r="G34512" s="8" t="n">
        <v>0</v>
      </c>
      <c r="H34512" s="8" t="inlineStr">
        <is>
          <t>OPERATING</t>
        </is>
      </c>
    </row>
    <row r="34513">
      <c r="A34513" s="8" t="inlineStr">
        <is>
          <t>2026-08-07</t>
        </is>
      </c>
      <c r="B34513" s="8" t="n">
        <v>16</v>
      </c>
      <c r="C34513" s="8" t="n">
        <v>1</v>
      </c>
      <c r="D34513" s="8" t="inlineStr">
        <is>
          <t>Disneyland Park</t>
        </is>
      </c>
      <c r="E34513" s="8" t="inlineStr">
        <is>
          <t>Thunder Mesa Riverboat Landing</t>
        </is>
      </c>
      <c r="F34513" s="8" t="inlineStr">
        <is>
          <t>STANDBY</t>
        </is>
      </c>
      <c r="G34513" s="8" t="n">
        <v>20</v>
      </c>
      <c r="H34513" s="8" t="inlineStr">
        <is>
          <t>OPERATING</t>
        </is>
      </c>
    </row>
    <row r="34514">
      <c r="A34514" s="8" t="inlineStr">
        <is>
          <t>2026-08-07</t>
        </is>
      </c>
      <c r="B34514" s="8" t="n">
        <v>16</v>
      </c>
      <c r="C34514" s="8" t="n">
        <v>1</v>
      </c>
      <c r="D34514" s="8" t="inlineStr">
        <is>
          <t>Disneyland Park</t>
        </is>
      </c>
      <c r="E34514" s="8" t="inlineStr">
        <is>
          <t>Disneyland Railroad Main Street Station</t>
        </is>
      </c>
      <c r="F34514" s="8" t="inlineStr">
        <is>
          <t>STANDBY</t>
        </is>
      </c>
      <c r="G34514" s="8" t="n">
        <v>0</v>
      </c>
      <c r="H34514" s="8" t="inlineStr">
        <is>
          <t>OPERATING</t>
        </is>
      </c>
    </row>
    <row r="34515">
      <c r="A34515" s="8" t="inlineStr">
        <is>
          <t>2026-08-07</t>
        </is>
      </c>
      <c r="B34515" s="8" t="n">
        <v>16</v>
      </c>
      <c r="C34515" s="8" t="n">
        <v>1</v>
      </c>
      <c r="D34515" s="8" t="inlineStr">
        <is>
          <t>Disneyland Park</t>
        </is>
      </c>
      <c r="E34515" s="8" t="inlineStr">
        <is>
          <t>Main Street Vehicles</t>
        </is>
      </c>
      <c r="F34515" s="8" t="inlineStr">
        <is>
          <t>STANDBY</t>
        </is>
      </c>
      <c r="G34515" s="8" t="n">
        <v>0</v>
      </c>
      <c r="H34515" s="8" t="inlineStr">
        <is>
          <t>CLOSED</t>
        </is>
      </c>
    </row>
    <row r="34516">
      <c r="A34516" s="8" t="inlineStr">
        <is>
          <t>2026-08-07</t>
        </is>
      </c>
      <c r="B34516" s="8" t="n">
        <v>16</v>
      </c>
      <c r="C34516" s="8" t="n">
        <v>1</v>
      </c>
      <c r="D34516" s="8" t="inlineStr">
        <is>
          <t>Disney Adventure World</t>
        </is>
      </c>
      <c r="E34516" s="8" t="inlineStr">
        <is>
          <t>Avengers Assemble: Flight Force</t>
        </is>
      </c>
      <c r="F34516" s="8" t="inlineStr">
        <is>
          <t>STANDBY</t>
        </is>
      </c>
      <c r="G34516" s="8" t="n">
        <v>20</v>
      </c>
      <c r="H34516" s="8" t="inlineStr">
        <is>
          <t>OPERATING</t>
        </is>
      </c>
    </row>
    <row r="34517">
      <c r="A34517" s="8" t="inlineStr">
        <is>
          <t>2026-08-07</t>
        </is>
      </c>
      <c r="B34517" s="8" t="n">
        <v>16</v>
      </c>
      <c r="C34517" s="8" t="n">
        <v>1</v>
      </c>
      <c r="D34517" s="8" t="inlineStr">
        <is>
          <t>Disney Adventure World</t>
        </is>
      </c>
      <c r="E34517" s="8" t="inlineStr">
        <is>
          <t>Avengers Assemble: Flight Force Single Rider</t>
        </is>
      </c>
      <c r="F34517" s="8" t="inlineStr">
        <is>
          <t>STANDBY</t>
        </is>
      </c>
      <c r="G34517" s="8" t="n">
        <v>15</v>
      </c>
      <c r="H34517" s="8" t="inlineStr">
        <is>
          <t>OPERATING</t>
        </is>
      </c>
    </row>
    <row r="34518">
      <c r="A34518" s="8" t="inlineStr">
        <is>
          <t>2026-08-07</t>
        </is>
      </c>
      <c r="B34518" s="8" t="n">
        <v>16</v>
      </c>
      <c r="C34518" s="8" t="n">
        <v>1</v>
      </c>
      <c r="D34518" s="8" t="inlineStr">
        <is>
          <t>Disney Adventure World</t>
        </is>
      </c>
      <c r="E34518" s="8" t="inlineStr">
        <is>
          <t>Spider-Man W.E.B. Adventure</t>
        </is>
      </c>
      <c r="F34518" s="8" t="inlineStr">
        <is>
          <t>STANDBY</t>
        </is>
      </c>
      <c r="G34518" s="8" t="n">
        <v>45</v>
      </c>
      <c r="H34518" s="8" t="inlineStr">
        <is>
          <t>OPERATING</t>
        </is>
      </c>
    </row>
    <row r="34519">
      <c r="A34519" s="8" t="inlineStr">
        <is>
          <t>2026-08-07</t>
        </is>
      </c>
      <c r="B34519" s="8" t="n">
        <v>16</v>
      </c>
      <c r="C34519" s="8" t="n">
        <v>1</v>
      </c>
      <c r="D34519" s="8" t="inlineStr">
        <is>
          <t>Disney Adventure World</t>
        </is>
      </c>
      <c r="E34519" s="8" t="inlineStr">
        <is>
          <t>Spider-Man W.E.B. Adventure Single Rider</t>
        </is>
      </c>
      <c r="F34519" s="8" t="inlineStr">
        <is>
          <t>STANDBY</t>
        </is>
      </c>
      <c r="G34519" s="8" t="n">
        <v>15</v>
      </c>
      <c r="H34519" s="8" t="inlineStr">
        <is>
          <t>OPERATING</t>
        </is>
      </c>
    </row>
    <row r="34520">
      <c r="A34520" s="8" t="inlineStr">
        <is>
          <t>2026-08-07</t>
        </is>
      </c>
      <c r="B34520" s="8" t="n">
        <v>16</v>
      </c>
      <c r="C34520" s="8" t="n">
        <v>1</v>
      </c>
      <c r="D34520" s="8" t="inlineStr">
        <is>
          <t>Disney Adventure World</t>
        </is>
      </c>
      <c r="E34520" s="8" t="inlineStr">
        <is>
          <t>The Twilight Zone Tower of Terror</t>
        </is>
      </c>
      <c r="F34520" s="8" t="inlineStr">
        <is>
          <t>STANDBY</t>
        </is>
      </c>
      <c r="G34520" s="8" t="n">
        <v>35</v>
      </c>
      <c r="H34520" s="8" t="inlineStr">
        <is>
          <t>OPERATING</t>
        </is>
      </c>
    </row>
    <row r="34521">
      <c r="A34521" s="8" t="inlineStr">
        <is>
          <t>2026-08-07</t>
        </is>
      </c>
      <c r="B34521" s="8" t="n">
        <v>16</v>
      </c>
      <c r="C34521" s="8" t="n">
        <v>1</v>
      </c>
      <c r="D34521" s="8" t="inlineStr">
        <is>
          <t>Disney Adventure World</t>
        </is>
      </c>
      <c r="E34521" s="8" t="inlineStr">
        <is>
          <t>Cars Quatre Roues Rallye</t>
        </is>
      </c>
      <c r="F34521" s="8" t="inlineStr">
        <is>
          <t>STANDBY</t>
        </is>
      </c>
      <c r="G34521" s="8" t="n">
        <v>10</v>
      </c>
      <c r="H34521" s="8" t="inlineStr">
        <is>
          <t>OPERATING</t>
        </is>
      </c>
    </row>
    <row r="34522">
      <c r="A34522" s="8" t="inlineStr">
        <is>
          <t>2026-08-07</t>
        </is>
      </c>
      <c r="B34522" s="8" t="n">
        <v>16</v>
      </c>
      <c r="C34522" s="8" t="n">
        <v>1</v>
      </c>
      <c r="D34522" s="8" t="inlineStr">
        <is>
          <t>Disney Adventure World</t>
        </is>
      </c>
      <c r="E34522" s="8" t="inlineStr">
        <is>
          <t>Cars ROAD TRIP</t>
        </is>
      </c>
      <c r="F34522" s="8" t="inlineStr">
        <is>
          <t>STANDBY</t>
        </is>
      </c>
      <c r="G34522" s="8" t="n">
        <v>10</v>
      </c>
      <c r="H34522" s="8" t="inlineStr">
        <is>
          <t>OPERATING</t>
        </is>
      </c>
    </row>
    <row r="34523">
      <c r="A34523" s="8" t="inlineStr">
        <is>
          <t>2026-08-07</t>
        </is>
      </c>
      <c r="B34523" s="8" t="n">
        <v>16</v>
      </c>
      <c r="C34523" s="8" t="n">
        <v>1</v>
      </c>
      <c r="D34523" s="8" t="inlineStr">
        <is>
          <t>Disney Adventure World</t>
        </is>
      </c>
      <c r="E34523" s="8" t="inlineStr">
        <is>
          <t>Crush's Coaster</t>
        </is>
      </c>
      <c r="F34523" s="8" t="inlineStr">
        <is>
          <t>STANDBY</t>
        </is>
      </c>
      <c r="G34523" s="8" t="n">
        <v>85</v>
      </c>
      <c r="H34523" s="8" t="inlineStr">
        <is>
          <t>OPERATING</t>
        </is>
      </c>
    </row>
    <row r="34524">
      <c r="A34524" s="8" t="inlineStr">
        <is>
          <t>2026-08-07</t>
        </is>
      </c>
      <c r="B34524" s="8" t="n">
        <v>16</v>
      </c>
      <c r="C34524" s="8" t="n">
        <v>1</v>
      </c>
      <c r="D34524" s="8" t="inlineStr">
        <is>
          <t>Disney Adventure World</t>
        </is>
      </c>
      <c r="E34524" s="8" t="inlineStr">
        <is>
          <t>Crush's Coaster Single Rider</t>
        </is>
      </c>
      <c r="F34524" s="8" t="inlineStr">
        <is>
          <t>STANDBY</t>
        </is>
      </c>
      <c r="G34524" s="8" t="n">
        <v>65</v>
      </c>
      <c r="H34524" s="8" t="inlineStr">
        <is>
          <t>OPERATING</t>
        </is>
      </c>
    </row>
    <row r="34525">
      <c r="A34525" s="8" t="inlineStr">
        <is>
          <t>2026-08-07</t>
        </is>
      </c>
      <c r="B34525" s="8" t="n">
        <v>16</v>
      </c>
      <c r="C34525" s="8" t="n">
        <v>1</v>
      </c>
      <c r="D34525" s="8" t="inlineStr">
        <is>
          <t>Disney Adventure World</t>
        </is>
      </c>
      <c r="E34525" s="8" t="inlineStr">
        <is>
          <t>Les Tapis Volants - Flying Carpets Over Agrabah®</t>
        </is>
      </c>
      <c r="F34525" s="8" t="inlineStr">
        <is>
          <t>STANDBY</t>
        </is>
      </c>
      <c r="G34525" s="8" t="n">
        <v>20</v>
      </c>
      <c r="H34525" s="8" t="inlineStr">
        <is>
          <t>OPERATING</t>
        </is>
      </c>
    </row>
    <row r="34526">
      <c r="A34526" s="8" t="inlineStr">
        <is>
          <t>2026-08-07</t>
        </is>
      </c>
      <c r="B34526" s="8" t="n">
        <v>16</v>
      </c>
      <c r="C34526" s="8" t="n">
        <v>1</v>
      </c>
      <c r="D34526" s="8" t="inlineStr">
        <is>
          <t>Disney Adventure World</t>
        </is>
      </c>
      <c r="E34526" s="8" t="inlineStr">
        <is>
          <t>Ratatouille : L’Aventure Totalement Toquée de Rémy​</t>
        </is>
      </c>
      <c r="F34526" s="8" t="inlineStr">
        <is>
          <t>STANDBY</t>
        </is>
      </c>
      <c r="G34526" s="8" t="n">
        <v>45</v>
      </c>
      <c r="H34526" s="8" t="inlineStr">
        <is>
          <t>OPERATING</t>
        </is>
      </c>
    </row>
    <row r="34527">
      <c r="A34527" s="8" t="inlineStr">
        <is>
          <t>2026-08-07</t>
        </is>
      </c>
      <c r="B34527" s="8" t="n">
        <v>16</v>
      </c>
      <c r="C34527" s="8" t="n">
        <v>1</v>
      </c>
      <c r="D34527" s="8" t="inlineStr">
        <is>
          <t>Disney Adventure World</t>
        </is>
      </c>
      <c r="E34527" s="8" t="inlineStr">
        <is>
          <t>Ratatouille: The Adventure Single Rider</t>
        </is>
      </c>
      <c r="F34527" s="8" t="inlineStr">
        <is>
          <t>STANDBY</t>
        </is>
      </c>
      <c r="G34527" s="8" t="n">
        <v>20</v>
      </c>
      <c r="H34527" s="8" t="inlineStr">
        <is>
          <t>OPERATING</t>
        </is>
      </c>
    </row>
    <row r="34528">
      <c r="A34528" s="8" t="inlineStr">
        <is>
          <t>2026-08-07</t>
        </is>
      </c>
      <c r="B34528" s="8" t="n">
        <v>16</v>
      </c>
      <c r="C34528" s="8" t="n">
        <v>1</v>
      </c>
      <c r="D34528" s="8" t="inlineStr">
        <is>
          <t>Disney Adventure World</t>
        </is>
      </c>
      <c r="E34528" s="8" t="inlineStr">
        <is>
          <t>RC Racer</t>
        </is>
      </c>
      <c r="F34528" s="8" t="inlineStr">
        <is>
          <t>STANDBY</t>
        </is>
      </c>
      <c r="G34528" s="8" t="n">
        <v>35</v>
      </c>
      <c r="H34528" s="8" t="inlineStr">
        <is>
          <t>OPERATING</t>
        </is>
      </c>
    </row>
    <row r="34529">
      <c r="A34529" s="8" t="inlineStr">
        <is>
          <t>2026-08-07</t>
        </is>
      </c>
      <c r="B34529" s="8" t="n">
        <v>16</v>
      </c>
      <c r="C34529" s="8" t="n">
        <v>1</v>
      </c>
      <c r="D34529" s="8" t="inlineStr">
        <is>
          <t>Disney Adventure World</t>
        </is>
      </c>
      <c r="E34529" s="8" t="inlineStr">
        <is>
          <t>RC Racer Single Rider</t>
        </is>
      </c>
      <c r="F34529" s="8" t="inlineStr">
        <is>
          <t>STANDBY</t>
        </is>
      </c>
      <c r="G34529" s="8" t="n">
        <v>30</v>
      </c>
      <c r="H34529" s="8" t="inlineStr">
        <is>
          <t>OPERATING</t>
        </is>
      </c>
    </row>
    <row r="34530">
      <c r="A34530" s="8" t="inlineStr">
        <is>
          <t>2026-08-07</t>
        </is>
      </c>
      <c r="B34530" s="8" t="n">
        <v>16</v>
      </c>
      <c r="C34530" s="8" t="n">
        <v>1</v>
      </c>
      <c r="D34530" s="8" t="inlineStr">
        <is>
          <t>Disney Adventure World</t>
        </is>
      </c>
      <c r="E34530" s="8" t="inlineStr">
        <is>
          <t>Slinky® Dog Zigzag Spin</t>
        </is>
      </c>
      <c r="F34530" s="8" t="inlineStr">
        <is>
          <t>STANDBY</t>
        </is>
      </c>
      <c r="G34530" s="8" t="n">
        <v>15</v>
      </c>
      <c r="H34530" s="8" t="inlineStr">
        <is>
          <t>OPERATING</t>
        </is>
      </c>
    </row>
    <row r="34531">
      <c r="A34531" s="8" t="inlineStr">
        <is>
          <t>2026-08-07</t>
        </is>
      </c>
      <c r="B34531" s="8" t="n">
        <v>16</v>
      </c>
      <c r="C34531" s="8" t="n">
        <v>1</v>
      </c>
      <c r="D34531" s="8" t="inlineStr">
        <is>
          <t>Disney Adventure World</t>
        </is>
      </c>
      <c r="E34531" s="8" t="inlineStr">
        <is>
          <t>Toy Soldiers Parachute Drop</t>
        </is>
      </c>
      <c r="F34531" s="8" t="inlineStr">
        <is>
          <t>STANDBY</t>
        </is>
      </c>
      <c r="G34531" s="8" t="n">
        <v>50</v>
      </c>
      <c r="H34531" s="8" t="inlineStr">
        <is>
          <t>OPERATING</t>
        </is>
      </c>
    </row>
    <row r="34532">
      <c r="A34532" s="8" t="inlineStr">
        <is>
          <t>2026-08-07</t>
        </is>
      </c>
      <c r="B34532" s="8" t="n">
        <v>16</v>
      </c>
      <c r="C34532" s="8" t="n">
        <v>1</v>
      </c>
      <c r="D34532" s="8" t="inlineStr">
        <is>
          <t>Disney Adventure World</t>
        </is>
      </c>
      <c r="E34532" s="8" t="inlineStr">
        <is>
          <t>Toy Soldiers Parachute Drop Single Rider</t>
        </is>
      </c>
      <c r="F34532" s="8" t="inlineStr">
        <is>
          <t>STANDBY</t>
        </is>
      </c>
      <c r="G34532" s="8" t="n">
        <v>20</v>
      </c>
      <c r="H34532" s="8" t="inlineStr">
        <is>
          <t>OPERATING</t>
        </is>
      </c>
    </row>
    <row r="34533">
      <c r="A34533" s="8" t="inlineStr">
        <is>
          <t>2026-08-07</t>
        </is>
      </c>
      <c r="B34533" s="8" t="n">
        <v>16</v>
      </c>
      <c r="C34533" s="8" t="n">
        <v>1</v>
      </c>
      <c r="D34533" s="8" t="inlineStr">
        <is>
          <t>Disney Adventure World</t>
        </is>
      </c>
      <c r="E34533" s="8" t="inlineStr">
        <is>
          <t>Entry to World of Frozen</t>
        </is>
      </c>
      <c r="F34533" s="8" t="inlineStr">
        <is>
          <t>STANDBY</t>
        </is>
      </c>
      <c r="G34533" s="8" t="n">
        <v>0</v>
      </c>
      <c r="H34533" s="8" t="inlineStr">
        <is>
          <t>OPERATING</t>
        </is>
      </c>
    </row>
    <row r="34534">
      <c r="A34534" s="8" t="inlineStr">
        <is>
          <t>2026-08-07</t>
        </is>
      </c>
      <c r="B34534" s="8" t="n">
        <v>16</v>
      </c>
      <c r="C34534" s="8" t="n">
        <v>1</v>
      </c>
      <c r="D34534" s="8" t="inlineStr">
        <is>
          <t>Disney Adventure World</t>
        </is>
      </c>
      <c r="E34534" s="8" t="inlineStr">
        <is>
          <t>Frozen Ever After</t>
        </is>
      </c>
      <c r="F34534" s="8" t="inlineStr">
        <is>
          <t>STANDBY</t>
        </is>
      </c>
      <c r="G34534" s="8" t="n">
        <v>55</v>
      </c>
      <c r="H34534" s="8" t="inlineStr">
        <is>
          <t>OPERATING</t>
        </is>
      </c>
    </row>
    <row r="34535">
      <c r="A34535" s="8" t="inlineStr">
        <is>
          <t>2026-08-07</t>
        </is>
      </c>
      <c r="B34535" s="8" t="n">
        <v>16</v>
      </c>
      <c r="C34535" s="8" t="n">
        <v>1</v>
      </c>
      <c r="D34535" s="8" t="inlineStr">
        <is>
          <t>Disney Adventure World</t>
        </is>
      </c>
      <c r="E34535" s="8" t="inlineStr">
        <is>
          <t>Raiponce Tangled Spin</t>
        </is>
      </c>
      <c r="F34535" s="8" t="inlineStr">
        <is>
          <t>STANDBY</t>
        </is>
      </c>
      <c r="G34535" s="8" t="n">
        <v>10</v>
      </c>
      <c r="H34535" s="8" t="inlineStr">
        <is>
          <t>OPERATING</t>
        </is>
      </c>
    </row>
    <row r="34536">
      <c r="A34536" s="8" t="inlineStr">
        <is>
          <t>2026-08-07</t>
        </is>
      </c>
      <c r="B34536" s="8" t="n">
        <v>16</v>
      </c>
      <c r="C34536" s="8" t="n">
        <v>15</v>
      </c>
      <c r="D34536" s="8" t="inlineStr">
        <is>
          <t>Disneyland Park</t>
        </is>
      </c>
      <c r="E34536" s="8" t="inlineStr">
        <is>
          <t>Adventure Isle</t>
        </is>
      </c>
      <c r="F34536" s="8" t="inlineStr">
        <is>
          <t>STANDBY</t>
        </is>
      </c>
      <c r="G34536" s="8" t="n">
        <v>0</v>
      </c>
      <c r="H34536" s="8" t="inlineStr">
        <is>
          <t>OPERATING</t>
        </is>
      </c>
    </row>
    <row r="34537">
      <c r="A34537" s="8" t="inlineStr">
        <is>
          <t>2026-08-07</t>
        </is>
      </c>
      <c r="B34537" s="8" t="n">
        <v>16</v>
      </c>
      <c r="C34537" s="8" t="n">
        <v>15</v>
      </c>
      <c r="D34537" s="8" t="inlineStr">
        <is>
          <t>Disneyland Park</t>
        </is>
      </c>
      <c r="E34537" s="8" t="inlineStr">
        <is>
          <t>Indiana Jones and the Temple of Peril Single Rider</t>
        </is>
      </c>
      <c r="F34537" s="8" t="inlineStr">
        <is>
          <t>STANDBY</t>
        </is>
      </c>
      <c r="G34537" s="8" t="n">
        <v>5</v>
      </c>
      <c r="H34537" s="8" t="inlineStr">
        <is>
          <t>OPERATING</t>
        </is>
      </c>
    </row>
    <row r="34538">
      <c r="A34538" s="8" t="inlineStr">
        <is>
          <t>2026-08-07</t>
        </is>
      </c>
      <c r="B34538" s="8" t="n">
        <v>16</v>
      </c>
      <c r="C34538" s="8" t="n">
        <v>15</v>
      </c>
      <c r="D34538" s="8" t="inlineStr">
        <is>
          <t>Disneyland Park</t>
        </is>
      </c>
      <c r="E34538" s="8" t="inlineStr">
        <is>
          <t>Indiana Jones™ and the Temple of Peril</t>
        </is>
      </c>
      <c r="F34538" s="8" t="inlineStr">
        <is>
          <t>STANDBY</t>
        </is>
      </c>
      <c r="G34538" s="8" t="n">
        <v>20</v>
      </c>
      <c r="H34538" s="8" t="inlineStr">
        <is>
          <t>OPERATING</t>
        </is>
      </c>
    </row>
    <row r="34539">
      <c r="A34539" s="8" t="inlineStr">
        <is>
          <t>2026-08-07</t>
        </is>
      </c>
      <c r="B34539" s="8" t="n">
        <v>16</v>
      </c>
      <c r="C34539" s="8" t="n">
        <v>15</v>
      </c>
      <c r="D34539" s="8" t="inlineStr">
        <is>
          <t>Disneyland Park</t>
        </is>
      </c>
      <c r="E34539" s="8" t="inlineStr">
        <is>
          <t>La Cabane des Robinson</t>
        </is>
      </c>
      <c r="F34539" s="8" t="inlineStr">
        <is>
          <t>STANDBY</t>
        </is>
      </c>
      <c r="G34539" s="8" t="n">
        <v>5</v>
      </c>
      <c r="H34539" s="8" t="inlineStr">
        <is>
          <t>OPERATING</t>
        </is>
      </c>
    </row>
    <row r="34540">
      <c r="A34540" s="8" t="inlineStr">
        <is>
          <t>2026-08-07</t>
        </is>
      </c>
      <c r="B34540" s="8" t="n">
        <v>16</v>
      </c>
      <c r="C34540" s="8" t="n">
        <v>15</v>
      </c>
      <c r="D34540" s="8" t="inlineStr">
        <is>
          <t>Disneyland Park</t>
        </is>
      </c>
      <c r="E34540" s="8" t="inlineStr">
        <is>
          <t>Le Passage Enchanté d'Aladdin</t>
        </is>
      </c>
      <c r="F34540" s="8" t="inlineStr">
        <is>
          <t>STANDBY</t>
        </is>
      </c>
      <c r="G34540" s="8" t="n">
        <v>0</v>
      </c>
      <c r="H34540" s="8" t="inlineStr">
        <is>
          <t>OPERATING</t>
        </is>
      </c>
    </row>
    <row r="34541">
      <c r="A34541" s="8" t="inlineStr">
        <is>
          <t>2026-08-07</t>
        </is>
      </c>
      <c r="B34541" s="8" t="n">
        <v>16</v>
      </c>
      <c r="C34541" s="8" t="n">
        <v>15</v>
      </c>
      <c r="D34541" s="8" t="inlineStr">
        <is>
          <t>Disneyland Park</t>
        </is>
      </c>
      <c r="E34541" s="8" t="inlineStr">
        <is>
          <t>Pirate Galleon</t>
        </is>
      </c>
      <c r="F34541" s="8" t="inlineStr">
        <is>
          <t>STANDBY</t>
        </is>
      </c>
      <c r="G34541" s="8" t="n">
        <v>0</v>
      </c>
      <c r="H34541" s="8" t="inlineStr">
        <is>
          <t>CLOSED</t>
        </is>
      </c>
    </row>
    <row r="34542">
      <c r="A34542" s="8" t="inlineStr">
        <is>
          <t>2026-08-07</t>
        </is>
      </c>
      <c r="B34542" s="8" t="n">
        <v>16</v>
      </c>
      <c r="C34542" s="8" t="n">
        <v>15</v>
      </c>
      <c r="D34542" s="8" t="inlineStr">
        <is>
          <t>Disneyland Park</t>
        </is>
      </c>
      <c r="E34542" s="8" t="inlineStr">
        <is>
          <t>Pirates of the Caribbean</t>
        </is>
      </c>
      <c r="F34542" s="8" t="inlineStr">
        <is>
          <t>STANDBY</t>
        </is>
      </c>
      <c r="G34542" s="8" t="n">
        <v>20</v>
      </c>
      <c r="H34542" s="8" t="inlineStr">
        <is>
          <t>OPERATING</t>
        </is>
      </c>
    </row>
    <row r="34543">
      <c r="A34543" s="8" t="inlineStr">
        <is>
          <t>2026-08-07</t>
        </is>
      </c>
      <c r="B34543" s="8" t="n">
        <v>16</v>
      </c>
      <c r="C34543" s="8" t="n">
        <v>15</v>
      </c>
      <c r="D34543" s="8" t="inlineStr">
        <is>
          <t>Disneyland Park</t>
        </is>
      </c>
      <c r="E34543" s="8" t="inlineStr">
        <is>
          <t>Pirates' Beach</t>
        </is>
      </c>
      <c r="F34543" s="8" t="inlineStr">
        <is>
          <t>STANDBY</t>
        </is>
      </c>
      <c r="G34543" s="8" t="n">
        <v>0</v>
      </c>
      <c r="H34543" s="8" t="inlineStr">
        <is>
          <t>OPERATING</t>
        </is>
      </c>
    </row>
    <row r="34544">
      <c r="A34544" s="8" t="inlineStr">
        <is>
          <t>2026-08-07</t>
        </is>
      </c>
      <c r="B34544" s="8" t="n">
        <v>16</v>
      </c>
      <c r="C34544" s="8" t="n">
        <v>15</v>
      </c>
      <c r="D34544" s="8" t="inlineStr">
        <is>
          <t>Disneyland Park</t>
        </is>
      </c>
      <c r="E34544" s="8" t="inlineStr">
        <is>
          <t>Autopia, presented by Avis</t>
        </is>
      </c>
      <c r="F34544" s="8" t="inlineStr">
        <is>
          <t>STANDBY</t>
        </is>
      </c>
      <c r="G34544" s="8" t="n">
        <v>25</v>
      </c>
      <c r="H34544" s="8" t="inlineStr">
        <is>
          <t>OPERATING</t>
        </is>
      </c>
    </row>
    <row r="34545">
      <c r="A34545" s="8" t="inlineStr">
        <is>
          <t>2026-08-07</t>
        </is>
      </c>
      <c r="B34545" s="8" t="n">
        <v>16</v>
      </c>
      <c r="C34545" s="8" t="n">
        <v>15</v>
      </c>
      <c r="D34545" s="8" t="inlineStr">
        <is>
          <t>Disneyland Park</t>
        </is>
      </c>
      <c r="E34545" s="8" t="inlineStr">
        <is>
          <t>Buzz Lightyear Laser Blast</t>
        </is>
      </c>
      <c r="F34545" s="8" t="inlineStr">
        <is>
          <t>STANDBY</t>
        </is>
      </c>
      <c r="G34545" s="8" t="n">
        <v>45</v>
      </c>
      <c r="H34545" s="8" t="inlineStr">
        <is>
          <t>OPERATING</t>
        </is>
      </c>
    </row>
    <row r="34546">
      <c r="A34546" s="8" t="inlineStr">
        <is>
          <t>2026-08-07</t>
        </is>
      </c>
      <c r="B34546" s="8" t="n">
        <v>16</v>
      </c>
      <c r="C34546" s="8" t="n">
        <v>15</v>
      </c>
      <c r="D34546" s="8" t="inlineStr">
        <is>
          <t>Disneyland Park</t>
        </is>
      </c>
      <c r="E34546" s="8" t="inlineStr">
        <is>
          <t>Disneyland Railroad Discoveryland Station</t>
        </is>
      </c>
      <c r="F34546" s="8" t="inlineStr">
        <is>
          <t>STANDBY</t>
        </is>
      </c>
      <c r="G34546" s="8" t="n">
        <v>0</v>
      </c>
      <c r="H34546" s="8" t="inlineStr">
        <is>
          <t>CLOSED</t>
        </is>
      </c>
    </row>
    <row r="34547">
      <c r="A34547" s="8" t="inlineStr">
        <is>
          <t>2026-08-07</t>
        </is>
      </c>
      <c r="B34547" s="8" t="n">
        <v>16</v>
      </c>
      <c r="C34547" s="8" t="n">
        <v>15</v>
      </c>
      <c r="D34547" s="8" t="inlineStr">
        <is>
          <t>Disneyland Park</t>
        </is>
      </c>
      <c r="E34547" s="8" t="inlineStr">
        <is>
          <t>Les Mystères du Nautilus</t>
        </is>
      </c>
      <c r="F34547" s="8" t="inlineStr">
        <is>
          <t>STANDBY</t>
        </is>
      </c>
      <c r="G34547" s="8" t="n">
        <v>5</v>
      </c>
      <c r="H34547" s="8" t="inlineStr">
        <is>
          <t>OPERATING</t>
        </is>
      </c>
    </row>
    <row r="34548">
      <c r="A34548" s="8" t="inlineStr">
        <is>
          <t>2026-08-07</t>
        </is>
      </c>
      <c r="B34548" s="8" t="n">
        <v>16</v>
      </c>
      <c r="C34548" s="8" t="n">
        <v>15</v>
      </c>
      <c r="D34548" s="8" t="inlineStr">
        <is>
          <t>Disneyland Park</t>
        </is>
      </c>
      <c r="E34548" s="8" t="inlineStr">
        <is>
          <t>Mickey’s PhilharMagic</t>
        </is>
      </c>
      <c r="F34548" s="8" t="inlineStr">
        <is>
          <t>STANDBY</t>
        </is>
      </c>
      <c r="G34548" s="8" t="n">
        <v>0</v>
      </c>
      <c r="H34548" s="8" t="inlineStr">
        <is>
          <t>OPERATING</t>
        </is>
      </c>
    </row>
    <row r="34549">
      <c r="A34549" s="8" t="inlineStr">
        <is>
          <t>2026-08-07</t>
        </is>
      </c>
      <c r="B34549" s="8" t="n">
        <v>16</v>
      </c>
      <c r="C34549" s="8" t="n">
        <v>15</v>
      </c>
      <c r="D34549" s="8" t="inlineStr">
        <is>
          <t>Disneyland Park</t>
        </is>
      </c>
      <c r="E34549" s="8" t="inlineStr">
        <is>
          <t>Orbitron®</t>
        </is>
      </c>
      <c r="F34549" s="8" t="inlineStr">
        <is>
          <t>STANDBY</t>
        </is>
      </c>
      <c r="G34549" s="8" t="n">
        <v>50</v>
      </c>
      <c r="H34549" s="8" t="inlineStr">
        <is>
          <t>OPERATING</t>
        </is>
      </c>
    </row>
    <row r="34550">
      <c r="A34550" s="8" t="inlineStr">
        <is>
          <t>2026-08-07</t>
        </is>
      </c>
      <c r="B34550" s="8" t="n">
        <v>16</v>
      </c>
      <c r="C34550" s="8" t="n">
        <v>15</v>
      </c>
      <c r="D34550" s="8" t="inlineStr">
        <is>
          <t>Disneyland Park</t>
        </is>
      </c>
      <c r="E34550" s="8" t="inlineStr">
        <is>
          <t>Star Tours: The Adventures Continue*</t>
        </is>
      </c>
      <c r="F34550" s="8" t="inlineStr">
        <is>
          <t>STANDBY</t>
        </is>
      </c>
      <c r="G34550" s="8" t="n">
        <v>5</v>
      </c>
      <c r="H34550" s="8" t="inlineStr">
        <is>
          <t>OPERATING</t>
        </is>
      </c>
    </row>
    <row r="34551">
      <c r="A34551" s="8" t="inlineStr">
        <is>
          <t>2026-08-07</t>
        </is>
      </c>
      <c r="B34551" s="8" t="n">
        <v>16</v>
      </c>
      <c r="C34551" s="8" t="n">
        <v>15</v>
      </c>
      <c r="D34551" s="8" t="inlineStr">
        <is>
          <t>Disneyland Park</t>
        </is>
      </c>
      <c r="E34551" s="8" t="inlineStr">
        <is>
          <t>Star Wars Hyperspace Mountain</t>
        </is>
      </c>
      <c r="F34551" s="8" t="inlineStr">
        <is>
          <t>STANDBY</t>
        </is>
      </c>
      <c r="G34551" s="8" t="n">
        <v>40</v>
      </c>
      <c r="H34551" s="8" t="inlineStr">
        <is>
          <t>OPERATING</t>
        </is>
      </c>
    </row>
    <row r="34552">
      <c r="A34552" s="8" t="inlineStr">
        <is>
          <t>2026-08-07</t>
        </is>
      </c>
      <c r="B34552" s="8" t="n">
        <v>16</v>
      </c>
      <c r="C34552" s="8" t="n">
        <v>15</v>
      </c>
      <c r="D34552" s="8" t="inlineStr">
        <is>
          <t>Disneyland Park</t>
        </is>
      </c>
      <c r="E34552" s="8" t="inlineStr">
        <is>
          <t>Star Wars Hyperspace Mountain Single Rider</t>
        </is>
      </c>
      <c r="F34552" s="8" t="inlineStr">
        <is>
          <t>STANDBY</t>
        </is>
      </c>
      <c r="G34552" s="8" t="n">
        <v>10</v>
      </c>
      <c r="H34552" s="8" t="inlineStr">
        <is>
          <t>OPERATING</t>
        </is>
      </c>
    </row>
    <row r="34553">
      <c r="A34553" s="8" t="inlineStr">
        <is>
          <t>2026-08-07</t>
        </is>
      </c>
      <c r="B34553" s="8" t="n">
        <v>16</v>
      </c>
      <c r="C34553" s="8" t="n">
        <v>15</v>
      </c>
      <c r="D34553" s="8" t="inlineStr">
        <is>
          <t>Disneyland Park</t>
        </is>
      </c>
      <c r="E34553" s="8" t="inlineStr">
        <is>
          <t>Welcome to Starport: A Star Wars Encounter</t>
        </is>
      </c>
      <c r="F34553" s="8" t="inlineStr">
        <is>
          <t>STANDBY</t>
        </is>
      </c>
      <c r="G34553" s="8" t="n">
        <v>15</v>
      </c>
      <c r="H34553" s="8" t="inlineStr">
        <is>
          <t>OPERATING</t>
        </is>
      </c>
    </row>
    <row r="34554">
      <c r="A34554" s="8" t="inlineStr">
        <is>
          <t>2026-08-07</t>
        </is>
      </c>
      <c r="B34554" s="8" t="n">
        <v>16</v>
      </c>
      <c r="C34554" s="8" t="n">
        <v>15</v>
      </c>
      <c r="D34554" s="8" t="inlineStr">
        <is>
          <t>Disneyland Park</t>
        </is>
      </c>
      <c r="E34554" s="8" t="inlineStr">
        <is>
          <t>"it's a small world"</t>
        </is>
      </c>
      <c r="F34554" s="8" t="inlineStr">
        <is>
          <t>STANDBY</t>
        </is>
      </c>
      <c r="G34554" s="8" t="n">
        <v>10</v>
      </c>
      <c r="H34554" s="8" t="inlineStr">
        <is>
          <t>OPERATING</t>
        </is>
      </c>
    </row>
    <row r="34555">
      <c r="A34555" s="8" t="inlineStr">
        <is>
          <t>2026-08-07</t>
        </is>
      </c>
      <c r="B34555" s="8" t="n">
        <v>16</v>
      </c>
      <c r="C34555" s="8" t="n">
        <v>15</v>
      </c>
      <c r="D34555" s="8" t="inlineStr">
        <is>
          <t>Disneyland Park</t>
        </is>
      </c>
      <c r="E34555" s="8" t="inlineStr">
        <is>
          <t>Alice's Curious Labyrinth</t>
        </is>
      </c>
      <c r="F34555" s="8" t="inlineStr">
        <is>
          <t>STANDBY</t>
        </is>
      </c>
      <c r="G34555" s="8" t="n">
        <v>5</v>
      </c>
      <c r="H34555" s="8" t="inlineStr">
        <is>
          <t>OPERATING</t>
        </is>
      </c>
    </row>
    <row r="34556">
      <c r="A34556" s="8" t="inlineStr">
        <is>
          <t>2026-08-07</t>
        </is>
      </c>
      <c r="B34556" s="8" t="n">
        <v>16</v>
      </c>
      <c r="C34556" s="8" t="n">
        <v>15</v>
      </c>
      <c r="D34556" s="8" t="inlineStr">
        <is>
          <t>Disneyland Park</t>
        </is>
      </c>
      <c r="E34556" s="8" t="inlineStr">
        <is>
          <t>Blanche-Neige et les Sept Nains®</t>
        </is>
      </c>
      <c r="F34556" s="8" t="inlineStr">
        <is>
          <t>STANDBY</t>
        </is>
      </c>
      <c r="G34556" s="8" t="n">
        <v>25</v>
      </c>
      <c r="H34556" s="8" t="inlineStr">
        <is>
          <t>OPERATING</t>
        </is>
      </c>
    </row>
    <row r="34557">
      <c r="A34557" s="8" t="inlineStr">
        <is>
          <t>2026-08-07</t>
        </is>
      </c>
      <c r="B34557" s="8" t="n">
        <v>16</v>
      </c>
      <c r="C34557" s="8" t="n">
        <v>15</v>
      </c>
      <c r="D34557" s="8" t="inlineStr">
        <is>
          <t>Disneyland Park</t>
        </is>
      </c>
      <c r="E34557" s="8" t="inlineStr">
        <is>
          <t>Casey Jr. – le Petit Train du Cirque</t>
        </is>
      </c>
      <c r="F34557" s="8" t="inlineStr">
        <is>
          <t>STANDBY</t>
        </is>
      </c>
      <c r="G34557" s="8" t="n">
        <v>10</v>
      </c>
      <c r="H34557" s="8" t="inlineStr">
        <is>
          <t>OPERATING</t>
        </is>
      </c>
    </row>
    <row r="34558">
      <c r="A34558" s="8" t="inlineStr">
        <is>
          <t>2026-08-07</t>
        </is>
      </c>
      <c r="B34558" s="8" t="n">
        <v>16</v>
      </c>
      <c r="C34558" s="8" t="n">
        <v>15</v>
      </c>
      <c r="D34558" s="8" t="inlineStr">
        <is>
          <t>Disneyland Park</t>
        </is>
      </c>
      <c r="E34558" s="8" t="inlineStr">
        <is>
          <t>Disneyland Railroad Fantasyland Station</t>
        </is>
      </c>
      <c r="F34558" s="8" t="inlineStr">
        <is>
          <t>STANDBY</t>
        </is>
      </c>
      <c r="G34558" s="8" t="n">
        <v>0</v>
      </c>
      <c r="H34558" s="8" t="inlineStr">
        <is>
          <t>CLOSED</t>
        </is>
      </c>
    </row>
    <row r="34559">
      <c r="A34559" s="8" t="inlineStr">
        <is>
          <t>2026-08-07</t>
        </is>
      </c>
      <c r="B34559" s="8" t="n">
        <v>16</v>
      </c>
      <c r="C34559" s="8" t="n">
        <v>15</v>
      </c>
      <c r="D34559" s="8" t="inlineStr">
        <is>
          <t>Disneyland Park</t>
        </is>
      </c>
      <c r="E34559" s="8" t="inlineStr">
        <is>
          <t>Disneyland Railroad Main Street Station</t>
        </is>
      </c>
      <c r="F34559" s="8" t="inlineStr">
        <is>
          <t>STANDBY</t>
        </is>
      </c>
      <c r="G34559" s="8" t="n">
        <v>10</v>
      </c>
      <c r="H34559" s="8" t="inlineStr">
        <is>
          <t>OPERATING</t>
        </is>
      </c>
    </row>
    <row r="34560">
      <c r="A34560" s="8" t="inlineStr">
        <is>
          <t>2026-08-07</t>
        </is>
      </c>
      <c r="B34560" s="8" t="n">
        <v>16</v>
      </c>
      <c r="C34560" s="8" t="n">
        <v>15</v>
      </c>
      <c r="D34560" s="8" t="inlineStr">
        <is>
          <t>Disneyland Park</t>
        </is>
      </c>
      <c r="E34560" s="8" t="inlineStr">
        <is>
          <t>Dumbo the Flying Elephant</t>
        </is>
      </c>
      <c r="F34560" s="8" t="inlineStr">
        <is>
          <t>STANDBY</t>
        </is>
      </c>
      <c r="G34560" s="8" t="n">
        <v>45</v>
      </c>
      <c r="H34560" s="8" t="inlineStr">
        <is>
          <t>OPERATING</t>
        </is>
      </c>
    </row>
    <row r="34561">
      <c r="A34561" s="8" t="inlineStr">
        <is>
          <t>2026-08-07</t>
        </is>
      </c>
      <c r="B34561" s="8" t="n">
        <v>16</v>
      </c>
      <c r="C34561" s="8" t="n">
        <v>15</v>
      </c>
      <c r="D34561" s="8" t="inlineStr">
        <is>
          <t>Disneyland Park</t>
        </is>
      </c>
      <c r="E34561" s="8" t="inlineStr">
        <is>
          <t>La Tanière du Dragon</t>
        </is>
      </c>
      <c r="F34561" s="8" t="inlineStr">
        <is>
          <t>STANDBY</t>
        </is>
      </c>
      <c r="G34561" s="8" t="n">
        <v>0</v>
      </c>
      <c r="H34561" s="8" t="inlineStr">
        <is>
          <t>OPERATING</t>
        </is>
      </c>
    </row>
    <row r="34562">
      <c r="A34562" s="8" t="inlineStr">
        <is>
          <t>2026-08-07</t>
        </is>
      </c>
      <c r="B34562" s="8" t="n">
        <v>16</v>
      </c>
      <c r="C34562" s="8" t="n">
        <v>15</v>
      </c>
      <c r="D34562" s="8" t="inlineStr">
        <is>
          <t>Disneyland Park</t>
        </is>
      </c>
      <c r="E34562" s="8" t="inlineStr">
        <is>
          <t>Le Carrousel de Lancelot</t>
        </is>
      </c>
      <c r="F34562" s="8" t="inlineStr">
        <is>
          <t>STANDBY</t>
        </is>
      </c>
      <c r="G34562" s="8" t="n">
        <v>15</v>
      </c>
      <c r="H34562" s="8" t="inlineStr">
        <is>
          <t>OPERATING</t>
        </is>
      </c>
    </row>
    <row r="34563">
      <c r="A34563" s="8" t="inlineStr">
        <is>
          <t>2026-08-07</t>
        </is>
      </c>
      <c r="B34563" s="8" t="n">
        <v>16</v>
      </c>
      <c r="C34563" s="8" t="n">
        <v>15</v>
      </c>
      <c r="D34563" s="8" t="inlineStr">
        <is>
          <t>Disneyland Park</t>
        </is>
      </c>
      <c r="E34563" s="8" t="inlineStr">
        <is>
          <t>Le Pays des Contes de Fées, presented by Vittel</t>
        </is>
      </c>
      <c r="F34563" s="8" t="inlineStr">
        <is>
          <t>STANDBY</t>
        </is>
      </c>
      <c r="G34563" s="8" t="n">
        <v>5</v>
      </c>
      <c r="H34563" s="8" t="inlineStr">
        <is>
          <t>OPERATING</t>
        </is>
      </c>
    </row>
    <row r="34564">
      <c r="A34564" s="8" t="inlineStr">
        <is>
          <t>2026-08-07</t>
        </is>
      </c>
      <c r="B34564" s="8" t="n">
        <v>16</v>
      </c>
      <c r="C34564" s="8" t="n">
        <v>15</v>
      </c>
      <c r="D34564" s="8" t="inlineStr">
        <is>
          <t>Disneyland Park</t>
        </is>
      </c>
      <c r="E34564" s="8" t="inlineStr">
        <is>
          <t>Les Voyages de Pinocchio</t>
        </is>
      </c>
      <c r="F34564" s="8" t="inlineStr">
        <is>
          <t>STANDBY</t>
        </is>
      </c>
      <c r="G34564" s="8" t="n">
        <v>20</v>
      </c>
      <c r="H34564" s="8" t="inlineStr">
        <is>
          <t>OPERATING</t>
        </is>
      </c>
    </row>
    <row r="34565">
      <c r="A34565" s="8" t="inlineStr">
        <is>
          <t>2026-08-07</t>
        </is>
      </c>
      <c r="B34565" s="8" t="n">
        <v>16</v>
      </c>
      <c r="C34565" s="8" t="n">
        <v>15</v>
      </c>
      <c r="D34565" s="8" t="inlineStr">
        <is>
          <t>Disneyland Park</t>
        </is>
      </c>
      <c r="E34565" s="8" t="inlineStr">
        <is>
          <t>Mad Hatter's Tea Cups</t>
        </is>
      </c>
      <c r="F34565" s="8" t="inlineStr">
        <is>
          <t>STANDBY</t>
        </is>
      </c>
      <c r="G34565" s="8" t="n">
        <v>10</v>
      </c>
      <c r="H34565" s="8" t="inlineStr">
        <is>
          <t>OPERATING</t>
        </is>
      </c>
    </row>
    <row r="34566">
      <c r="A34566" s="8" t="inlineStr">
        <is>
          <t>2026-08-07</t>
        </is>
      </c>
      <c r="B34566" s="8" t="n">
        <v>16</v>
      </c>
      <c r="C34566" s="8" t="n">
        <v>15</v>
      </c>
      <c r="D34566" s="8" t="inlineStr">
        <is>
          <t>Disneyland Park</t>
        </is>
      </c>
      <c r="E34566" s="8" t="inlineStr">
        <is>
          <t>Meet Mickey Mouse</t>
        </is>
      </c>
      <c r="F34566" s="8" t="inlineStr">
        <is>
          <t>STANDBY</t>
        </is>
      </c>
      <c r="G34566" s="8" t="n">
        <v>0</v>
      </c>
      <c r="H34566" s="8" t="inlineStr">
        <is>
          <t>OPERATING</t>
        </is>
      </c>
    </row>
    <row r="34567">
      <c r="A34567" s="8" t="inlineStr">
        <is>
          <t>2026-08-07</t>
        </is>
      </c>
      <c r="B34567" s="8" t="n">
        <v>16</v>
      </c>
      <c r="C34567" s="8" t="n">
        <v>15</v>
      </c>
      <c r="D34567" s="8" t="inlineStr">
        <is>
          <t>Disneyland Park</t>
        </is>
      </c>
      <c r="E34567" s="8" t="inlineStr">
        <is>
          <t>Peter Pan's Flight</t>
        </is>
      </c>
      <c r="F34567" s="8" t="inlineStr">
        <is>
          <t>STANDBY</t>
        </is>
      </c>
      <c r="G34567" s="8" t="n">
        <v>50</v>
      </c>
      <c r="H34567" s="8" t="inlineStr">
        <is>
          <t>OPERATING</t>
        </is>
      </c>
    </row>
    <row r="34568">
      <c r="A34568" s="8" t="inlineStr">
        <is>
          <t>2026-08-07</t>
        </is>
      </c>
      <c r="B34568" s="8" t="n">
        <v>16</v>
      </c>
      <c r="C34568" s="8" t="n">
        <v>15</v>
      </c>
      <c r="D34568" s="8" t="inlineStr">
        <is>
          <t>Disneyland Park</t>
        </is>
      </c>
      <c r="E34568" s="8" t="inlineStr">
        <is>
          <t>Princess Pavilion</t>
        </is>
      </c>
      <c r="F34568" s="8" t="inlineStr">
        <is>
          <t>STANDBY</t>
        </is>
      </c>
      <c r="G34568" s="8" t="n">
        <v>0</v>
      </c>
      <c r="H34568" s="8" t="inlineStr">
        <is>
          <t>OPERATING</t>
        </is>
      </c>
    </row>
    <row r="34569">
      <c r="A34569" s="8" t="inlineStr">
        <is>
          <t>2026-08-07</t>
        </is>
      </c>
      <c r="B34569" s="8" t="n">
        <v>16</v>
      </c>
      <c r="C34569" s="8" t="n">
        <v>15</v>
      </c>
      <c r="D34569" s="8" t="inlineStr">
        <is>
          <t>Disneyland Park</t>
        </is>
      </c>
      <c r="E34569" s="8" t="inlineStr">
        <is>
          <t>Big Thunder Mountain</t>
        </is>
      </c>
      <c r="F34569" s="8" t="inlineStr">
        <is>
          <t>STANDBY</t>
        </is>
      </c>
      <c r="G34569" s="8" t="n">
        <v>60</v>
      </c>
      <c r="H34569" s="8" t="inlineStr">
        <is>
          <t>OPERATING</t>
        </is>
      </c>
    </row>
    <row r="34570">
      <c r="A34570" s="8" t="inlineStr">
        <is>
          <t>2026-08-07</t>
        </is>
      </c>
      <c r="B34570" s="8" t="n">
        <v>16</v>
      </c>
      <c r="C34570" s="8" t="n">
        <v>15</v>
      </c>
      <c r="D34570" s="8" t="inlineStr">
        <is>
          <t>Disneyland Park</t>
        </is>
      </c>
      <c r="E34570" s="8" t="inlineStr">
        <is>
          <t>Disneyland Railroad Frontierland Depot</t>
        </is>
      </c>
      <c r="F34570" s="8" t="inlineStr">
        <is>
          <t>STANDBY</t>
        </is>
      </c>
      <c r="G34570" s="8" t="n">
        <v>20</v>
      </c>
      <c r="H34570" s="8" t="inlineStr">
        <is>
          <t>OPERATING</t>
        </is>
      </c>
    </row>
    <row r="34571">
      <c r="A34571" s="8" t="inlineStr">
        <is>
          <t>2026-08-07</t>
        </is>
      </c>
      <c r="B34571" s="8" t="n">
        <v>16</v>
      </c>
      <c r="C34571" s="8" t="n">
        <v>15</v>
      </c>
      <c r="D34571" s="8" t="inlineStr">
        <is>
          <t>Disneyland Park</t>
        </is>
      </c>
      <c r="E34571" s="8" t="inlineStr">
        <is>
          <t>Frontierland Playground</t>
        </is>
      </c>
      <c r="F34571" s="8" t="inlineStr">
        <is>
          <t>STANDBY</t>
        </is>
      </c>
      <c r="G34571" s="8" t="n">
        <v>0</v>
      </c>
      <c r="H34571" s="8" t="inlineStr">
        <is>
          <t>OPERATING</t>
        </is>
      </c>
    </row>
    <row r="34572">
      <c r="A34572" s="8" t="inlineStr">
        <is>
          <t>2026-08-07</t>
        </is>
      </c>
      <c r="B34572" s="8" t="n">
        <v>16</v>
      </c>
      <c r="C34572" s="8" t="n">
        <v>15</v>
      </c>
      <c r="D34572" s="8" t="inlineStr">
        <is>
          <t>Disneyland Park</t>
        </is>
      </c>
      <c r="E34572" s="8" t="inlineStr">
        <is>
          <t>Phantom Manor</t>
        </is>
      </c>
      <c r="F34572" s="8" t="inlineStr">
        <is>
          <t>STANDBY</t>
        </is>
      </c>
      <c r="G34572" s="8" t="n">
        <v>20</v>
      </c>
      <c r="H34572" s="8" t="inlineStr">
        <is>
          <t>OPERATING</t>
        </is>
      </c>
    </row>
    <row r="34573">
      <c r="A34573" s="8" t="inlineStr">
        <is>
          <t>2026-08-07</t>
        </is>
      </c>
      <c r="B34573" s="8" t="n">
        <v>16</v>
      </c>
      <c r="C34573" s="8" t="n">
        <v>15</v>
      </c>
      <c r="D34573" s="8" t="inlineStr">
        <is>
          <t>Disneyland Park</t>
        </is>
      </c>
      <c r="E34573" s="8" t="inlineStr">
        <is>
          <t>River Rogue Keelboats</t>
        </is>
      </c>
      <c r="F34573" s="8" t="inlineStr">
        <is>
          <t>STANDBY</t>
        </is>
      </c>
      <c r="G34573" s="8" t="n">
        <v>0</v>
      </c>
      <c r="H34573" s="8" t="inlineStr">
        <is>
          <t>CLOSED</t>
        </is>
      </c>
    </row>
    <row r="34574">
      <c r="A34574" s="8" t="inlineStr">
        <is>
          <t>2026-08-07</t>
        </is>
      </c>
      <c r="B34574" s="8" t="n">
        <v>16</v>
      </c>
      <c r="C34574" s="8" t="n">
        <v>15</v>
      </c>
      <c r="D34574" s="8" t="inlineStr">
        <is>
          <t>Disneyland Park</t>
        </is>
      </c>
      <c r="E34574" s="8" t="inlineStr">
        <is>
          <t>Rustler Roundup Shootin' Gallery</t>
        </is>
      </c>
      <c r="F34574" s="8" t="inlineStr">
        <is>
          <t>STANDBY</t>
        </is>
      </c>
      <c r="G34574" s="8" t="n">
        <v>0</v>
      </c>
      <c r="H34574" s="8" t="inlineStr">
        <is>
          <t>OPERATING</t>
        </is>
      </c>
    </row>
    <row r="34575">
      <c r="A34575" s="8" t="inlineStr">
        <is>
          <t>2026-08-07</t>
        </is>
      </c>
      <c r="B34575" s="8" t="n">
        <v>16</v>
      </c>
      <c r="C34575" s="8" t="n">
        <v>15</v>
      </c>
      <c r="D34575" s="8" t="inlineStr">
        <is>
          <t>Disneyland Park</t>
        </is>
      </c>
      <c r="E34575" s="8" t="inlineStr">
        <is>
          <t>Thunder Mesa Riverboat Landing</t>
        </is>
      </c>
      <c r="F34575" s="8" t="inlineStr">
        <is>
          <t>STANDBY</t>
        </is>
      </c>
      <c r="G34575" s="8" t="n">
        <v>20</v>
      </c>
      <c r="H34575" s="8" t="inlineStr">
        <is>
          <t>OPERATING</t>
        </is>
      </c>
    </row>
    <row r="34576">
      <c r="A34576" s="8" t="inlineStr">
        <is>
          <t>2026-08-07</t>
        </is>
      </c>
      <c r="B34576" s="8" t="n">
        <v>16</v>
      </c>
      <c r="C34576" s="8" t="n">
        <v>15</v>
      </c>
      <c r="D34576" s="8" t="inlineStr">
        <is>
          <t>Disneyland Park</t>
        </is>
      </c>
      <c r="E34576" s="8" t="inlineStr">
        <is>
          <t>Disneyland Railroad Main Street Station</t>
        </is>
      </c>
      <c r="F34576" s="8" t="inlineStr">
        <is>
          <t>STANDBY</t>
        </is>
      </c>
      <c r="G34576" s="8" t="n">
        <v>0</v>
      </c>
      <c r="H34576" s="8" t="inlineStr">
        <is>
          <t>OPERATING</t>
        </is>
      </c>
    </row>
    <row r="34577">
      <c r="A34577" s="8" t="inlineStr">
        <is>
          <t>2026-08-07</t>
        </is>
      </c>
      <c r="B34577" s="8" t="n">
        <v>16</v>
      </c>
      <c r="C34577" s="8" t="n">
        <v>15</v>
      </c>
      <c r="D34577" s="8" t="inlineStr">
        <is>
          <t>Disneyland Park</t>
        </is>
      </c>
      <c r="E34577" s="8" t="inlineStr">
        <is>
          <t>Main Street Vehicles</t>
        </is>
      </c>
      <c r="F34577" s="8" t="inlineStr">
        <is>
          <t>STANDBY</t>
        </is>
      </c>
      <c r="G34577" s="8" t="n">
        <v>0</v>
      </c>
      <c r="H34577" s="8" t="inlineStr">
        <is>
          <t>CLOSED</t>
        </is>
      </c>
    </row>
    <row r="34578">
      <c r="A34578" s="8" t="inlineStr">
        <is>
          <t>2026-08-07</t>
        </is>
      </c>
      <c r="B34578" s="8" t="n">
        <v>16</v>
      </c>
      <c r="C34578" s="8" t="n">
        <v>15</v>
      </c>
      <c r="D34578" s="8" t="inlineStr">
        <is>
          <t>Disney Adventure World</t>
        </is>
      </c>
      <c r="E34578" s="8" t="inlineStr">
        <is>
          <t>Avengers Assemble: Flight Force</t>
        </is>
      </c>
      <c r="F34578" s="8" t="inlineStr">
        <is>
          <t>STANDBY</t>
        </is>
      </c>
      <c r="G34578" s="8" t="n">
        <v>20</v>
      </c>
      <c r="H34578" s="8" t="inlineStr">
        <is>
          <t>OPERATING</t>
        </is>
      </c>
    </row>
    <row r="34579">
      <c r="A34579" s="8" t="inlineStr">
        <is>
          <t>2026-08-07</t>
        </is>
      </c>
      <c r="B34579" s="8" t="n">
        <v>16</v>
      </c>
      <c r="C34579" s="8" t="n">
        <v>15</v>
      </c>
      <c r="D34579" s="8" t="inlineStr">
        <is>
          <t>Disney Adventure World</t>
        </is>
      </c>
      <c r="E34579" s="8" t="inlineStr">
        <is>
          <t>Avengers Assemble: Flight Force Single Rider</t>
        </is>
      </c>
      <c r="F34579" s="8" t="inlineStr">
        <is>
          <t>STANDBY</t>
        </is>
      </c>
      <c r="G34579" s="8" t="n">
        <v>15</v>
      </c>
      <c r="H34579" s="8" t="inlineStr">
        <is>
          <t>OPERATING</t>
        </is>
      </c>
    </row>
    <row r="34580">
      <c r="A34580" s="8" t="inlineStr">
        <is>
          <t>2026-08-07</t>
        </is>
      </c>
      <c r="B34580" s="8" t="n">
        <v>16</v>
      </c>
      <c r="C34580" s="8" t="n">
        <v>15</v>
      </c>
      <c r="D34580" s="8" t="inlineStr">
        <is>
          <t>Disney Adventure World</t>
        </is>
      </c>
      <c r="E34580" s="8" t="inlineStr">
        <is>
          <t>Spider-Man W.E.B. Adventure</t>
        </is>
      </c>
      <c r="F34580" s="8" t="inlineStr">
        <is>
          <t>STANDBY</t>
        </is>
      </c>
      <c r="G34580" s="8" t="n">
        <v>45</v>
      </c>
      <c r="H34580" s="8" t="inlineStr">
        <is>
          <t>OPERATING</t>
        </is>
      </c>
    </row>
    <row r="34581">
      <c r="A34581" s="8" t="inlineStr">
        <is>
          <t>2026-08-07</t>
        </is>
      </c>
      <c r="B34581" s="8" t="n">
        <v>16</v>
      </c>
      <c r="C34581" s="8" t="n">
        <v>15</v>
      </c>
      <c r="D34581" s="8" t="inlineStr">
        <is>
          <t>Disney Adventure World</t>
        </is>
      </c>
      <c r="E34581" s="8" t="inlineStr">
        <is>
          <t>Spider-Man W.E.B. Adventure Single Rider</t>
        </is>
      </c>
      <c r="F34581" s="8" t="inlineStr">
        <is>
          <t>STANDBY</t>
        </is>
      </c>
      <c r="G34581" s="8" t="n">
        <v>25</v>
      </c>
      <c r="H34581" s="8" t="inlineStr">
        <is>
          <t>OPERATING</t>
        </is>
      </c>
    </row>
    <row r="34582">
      <c r="A34582" s="8" t="inlineStr">
        <is>
          <t>2026-08-07</t>
        </is>
      </c>
      <c r="B34582" s="8" t="n">
        <v>16</v>
      </c>
      <c r="C34582" s="8" t="n">
        <v>15</v>
      </c>
      <c r="D34582" s="8" t="inlineStr">
        <is>
          <t>Disney Adventure World</t>
        </is>
      </c>
      <c r="E34582" s="8" t="inlineStr">
        <is>
          <t>The Twilight Zone Tower of Terror</t>
        </is>
      </c>
      <c r="F34582" s="8" t="inlineStr">
        <is>
          <t>STANDBY</t>
        </is>
      </c>
      <c r="G34582" s="8" t="n">
        <v>45</v>
      </c>
      <c r="H34582" s="8" t="inlineStr">
        <is>
          <t>OPERATING</t>
        </is>
      </c>
    </row>
    <row r="34583">
      <c r="A34583" s="8" t="inlineStr">
        <is>
          <t>2026-08-07</t>
        </is>
      </c>
      <c r="B34583" s="8" t="n">
        <v>16</v>
      </c>
      <c r="C34583" s="8" t="n">
        <v>15</v>
      </c>
      <c r="D34583" s="8" t="inlineStr">
        <is>
          <t>Disney Adventure World</t>
        </is>
      </c>
      <c r="E34583" s="8" t="inlineStr">
        <is>
          <t>Cars Quatre Roues Rallye</t>
        </is>
      </c>
      <c r="F34583" s="8" t="inlineStr">
        <is>
          <t>STANDBY</t>
        </is>
      </c>
      <c r="G34583" s="8" t="n">
        <v>30</v>
      </c>
      <c r="H34583" s="8" t="inlineStr">
        <is>
          <t>OPERATING</t>
        </is>
      </c>
    </row>
    <row r="34584">
      <c r="A34584" s="8" t="inlineStr">
        <is>
          <t>2026-08-07</t>
        </is>
      </c>
      <c r="B34584" s="8" t="n">
        <v>16</v>
      </c>
      <c r="C34584" s="8" t="n">
        <v>15</v>
      </c>
      <c r="D34584" s="8" t="inlineStr">
        <is>
          <t>Disney Adventure World</t>
        </is>
      </c>
      <c r="E34584" s="8" t="inlineStr">
        <is>
          <t>Cars ROAD TRIP</t>
        </is>
      </c>
      <c r="F34584" s="8" t="inlineStr">
        <is>
          <t>STANDBY</t>
        </is>
      </c>
      <c r="G34584" s="8" t="n">
        <v>5</v>
      </c>
      <c r="H34584" s="8" t="inlineStr">
        <is>
          <t>OPERATING</t>
        </is>
      </c>
    </row>
    <row r="34585">
      <c r="A34585" s="8" t="inlineStr">
        <is>
          <t>2026-08-07</t>
        </is>
      </c>
      <c r="B34585" s="8" t="n">
        <v>16</v>
      </c>
      <c r="C34585" s="8" t="n">
        <v>15</v>
      </c>
      <c r="D34585" s="8" t="inlineStr">
        <is>
          <t>Disney Adventure World</t>
        </is>
      </c>
      <c r="E34585" s="8" t="inlineStr">
        <is>
          <t>Crush's Coaster</t>
        </is>
      </c>
      <c r="F34585" s="8" t="inlineStr">
        <is>
          <t>STANDBY</t>
        </is>
      </c>
      <c r="G34585" s="8" t="n">
        <v>85</v>
      </c>
      <c r="H34585" s="8" t="inlineStr">
        <is>
          <t>OPERATING</t>
        </is>
      </c>
    </row>
    <row r="34586">
      <c r="A34586" s="8" t="inlineStr">
        <is>
          <t>2026-08-07</t>
        </is>
      </c>
      <c r="B34586" s="8" t="n">
        <v>16</v>
      </c>
      <c r="C34586" s="8" t="n">
        <v>15</v>
      </c>
      <c r="D34586" s="8" t="inlineStr">
        <is>
          <t>Disney Adventure World</t>
        </is>
      </c>
      <c r="E34586" s="8" t="inlineStr">
        <is>
          <t>Crush's Coaster Single Rider</t>
        </is>
      </c>
      <c r="F34586" s="8" t="inlineStr">
        <is>
          <t>STANDBY</t>
        </is>
      </c>
      <c r="G34586" s="8" t="n">
        <v>70</v>
      </c>
      <c r="H34586" s="8" t="inlineStr">
        <is>
          <t>OPERATING</t>
        </is>
      </c>
    </row>
    <row r="34587">
      <c r="A34587" s="8" t="inlineStr">
        <is>
          <t>2026-08-07</t>
        </is>
      </c>
      <c r="B34587" s="8" t="n">
        <v>16</v>
      </c>
      <c r="C34587" s="8" t="n">
        <v>15</v>
      </c>
      <c r="D34587" s="8" t="inlineStr">
        <is>
          <t>Disney Adventure World</t>
        </is>
      </c>
      <c r="E34587" s="8" t="inlineStr">
        <is>
          <t>Les Tapis Volants - Flying Carpets Over Agrabah®</t>
        </is>
      </c>
      <c r="F34587" s="8" t="inlineStr">
        <is>
          <t>STANDBY</t>
        </is>
      </c>
      <c r="G34587" s="8" t="n">
        <v>15</v>
      </c>
      <c r="H34587" s="8" t="inlineStr">
        <is>
          <t>OPERATING</t>
        </is>
      </c>
    </row>
    <row r="34588">
      <c r="A34588" s="8" t="inlineStr">
        <is>
          <t>2026-08-07</t>
        </is>
      </c>
      <c r="B34588" s="8" t="n">
        <v>16</v>
      </c>
      <c r="C34588" s="8" t="n">
        <v>15</v>
      </c>
      <c r="D34588" s="8" t="inlineStr">
        <is>
          <t>Disney Adventure World</t>
        </is>
      </c>
      <c r="E34588" s="8" t="inlineStr">
        <is>
          <t>Ratatouille : L’Aventure Totalement Toquée de Rémy​</t>
        </is>
      </c>
      <c r="F34588" s="8" t="inlineStr">
        <is>
          <t>STANDBY</t>
        </is>
      </c>
      <c r="G34588" s="8" t="n">
        <v>65</v>
      </c>
      <c r="H34588" s="8" t="inlineStr">
        <is>
          <t>OPERATING</t>
        </is>
      </c>
    </row>
    <row r="34589">
      <c r="A34589" s="8" t="inlineStr">
        <is>
          <t>2026-08-07</t>
        </is>
      </c>
      <c r="B34589" s="8" t="n">
        <v>16</v>
      </c>
      <c r="C34589" s="8" t="n">
        <v>15</v>
      </c>
      <c r="D34589" s="8" t="inlineStr">
        <is>
          <t>Disney Adventure World</t>
        </is>
      </c>
      <c r="E34589" s="8" t="inlineStr">
        <is>
          <t>Ratatouille: The Adventure Single Rider</t>
        </is>
      </c>
      <c r="F34589" s="8" t="inlineStr">
        <is>
          <t>STANDBY</t>
        </is>
      </c>
      <c r="G34589" s="8" t="n">
        <v>20</v>
      </c>
      <c r="H34589" s="8" t="inlineStr">
        <is>
          <t>OPERATING</t>
        </is>
      </c>
    </row>
    <row r="34590">
      <c r="A34590" s="8" t="inlineStr">
        <is>
          <t>2026-08-07</t>
        </is>
      </c>
      <c r="B34590" s="8" t="n">
        <v>16</v>
      </c>
      <c r="C34590" s="8" t="n">
        <v>15</v>
      </c>
      <c r="D34590" s="8" t="inlineStr">
        <is>
          <t>Disney Adventure World</t>
        </is>
      </c>
      <c r="E34590" s="8" t="inlineStr">
        <is>
          <t>RC Racer</t>
        </is>
      </c>
      <c r="F34590" s="8" t="inlineStr">
        <is>
          <t>STANDBY</t>
        </is>
      </c>
      <c r="G34590" s="8" t="n">
        <v>35</v>
      </c>
      <c r="H34590" s="8" t="inlineStr">
        <is>
          <t>OPERATING</t>
        </is>
      </c>
    </row>
    <row r="34591">
      <c r="A34591" s="8" t="inlineStr">
        <is>
          <t>2026-08-07</t>
        </is>
      </c>
      <c r="B34591" s="8" t="n">
        <v>16</v>
      </c>
      <c r="C34591" s="8" t="n">
        <v>15</v>
      </c>
      <c r="D34591" s="8" t="inlineStr">
        <is>
          <t>Disney Adventure World</t>
        </is>
      </c>
      <c r="E34591" s="8" t="inlineStr">
        <is>
          <t>RC Racer Single Rider</t>
        </is>
      </c>
      <c r="F34591" s="8" t="inlineStr">
        <is>
          <t>STANDBY</t>
        </is>
      </c>
      <c r="G34591" s="8" t="n">
        <v>20</v>
      </c>
      <c r="H34591" s="8" t="inlineStr">
        <is>
          <t>OPERATING</t>
        </is>
      </c>
    </row>
    <row r="34592">
      <c r="A34592" s="8" t="inlineStr">
        <is>
          <t>2026-08-07</t>
        </is>
      </c>
      <c r="B34592" s="8" t="n">
        <v>16</v>
      </c>
      <c r="C34592" s="8" t="n">
        <v>15</v>
      </c>
      <c r="D34592" s="8" t="inlineStr">
        <is>
          <t>Disney Adventure World</t>
        </is>
      </c>
      <c r="E34592" s="8" t="inlineStr">
        <is>
          <t>Slinky® Dog Zigzag Spin</t>
        </is>
      </c>
      <c r="F34592" s="8" t="inlineStr">
        <is>
          <t>STANDBY</t>
        </is>
      </c>
      <c r="G34592" s="8" t="n">
        <v>15</v>
      </c>
      <c r="H34592" s="8" t="inlineStr">
        <is>
          <t>OPERATING</t>
        </is>
      </c>
    </row>
    <row r="34593">
      <c r="A34593" s="8" t="inlineStr">
        <is>
          <t>2026-08-07</t>
        </is>
      </c>
      <c r="B34593" s="8" t="n">
        <v>16</v>
      </c>
      <c r="C34593" s="8" t="n">
        <v>15</v>
      </c>
      <c r="D34593" s="8" t="inlineStr">
        <is>
          <t>Disney Adventure World</t>
        </is>
      </c>
      <c r="E34593" s="8" t="inlineStr">
        <is>
          <t>Toy Soldiers Parachute Drop</t>
        </is>
      </c>
      <c r="F34593" s="8" t="inlineStr">
        <is>
          <t>STANDBY</t>
        </is>
      </c>
      <c r="G34593" s="8" t="n">
        <v>40</v>
      </c>
      <c r="H34593" s="8" t="inlineStr">
        <is>
          <t>OPERATING</t>
        </is>
      </c>
    </row>
    <row r="34594">
      <c r="A34594" s="8" t="inlineStr">
        <is>
          <t>2026-08-07</t>
        </is>
      </c>
      <c r="B34594" s="8" t="n">
        <v>16</v>
      </c>
      <c r="C34594" s="8" t="n">
        <v>15</v>
      </c>
      <c r="D34594" s="8" t="inlineStr">
        <is>
          <t>Disney Adventure World</t>
        </is>
      </c>
      <c r="E34594" s="8" t="inlineStr">
        <is>
          <t>Toy Soldiers Parachute Drop Single Rider</t>
        </is>
      </c>
      <c r="F34594" s="8" t="inlineStr">
        <is>
          <t>STANDBY</t>
        </is>
      </c>
      <c r="G34594" s="8" t="n">
        <v>10</v>
      </c>
      <c r="H34594" s="8" t="inlineStr">
        <is>
          <t>OPERATING</t>
        </is>
      </c>
    </row>
    <row r="34595">
      <c r="A34595" s="8" t="inlineStr">
        <is>
          <t>2026-08-07</t>
        </is>
      </c>
      <c r="B34595" s="8" t="n">
        <v>16</v>
      </c>
      <c r="C34595" s="8" t="n">
        <v>15</v>
      </c>
      <c r="D34595" s="8" t="inlineStr">
        <is>
          <t>Disney Adventure World</t>
        </is>
      </c>
      <c r="E34595" s="8" t="inlineStr">
        <is>
          <t>Entry to World of Frozen</t>
        </is>
      </c>
      <c r="F34595" s="8" t="inlineStr">
        <is>
          <t>STANDBY</t>
        </is>
      </c>
      <c r="G34595" s="8" t="n">
        <v>0</v>
      </c>
      <c r="H34595" s="8" t="inlineStr">
        <is>
          <t>OPERATING</t>
        </is>
      </c>
    </row>
    <row r="34596">
      <c r="A34596" s="8" t="inlineStr">
        <is>
          <t>2026-08-07</t>
        </is>
      </c>
      <c r="B34596" s="8" t="n">
        <v>16</v>
      </c>
      <c r="C34596" s="8" t="n">
        <v>15</v>
      </c>
      <c r="D34596" s="8" t="inlineStr">
        <is>
          <t>Disney Adventure World</t>
        </is>
      </c>
      <c r="E34596" s="8" t="inlineStr">
        <is>
          <t>Frozen Ever After</t>
        </is>
      </c>
      <c r="F34596" s="8" t="inlineStr">
        <is>
          <t>STANDBY</t>
        </is>
      </c>
      <c r="G34596" s="8" t="n">
        <v>70</v>
      </c>
      <c r="H34596" s="8" t="inlineStr">
        <is>
          <t>OPERATING</t>
        </is>
      </c>
    </row>
    <row r="34597">
      <c r="A34597" s="8" t="inlineStr">
        <is>
          <t>2026-08-07</t>
        </is>
      </c>
      <c r="B34597" s="8" t="n">
        <v>16</v>
      </c>
      <c r="C34597" s="8" t="n">
        <v>15</v>
      </c>
      <c r="D34597" s="8" t="inlineStr">
        <is>
          <t>Disney Adventure World</t>
        </is>
      </c>
      <c r="E34597" s="8" t="inlineStr">
        <is>
          <t>Raiponce Tangled Spin</t>
        </is>
      </c>
      <c r="F34597" s="8" t="inlineStr">
        <is>
          <t>STANDBY</t>
        </is>
      </c>
      <c r="G34597" s="8" t="n">
        <v>5</v>
      </c>
      <c r="H34597" s="8" t="inlineStr">
        <is>
          <t>OPERATING</t>
        </is>
      </c>
    </row>
    <row r="34598">
      <c r="A34598" s="8" t="inlineStr">
        <is>
          <t>2026-08-07</t>
        </is>
      </c>
      <c r="B34598" s="8" t="n">
        <v>16</v>
      </c>
      <c r="C34598" s="8" t="n">
        <v>31</v>
      </c>
      <c r="D34598" s="8" t="inlineStr">
        <is>
          <t>Disneyland Park</t>
        </is>
      </c>
      <c r="E34598" s="8" t="inlineStr">
        <is>
          <t>Adventure Isle</t>
        </is>
      </c>
      <c r="F34598" s="8" t="inlineStr">
        <is>
          <t>STANDBY</t>
        </is>
      </c>
      <c r="G34598" s="8" t="n">
        <v>0</v>
      </c>
      <c r="H34598" s="8" t="inlineStr">
        <is>
          <t>OPERATING</t>
        </is>
      </c>
    </row>
    <row r="34599">
      <c r="A34599" s="8" t="inlineStr">
        <is>
          <t>2026-08-07</t>
        </is>
      </c>
      <c r="B34599" s="8" t="n">
        <v>16</v>
      </c>
      <c r="C34599" s="8" t="n">
        <v>31</v>
      </c>
      <c r="D34599" s="8" t="inlineStr">
        <is>
          <t>Disneyland Park</t>
        </is>
      </c>
      <c r="E34599" s="8" t="inlineStr">
        <is>
          <t>Indiana Jones and the Temple of Peril Single Rider</t>
        </is>
      </c>
      <c r="F34599" s="8" t="inlineStr">
        <is>
          <t>STANDBY</t>
        </is>
      </c>
      <c r="G34599" s="8" t="n">
        <v>15</v>
      </c>
      <c r="H34599" s="8" t="inlineStr">
        <is>
          <t>OPERATING</t>
        </is>
      </c>
    </row>
    <row r="34600">
      <c r="A34600" s="8" t="inlineStr">
        <is>
          <t>2026-08-07</t>
        </is>
      </c>
      <c r="B34600" s="8" t="n">
        <v>16</v>
      </c>
      <c r="C34600" s="8" t="n">
        <v>31</v>
      </c>
      <c r="D34600" s="8" t="inlineStr">
        <is>
          <t>Disneyland Park</t>
        </is>
      </c>
      <c r="E34600" s="8" t="inlineStr">
        <is>
          <t>Indiana Jones™ and the Temple of Peril</t>
        </is>
      </c>
      <c r="F34600" s="8" t="inlineStr">
        <is>
          <t>STANDBY</t>
        </is>
      </c>
      <c r="G34600" s="8" t="n">
        <v>20</v>
      </c>
      <c r="H34600" s="8" t="inlineStr">
        <is>
          <t>OPERATING</t>
        </is>
      </c>
    </row>
    <row r="34601">
      <c r="A34601" s="8" t="inlineStr">
        <is>
          <t>2026-08-07</t>
        </is>
      </c>
      <c r="B34601" s="8" t="n">
        <v>16</v>
      </c>
      <c r="C34601" s="8" t="n">
        <v>31</v>
      </c>
      <c r="D34601" s="8" t="inlineStr">
        <is>
          <t>Disneyland Park</t>
        </is>
      </c>
      <c r="E34601" s="8" t="inlineStr">
        <is>
          <t>La Cabane des Robinson</t>
        </is>
      </c>
      <c r="F34601" s="8" t="inlineStr">
        <is>
          <t>STANDBY</t>
        </is>
      </c>
      <c r="G34601" s="8" t="n">
        <v>5</v>
      </c>
      <c r="H34601" s="8" t="inlineStr">
        <is>
          <t>OPERATING</t>
        </is>
      </c>
    </row>
    <row r="34602">
      <c r="A34602" s="8" t="inlineStr">
        <is>
          <t>2026-08-07</t>
        </is>
      </c>
      <c r="B34602" s="8" t="n">
        <v>16</v>
      </c>
      <c r="C34602" s="8" t="n">
        <v>31</v>
      </c>
      <c r="D34602" s="8" t="inlineStr">
        <is>
          <t>Disneyland Park</t>
        </is>
      </c>
      <c r="E34602" s="8" t="inlineStr">
        <is>
          <t>Le Passage Enchanté d'Aladdin</t>
        </is>
      </c>
      <c r="F34602" s="8" t="inlineStr">
        <is>
          <t>STANDBY</t>
        </is>
      </c>
      <c r="G34602" s="8" t="n">
        <v>0</v>
      </c>
      <c r="H34602" s="8" t="inlineStr">
        <is>
          <t>OPERATING</t>
        </is>
      </c>
    </row>
    <row r="34603">
      <c r="A34603" s="8" t="inlineStr">
        <is>
          <t>2026-08-07</t>
        </is>
      </c>
      <c r="B34603" s="8" t="n">
        <v>16</v>
      </c>
      <c r="C34603" s="8" t="n">
        <v>31</v>
      </c>
      <c r="D34603" s="8" t="inlineStr">
        <is>
          <t>Disneyland Park</t>
        </is>
      </c>
      <c r="E34603" s="8" t="inlineStr">
        <is>
          <t>Pirate Galleon</t>
        </is>
      </c>
      <c r="F34603" s="8" t="inlineStr">
        <is>
          <t>STANDBY</t>
        </is>
      </c>
      <c r="G34603" s="8" t="n">
        <v>0</v>
      </c>
      <c r="H34603" s="8" t="inlineStr">
        <is>
          <t>CLOSED</t>
        </is>
      </c>
    </row>
    <row r="34604">
      <c r="A34604" s="8" t="inlineStr">
        <is>
          <t>2026-08-07</t>
        </is>
      </c>
      <c r="B34604" s="8" t="n">
        <v>16</v>
      </c>
      <c r="C34604" s="8" t="n">
        <v>31</v>
      </c>
      <c r="D34604" s="8" t="inlineStr">
        <is>
          <t>Disneyland Park</t>
        </is>
      </c>
      <c r="E34604" s="8" t="inlineStr">
        <is>
          <t>Pirates of the Caribbean</t>
        </is>
      </c>
      <c r="F34604" s="8" t="inlineStr">
        <is>
          <t>STANDBY</t>
        </is>
      </c>
      <c r="G34604" s="8" t="n">
        <v>20</v>
      </c>
      <c r="H34604" s="8" t="inlineStr">
        <is>
          <t>OPERATING</t>
        </is>
      </c>
    </row>
    <row r="34605">
      <c r="A34605" s="8" t="inlineStr">
        <is>
          <t>2026-08-07</t>
        </is>
      </c>
      <c r="B34605" s="8" t="n">
        <v>16</v>
      </c>
      <c r="C34605" s="8" t="n">
        <v>31</v>
      </c>
      <c r="D34605" s="8" t="inlineStr">
        <is>
          <t>Disneyland Park</t>
        </is>
      </c>
      <c r="E34605" s="8" t="inlineStr">
        <is>
          <t>Pirates' Beach</t>
        </is>
      </c>
      <c r="F34605" s="8" t="inlineStr">
        <is>
          <t>STANDBY</t>
        </is>
      </c>
      <c r="G34605" s="8" t="n">
        <v>0</v>
      </c>
      <c r="H34605" s="8" t="inlineStr">
        <is>
          <t>OPERATING</t>
        </is>
      </c>
    </row>
    <row r="34606">
      <c r="A34606" s="8" t="inlineStr">
        <is>
          <t>2026-08-07</t>
        </is>
      </c>
      <c r="B34606" s="8" t="n">
        <v>16</v>
      </c>
      <c r="C34606" s="8" t="n">
        <v>31</v>
      </c>
      <c r="D34606" s="8" t="inlineStr">
        <is>
          <t>Disneyland Park</t>
        </is>
      </c>
      <c r="E34606" s="8" t="inlineStr">
        <is>
          <t>Autopia, presented by Avis</t>
        </is>
      </c>
      <c r="F34606" s="8" t="inlineStr">
        <is>
          <t>STANDBY</t>
        </is>
      </c>
      <c r="G34606" s="8" t="n">
        <v>35</v>
      </c>
      <c r="H34606" s="8" t="inlineStr">
        <is>
          <t>OPERATING</t>
        </is>
      </c>
    </row>
    <row r="34607">
      <c r="A34607" s="8" t="inlineStr">
        <is>
          <t>2026-08-07</t>
        </is>
      </c>
      <c r="B34607" s="8" t="n">
        <v>16</v>
      </c>
      <c r="C34607" s="8" t="n">
        <v>31</v>
      </c>
      <c r="D34607" s="8" t="inlineStr">
        <is>
          <t>Disneyland Park</t>
        </is>
      </c>
      <c r="E34607" s="8" t="inlineStr">
        <is>
          <t>Buzz Lightyear Laser Blast</t>
        </is>
      </c>
      <c r="F34607" s="8" t="inlineStr">
        <is>
          <t>STANDBY</t>
        </is>
      </c>
      <c r="G34607" s="8" t="n">
        <v>40</v>
      </c>
      <c r="H34607" s="8" t="inlineStr">
        <is>
          <t>OPERATING</t>
        </is>
      </c>
    </row>
    <row r="34608">
      <c r="A34608" s="8" t="inlineStr">
        <is>
          <t>2026-08-07</t>
        </is>
      </c>
      <c r="B34608" s="8" t="n">
        <v>16</v>
      </c>
      <c r="C34608" s="8" t="n">
        <v>31</v>
      </c>
      <c r="D34608" s="8" t="inlineStr">
        <is>
          <t>Disneyland Park</t>
        </is>
      </c>
      <c r="E34608" s="8" t="inlineStr">
        <is>
          <t>Disneyland Railroad Discoveryland Station</t>
        </is>
      </c>
      <c r="F34608" s="8" t="inlineStr">
        <is>
          <t>STANDBY</t>
        </is>
      </c>
      <c r="G34608" s="8" t="n">
        <v>0</v>
      </c>
      <c r="H34608" s="8" t="inlineStr">
        <is>
          <t>CLOSED</t>
        </is>
      </c>
    </row>
    <row r="34609">
      <c r="A34609" s="8" t="inlineStr">
        <is>
          <t>2026-08-07</t>
        </is>
      </c>
      <c r="B34609" s="8" t="n">
        <v>16</v>
      </c>
      <c r="C34609" s="8" t="n">
        <v>31</v>
      </c>
      <c r="D34609" s="8" t="inlineStr">
        <is>
          <t>Disneyland Park</t>
        </is>
      </c>
      <c r="E34609" s="8" t="inlineStr">
        <is>
          <t>Les Mystères du Nautilus</t>
        </is>
      </c>
      <c r="F34609" s="8" t="inlineStr">
        <is>
          <t>STANDBY</t>
        </is>
      </c>
      <c r="G34609" s="8" t="n">
        <v>5</v>
      </c>
      <c r="H34609" s="8" t="inlineStr">
        <is>
          <t>OPERATING</t>
        </is>
      </c>
    </row>
    <row r="34610">
      <c r="A34610" s="8" t="inlineStr">
        <is>
          <t>2026-08-07</t>
        </is>
      </c>
      <c r="B34610" s="8" t="n">
        <v>16</v>
      </c>
      <c r="C34610" s="8" t="n">
        <v>31</v>
      </c>
      <c r="D34610" s="8" t="inlineStr">
        <is>
          <t>Disneyland Park</t>
        </is>
      </c>
      <c r="E34610" s="8" t="inlineStr">
        <is>
          <t>Mickey’s PhilharMagic</t>
        </is>
      </c>
      <c r="F34610" s="8" t="inlineStr">
        <is>
          <t>STANDBY</t>
        </is>
      </c>
      <c r="G34610" s="8" t="n">
        <v>0</v>
      </c>
      <c r="H34610" s="8" t="inlineStr">
        <is>
          <t>OPERATING</t>
        </is>
      </c>
    </row>
    <row r="34611">
      <c r="A34611" s="8" t="inlineStr">
        <is>
          <t>2026-08-07</t>
        </is>
      </c>
      <c r="B34611" s="8" t="n">
        <v>16</v>
      </c>
      <c r="C34611" s="8" t="n">
        <v>31</v>
      </c>
      <c r="D34611" s="8" t="inlineStr">
        <is>
          <t>Disneyland Park</t>
        </is>
      </c>
      <c r="E34611" s="8" t="inlineStr">
        <is>
          <t>Orbitron®</t>
        </is>
      </c>
      <c r="F34611" s="8" t="inlineStr">
        <is>
          <t>STANDBY</t>
        </is>
      </c>
      <c r="G34611" s="8" t="n">
        <v>40</v>
      </c>
      <c r="H34611" s="8" t="inlineStr">
        <is>
          <t>OPERATING</t>
        </is>
      </c>
    </row>
    <row r="34612">
      <c r="A34612" s="8" t="inlineStr">
        <is>
          <t>2026-08-07</t>
        </is>
      </c>
      <c r="B34612" s="8" t="n">
        <v>16</v>
      </c>
      <c r="C34612" s="8" t="n">
        <v>31</v>
      </c>
      <c r="D34612" s="8" t="inlineStr">
        <is>
          <t>Disneyland Park</t>
        </is>
      </c>
      <c r="E34612" s="8" t="inlineStr">
        <is>
          <t>Star Tours: The Adventures Continue*</t>
        </is>
      </c>
      <c r="F34612" s="8" t="inlineStr">
        <is>
          <t>STANDBY</t>
        </is>
      </c>
      <c r="G34612" s="8" t="n">
        <v>10</v>
      </c>
      <c r="H34612" s="8" t="inlineStr">
        <is>
          <t>OPERATING</t>
        </is>
      </c>
    </row>
    <row r="34613">
      <c r="A34613" s="8" t="inlineStr">
        <is>
          <t>2026-08-07</t>
        </is>
      </c>
      <c r="B34613" s="8" t="n">
        <v>16</v>
      </c>
      <c r="C34613" s="8" t="n">
        <v>31</v>
      </c>
      <c r="D34613" s="8" t="inlineStr">
        <is>
          <t>Disneyland Park</t>
        </is>
      </c>
      <c r="E34613" s="8" t="inlineStr">
        <is>
          <t>Star Wars Hyperspace Mountain</t>
        </is>
      </c>
      <c r="F34613" s="8" t="inlineStr">
        <is>
          <t>STANDBY</t>
        </is>
      </c>
      <c r="G34613" s="8" t="n">
        <v>30</v>
      </c>
      <c r="H34613" s="8" t="inlineStr">
        <is>
          <t>OPERATING</t>
        </is>
      </c>
    </row>
    <row r="34614">
      <c r="A34614" s="8" t="inlineStr">
        <is>
          <t>2026-08-07</t>
        </is>
      </c>
      <c r="B34614" s="8" t="n">
        <v>16</v>
      </c>
      <c r="C34614" s="8" t="n">
        <v>31</v>
      </c>
      <c r="D34614" s="8" t="inlineStr">
        <is>
          <t>Disneyland Park</t>
        </is>
      </c>
      <c r="E34614" s="8" t="inlineStr">
        <is>
          <t>Star Wars Hyperspace Mountain Single Rider</t>
        </is>
      </c>
      <c r="F34614" s="8" t="inlineStr">
        <is>
          <t>STANDBY</t>
        </is>
      </c>
      <c r="G34614" s="8" t="n">
        <v>25</v>
      </c>
      <c r="H34614" s="8" t="inlineStr">
        <is>
          <t>OPERATING</t>
        </is>
      </c>
    </row>
    <row r="34615">
      <c r="A34615" s="8" t="inlineStr">
        <is>
          <t>2026-08-07</t>
        </is>
      </c>
      <c r="B34615" s="8" t="n">
        <v>16</v>
      </c>
      <c r="C34615" s="8" t="n">
        <v>31</v>
      </c>
      <c r="D34615" s="8" t="inlineStr">
        <is>
          <t>Disneyland Park</t>
        </is>
      </c>
      <c r="E34615" s="8" t="inlineStr">
        <is>
          <t>Welcome to Starport: A Star Wars Encounter</t>
        </is>
      </c>
      <c r="F34615" s="8" t="inlineStr">
        <is>
          <t>STANDBY</t>
        </is>
      </c>
      <c r="G34615" s="8" t="n">
        <v>25</v>
      </c>
      <c r="H34615" s="8" t="inlineStr">
        <is>
          <t>OPERATING</t>
        </is>
      </c>
    </row>
    <row r="34616">
      <c r="A34616" s="8" t="inlineStr">
        <is>
          <t>2026-08-07</t>
        </is>
      </c>
      <c r="B34616" s="8" t="n">
        <v>16</v>
      </c>
      <c r="C34616" s="8" t="n">
        <v>31</v>
      </c>
      <c r="D34616" s="8" t="inlineStr">
        <is>
          <t>Disneyland Park</t>
        </is>
      </c>
      <c r="E34616" s="8" t="inlineStr">
        <is>
          <t>"it's a small world"</t>
        </is>
      </c>
      <c r="F34616" s="8" t="inlineStr">
        <is>
          <t>STANDBY</t>
        </is>
      </c>
      <c r="G34616" s="8" t="n">
        <v>10</v>
      </c>
      <c r="H34616" s="8" t="inlineStr">
        <is>
          <t>OPERATING</t>
        </is>
      </c>
    </row>
    <row r="34617">
      <c r="A34617" s="8" t="inlineStr">
        <is>
          <t>2026-08-07</t>
        </is>
      </c>
      <c r="B34617" s="8" t="n">
        <v>16</v>
      </c>
      <c r="C34617" s="8" t="n">
        <v>31</v>
      </c>
      <c r="D34617" s="8" t="inlineStr">
        <is>
          <t>Disneyland Park</t>
        </is>
      </c>
      <c r="E34617" s="8" t="inlineStr">
        <is>
          <t>Alice's Curious Labyrinth</t>
        </is>
      </c>
      <c r="F34617" s="8" t="inlineStr">
        <is>
          <t>STANDBY</t>
        </is>
      </c>
      <c r="G34617" s="8" t="n">
        <v>5</v>
      </c>
      <c r="H34617" s="8" t="inlineStr">
        <is>
          <t>OPERATING</t>
        </is>
      </c>
    </row>
    <row r="34618">
      <c r="A34618" s="8" t="inlineStr">
        <is>
          <t>2026-08-07</t>
        </is>
      </c>
      <c r="B34618" s="8" t="n">
        <v>16</v>
      </c>
      <c r="C34618" s="8" t="n">
        <v>31</v>
      </c>
      <c r="D34618" s="8" t="inlineStr">
        <is>
          <t>Disneyland Park</t>
        </is>
      </c>
      <c r="E34618" s="8" t="inlineStr">
        <is>
          <t>Blanche-Neige et les Sept Nains®</t>
        </is>
      </c>
      <c r="F34618" s="8" t="inlineStr">
        <is>
          <t>STANDBY</t>
        </is>
      </c>
      <c r="G34618" s="8" t="n">
        <v>25</v>
      </c>
      <c r="H34618" s="8" t="inlineStr">
        <is>
          <t>OPERATING</t>
        </is>
      </c>
    </row>
    <row r="34619">
      <c r="A34619" s="8" t="inlineStr">
        <is>
          <t>2026-08-07</t>
        </is>
      </c>
      <c r="B34619" s="8" t="n">
        <v>16</v>
      </c>
      <c r="C34619" s="8" t="n">
        <v>31</v>
      </c>
      <c r="D34619" s="8" t="inlineStr">
        <is>
          <t>Disneyland Park</t>
        </is>
      </c>
      <c r="E34619" s="8" t="inlineStr">
        <is>
          <t>Casey Jr. – le Petit Train du Cirque</t>
        </is>
      </c>
      <c r="F34619" s="8" t="inlineStr">
        <is>
          <t>STANDBY</t>
        </is>
      </c>
      <c r="G34619" s="8" t="n">
        <v>15</v>
      </c>
      <c r="H34619" s="8" t="inlineStr">
        <is>
          <t>OPERATING</t>
        </is>
      </c>
    </row>
    <row r="34620">
      <c r="A34620" s="8" t="inlineStr">
        <is>
          <t>2026-08-07</t>
        </is>
      </c>
      <c r="B34620" s="8" t="n">
        <v>16</v>
      </c>
      <c r="C34620" s="8" t="n">
        <v>31</v>
      </c>
      <c r="D34620" s="8" t="inlineStr">
        <is>
          <t>Disneyland Park</t>
        </is>
      </c>
      <c r="E34620" s="8" t="inlineStr">
        <is>
          <t>Disneyland Railroad Fantasyland Station</t>
        </is>
      </c>
      <c r="F34620" s="8" t="inlineStr">
        <is>
          <t>STANDBY</t>
        </is>
      </c>
      <c r="G34620" s="8" t="n">
        <v>0</v>
      </c>
      <c r="H34620" s="8" t="inlineStr">
        <is>
          <t>CLOSED</t>
        </is>
      </c>
    </row>
    <row r="34621">
      <c r="A34621" s="8" t="inlineStr">
        <is>
          <t>2026-08-07</t>
        </is>
      </c>
      <c r="B34621" s="8" t="n">
        <v>16</v>
      </c>
      <c r="C34621" s="8" t="n">
        <v>31</v>
      </c>
      <c r="D34621" s="8" t="inlineStr">
        <is>
          <t>Disneyland Park</t>
        </is>
      </c>
      <c r="E34621" s="8" t="inlineStr">
        <is>
          <t>Disneyland Railroad Main Street Station</t>
        </is>
      </c>
      <c r="F34621" s="8" t="inlineStr">
        <is>
          <t>STANDBY</t>
        </is>
      </c>
      <c r="G34621" s="8" t="n">
        <v>20</v>
      </c>
      <c r="H34621" s="8" t="inlineStr">
        <is>
          <t>OPERATING</t>
        </is>
      </c>
    </row>
    <row r="34622">
      <c r="A34622" s="8" t="inlineStr">
        <is>
          <t>2026-08-07</t>
        </is>
      </c>
      <c r="B34622" s="8" t="n">
        <v>16</v>
      </c>
      <c r="C34622" s="8" t="n">
        <v>31</v>
      </c>
      <c r="D34622" s="8" t="inlineStr">
        <is>
          <t>Disneyland Park</t>
        </is>
      </c>
      <c r="E34622" s="8" t="inlineStr">
        <is>
          <t>Dumbo the Flying Elephant</t>
        </is>
      </c>
      <c r="F34622" s="8" t="inlineStr">
        <is>
          <t>STANDBY</t>
        </is>
      </c>
      <c r="G34622" s="8" t="n">
        <v>45</v>
      </c>
      <c r="H34622" s="8" t="inlineStr">
        <is>
          <t>OPERATING</t>
        </is>
      </c>
    </row>
    <row r="34623">
      <c r="A34623" s="8" t="inlineStr">
        <is>
          <t>2026-08-07</t>
        </is>
      </c>
      <c r="B34623" s="8" t="n">
        <v>16</v>
      </c>
      <c r="C34623" s="8" t="n">
        <v>31</v>
      </c>
      <c r="D34623" s="8" t="inlineStr">
        <is>
          <t>Disneyland Park</t>
        </is>
      </c>
      <c r="E34623" s="8" t="inlineStr">
        <is>
          <t>La Tanière du Dragon</t>
        </is>
      </c>
      <c r="F34623" s="8" t="inlineStr">
        <is>
          <t>STANDBY</t>
        </is>
      </c>
      <c r="G34623" s="8" t="n">
        <v>0</v>
      </c>
      <c r="H34623" s="8" t="inlineStr">
        <is>
          <t>OPERATING</t>
        </is>
      </c>
    </row>
    <row r="34624">
      <c r="A34624" s="8" t="inlineStr">
        <is>
          <t>2026-08-07</t>
        </is>
      </c>
      <c r="B34624" s="8" t="n">
        <v>16</v>
      </c>
      <c r="C34624" s="8" t="n">
        <v>31</v>
      </c>
      <c r="D34624" s="8" t="inlineStr">
        <is>
          <t>Disneyland Park</t>
        </is>
      </c>
      <c r="E34624" s="8" t="inlineStr">
        <is>
          <t>Le Carrousel de Lancelot</t>
        </is>
      </c>
      <c r="F34624" s="8" t="inlineStr">
        <is>
          <t>STANDBY</t>
        </is>
      </c>
      <c r="G34624" s="8" t="n">
        <v>15</v>
      </c>
      <c r="H34624" s="8" t="inlineStr">
        <is>
          <t>OPERATING</t>
        </is>
      </c>
    </row>
    <row r="34625">
      <c r="A34625" s="8" t="inlineStr">
        <is>
          <t>2026-08-07</t>
        </is>
      </c>
      <c r="B34625" s="8" t="n">
        <v>16</v>
      </c>
      <c r="C34625" s="8" t="n">
        <v>31</v>
      </c>
      <c r="D34625" s="8" t="inlineStr">
        <is>
          <t>Disneyland Park</t>
        </is>
      </c>
      <c r="E34625" s="8" t="inlineStr">
        <is>
          <t>Le Pays des Contes de Fées, presented by Vittel</t>
        </is>
      </c>
      <c r="F34625" s="8" t="inlineStr">
        <is>
          <t>STANDBY</t>
        </is>
      </c>
      <c r="G34625" s="8" t="n">
        <v>5</v>
      </c>
      <c r="H34625" s="8" t="inlineStr">
        <is>
          <t>OPERATING</t>
        </is>
      </c>
    </row>
    <row r="34626">
      <c r="A34626" s="8" t="inlineStr">
        <is>
          <t>2026-08-07</t>
        </is>
      </c>
      <c r="B34626" s="8" t="n">
        <v>16</v>
      </c>
      <c r="C34626" s="8" t="n">
        <v>31</v>
      </c>
      <c r="D34626" s="8" t="inlineStr">
        <is>
          <t>Disneyland Park</t>
        </is>
      </c>
      <c r="E34626" s="8" t="inlineStr">
        <is>
          <t>Les Voyages de Pinocchio</t>
        </is>
      </c>
      <c r="F34626" s="8" t="inlineStr">
        <is>
          <t>STANDBY</t>
        </is>
      </c>
      <c r="G34626" s="8" t="n">
        <v>20</v>
      </c>
      <c r="H34626" s="8" t="inlineStr">
        <is>
          <t>OPERATING</t>
        </is>
      </c>
    </row>
    <row r="34627">
      <c r="A34627" s="8" t="inlineStr">
        <is>
          <t>2026-08-07</t>
        </is>
      </c>
      <c r="B34627" s="8" t="n">
        <v>16</v>
      </c>
      <c r="C34627" s="8" t="n">
        <v>31</v>
      </c>
      <c r="D34627" s="8" t="inlineStr">
        <is>
          <t>Disneyland Park</t>
        </is>
      </c>
      <c r="E34627" s="8" t="inlineStr">
        <is>
          <t>Mad Hatter's Tea Cups</t>
        </is>
      </c>
      <c r="F34627" s="8" t="inlineStr">
        <is>
          <t>STANDBY</t>
        </is>
      </c>
      <c r="G34627" s="8" t="n">
        <v>10</v>
      </c>
      <c r="H34627" s="8" t="inlineStr">
        <is>
          <t>OPERATING</t>
        </is>
      </c>
    </row>
    <row r="34628">
      <c r="A34628" s="8" t="inlineStr">
        <is>
          <t>2026-08-07</t>
        </is>
      </c>
      <c r="B34628" s="8" t="n">
        <v>16</v>
      </c>
      <c r="C34628" s="8" t="n">
        <v>31</v>
      </c>
      <c r="D34628" s="8" t="inlineStr">
        <is>
          <t>Disneyland Park</t>
        </is>
      </c>
      <c r="E34628" s="8" t="inlineStr">
        <is>
          <t>Meet Mickey Mouse</t>
        </is>
      </c>
      <c r="F34628" s="8" t="inlineStr">
        <is>
          <t>STANDBY</t>
        </is>
      </c>
      <c r="G34628" s="8" t="n">
        <v>0</v>
      </c>
      <c r="H34628" s="8" t="inlineStr">
        <is>
          <t>OPERATING</t>
        </is>
      </c>
    </row>
    <row r="34629">
      <c r="A34629" s="8" t="inlineStr">
        <is>
          <t>2026-08-07</t>
        </is>
      </c>
      <c r="B34629" s="8" t="n">
        <v>16</v>
      </c>
      <c r="C34629" s="8" t="n">
        <v>31</v>
      </c>
      <c r="D34629" s="8" t="inlineStr">
        <is>
          <t>Disneyland Park</t>
        </is>
      </c>
      <c r="E34629" s="8" t="inlineStr">
        <is>
          <t>Peter Pan's Flight</t>
        </is>
      </c>
      <c r="F34629" s="8" t="inlineStr">
        <is>
          <t>STANDBY</t>
        </is>
      </c>
      <c r="G34629" s="8" t="n">
        <v>40</v>
      </c>
      <c r="H34629" s="8" t="inlineStr">
        <is>
          <t>OPERATING</t>
        </is>
      </c>
    </row>
    <row r="34630">
      <c r="A34630" s="8" t="inlineStr">
        <is>
          <t>2026-08-07</t>
        </is>
      </c>
      <c r="B34630" s="8" t="n">
        <v>16</v>
      </c>
      <c r="C34630" s="8" t="n">
        <v>31</v>
      </c>
      <c r="D34630" s="8" t="inlineStr">
        <is>
          <t>Disneyland Park</t>
        </is>
      </c>
      <c r="E34630" s="8" t="inlineStr">
        <is>
          <t>Princess Pavilion</t>
        </is>
      </c>
      <c r="F34630" s="8" t="inlineStr">
        <is>
          <t>STANDBY</t>
        </is>
      </c>
      <c r="G34630" s="8" t="n">
        <v>0</v>
      </c>
      <c r="H34630" s="8" t="inlineStr">
        <is>
          <t>OPERATING</t>
        </is>
      </c>
    </row>
    <row r="34631">
      <c r="A34631" s="8" t="inlineStr">
        <is>
          <t>2026-08-07</t>
        </is>
      </c>
      <c r="B34631" s="8" t="n">
        <v>16</v>
      </c>
      <c r="C34631" s="8" t="n">
        <v>31</v>
      </c>
      <c r="D34631" s="8" t="inlineStr">
        <is>
          <t>Disneyland Park</t>
        </is>
      </c>
      <c r="E34631" s="8" t="inlineStr">
        <is>
          <t>Big Thunder Mountain</t>
        </is>
      </c>
      <c r="F34631" s="8" t="inlineStr">
        <is>
          <t>STANDBY</t>
        </is>
      </c>
      <c r="G34631" s="8" t="n">
        <v>60</v>
      </c>
      <c r="H34631" s="8" t="inlineStr">
        <is>
          <t>OPERATING</t>
        </is>
      </c>
    </row>
    <row r="34632">
      <c r="A34632" s="8" t="inlineStr">
        <is>
          <t>2026-08-07</t>
        </is>
      </c>
      <c r="B34632" s="8" t="n">
        <v>16</v>
      </c>
      <c r="C34632" s="8" t="n">
        <v>31</v>
      </c>
      <c r="D34632" s="8" t="inlineStr">
        <is>
          <t>Disneyland Park</t>
        </is>
      </c>
      <c r="E34632" s="8" t="inlineStr">
        <is>
          <t>Disneyland Railroad Frontierland Depot</t>
        </is>
      </c>
      <c r="F34632" s="8" t="inlineStr">
        <is>
          <t>STANDBY</t>
        </is>
      </c>
      <c r="G34632" s="8" t="n">
        <v>20</v>
      </c>
      <c r="H34632" s="8" t="inlineStr">
        <is>
          <t>OPERATING</t>
        </is>
      </c>
    </row>
    <row r="34633">
      <c r="A34633" s="8" t="inlineStr">
        <is>
          <t>2026-08-07</t>
        </is>
      </c>
      <c r="B34633" s="8" t="n">
        <v>16</v>
      </c>
      <c r="C34633" s="8" t="n">
        <v>31</v>
      </c>
      <c r="D34633" s="8" t="inlineStr">
        <is>
          <t>Disneyland Park</t>
        </is>
      </c>
      <c r="E34633" s="8" t="inlineStr">
        <is>
          <t>Frontierland Playground</t>
        </is>
      </c>
      <c r="F34633" s="8" t="inlineStr">
        <is>
          <t>STANDBY</t>
        </is>
      </c>
      <c r="G34633" s="8" t="n">
        <v>0</v>
      </c>
      <c r="H34633" s="8" t="inlineStr">
        <is>
          <t>OPERATING</t>
        </is>
      </c>
    </row>
    <row r="34634">
      <c r="A34634" s="8" t="inlineStr">
        <is>
          <t>2026-08-07</t>
        </is>
      </c>
      <c r="B34634" s="8" t="n">
        <v>16</v>
      </c>
      <c r="C34634" s="8" t="n">
        <v>31</v>
      </c>
      <c r="D34634" s="8" t="inlineStr">
        <is>
          <t>Disneyland Park</t>
        </is>
      </c>
      <c r="E34634" s="8" t="inlineStr">
        <is>
          <t>Phantom Manor</t>
        </is>
      </c>
      <c r="F34634" s="8" t="inlineStr">
        <is>
          <t>STANDBY</t>
        </is>
      </c>
      <c r="G34634" s="8" t="n">
        <v>20</v>
      </c>
      <c r="H34634" s="8" t="inlineStr">
        <is>
          <t>OPERATING</t>
        </is>
      </c>
    </row>
    <row r="34635">
      <c r="A34635" s="8" t="inlineStr">
        <is>
          <t>2026-08-07</t>
        </is>
      </c>
      <c r="B34635" s="8" t="n">
        <v>16</v>
      </c>
      <c r="C34635" s="8" t="n">
        <v>31</v>
      </c>
      <c r="D34635" s="8" t="inlineStr">
        <is>
          <t>Disneyland Park</t>
        </is>
      </c>
      <c r="E34635" s="8" t="inlineStr">
        <is>
          <t>River Rogue Keelboats</t>
        </is>
      </c>
      <c r="F34635" s="8" t="inlineStr">
        <is>
          <t>STANDBY</t>
        </is>
      </c>
      <c r="G34635" s="8" t="n">
        <v>0</v>
      </c>
      <c r="H34635" s="8" t="inlineStr">
        <is>
          <t>CLOSED</t>
        </is>
      </c>
    </row>
    <row r="34636">
      <c r="A34636" s="8" t="inlineStr">
        <is>
          <t>2026-08-07</t>
        </is>
      </c>
      <c r="B34636" s="8" t="n">
        <v>16</v>
      </c>
      <c r="C34636" s="8" t="n">
        <v>31</v>
      </c>
      <c r="D34636" s="8" t="inlineStr">
        <is>
          <t>Disneyland Park</t>
        </is>
      </c>
      <c r="E34636" s="8" t="inlineStr">
        <is>
          <t>Rustler Roundup Shootin' Gallery</t>
        </is>
      </c>
      <c r="F34636" s="8" t="inlineStr">
        <is>
          <t>STANDBY</t>
        </is>
      </c>
      <c r="G34636" s="8" t="n">
        <v>0</v>
      </c>
      <c r="H34636" s="8" t="inlineStr">
        <is>
          <t>OPERATING</t>
        </is>
      </c>
    </row>
    <row r="34637">
      <c r="A34637" s="8" t="inlineStr">
        <is>
          <t>2026-08-07</t>
        </is>
      </c>
      <c r="B34637" s="8" t="n">
        <v>16</v>
      </c>
      <c r="C34637" s="8" t="n">
        <v>31</v>
      </c>
      <c r="D34637" s="8" t="inlineStr">
        <is>
          <t>Disneyland Park</t>
        </is>
      </c>
      <c r="E34637" s="8" t="inlineStr">
        <is>
          <t>Thunder Mesa Riverboat Landing</t>
        </is>
      </c>
      <c r="F34637" s="8" t="inlineStr">
        <is>
          <t>STANDBY</t>
        </is>
      </c>
      <c r="G34637" s="8" t="n">
        <v>20</v>
      </c>
      <c r="H34637" s="8" t="inlineStr">
        <is>
          <t>OPERATING</t>
        </is>
      </c>
    </row>
    <row r="34638">
      <c r="A34638" s="8" t="inlineStr">
        <is>
          <t>2026-08-07</t>
        </is>
      </c>
      <c r="B34638" s="8" t="n">
        <v>16</v>
      </c>
      <c r="C34638" s="8" t="n">
        <v>31</v>
      </c>
      <c r="D34638" s="8" t="inlineStr">
        <is>
          <t>Disneyland Park</t>
        </is>
      </c>
      <c r="E34638" s="8" t="inlineStr">
        <is>
          <t>Disneyland Railroad Main Street Station</t>
        </is>
      </c>
      <c r="F34638" s="8" t="inlineStr">
        <is>
          <t>STANDBY</t>
        </is>
      </c>
      <c r="G34638" s="8" t="n">
        <v>0</v>
      </c>
      <c r="H34638" s="8" t="inlineStr">
        <is>
          <t>OPERATING</t>
        </is>
      </c>
    </row>
    <row r="34639">
      <c r="A34639" s="8" t="inlineStr">
        <is>
          <t>2026-08-07</t>
        </is>
      </c>
      <c r="B34639" s="8" t="n">
        <v>16</v>
      </c>
      <c r="C34639" s="8" t="n">
        <v>31</v>
      </c>
      <c r="D34639" s="8" t="inlineStr">
        <is>
          <t>Disneyland Park</t>
        </is>
      </c>
      <c r="E34639" s="8" t="inlineStr">
        <is>
          <t>Main Street Vehicles</t>
        </is>
      </c>
      <c r="F34639" s="8" t="inlineStr">
        <is>
          <t>STANDBY</t>
        </is>
      </c>
      <c r="G34639" s="8" t="n">
        <v>0</v>
      </c>
      <c r="H34639" s="8" t="inlineStr">
        <is>
          <t>CLOSED</t>
        </is>
      </c>
    </row>
    <row r="34640">
      <c r="A34640" s="8" t="inlineStr">
        <is>
          <t>2026-08-07</t>
        </is>
      </c>
      <c r="B34640" s="8" t="n">
        <v>16</v>
      </c>
      <c r="C34640" s="8" t="n">
        <v>31</v>
      </c>
      <c r="D34640" s="8" t="inlineStr">
        <is>
          <t>Disney Adventure World</t>
        </is>
      </c>
      <c r="E34640" s="8" t="inlineStr">
        <is>
          <t>Avengers Assemble: Flight Force</t>
        </is>
      </c>
      <c r="F34640" s="8" t="inlineStr">
        <is>
          <t>STANDBY</t>
        </is>
      </c>
      <c r="G34640" s="8" t="n">
        <v>20</v>
      </c>
      <c r="H34640" s="8" t="inlineStr">
        <is>
          <t>OPERATING</t>
        </is>
      </c>
    </row>
    <row r="34641">
      <c r="A34641" s="8" t="inlineStr">
        <is>
          <t>2026-08-07</t>
        </is>
      </c>
      <c r="B34641" s="8" t="n">
        <v>16</v>
      </c>
      <c r="C34641" s="8" t="n">
        <v>31</v>
      </c>
      <c r="D34641" s="8" t="inlineStr">
        <is>
          <t>Disney Adventure World</t>
        </is>
      </c>
      <c r="E34641" s="8" t="inlineStr">
        <is>
          <t>Avengers Assemble: Flight Force Single Rider</t>
        </is>
      </c>
      <c r="F34641" s="8" t="inlineStr">
        <is>
          <t>STANDBY</t>
        </is>
      </c>
      <c r="G34641" s="8" t="n">
        <v>15</v>
      </c>
      <c r="H34641" s="8" t="inlineStr">
        <is>
          <t>OPERATING</t>
        </is>
      </c>
    </row>
    <row r="34642">
      <c r="A34642" s="8" t="inlineStr">
        <is>
          <t>2026-08-07</t>
        </is>
      </c>
      <c r="B34642" s="8" t="n">
        <v>16</v>
      </c>
      <c r="C34642" s="8" t="n">
        <v>31</v>
      </c>
      <c r="D34642" s="8" t="inlineStr">
        <is>
          <t>Disney Adventure World</t>
        </is>
      </c>
      <c r="E34642" s="8" t="inlineStr">
        <is>
          <t>Spider-Man W.E.B. Adventure</t>
        </is>
      </c>
      <c r="F34642" s="8" t="inlineStr">
        <is>
          <t>STANDBY</t>
        </is>
      </c>
      <c r="G34642" s="8" t="n">
        <v>45</v>
      </c>
      <c r="H34642" s="8" t="inlineStr">
        <is>
          <t>OPERATING</t>
        </is>
      </c>
    </row>
    <row r="34643">
      <c r="A34643" s="8" t="inlineStr">
        <is>
          <t>2026-08-07</t>
        </is>
      </c>
      <c r="B34643" s="8" t="n">
        <v>16</v>
      </c>
      <c r="C34643" s="8" t="n">
        <v>31</v>
      </c>
      <c r="D34643" s="8" t="inlineStr">
        <is>
          <t>Disney Adventure World</t>
        </is>
      </c>
      <c r="E34643" s="8" t="inlineStr">
        <is>
          <t>Spider-Man W.E.B. Adventure Single Rider</t>
        </is>
      </c>
      <c r="F34643" s="8" t="inlineStr">
        <is>
          <t>STANDBY</t>
        </is>
      </c>
      <c r="G34643" s="8" t="n">
        <v>30</v>
      </c>
      <c r="H34643" s="8" t="inlineStr">
        <is>
          <t>OPERATING</t>
        </is>
      </c>
    </row>
    <row r="34644">
      <c r="A34644" s="8" t="inlineStr">
        <is>
          <t>2026-08-07</t>
        </is>
      </c>
      <c r="B34644" s="8" t="n">
        <v>16</v>
      </c>
      <c r="C34644" s="8" t="n">
        <v>31</v>
      </c>
      <c r="D34644" s="8" t="inlineStr">
        <is>
          <t>Disney Adventure World</t>
        </is>
      </c>
      <c r="E34644" s="8" t="inlineStr">
        <is>
          <t>The Twilight Zone Tower of Terror</t>
        </is>
      </c>
      <c r="F34644" s="8" t="inlineStr">
        <is>
          <t>STANDBY</t>
        </is>
      </c>
      <c r="G34644" s="8" t="n">
        <v>40</v>
      </c>
      <c r="H34644" s="8" t="inlineStr">
        <is>
          <t>OPERATING</t>
        </is>
      </c>
    </row>
    <row r="34645">
      <c r="A34645" s="8" t="inlineStr">
        <is>
          <t>2026-08-07</t>
        </is>
      </c>
      <c r="B34645" s="8" t="n">
        <v>16</v>
      </c>
      <c r="C34645" s="8" t="n">
        <v>31</v>
      </c>
      <c r="D34645" s="8" t="inlineStr">
        <is>
          <t>Disney Adventure World</t>
        </is>
      </c>
      <c r="E34645" s="8" t="inlineStr">
        <is>
          <t>Cars Quatre Roues Rallye</t>
        </is>
      </c>
      <c r="F34645" s="8" t="inlineStr">
        <is>
          <t>STANDBY</t>
        </is>
      </c>
      <c r="G34645" s="8" t="n">
        <v>5</v>
      </c>
      <c r="H34645" s="8" t="inlineStr">
        <is>
          <t>OPERATING</t>
        </is>
      </c>
    </row>
    <row r="34646">
      <c r="A34646" s="8" t="inlineStr">
        <is>
          <t>2026-08-07</t>
        </is>
      </c>
      <c r="B34646" s="8" t="n">
        <v>16</v>
      </c>
      <c r="C34646" s="8" t="n">
        <v>31</v>
      </c>
      <c r="D34646" s="8" t="inlineStr">
        <is>
          <t>Disney Adventure World</t>
        </is>
      </c>
      <c r="E34646" s="8" t="inlineStr">
        <is>
          <t>Cars ROAD TRIP</t>
        </is>
      </c>
      <c r="F34646" s="8" t="inlineStr">
        <is>
          <t>STANDBY</t>
        </is>
      </c>
      <c r="G34646" s="8" t="n">
        <v>5</v>
      </c>
      <c r="H34646" s="8" t="inlineStr">
        <is>
          <t>OPERATING</t>
        </is>
      </c>
    </row>
    <row r="34647">
      <c r="A34647" s="8" t="inlineStr">
        <is>
          <t>2026-08-07</t>
        </is>
      </c>
      <c r="B34647" s="8" t="n">
        <v>16</v>
      </c>
      <c r="C34647" s="8" t="n">
        <v>31</v>
      </c>
      <c r="D34647" s="8" t="inlineStr">
        <is>
          <t>Disney Adventure World</t>
        </is>
      </c>
      <c r="E34647" s="8" t="inlineStr">
        <is>
          <t>Crush's Coaster</t>
        </is>
      </c>
      <c r="F34647" s="8" t="inlineStr">
        <is>
          <t>STANDBY</t>
        </is>
      </c>
      <c r="G34647" s="8" t="n">
        <v>85</v>
      </c>
      <c r="H34647" s="8" t="inlineStr">
        <is>
          <t>OPERATING</t>
        </is>
      </c>
    </row>
    <row r="34648">
      <c r="A34648" s="8" t="inlineStr">
        <is>
          <t>2026-08-07</t>
        </is>
      </c>
      <c r="B34648" s="8" t="n">
        <v>16</v>
      </c>
      <c r="C34648" s="8" t="n">
        <v>31</v>
      </c>
      <c r="D34648" s="8" t="inlineStr">
        <is>
          <t>Disney Adventure World</t>
        </is>
      </c>
      <c r="E34648" s="8" t="inlineStr">
        <is>
          <t>Crush's Coaster Single Rider</t>
        </is>
      </c>
      <c r="F34648" s="8" t="inlineStr">
        <is>
          <t>STANDBY</t>
        </is>
      </c>
      <c r="G34648" s="8" t="n">
        <v>50</v>
      </c>
      <c r="H34648" s="8" t="inlineStr">
        <is>
          <t>OPERATING</t>
        </is>
      </c>
    </row>
    <row r="34649">
      <c r="A34649" s="8" t="inlineStr">
        <is>
          <t>2026-08-07</t>
        </is>
      </c>
      <c r="B34649" s="8" t="n">
        <v>16</v>
      </c>
      <c r="C34649" s="8" t="n">
        <v>31</v>
      </c>
      <c r="D34649" s="8" t="inlineStr">
        <is>
          <t>Disney Adventure World</t>
        </is>
      </c>
      <c r="E34649" s="8" t="inlineStr">
        <is>
          <t>Les Tapis Volants - Flying Carpets Over Agrabah®</t>
        </is>
      </c>
      <c r="F34649" s="8" t="inlineStr">
        <is>
          <t>STANDBY</t>
        </is>
      </c>
      <c r="G34649" s="8" t="n">
        <v>15</v>
      </c>
      <c r="H34649" s="8" t="inlineStr">
        <is>
          <t>OPERATING</t>
        </is>
      </c>
    </row>
    <row r="34650">
      <c r="A34650" s="8" t="inlineStr">
        <is>
          <t>2026-08-07</t>
        </is>
      </c>
      <c r="B34650" s="8" t="n">
        <v>16</v>
      </c>
      <c r="C34650" s="8" t="n">
        <v>31</v>
      </c>
      <c r="D34650" s="8" t="inlineStr">
        <is>
          <t>Disney Adventure World</t>
        </is>
      </c>
      <c r="E34650" s="8" t="inlineStr">
        <is>
          <t>Ratatouille : L’Aventure Totalement Toquée de Rémy​</t>
        </is>
      </c>
      <c r="F34650" s="8" t="inlineStr">
        <is>
          <t>STANDBY</t>
        </is>
      </c>
      <c r="G34650" s="8" t="n">
        <v>50</v>
      </c>
      <c r="H34650" s="8" t="inlineStr">
        <is>
          <t>OPERATING</t>
        </is>
      </c>
    </row>
    <row r="34651">
      <c r="A34651" s="8" t="inlineStr">
        <is>
          <t>2026-08-07</t>
        </is>
      </c>
      <c r="B34651" s="8" t="n">
        <v>16</v>
      </c>
      <c r="C34651" s="8" t="n">
        <v>31</v>
      </c>
      <c r="D34651" s="8" t="inlineStr">
        <is>
          <t>Disney Adventure World</t>
        </is>
      </c>
      <c r="E34651" s="8" t="inlineStr">
        <is>
          <t>Ratatouille: The Adventure Single Rider</t>
        </is>
      </c>
      <c r="F34651" s="8" t="inlineStr">
        <is>
          <t>STANDBY</t>
        </is>
      </c>
      <c r="G34651" s="8" t="n">
        <v>15</v>
      </c>
      <c r="H34651" s="8" t="inlineStr">
        <is>
          <t>OPERATING</t>
        </is>
      </c>
    </row>
    <row r="34652">
      <c r="A34652" s="8" t="inlineStr">
        <is>
          <t>2026-08-07</t>
        </is>
      </c>
      <c r="B34652" s="8" t="n">
        <v>16</v>
      </c>
      <c r="C34652" s="8" t="n">
        <v>31</v>
      </c>
      <c r="D34652" s="8" t="inlineStr">
        <is>
          <t>Disney Adventure World</t>
        </is>
      </c>
      <c r="E34652" s="8" t="inlineStr">
        <is>
          <t>RC Racer</t>
        </is>
      </c>
      <c r="F34652" s="8" t="inlineStr">
        <is>
          <t>STANDBY</t>
        </is>
      </c>
      <c r="G34652" s="8" t="n">
        <v>40</v>
      </c>
      <c r="H34652" s="8" t="inlineStr">
        <is>
          <t>OPERATING</t>
        </is>
      </c>
    </row>
    <row r="34653">
      <c r="A34653" s="8" t="inlineStr">
        <is>
          <t>2026-08-07</t>
        </is>
      </c>
      <c r="B34653" s="8" t="n">
        <v>16</v>
      </c>
      <c r="C34653" s="8" t="n">
        <v>31</v>
      </c>
      <c r="D34653" s="8" t="inlineStr">
        <is>
          <t>Disney Adventure World</t>
        </is>
      </c>
      <c r="E34653" s="8" t="inlineStr">
        <is>
          <t>RC Racer Single Rider</t>
        </is>
      </c>
      <c r="F34653" s="8" t="inlineStr">
        <is>
          <t>STANDBY</t>
        </is>
      </c>
      <c r="G34653" s="8" t="n">
        <v>35</v>
      </c>
      <c r="H34653" s="8" t="inlineStr">
        <is>
          <t>OPERATING</t>
        </is>
      </c>
    </row>
    <row r="34654">
      <c r="A34654" s="8" t="inlineStr">
        <is>
          <t>2026-08-07</t>
        </is>
      </c>
      <c r="B34654" s="8" t="n">
        <v>16</v>
      </c>
      <c r="C34654" s="8" t="n">
        <v>31</v>
      </c>
      <c r="D34654" s="8" t="inlineStr">
        <is>
          <t>Disney Adventure World</t>
        </is>
      </c>
      <c r="E34654" s="8" t="inlineStr">
        <is>
          <t>Slinky® Dog Zigzag Spin</t>
        </is>
      </c>
      <c r="F34654" s="8" t="inlineStr">
        <is>
          <t>STANDBY</t>
        </is>
      </c>
      <c r="G34654" s="8" t="n">
        <v>15</v>
      </c>
      <c r="H34654" s="8" t="inlineStr">
        <is>
          <t>OPERATING</t>
        </is>
      </c>
    </row>
    <row r="34655">
      <c r="A34655" s="8" t="inlineStr">
        <is>
          <t>2026-08-07</t>
        </is>
      </c>
      <c r="B34655" s="8" t="n">
        <v>16</v>
      </c>
      <c r="C34655" s="8" t="n">
        <v>31</v>
      </c>
      <c r="D34655" s="8" t="inlineStr">
        <is>
          <t>Disney Adventure World</t>
        </is>
      </c>
      <c r="E34655" s="8" t="inlineStr">
        <is>
          <t>Toy Soldiers Parachute Drop</t>
        </is>
      </c>
      <c r="F34655" s="8" t="inlineStr">
        <is>
          <t>STANDBY</t>
        </is>
      </c>
      <c r="G34655" s="8" t="n">
        <v>45</v>
      </c>
      <c r="H34655" s="8" t="inlineStr">
        <is>
          <t>OPERATING</t>
        </is>
      </c>
    </row>
    <row r="34656">
      <c r="A34656" s="8" t="inlineStr">
        <is>
          <t>2026-08-07</t>
        </is>
      </c>
      <c r="B34656" s="8" t="n">
        <v>16</v>
      </c>
      <c r="C34656" s="8" t="n">
        <v>31</v>
      </c>
      <c r="D34656" s="8" t="inlineStr">
        <is>
          <t>Disney Adventure World</t>
        </is>
      </c>
      <c r="E34656" s="8" t="inlineStr">
        <is>
          <t>Toy Soldiers Parachute Drop Single Rider</t>
        </is>
      </c>
      <c r="F34656" s="8" t="inlineStr">
        <is>
          <t>STANDBY</t>
        </is>
      </c>
      <c r="G34656" s="8" t="n">
        <v>15</v>
      </c>
      <c r="H34656" s="8" t="inlineStr">
        <is>
          <t>OPERATING</t>
        </is>
      </c>
    </row>
    <row r="34657">
      <c r="A34657" s="8" t="inlineStr">
        <is>
          <t>2026-08-07</t>
        </is>
      </c>
      <c r="B34657" s="8" t="n">
        <v>16</v>
      </c>
      <c r="C34657" s="8" t="n">
        <v>31</v>
      </c>
      <c r="D34657" s="8" t="inlineStr">
        <is>
          <t>Disney Adventure World</t>
        </is>
      </c>
      <c r="E34657" s="8" t="inlineStr">
        <is>
          <t>Entry to World of Frozen</t>
        </is>
      </c>
      <c r="F34657" s="8" t="inlineStr">
        <is>
          <t>STANDBY</t>
        </is>
      </c>
      <c r="G34657" s="8" t="n">
        <v>0</v>
      </c>
      <c r="H34657" s="8" t="inlineStr">
        <is>
          <t>OPERATING</t>
        </is>
      </c>
    </row>
    <row r="34658">
      <c r="A34658" s="8" t="inlineStr">
        <is>
          <t>2026-08-07</t>
        </is>
      </c>
      <c r="B34658" s="8" t="n">
        <v>16</v>
      </c>
      <c r="C34658" s="8" t="n">
        <v>31</v>
      </c>
      <c r="D34658" s="8" t="inlineStr">
        <is>
          <t>Disney Adventure World</t>
        </is>
      </c>
      <c r="E34658" s="8" t="inlineStr">
        <is>
          <t>Frozen Ever After</t>
        </is>
      </c>
      <c r="F34658" s="8" t="inlineStr">
        <is>
          <t>STANDBY</t>
        </is>
      </c>
      <c r="G34658" s="8" t="n">
        <v>75</v>
      </c>
      <c r="H34658" s="8" t="inlineStr">
        <is>
          <t>OPERATING</t>
        </is>
      </c>
    </row>
    <row r="34659">
      <c r="A34659" s="8" t="inlineStr">
        <is>
          <t>2026-08-07</t>
        </is>
      </c>
      <c r="B34659" s="8" t="n">
        <v>16</v>
      </c>
      <c r="C34659" s="8" t="n">
        <v>31</v>
      </c>
      <c r="D34659" s="8" t="inlineStr">
        <is>
          <t>Disney Adventure World</t>
        </is>
      </c>
      <c r="E34659" s="8" t="inlineStr">
        <is>
          <t>Raiponce Tangled Spin</t>
        </is>
      </c>
      <c r="F34659" s="8" t="inlineStr">
        <is>
          <t>STANDBY</t>
        </is>
      </c>
      <c r="G34659" s="8" t="n">
        <v>5</v>
      </c>
      <c r="H34659" s="8" t="inlineStr">
        <is>
          <t>OPERATING</t>
        </is>
      </c>
    </row>
    <row r="34660">
      <c r="A34660" s="8" t="inlineStr">
        <is>
          <t>2026-08-07</t>
        </is>
      </c>
      <c r="B34660" s="8" t="n">
        <v>16</v>
      </c>
      <c r="C34660" s="8" t="n">
        <v>45</v>
      </c>
      <c r="D34660" s="8" t="inlineStr">
        <is>
          <t>Disneyland Park</t>
        </is>
      </c>
      <c r="E34660" s="8" t="inlineStr">
        <is>
          <t>Adventure Isle</t>
        </is>
      </c>
      <c r="F34660" s="8" t="inlineStr">
        <is>
          <t>STANDBY</t>
        </is>
      </c>
      <c r="G34660" s="8" t="n">
        <v>0</v>
      </c>
      <c r="H34660" s="8" t="inlineStr">
        <is>
          <t>OPERATING</t>
        </is>
      </c>
    </row>
    <row r="34661">
      <c r="A34661" s="8" t="inlineStr">
        <is>
          <t>2026-08-07</t>
        </is>
      </c>
      <c r="B34661" s="8" t="n">
        <v>16</v>
      </c>
      <c r="C34661" s="8" t="n">
        <v>45</v>
      </c>
      <c r="D34661" s="8" t="inlineStr">
        <is>
          <t>Disneyland Park</t>
        </is>
      </c>
      <c r="E34661" s="8" t="inlineStr">
        <is>
          <t>Indiana Jones and the Temple of Peril Single Rider</t>
        </is>
      </c>
      <c r="F34661" s="8" t="inlineStr">
        <is>
          <t>STANDBY</t>
        </is>
      </c>
      <c r="G34661" s="8" t="n">
        <v>10</v>
      </c>
      <c r="H34661" s="8" t="inlineStr">
        <is>
          <t>OPERATING</t>
        </is>
      </c>
    </row>
    <row r="34662">
      <c r="A34662" s="8" t="inlineStr">
        <is>
          <t>2026-08-07</t>
        </is>
      </c>
      <c r="B34662" s="8" t="n">
        <v>16</v>
      </c>
      <c r="C34662" s="8" t="n">
        <v>45</v>
      </c>
      <c r="D34662" s="8" t="inlineStr">
        <is>
          <t>Disneyland Park</t>
        </is>
      </c>
      <c r="E34662" s="8" t="inlineStr">
        <is>
          <t>Indiana Jones™ and the Temple of Peril</t>
        </is>
      </c>
      <c r="F34662" s="8" t="inlineStr">
        <is>
          <t>STANDBY</t>
        </is>
      </c>
      <c r="G34662" s="8" t="n">
        <v>20</v>
      </c>
      <c r="H34662" s="8" t="inlineStr">
        <is>
          <t>OPERATING</t>
        </is>
      </c>
    </row>
    <row r="34663">
      <c r="A34663" s="8" t="inlineStr">
        <is>
          <t>2026-08-07</t>
        </is>
      </c>
      <c r="B34663" s="8" t="n">
        <v>16</v>
      </c>
      <c r="C34663" s="8" t="n">
        <v>45</v>
      </c>
      <c r="D34663" s="8" t="inlineStr">
        <is>
          <t>Disneyland Park</t>
        </is>
      </c>
      <c r="E34663" s="8" t="inlineStr">
        <is>
          <t>La Cabane des Robinson</t>
        </is>
      </c>
      <c r="F34663" s="8" t="inlineStr">
        <is>
          <t>STANDBY</t>
        </is>
      </c>
      <c r="G34663" s="8" t="n">
        <v>5</v>
      </c>
      <c r="H34663" s="8" t="inlineStr">
        <is>
          <t>OPERATING</t>
        </is>
      </c>
    </row>
    <row r="34664">
      <c r="A34664" s="8" t="inlineStr">
        <is>
          <t>2026-08-07</t>
        </is>
      </c>
      <c r="B34664" s="8" t="n">
        <v>16</v>
      </c>
      <c r="C34664" s="8" t="n">
        <v>45</v>
      </c>
      <c r="D34664" s="8" t="inlineStr">
        <is>
          <t>Disneyland Park</t>
        </is>
      </c>
      <c r="E34664" s="8" t="inlineStr">
        <is>
          <t>Le Passage Enchanté d'Aladdin</t>
        </is>
      </c>
      <c r="F34664" s="8" t="inlineStr">
        <is>
          <t>STANDBY</t>
        </is>
      </c>
      <c r="G34664" s="8" t="n">
        <v>0</v>
      </c>
      <c r="H34664" s="8" t="inlineStr">
        <is>
          <t>OPERATING</t>
        </is>
      </c>
    </row>
    <row r="34665">
      <c r="A34665" s="8" t="inlineStr">
        <is>
          <t>2026-08-07</t>
        </is>
      </c>
      <c r="B34665" s="8" t="n">
        <v>16</v>
      </c>
      <c r="C34665" s="8" t="n">
        <v>45</v>
      </c>
      <c r="D34665" s="8" t="inlineStr">
        <is>
          <t>Disneyland Park</t>
        </is>
      </c>
      <c r="E34665" s="8" t="inlineStr">
        <is>
          <t>Pirate Galleon</t>
        </is>
      </c>
      <c r="F34665" s="8" t="inlineStr">
        <is>
          <t>STANDBY</t>
        </is>
      </c>
      <c r="G34665" s="8" t="n">
        <v>0</v>
      </c>
      <c r="H34665" s="8" t="inlineStr">
        <is>
          <t>CLOSED</t>
        </is>
      </c>
    </row>
    <row r="34666">
      <c r="A34666" s="8" t="inlineStr">
        <is>
          <t>2026-08-07</t>
        </is>
      </c>
      <c r="B34666" s="8" t="n">
        <v>16</v>
      </c>
      <c r="C34666" s="8" t="n">
        <v>45</v>
      </c>
      <c r="D34666" s="8" t="inlineStr">
        <is>
          <t>Disneyland Park</t>
        </is>
      </c>
      <c r="E34666" s="8" t="inlineStr">
        <is>
          <t>Pirates of the Caribbean</t>
        </is>
      </c>
      <c r="F34666" s="8" t="inlineStr">
        <is>
          <t>STANDBY</t>
        </is>
      </c>
      <c r="G34666" s="8" t="n">
        <v>15</v>
      </c>
      <c r="H34666" s="8" t="inlineStr">
        <is>
          <t>OPERATING</t>
        </is>
      </c>
    </row>
    <row r="34667">
      <c r="A34667" s="8" t="inlineStr">
        <is>
          <t>2026-08-07</t>
        </is>
      </c>
      <c r="B34667" s="8" t="n">
        <v>16</v>
      </c>
      <c r="C34667" s="8" t="n">
        <v>45</v>
      </c>
      <c r="D34667" s="8" t="inlineStr">
        <is>
          <t>Disneyland Park</t>
        </is>
      </c>
      <c r="E34667" s="8" t="inlineStr">
        <is>
          <t>Pirates' Beach</t>
        </is>
      </c>
      <c r="F34667" s="8" t="inlineStr">
        <is>
          <t>STANDBY</t>
        </is>
      </c>
      <c r="G34667" s="8" t="n">
        <v>0</v>
      </c>
      <c r="H34667" s="8" t="inlineStr">
        <is>
          <t>OPERATING</t>
        </is>
      </c>
    </row>
    <row r="34668">
      <c r="A34668" s="8" t="inlineStr">
        <is>
          <t>2026-08-07</t>
        </is>
      </c>
      <c r="B34668" s="8" t="n">
        <v>16</v>
      </c>
      <c r="C34668" s="8" t="n">
        <v>45</v>
      </c>
      <c r="D34668" s="8" t="inlineStr">
        <is>
          <t>Disneyland Park</t>
        </is>
      </c>
      <c r="E34668" s="8" t="inlineStr">
        <is>
          <t>Autopia, presented by Avis</t>
        </is>
      </c>
      <c r="F34668" s="8" t="inlineStr">
        <is>
          <t>STANDBY</t>
        </is>
      </c>
      <c r="G34668" s="8" t="n">
        <v>35</v>
      </c>
      <c r="H34668" s="8" t="inlineStr">
        <is>
          <t>OPERATING</t>
        </is>
      </c>
    </row>
    <row r="34669">
      <c r="A34669" s="8" t="inlineStr">
        <is>
          <t>2026-08-07</t>
        </is>
      </c>
      <c r="B34669" s="8" t="n">
        <v>16</v>
      </c>
      <c r="C34669" s="8" t="n">
        <v>45</v>
      </c>
      <c r="D34669" s="8" t="inlineStr">
        <is>
          <t>Disneyland Park</t>
        </is>
      </c>
      <c r="E34669" s="8" t="inlineStr">
        <is>
          <t>Buzz Lightyear Laser Blast</t>
        </is>
      </c>
      <c r="F34669" s="8" t="inlineStr">
        <is>
          <t>STANDBY</t>
        </is>
      </c>
      <c r="G34669" s="8" t="n">
        <v>40</v>
      </c>
      <c r="H34669" s="8" t="inlineStr">
        <is>
          <t>OPERATING</t>
        </is>
      </c>
    </row>
    <row r="34670">
      <c r="A34670" s="8" t="inlineStr">
        <is>
          <t>2026-08-07</t>
        </is>
      </c>
      <c r="B34670" s="8" t="n">
        <v>16</v>
      </c>
      <c r="C34670" s="8" t="n">
        <v>45</v>
      </c>
      <c r="D34670" s="8" t="inlineStr">
        <is>
          <t>Disneyland Park</t>
        </is>
      </c>
      <c r="E34670" s="8" t="inlineStr">
        <is>
          <t>Disneyland Railroad Discoveryland Station</t>
        </is>
      </c>
      <c r="F34670" s="8" t="inlineStr">
        <is>
          <t>STANDBY</t>
        </is>
      </c>
      <c r="G34670" s="8" t="n">
        <v>0</v>
      </c>
      <c r="H34670" s="8" t="inlineStr">
        <is>
          <t>CLOSED</t>
        </is>
      </c>
    </row>
    <row r="34671">
      <c r="A34671" s="8" t="inlineStr">
        <is>
          <t>2026-08-07</t>
        </is>
      </c>
      <c r="B34671" s="8" t="n">
        <v>16</v>
      </c>
      <c r="C34671" s="8" t="n">
        <v>45</v>
      </c>
      <c r="D34671" s="8" t="inlineStr">
        <is>
          <t>Disneyland Park</t>
        </is>
      </c>
      <c r="E34671" s="8" t="inlineStr">
        <is>
          <t>Les Mystères du Nautilus</t>
        </is>
      </c>
      <c r="F34671" s="8" t="inlineStr">
        <is>
          <t>STANDBY</t>
        </is>
      </c>
      <c r="G34671" s="8" t="n">
        <v>5</v>
      </c>
      <c r="H34671" s="8" t="inlineStr">
        <is>
          <t>OPERATING</t>
        </is>
      </c>
    </row>
    <row r="34672">
      <c r="A34672" s="8" t="inlineStr">
        <is>
          <t>2026-08-07</t>
        </is>
      </c>
      <c r="B34672" s="8" t="n">
        <v>16</v>
      </c>
      <c r="C34672" s="8" t="n">
        <v>45</v>
      </c>
      <c r="D34672" s="8" t="inlineStr">
        <is>
          <t>Disneyland Park</t>
        </is>
      </c>
      <c r="E34672" s="8" t="inlineStr">
        <is>
          <t>Mickey’s PhilharMagic</t>
        </is>
      </c>
      <c r="F34672" s="8" t="inlineStr">
        <is>
          <t>STANDBY</t>
        </is>
      </c>
      <c r="G34672" s="8" t="n">
        <v>0</v>
      </c>
      <c r="H34672" s="8" t="inlineStr">
        <is>
          <t>OPERATING</t>
        </is>
      </c>
    </row>
    <row r="34673">
      <c r="A34673" s="8" t="inlineStr">
        <is>
          <t>2026-08-07</t>
        </is>
      </c>
      <c r="B34673" s="8" t="n">
        <v>16</v>
      </c>
      <c r="C34673" s="8" t="n">
        <v>45</v>
      </c>
      <c r="D34673" s="8" t="inlineStr">
        <is>
          <t>Disneyland Park</t>
        </is>
      </c>
      <c r="E34673" s="8" t="inlineStr">
        <is>
          <t>Orbitron®</t>
        </is>
      </c>
      <c r="F34673" s="8" t="inlineStr">
        <is>
          <t>STANDBY</t>
        </is>
      </c>
      <c r="G34673" s="8" t="n">
        <v>40</v>
      </c>
      <c r="H34673" s="8" t="inlineStr">
        <is>
          <t>OPERATING</t>
        </is>
      </c>
    </row>
    <row r="34674">
      <c r="A34674" s="8" t="inlineStr">
        <is>
          <t>2026-08-07</t>
        </is>
      </c>
      <c r="B34674" s="8" t="n">
        <v>16</v>
      </c>
      <c r="C34674" s="8" t="n">
        <v>45</v>
      </c>
      <c r="D34674" s="8" t="inlineStr">
        <is>
          <t>Disneyland Park</t>
        </is>
      </c>
      <c r="E34674" s="8" t="inlineStr">
        <is>
          <t>Star Tours: The Adventures Continue*</t>
        </is>
      </c>
      <c r="F34674" s="8" t="inlineStr">
        <is>
          <t>STANDBY</t>
        </is>
      </c>
      <c r="G34674" s="8" t="n">
        <v>10</v>
      </c>
      <c r="H34674" s="8" t="inlineStr">
        <is>
          <t>OPERATING</t>
        </is>
      </c>
    </row>
    <row r="34675">
      <c r="A34675" s="8" t="inlineStr">
        <is>
          <t>2026-08-07</t>
        </is>
      </c>
      <c r="B34675" s="8" t="n">
        <v>16</v>
      </c>
      <c r="C34675" s="8" t="n">
        <v>45</v>
      </c>
      <c r="D34675" s="8" t="inlineStr">
        <is>
          <t>Disneyland Park</t>
        </is>
      </c>
      <c r="E34675" s="8" t="inlineStr">
        <is>
          <t>Star Wars Hyperspace Mountain</t>
        </is>
      </c>
      <c r="F34675" s="8" t="inlineStr">
        <is>
          <t>STANDBY</t>
        </is>
      </c>
      <c r="G34675" s="8" t="n">
        <v>25</v>
      </c>
      <c r="H34675" s="8" t="inlineStr">
        <is>
          <t>OPERATING</t>
        </is>
      </c>
    </row>
    <row r="34676">
      <c r="A34676" s="8" t="inlineStr">
        <is>
          <t>2026-08-07</t>
        </is>
      </c>
      <c r="B34676" s="8" t="n">
        <v>16</v>
      </c>
      <c r="C34676" s="8" t="n">
        <v>45</v>
      </c>
      <c r="D34676" s="8" t="inlineStr">
        <is>
          <t>Disneyland Park</t>
        </is>
      </c>
      <c r="E34676" s="8" t="inlineStr">
        <is>
          <t>Star Wars Hyperspace Mountain Single Rider</t>
        </is>
      </c>
      <c r="F34676" s="8" t="inlineStr">
        <is>
          <t>STANDBY</t>
        </is>
      </c>
      <c r="G34676" s="8" t="n">
        <v>10</v>
      </c>
      <c r="H34676" s="8" t="inlineStr">
        <is>
          <t>OPERATING</t>
        </is>
      </c>
    </row>
    <row r="34677">
      <c r="A34677" s="8" t="inlineStr">
        <is>
          <t>2026-08-07</t>
        </is>
      </c>
      <c r="B34677" s="8" t="n">
        <v>16</v>
      </c>
      <c r="C34677" s="8" t="n">
        <v>45</v>
      </c>
      <c r="D34677" s="8" t="inlineStr">
        <is>
          <t>Disneyland Park</t>
        </is>
      </c>
      <c r="E34677" s="8" t="inlineStr">
        <is>
          <t>Welcome to Starport: A Star Wars Encounter</t>
        </is>
      </c>
      <c r="F34677" s="8" t="inlineStr">
        <is>
          <t>STANDBY</t>
        </is>
      </c>
      <c r="G34677" s="8" t="n">
        <v>25</v>
      </c>
      <c r="H34677" s="8" t="inlineStr">
        <is>
          <t>OPERATING</t>
        </is>
      </c>
    </row>
    <row r="34678">
      <c r="A34678" s="8" t="inlineStr">
        <is>
          <t>2026-08-07</t>
        </is>
      </c>
      <c r="B34678" s="8" t="n">
        <v>16</v>
      </c>
      <c r="C34678" s="8" t="n">
        <v>45</v>
      </c>
      <c r="D34678" s="8" t="inlineStr">
        <is>
          <t>Disneyland Park</t>
        </is>
      </c>
      <c r="E34678" s="8" t="inlineStr">
        <is>
          <t>"it's a small world"</t>
        </is>
      </c>
      <c r="F34678" s="8" t="inlineStr">
        <is>
          <t>STANDBY</t>
        </is>
      </c>
      <c r="G34678" s="8" t="n">
        <v>10</v>
      </c>
      <c r="H34678" s="8" t="inlineStr">
        <is>
          <t>OPERATING</t>
        </is>
      </c>
    </row>
    <row r="34679">
      <c r="A34679" s="8" t="inlineStr">
        <is>
          <t>2026-08-07</t>
        </is>
      </c>
      <c r="B34679" s="8" t="n">
        <v>16</v>
      </c>
      <c r="C34679" s="8" t="n">
        <v>45</v>
      </c>
      <c r="D34679" s="8" t="inlineStr">
        <is>
          <t>Disneyland Park</t>
        </is>
      </c>
      <c r="E34679" s="8" t="inlineStr">
        <is>
          <t>Alice's Curious Labyrinth</t>
        </is>
      </c>
      <c r="F34679" s="8" t="inlineStr">
        <is>
          <t>STANDBY</t>
        </is>
      </c>
      <c r="G34679" s="8" t="n">
        <v>5</v>
      </c>
      <c r="H34679" s="8" t="inlineStr">
        <is>
          <t>OPERATING</t>
        </is>
      </c>
    </row>
    <row r="34680">
      <c r="A34680" s="8" t="inlineStr">
        <is>
          <t>2026-08-07</t>
        </is>
      </c>
      <c r="B34680" s="8" t="n">
        <v>16</v>
      </c>
      <c r="C34680" s="8" t="n">
        <v>45</v>
      </c>
      <c r="D34680" s="8" t="inlineStr">
        <is>
          <t>Disneyland Park</t>
        </is>
      </c>
      <c r="E34680" s="8" t="inlineStr">
        <is>
          <t>Blanche-Neige et les Sept Nains®</t>
        </is>
      </c>
      <c r="F34680" s="8" t="inlineStr">
        <is>
          <t>STANDBY</t>
        </is>
      </c>
      <c r="G34680" s="8" t="n">
        <v>10</v>
      </c>
      <c r="H34680" s="8" t="inlineStr">
        <is>
          <t>OPERATING</t>
        </is>
      </c>
    </row>
    <row r="34681">
      <c r="A34681" s="8" t="inlineStr">
        <is>
          <t>2026-08-07</t>
        </is>
      </c>
      <c r="B34681" s="8" t="n">
        <v>16</v>
      </c>
      <c r="C34681" s="8" t="n">
        <v>45</v>
      </c>
      <c r="D34681" s="8" t="inlineStr">
        <is>
          <t>Disneyland Park</t>
        </is>
      </c>
      <c r="E34681" s="8" t="inlineStr">
        <is>
          <t>Casey Jr. – le Petit Train du Cirque</t>
        </is>
      </c>
      <c r="F34681" s="8" t="inlineStr">
        <is>
          <t>STANDBY</t>
        </is>
      </c>
      <c r="G34681" s="8" t="n">
        <v>20</v>
      </c>
      <c r="H34681" s="8" t="inlineStr">
        <is>
          <t>OPERATING</t>
        </is>
      </c>
    </row>
    <row r="34682">
      <c r="A34682" s="8" t="inlineStr">
        <is>
          <t>2026-08-07</t>
        </is>
      </c>
      <c r="B34682" s="8" t="n">
        <v>16</v>
      </c>
      <c r="C34682" s="8" t="n">
        <v>45</v>
      </c>
      <c r="D34682" s="8" t="inlineStr">
        <is>
          <t>Disneyland Park</t>
        </is>
      </c>
      <c r="E34682" s="8" t="inlineStr">
        <is>
          <t>Disneyland Railroad Fantasyland Station</t>
        </is>
      </c>
      <c r="F34682" s="8" t="inlineStr">
        <is>
          <t>STANDBY</t>
        </is>
      </c>
      <c r="G34682" s="8" t="n">
        <v>0</v>
      </c>
      <c r="H34682" s="8" t="inlineStr">
        <is>
          <t>CLOSED</t>
        </is>
      </c>
    </row>
    <row r="34683">
      <c r="A34683" s="8" t="inlineStr">
        <is>
          <t>2026-08-07</t>
        </is>
      </c>
      <c r="B34683" s="8" t="n">
        <v>16</v>
      </c>
      <c r="C34683" s="8" t="n">
        <v>45</v>
      </c>
      <c r="D34683" s="8" t="inlineStr">
        <is>
          <t>Disneyland Park</t>
        </is>
      </c>
      <c r="E34683" s="8" t="inlineStr">
        <is>
          <t>Disneyland Railroad Main Street Station</t>
        </is>
      </c>
      <c r="F34683" s="8" t="inlineStr">
        <is>
          <t>STANDBY</t>
        </is>
      </c>
      <c r="G34683" s="8" t="n">
        <v>20</v>
      </c>
      <c r="H34683" s="8" t="inlineStr">
        <is>
          <t>OPERATING</t>
        </is>
      </c>
    </row>
    <row r="34684">
      <c r="A34684" s="8" t="inlineStr">
        <is>
          <t>2026-08-07</t>
        </is>
      </c>
      <c r="B34684" s="8" t="n">
        <v>16</v>
      </c>
      <c r="C34684" s="8" t="n">
        <v>45</v>
      </c>
      <c r="D34684" s="8" t="inlineStr">
        <is>
          <t>Disneyland Park</t>
        </is>
      </c>
      <c r="E34684" s="8" t="inlineStr">
        <is>
          <t>Dumbo the Flying Elephant</t>
        </is>
      </c>
      <c r="F34684" s="8" t="inlineStr">
        <is>
          <t>STANDBY</t>
        </is>
      </c>
      <c r="G34684" s="8" t="n">
        <v>25</v>
      </c>
      <c r="H34684" s="8" t="inlineStr">
        <is>
          <t>OPERATING</t>
        </is>
      </c>
    </row>
    <row r="34685">
      <c r="A34685" s="8" t="inlineStr">
        <is>
          <t>2026-08-07</t>
        </is>
      </c>
      <c r="B34685" s="8" t="n">
        <v>16</v>
      </c>
      <c r="C34685" s="8" t="n">
        <v>45</v>
      </c>
      <c r="D34685" s="8" t="inlineStr">
        <is>
          <t>Disneyland Park</t>
        </is>
      </c>
      <c r="E34685" s="8" t="inlineStr">
        <is>
          <t>La Tanière du Dragon</t>
        </is>
      </c>
      <c r="F34685" s="8" t="inlineStr">
        <is>
          <t>STANDBY</t>
        </is>
      </c>
      <c r="G34685" s="8" t="n">
        <v>0</v>
      </c>
      <c r="H34685" s="8" t="inlineStr">
        <is>
          <t>OPERATING</t>
        </is>
      </c>
    </row>
    <row r="34686">
      <c r="A34686" s="8" t="inlineStr">
        <is>
          <t>2026-08-07</t>
        </is>
      </c>
      <c r="B34686" s="8" t="n">
        <v>16</v>
      </c>
      <c r="C34686" s="8" t="n">
        <v>45</v>
      </c>
      <c r="D34686" s="8" t="inlineStr">
        <is>
          <t>Disneyland Park</t>
        </is>
      </c>
      <c r="E34686" s="8" t="inlineStr">
        <is>
          <t>Le Carrousel de Lancelot</t>
        </is>
      </c>
      <c r="F34686" s="8" t="inlineStr">
        <is>
          <t>STANDBY</t>
        </is>
      </c>
      <c r="G34686" s="8" t="n">
        <v>15</v>
      </c>
      <c r="H34686" s="8" t="inlineStr">
        <is>
          <t>OPERATING</t>
        </is>
      </c>
    </row>
    <row r="34687">
      <c r="A34687" s="8" t="inlineStr">
        <is>
          <t>2026-08-07</t>
        </is>
      </c>
      <c r="B34687" s="8" t="n">
        <v>16</v>
      </c>
      <c r="C34687" s="8" t="n">
        <v>45</v>
      </c>
      <c r="D34687" s="8" t="inlineStr">
        <is>
          <t>Disneyland Park</t>
        </is>
      </c>
      <c r="E34687" s="8" t="inlineStr">
        <is>
          <t>Le Pays des Contes de Fées, presented by Vittel</t>
        </is>
      </c>
      <c r="F34687" s="8" t="inlineStr">
        <is>
          <t>STANDBY</t>
        </is>
      </c>
      <c r="G34687" s="8" t="n">
        <v>5</v>
      </c>
      <c r="H34687" s="8" t="inlineStr">
        <is>
          <t>OPERATING</t>
        </is>
      </c>
    </row>
    <row r="34688">
      <c r="A34688" s="8" t="inlineStr">
        <is>
          <t>2026-08-07</t>
        </is>
      </c>
      <c r="B34688" s="8" t="n">
        <v>16</v>
      </c>
      <c r="C34688" s="8" t="n">
        <v>45</v>
      </c>
      <c r="D34688" s="8" t="inlineStr">
        <is>
          <t>Disneyland Park</t>
        </is>
      </c>
      <c r="E34688" s="8" t="inlineStr">
        <is>
          <t>Les Voyages de Pinocchio</t>
        </is>
      </c>
      <c r="F34688" s="8" t="inlineStr">
        <is>
          <t>STANDBY</t>
        </is>
      </c>
      <c r="G34688" s="8" t="n">
        <v>35</v>
      </c>
      <c r="H34688" s="8" t="inlineStr">
        <is>
          <t>OPERATING</t>
        </is>
      </c>
    </row>
    <row r="34689">
      <c r="A34689" s="8" t="inlineStr">
        <is>
          <t>2026-08-07</t>
        </is>
      </c>
      <c r="B34689" s="8" t="n">
        <v>16</v>
      </c>
      <c r="C34689" s="8" t="n">
        <v>45</v>
      </c>
      <c r="D34689" s="8" t="inlineStr">
        <is>
          <t>Disneyland Park</t>
        </is>
      </c>
      <c r="E34689" s="8" t="inlineStr">
        <is>
          <t>Mad Hatter's Tea Cups</t>
        </is>
      </c>
      <c r="F34689" s="8" t="inlineStr">
        <is>
          <t>STANDBY</t>
        </is>
      </c>
      <c r="G34689" s="8" t="n">
        <v>10</v>
      </c>
      <c r="H34689" s="8" t="inlineStr">
        <is>
          <t>OPERATING</t>
        </is>
      </c>
    </row>
    <row r="34690">
      <c r="A34690" s="8" t="inlineStr">
        <is>
          <t>2026-08-07</t>
        </is>
      </c>
      <c r="B34690" s="8" t="n">
        <v>16</v>
      </c>
      <c r="C34690" s="8" t="n">
        <v>45</v>
      </c>
      <c r="D34690" s="8" t="inlineStr">
        <is>
          <t>Disneyland Park</t>
        </is>
      </c>
      <c r="E34690" s="8" t="inlineStr">
        <is>
          <t>Meet Mickey Mouse</t>
        </is>
      </c>
      <c r="F34690" s="8" t="inlineStr">
        <is>
          <t>STANDBY</t>
        </is>
      </c>
      <c r="G34690" s="8" t="n">
        <v>0</v>
      </c>
      <c r="H34690" s="8" t="inlineStr">
        <is>
          <t>OPERATING</t>
        </is>
      </c>
    </row>
    <row r="34691">
      <c r="A34691" s="8" t="inlineStr">
        <is>
          <t>2026-08-07</t>
        </is>
      </c>
      <c r="B34691" s="8" t="n">
        <v>16</v>
      </c>
      <c r="C34691" s="8" t="n">
        <v>45</v>
      </c>
      <c r="D34691" s="8" t="inlineStr">
        <is>
          <t>Disneyland Park</t>
        </is>
      </c>
      <c r="E34691" s="8" t="inlineStr">
        <is>
          <t>Peter Pan's Flight</t>
        </is>
      </c>
      <c r="F34691" s="8" t="inlineStr">
        <is>
          <t>STANDBY</t>
        </is>
      </c>
      <c r="G34691" s="8" t="n">
        <v>50</v>
      </c>
      <c r="H34691" s="8" t="inlineStr">
        <is>
          <t>OPERATING</t>
        </is>
      </c>
    </row>
    <row r="34692">
      <c r="A34692" s="8" t="inlineStr">
        <is>
          <t>2026-08-07</t>
        </is>
      </c>
      <c r="B34692" s="8" t="n">
        <v>16</v>
      </c>
      <c r="C34692" s="8" t="n">
        <v>45</v>
      </c>
      <c r="D34692" s="8" t="inlineStr">
        <is>
          <t>Disneyland Park</t>
        </is>
      </c>
      <c r="E34692" s="8" t="inlineStr">
        <is>
          <t>Princess Pavilion</t>
        </is>
      </c>
      <c r="F34692" s="8" t="inlineStr">
        <is>
          <t>STANDBY</t>
        </is>
      </c>
      <c r="G34692" s="8" t="n">
        <v>0</v>
      </c>
      <c r="H34692" s="8" t="inlineStr">
        <is>
          <t>OPERATING</t>
        </is>
      </c>
    </row>
    <row r="34693">
      <c r="A34693" s="8" t="inlineStr">
        <is>
          <t>2026-08-07</t>
        </is>
      </c>
      <c r="B34693" s="8" t="n">
        <v>16</v>
      </c>
      <c r="C34693" s="8" t="n">
        <v>45</v>
      </c>
      <c r="D34693" s="8" t="inlineStr">
        <is>
          <t>Disneyland Park</t>
        </is>
      </c>
      <c r="E34693" s="8" t="inlineStr">
        <is>
          <t>Big Thunder Mountain</t>
        </is>
      </c>
      <c r="F34693" s="8" t="inlineStr">
        <is>
          <t>STANDBY</t>
        </is>
      </c>
      <c r="G34693" s="8" t="n">
        <v>50</v>
      </c>
      <c r="H34693" s="8" t="inlineStr">
        <is>
          <t>OPERATING</t>
        </is>
      </c>
    </row>
    <row r="34694">
      <c r="A34694" s="8" t="inlineStr">
        <is>
          <t>2026-08-07</t>
        </is>
      </c>
      <c r="B34694" s="8" t="n">
        <v>16</v>
      </c>
      <c r="C34694" s="8" t="n">
        <v>45</v>
      </c>
      <c r="D34694" s="8" t="inlineStr">
        <is>
          <t>Disneyland Park</t>
        </is>
      </c>
      <c r="E34694" s="8" t="inlineStr">
        <is>
          <t>Disneyland Railroad Frontierland Depot</t>
        </is>
      </c>
      <c r="F34694" s="8" t="inlineStr">
        <is>
          <t>STANDBY</t>
        </is>
      </c>
      <c r="G34694" s="8" t="n">
        <v>30</v>
      </c>
      <c r="H34694" s="8" t="inlineStr">
        <is>
          <t>OPERATING</t>
        </is>
      </c>
    </row>
    <row r="34695">
      <c r="A34695" s="8" t="inlineStr">
        <is>
          <t>2026-08-07</t>
        </is>
      </c>
      <c r="B34695" s="8" t="n">
        <v>16</v>
      </c>
      <c r="C34695" s="8" t="n">
        <v>45</v>
      </c>
      <c r="D34695" s="8" t="inlineStr">
        <is>
          <t>Disneyland Park</t>
        </is>
      </c>
      <c r="E34695" s="8" t="inlineStr">
        <is>
          <t>Frontierland Playground</t>
        </is>
      </c>
      <c r="F34695" s="8" t="inlineStr">
        <is>
          <t>STANDBY</t>
        </is>
      </c>
      <c r="G34695" s="8" t="n">
        <v>0</v>
      </c>
      <c r="H34695" s="8" t="inlineStr">
        <is>
          <t>OPERATING</t>
        </is>
      </c>
    </row>
    <row r="34696">
      <c r="A34696" s="8" t="inlineStr">
        <is>
          <t>2026-08-07</t>
        </is>
      </c>
      <c r="B34696" s="8" t="n">
        <v>16</v>
      </c>
      <c r="C34696" s="8" t="n">
        <v>45</v>
      </c>
      <c r="D34696" s="8" t="inlineStr">
        <is>
          <t>Disneyland Park</t>
        </is>
      </c>
      <c r="E34696" s="8" t="inlineStr">
        <is>
          <t>Phantom Manor</t>
        </is>
      </c>
      <c r="F34696" s="8" t="inlineStr">
        <is>
          <t>STANDBY</t>
        </is>
      </c>
      <c r="G34696" s="8" t="n">
        <v>10</v>
      </c>
      <c r="H34696" s="8" t="inlineStr">
        <is>
          <t>OPERATING</t>
        </is>
      </c>
    </row>
    <row r="34697">
      <c r="A34697" s="8" t="inlineStr">
        <is>
          <t>2026-08-07</t>
        </is>
      </c>
      <c r="B34697" s="8" t="n">
        <v>16</v>
      </c>
      <c r="C34697" s="8" t="n">
        <v>45</v>
      </c>
      <c r="D34697" s="8" t="inlineStr">
        <is>
          <t>Disneyland Park</t>
        </is>
      </c>
      <c r="E34697" s="8" t="inlineStr">
        <is>
          <t>River Rogue Keelboats</t>
        </is>
      </c>
      <c r="F34697" s="8" t="inlineStr">
        <is>
          <t>STANDBY</t>
        </is>
      </c>
      <c r="G34697" s="8" t="n">
        <v>0</v>
      </c>
      <c r="H34697" s="8" t="inlineStr">
        <is>
          <t>CLOSED</t>
        </is>
      </c>
    </row>
    <row r="34698">
      <c r="A34698" s="8" t="inlineStr">
        <is>
          <t>2026-08-07</t>
        </is>
      </c>
      <c r="B34698" s="8" t="n">
        <v>16</v>
      </c>
      <c r="C34698" s="8" t="n">
        <v>45</v>
      </c>
      <c r="D34698" s="8" t="inlineStr">
        <is>
          <t>Disneyland Park</t>
        </is>
      </c>
      <c r="E34698" s="8" t="inlineStr">
        <is>
          <t>Rustler Roundup Shootin' Gallery</t>
        </is>
      </c>
      <c r="F34698" s="8" t="inlineStr">
        <is>
          <t>STANDBY</t>
        </is>
      </c>
      <c r="G34698" s="8" t="n">
        <v>0</v>
      </c>
      <c r="H34698" s="8" t="inlineStr">
        <is>
          <t>OPERATING</t>
        </is>
      </c>
    </row>
    <row r="34699">
      <c r="A34699" s="8" t="inlineStr">
        <is>
          <t>2026-08-07</t>
        </is>
      </c>
      <c r="B34699" s="8" t="n">
        <v>16</v>
      </c>
      <c r="C34699" s="8" t="n">
        <v>45</v>
      </c>
      <c r="D34699" s="8" t="inlineStr">
        <is>
          <t>Disneyland Park</t>
        </is>
      </c>
      <c r="E34699" s="8" t="inlineStr">
        <is>
          <t>Thunder Mesa Riverboat Landing</t>
        </is>
      </c>
      <c r="F34699" s="8" t="inlineStr">
        <is>
          <t>STANDBY</t>
        </is>
      </c>
      <c r="G34699" s="8" t="n">
        <v>20</v>
      </c>
      <c r="H34699" s="8" t="inlineStr">
        <is>
          <t>OPERATING</t>
        </is>
      </c>
    </row>
    <row r="34700">
      <c r="A34700" s="8" t="inlineStr">
        <is>
          <t>2026-08-07</t>
        </is>
      </c>
      <c r="B34700" s="8" t="n">
        <v>16</v>
      </c>
      <c r="C34700" s="8" t="n">
        <v>45</v>
      </c>
      <c r="D34700" s="8" t="inlineStr">
        <is>
          <t>Disneyland Park</t>
        </is>
      </c>
      <c r="E34700" s="8" t="inlineStr">
        <is>
          <t>Disneyland Railroad Main Street Station</t>
        </is>
      </c>
      <c r="F34700" s="8" t="inlineStr">
        <is>
          <t>STANDBY</t>
        </is>
      </c>
      <c r="G34700" s="8" t="n">
        <v>0</v>
      </c>
      <c r="H34700" s="8" t="inlineStr">
        <is>
          <t>OPERATING</t>
        </is>
      </c>
    </row>
    <row r="34701">
      <c r="A34701" s="8" t="inlineStr">
        <is>
          <t>2026-08-07</t>
        </is>
      </c>
      <c r="B34701" s="8" t="n">
        <v>16</v>
      </c>
      <c r="C34701" s="8" t="n">
        <v>45</v>
      </c>
      <c r="D34701" s="8" t="inlineStr">
        <is>
          <t>Disneyland Park</t>
        </is>
      </c>
      <c r="E34701" s="8" t="inlineStr">
        <is>
          <t>Main Street Vehicles</t>
        </is>
      </c>
      <c r="F34701" s="8" t="inlineStr">
        <is>
          <t>STANDBY</t>
        </is>
      </c>
      <c r="G34701" s="8" t="n">
        <v>0</v>
      </c>
      <c r="H34701" s="8" t="inlineStr">
        <is>
          <t>CLOSED</t>
        </is>
      </c>
    </row>
    <row r="34702">
      <c r="A34702" s="8" t="inlineStr">
        <is>
          <t>2026-08-07</t>
        </is>
      </c>
      <c r="B34702" s="8" t="n">
        <v>16</v>
      </c>
      <c r="C34702" s="8" t="n">
        <v>45</v>
      </c>
      <c r="D34702" s="8" t="inlineStr">
        <is>
          <t>Disney Adventure World</t>
        </is>
      </c>
      <c r="E34702" s="8" t="inlineStr">
        <is>
          <t>Avengers Assemble: Flight Force</t>
        </is>
      </c>
      <c r="F34702" s="8" t="inlineStr">
        <is>
          <t>STANDBY</t>
        </is>
      </c>
      <c r="G34702" s="8" t="n">
        <v>20</v>
      </c>
      <c r="H34702" s="8" t="inlineStr">
        <is>
          <t>OPERATING</t>
        </is>
      </c>
    </row>
    <row r="34703">
      <c r="A34703" s="8" t="inlineStr">
        <is>
          <t>2026-08-07</t>
        </is>
      </c>
      <c r="B34703" s="8" t="n">
        <v>16</v>
      </c>
      <c r="C34703" s="8" t="n">
        <v>45</v>
      </c>
      <c r="D34703" s="8" t="inlineStr">
        <is>
          <t>Disney Adventure World</t>
        </is>
      </c>
      <c r="E34703" s="8" t="inlineStr">
        <is>
          <t>Avengers Assemble: Flight Force Single Rider</t>
        </is>
      </c>
      <c r="F34703" s="8" t="inlineStr">
        <is>
          <t>STANDBY</t>
        </is>
      </c>
      <c r="G34703" s="8" t="n">
        <v>15</v>
      </c>
      <c r="H34703" s="8" t="inlineStr">
        <is>
          <t>OPERATING</t>
        </is>
      </c>
    </row>
    <row r="34704">
      <c r="A34704" s="8" t="inlineStr">
        <is>
          <t>2026-08-07</t>
        </is>
      </c>
      <c r="B34704" s="8" t="n">
        <v>16</v>
      </c>
      <c r="C34704" s="8" t="n">
        <v>45</v>
      </c>
      <c r="D34704" s="8" t="inlineStr">
        <is>
          <t>Disney Adventure World</t>
        </is>
      </c>
      <c r="E34704" s="8" t="inlineStr">
        <is>
          <t>Spider-Man W.E.B. Adventure</t>
        </is>
      </c>
      <c r="F34704" s="8" t="inlineStr">
        <is>
          <t>STANDBY</t>
        </is>
      </c>
      <c r="G34704" s="8" t="n">
        <v>45</v>
      </c>
      <c r="H34704" s="8" t="inlineStr">
        <is>
          <t>OPERATING</t>
        </is>
      </c>
    </row>
    <row r="34705">
      <c r="A34705" s="8" t="inlineStr">
        <is>
          <t>2026-08-07</t>
        </is>
      </c>
      <c r="B34705" s="8" t="n">
        <v>16</v>
      </c>
      <c r="C34705" s="8" t="n">
        <v>45</v>
      </c>
      <c r="D34705" s="8" t="inlineStr">
        <is>
          <t>Disney Adventure World</t>
        </is>
      </c>
      <c r="E34705" s="8" t="inlineStr">
        <is>
          <t>Spider-Man W.E.B. Adventure Single Rider</t>
        </is>
      </c>
      <c r="F34705" s="8" t="inlineStr">
        <is>
          <t>STANDBY</t>
        </is>
      </c>
      <c r="G34705" s="8" t="n">
        <v>30</v>
      </c>
      <c r="H34705" s="8" t="inlineStr">
        <is>
          <t>OPERATING</t>
        </is>
      </c>
    </row>
    <row r="34706">
      <c r="A34706" s="8" t="inlineStr">
        <is>
          <t>2026-08-07</t>
        </is>
      </c>
      <c r="B34706" s="8" t="n">
        <v>16</v>
      </c>
      <c r="C34706" s="8" t="n">
        <v>45</v>
      </c>
      <c r="D34706" s="8" t="inlineStr">
        <is>
          <t>Disney Adventure World</t>
        </is>
      </c>
      <c r="E34706" s="8" t="inlineStr">
        <is>
          <t>The Twilight Zone Tower of Terror</t>
        </is>
      </c>
      <c r="F34706" s="8" t="inlineStr">
        <is>
          <t>STANDBY</t>
        </is>
      </c>
      <c r="G34706" s="8" t="n">
        <v>45</v>
      </c>
      <c r="H34706" s="8" t="inlineStr">
        <is>
          <t>OPERATING</t>
        </is>
      </c>
    </row>
    <row r="34707">
      <c r="A34707" s="8" t="inlineStr">
        <is>
          <t>2026-08-07</t>
        </is>
      </c>
      <c r="B34707" s="8" t="n">
        <v>16</v>
      </c>
      <c r="C34707" s="8" t="n">
        <v>45</v>
      </c>
      <c r="D34707" s="8" t="inlineStr">
        <is>
          <t>Disney Adventure World</t>
        </is>
      </c>
      <c r="E34707" s="8" t="inlineStr">
        <is>
          <t>Cars Quatre Roues Rallye</t>
        </is>
      </c>
      <c r="F34707" s="8" t="inlineStr">
        <is>
          <t>STANDBY</t>
        </is>
      </c>
      <c r="G34707" s="8" t="n">
        <v>5</v>
      </c>
      <c r="H34707" s="8" t="inlineStr">
        <is>
          <t>OPERATING</t>
        </is>
      </c>
    </row>
    <row r="34708">
      <c r="A34708" s="8" t="inlineStr">
        <is>
          <t>2026-08-07</t>
        </is>
      </c>
      <c r="B34708" s="8" t="n">
        <v>16</v>
      </c>
      <c r="C34708" s="8" t="n">
        <v>45</v>
      </c>
      <c r="D34708" s="8" t="inlineStr">
        <is>
          <t>Disney Adventure World</t>
        </is>
      </c>
      <c r="E34708" s="8" t="inlineStr">
        <is>
          <t>Cars ROAD TRIP</t>
        </is>
      </c>
      <c r="F34708" s="8" t="inlineStr">
        <is>
          <t>STANDBY</t>
        </is>
      </c>
      <c r="G34708" s="8" t="n">
        <v>5</v>
      </c>
      <c r="H34708" s="8" t="inlineStr">
        <is>
          <t>OPERATING</t>
        </is>
      </c>
    </row>
    <row r="34709">
      <c r="A34709" s="8" t="inlineStr">
        <is>
          <t>2026-08-07</t>
        </is>
      </c>
      <c r="B34709" s="8" t="n">
        <v>16</v>
      </c>
      <c r="C34709" s="8" t="n">
        <v>45</v>
      </c>
      <c r="D34709" s="8" t="inlineStr">
        <is>
          <t>Disney Adventure World</t>
        </is>
      </c>
      <c r="E34709" s="8" t="inlineStr">
        <is>
          <t>Crush's Coaster</t>
        </is>
      </c>
      <c r="F34709" s="8" t="inlineStr">
        <is>
          <t>STANDBY</t>
        </is>
      </c>
      <c r="G34709" s="8" t="n">
        <v>85</v>
      </c>
      <c r="H34709" s="8" t="inlineStr">
        <is>
          <t>OPERATING</t>
        </is>
      </c>
    </row>
    <row r="34710">
      <c r="A34710" s="8" t="inlineStr">
        <is>
          <t>2026-08-07</t>
        </is>
      </c>
      <c r="B34710" s="8" t="n">
        <v>16</v>
      </c>
      <c r="C34710" s="8" t="n">
        <v>45</v>
      </c>
      <c r="D34710" s="8" t="inlineStr">
        <is>
          <t>Disney Adventure World</t>
        </is>
      </c>
      <c r="E34710" s="8" t="inlineStr">
        <is>
          <t>Crush's Coaster Single Rider</t>
        </is>
      </c>
      <c r="F34710" s="8" t="inlineStr">
        <is>
          <t>STANDBY</t>
        </is>
      </c>
      <c r="G34710" s="8" t="n">
        <v>60</v>
      </c>
      <c r="H34710" s="8" t="inlineStr">
        <is>
          <t>OPERATING</t>
        </is>
      </c>
    </row>
    <row r="34711">
      <c r="A34711" s="8" t="inlineStr">
        <is>
          <t>2026-08-07</t>
        </is>
      </c>
      <c r="B34711" s="8" t="n">
        <v>16</v>
      </c>
      <c r="C34711" s="8" t="n">
        <v>45</v>
      </c>
      <c r="D34711" s="8" t="inlineStr">
        <is>
          <t>Disney Adventure World</t>
        </is>
      </c>
      <c r="E34711" s="8" t="inlineStr">
        <is>
          <t>Les Tapis Volants - Flying Carpets Over Agrabah®</t>
        </is>
      </c>
      <c r="F34711" s="8" t="inlineStr">
        <is>
          <t>STANDBY</t>
        </is>
      </c>
      <c r="G34711" s="8" t="n">
        <v>15</v>
      </c>
      <c r="H34711" s="8" t="inlineStr">
        <is>
          <t>OPERATING</t>
        </is>
      </c>
    </row>
    <row r="34712">
      <c r="A34712" s="8" t="inlineStr">
        <is>
          <t>2026-08-07</t>
        </is>
      </c>
      <c r="B34712" s="8" t="n">
        <v>16</v>
      </c>
      <c r="C34712" s="8" t="n">
        <v>45</v>
      </c>
      <c r="D34712" s="8" t="inlineStr">
        <is>
          <t>Disney Adventure World</t>
        </is>
      </c>
      <c r="E34712" s="8" t="inlineStr">
        <is>
          <t>Ratatouille : L’Aventure Totalement Toquée de Rémy​</t>
        </is>
      </c>
      <c r="F34712" s="8" t="inlineStr">
        <is>
          <t>STANDBY</t>
        </is>
      </c>
      <c r="G34712" s="8" t="n">
        <v>60</v>
      </c>
      <c r="H34712" s="8" t="inlineStr">
        <is>
          <t>OPERATING</t>
        </is>
      </c>
    </row>
    <row r="34713">
      <c r="A34713" s="8" t="inlineStr">
        <is>
          <t>2026-08-07</t>
        </is>
      </c>
      <c r="B34713" s="8" t="n">
        <v>16</v>
      </c>
      <c r="C34713" s="8" t="n">
        <v>45</v>
      </c>
      <c r="D34713" s="8" t="inlineStr">
        <is>
          <t>Disney Adventure World</t>
        </is>
      </c>
      <c r="E34713" s="8" t="inlineStr">
        <is>
          <t>Ratatouille: The Adventure Single Rider</t>
        </is>
      </c>
      <c r="F34713" s="8" t="inlineStr">
        <is>
          <t>STANDBY</t>
        </is>
      </c>
      <c r="G34713" s="8" t="n">
        <v>15</v>
      </c>
      <c r="H34713" s="8" t="inlineStr">
        <is>
          <t>OPERATING</t>
        </is>
      </c>
    </row>
    <row r="34714">
      <c r="A34714" s="8" t="inlineStr">
        <is>
          <t>2026-08-07</t>
        </is>
      </c>
      <c r="B34714" s="8" t="n">
        <v>16</v>
      </c>
      <c r="C34714" s="8" t="n">
        <v>45</v>
      </c>
      <c r="D34714" s="8" t="inlineStr">
        <is>
          <t>Disney Adventure World</t>
        </is>
      </c>
      <c r="E34714" s="8" t="inlineStr">
        <is>
          <t>RC Racer</t>
        </is>
      </c>
      <c r="F34714" s="8" t="inlineStr">
        <is>
          <t>STANDBY</t>
        </is>
      </c>
      <c r="G34714" s="8" t="n">
        <v>40</v>
      </c>
      <c r="H34714" s="8" t="inlineStr">
        <is>
          <t>OPERATING</t>
        </is>
      </c>
    </row>
    <row r="34715">
      <c r="A34715" s="8" t="inlineStr">
        <is>
          <t>2026-08-07</t>
        </is>
      </c>
      <c r="B34715" s="8" t="n">
        <v>16</v>
      </c>
      <c r="C34715" s="8" t="n">
        <v>45</v>
      </c>
      <c r="D34715" s="8" t="inlineStr">
        <is>
          <t>Disney Adventure World</t>
        </is>
      </c>
      <c r="E34715" s="8" t="inlineStr">
        <is>
          <t>RC Racer Single Rider</t>
        </is>
      </c>
      <c r="F34715" s="8" t="inlineStr">
        <is>
          <t>STANDBY</t>
        </is>
      </c>
      <c r="G34715" s="8" t="n">
        <v>35</v>
      </c>
      <c r="H34715" s="8" t="inlineStr">
        <is>
          <t>OPERATING</t>
        </is>
      </c>
    </row>
    <row r="34716">
      <c r="A34716" s="8" t="inlineStr">
        <is>
          <t>2026-08-07</t>
        </is>
      </c>
      <c r="B34716" s="8" t="n">
        <v>16</v>
      </c>
      <c r="C34716" s="8" t="n">
        <v>45</v>
      </c>
      <c r="D34716" s="8" t="inlineStr">
        <is>
          <t>Disney Adventure World</t>
        </is>
      </c>
      <c r="E34716" s="8" t="inlineStr">
        <is>
          <t>Slinky® Dog Zigzag Spin</t>
        </is>
      </c>
      <c r="F34716" s="8" t="inlineStr">
        <is>
          <t>STANDBY</t>
        </is>
      </c>
      <c r="G34716" s="8" t="n">
        <v>10</v>
      </c>
      <c r="H34716" s="8" t="inlineStr">
        <is>
          <t>OPERATING</t>
        </is>
      </c>
    </row>
    <row r="34717">
      <c r="A34717" s="8" t="inlineStr">
        <is>
          <t>2026-08-07</t>
        </is>
      </c>
      <c r="B34717" s="8" t="n">
        <v>16</v>
      </c>
      <c r="C34717" s="8" t="n">
        <v>45</v>
      </c>
      <c r="D34717" s="8" t="inlineStr">
        <is>
          <t>Disney Adventure World</t>
        </is>
      </c>
      <c r="E34717" s="8" t="inlineStr">
        <is>
          <t>Toy Soldiers Parachute Drop</t>
        </is>
      </c>
      <c r="F34717" s="8" t="inlineStr">
        <is>
          <t>STANDBY</t>
        </is>
      </c>
      <c r="G34717" s="8" t="n">
        <v>35</v>
      </c>
      <c r="H34717" s="8" t="inlineStr">
        <is>
          <t>OPERATING</t>
        </is>
      </c>
    </row>
    <row r="34718">
      <c r="A34718" s="8" t="inlineStr">
        <is>
          <t>2026-08-07</t>
        </is>
      </c>
      <c r="B34718" s="8" t="n">
        <v>16</v>
      </c>
      <c r="C34718" s="8" t="n">
        <v>45</v>
      </c>
      <c r="D34718" s="8" t="inlineStr">
        <is>
          <t>Disney Adventure World</t>
        </is>
      </c>
      <c r="E34718" s="8" t="inlineStr">
        <is>
          <t>Toy Soldiers Parachute Drop Single Rider</t>
        </is>
      </c>
      <c r="F34718" s="8" t="inlineStr">
        <is>
          <t>STANDBY</t>
        </is>
      </c>
      <c r="G34718" s="8" t="n">
        <v>10</v>
      </c>
      <c r="H34718" s="8" t="inlineStr">
        <is>
          <t>OPERATING</t>
        </is>
      </c>
    </row>
    <row r="34719">
      <c r="A34719" s="8" t="inlineStr">
        <is>
          <t>2026-08-07</t>
        </is>
      </c>
      <c r="B34719" s="8" t="n">
        <v>16</v>
      </c>
      <c r="C34719" s="8" t="n">
        <v>45</v>
      </c>
      <c r="D34719" s="8" t="inlineStr">
        <is>
          <t>Disney Adventure World</t>
        </is>
      </c>
      <c r="E34719" s="8" t="inlineStr">
        <is>
          <t>Entry to World of Frozen</t>
        </is>
      </c>
      <c r="F34719" s="8" t="inlineStr">
        <is>
          <t>STANDBY</t>
        </is>
      </c>
      <c r="G34719" s="8" t="n">
        <v>0</v>
      </c>
      <c r="H34719" s="8" t="inlineStr">
        <is>
          <t>OPERATING</t>
        </is>
      </c>
    </row>
    <row r="34720">
      <c r="A34720" s="8" t="inlineStr">
        <is>
          <t>2026-08-07</t>
        </is>
      </c>
      <c r="B34720" s="8" t="n">
        <v>16</v>
      </c>
      <c r="C34720" s="8" t="n">
        <v>45</v>
      </c>
      <c r="D34720" s="8" t="inlineStr">
        <is>
          <t>Disney Adventure World</t>
        </is>
      </c>
      <c r="E34720" s="8" t="inlineStr">
        <is>
          <t>Frozen Ever After</t>
        </is>
      </c>
      <c r="F34720" s="8" t="inlineStr">
        <is>
          <t>STANDBY</t>
        </is>
      </c>
      <c r="G34720" s="8" t="n">
        <v>70</v>
      </c>
      <c r="H34720" s="8" t="inlineStr">
        <is>
          <t>OPERATING</t>
        </is>
      </c>
    </row>
    <row r="34721">
      <c r="A34721" s="8" t="inlineStr">
        <is>
          <t>2026-08-07</t>
        </is>
      </c>
      <c r="B34721" s="8" t="n">
        <v>16</v>
      </c>
      <c r="C34721" s="8" t="n">
        <v>45</v>
      </c>
      <c r="D34721" s="8" t="inlineStr">
        <is>
          <t>Disney Adventure World</t>
        </is>
      </c>
      <c r="E34721" s="8" t="inlineStr">
        <is>
          <t>Raiponce Tangled Spin</t>
        </is>
      </c>
      <c r="F34721" s="8" t="inlineStr">
        <is>
          <t>STANDBY</t>
        </is>
      </c>
      <c r="G34721" s="8" t="n">
        <v>5</v>
      </c>
      <c r="H34721" s="8" t="inlineStr">
        <is>
          <t>OPERATING</t>
        </is>
      </c>
    </row>
    <row r="34722">
      <c r="A34722" s="8" t="inlineStr">
        <is>
          <t>2026-08-07</t>
        </is>
      </c>
      <c r="B34722" s="8" t="n">
        <v>17</v>
      </c>
      <c r="C34722" s="8" t="n">
        <v>1</v>
      </c>
      <c r="D34722" s="8" t="inlineStr">
        <is>
          <t>Disneyland Park</t>
        </is>
      </c>
      <c r="E34722" s="8" t="inlineStr">
        <is>
          <t>Adventure Isle</t>
        </is>
      </c>
      <c r="F34722" s="8" t="inlineStr">
        <is>
          <t>STANDBY</t>
        </is>
      </c>
      <c r="G34722" s="8" t="n">
        <v>0</v>
      </c>
      <c r="H34722" s="8" t="inlineStr">
        <is>
          <t>OPERATING</t>
        </is>
      </c>
    </row>
    <row r="34723">
      <c r="A34723" s="8" t="inlineStr">
        <is>
          <t>2026-08-07</t>
        </is>
      </c>
      <c r="B34723" s="8" t="n">
        <v>17</v>
      </c>
      <c r="C34723" s="8" t="n">
        <v>1</v>
      </c>
      <c r="D34723" s="8" t="inlineStr">
        <is>
          <t>Disneyland Park</t>
        </is>
      </c>
      <c r="E34723" s="8" t="inlineStr">
        <is>
          <t>Indiana Jones and the Temple of Peril Single Rider</t>
        </is>
      </c>
      <c r="F34723" s="8" t="inlineStr">
        <is>
          <t>STANDBY</t>
        </is>
      </c>
      <c r="G34723" s="8" t="n">
        <v>10</v>
      </c>
      <c r="H34723" s="8" t="inlineStr">
        <is>
          <t>OPERATING</t>
        </is>
      </c>
    </row>
    <row r="34724">
      <c r="A34724" s="8" t="inlineStr">
        <is>
          <t>2026-08-07</t>
        </is>
      </c>
      <c r="B34724" s="8" t="n">
        <v>17</v>
      </c>
      <c r="C34724" s="8" t="n">
        <v>1</v>
      </c>
      <c r="D34724" s="8" t="inlineStr">
        <is>
          <t>Disneyland Park</t>
        </is>
      </c>
      <c r="E34724" s="8" t="inlineStr">
        <is>
          <t>Indiana Jones™ and the Temple of Peril</t>
        </is>
      </c>
      <c r="F34724" s="8" t="inlineStr">
        <is>
          <t>STANDBY</t>
        </is>
      </c>
      <c r="G34724" s="8" t="n">
        <v>20</v>
      </c>
      <c r="H34724" s="8" t="inlineStr">
        <is>
          <t>OPERATING</t>
        </is>
      </c>
    </row>
    <row r="34725">
      <c r="A34725" s="8" t="inlineStr">
        <is>
          <t>2026-08-07</t>
        </is>
      </c>
      <c r="B34725" s="8" t="n">
        <v>17</v>
      </c>
      <c r="C34725" s="8" t="n">
        <v>1</v>
      </c>
      <c r="D34725" s="8" t="inlineStr">
        <is>
          <t>Disneyland Park</t>
        </is>
      </c>
      <c r="E34725" s="8" t="inlineStr">
        <is>
          <t>La Cabane des Robinson</t>
        </is>
      </c>
      <c r="F34725" s="8" t="inlineStr">
        <is>
          <t>STANDBY</t>
        </is>
      </c>
      <c r="G34725" s="8" t="n">
        <v>5</v>
      </c>
      <c r="H34725" s="8" t="inlineStr">
        <is>
          <t>OPERATING</t>
        </is>
      </c>
    </row>
    <row r="34726">
      <c r="A34726" s="8" t="inlineStr">
        <is>
          <t>2026-08-07</t>
        </is>
      </c>
      <c r="B34726" s="8" t="n">
        <v>17</v>
      </c>
      <c r="C34726" s="8" t="n">
        <v>1</v>
      </c>
      <c r="D34726" s="8" t="inlineStr">
        <is>
          <t>Disneyland Park</t>
        </is>
      </c>
      <c r="E34726" s="8" t="inlineStr">
        <is>
          <t>Le Passage Enchanté d'Aladdin</t>
        </is>
      </c>
      <c r="F34726" s="8" t="inlineStr">
        <is>
          <t>STANDBY</t>
        </is>
      </c>
      <c r="G34726" s="8" t="n">
        <v>0</v>
      </c>
      <c r="H34726" s="8" t="inlineStr">
        <is>
          <t>OPERATING</t>
        </is>
      </c>
    </row>
    <row r="34727">
      <c r="A34727" s="8" t="inlineStr">
        <is>
          <t>2026-08-07</t>
        </is>
      </c>
      <c r="B34727" s="8" t="n">
        <v>17</v>
      </c>
      <c r="C34727" s="8" t="n">
        <v>1</v>
      </c>
      <c r="D34727" s="8" t="inlineStr">
        <is>
          <t>Disneyland Park</t>
        </is>
      </c>
      <c r="E34727" s="8" t="inlineStr">
        <is>
          <t>Pirate Galleon</t>
        </is>
      </c>
      <c r="F34727" s="8" t="inlineStr">
        <is>
          <t>STANDBY</t>
        </is>
      </c>
      <c r="G34727" s="8" t="n">
        <v>0</v>
      </c>
      <c r="H34727" s="8" t="inlineStr">
        <is>
          <t>CLOSED</t>
        </is>
      </c>
    </row>
    <row r="34728">
      <c r="A34728" s="8" t="inlineStr">
        <is>
          <t>2026-08-07</t>
        </is>
      </c>
      <c r="B34728" s="8" t="n">
        <v>17</v>
      </c>
      <c r="C34728" s="8" t="n">
        <v>1</v>
      </c>
      <c r="D34728" s="8" t="inlineStr">
        <is>
          <t>Disneyland Park</t>
        </is>
      </c>
      <c r="E34728" s="8" t="inlineStr">
        <is>
          <t>Pirates of the Caribbean</t>
        </is>
      </c>
      <c r="F34728" s="8" t="inlineStr">
        <is>
          <t>STANDBY</t>
        </is>
      </c>
      <c r="G34728" s="8" t="n">
        <v>15</v>
      </c>
      <c r="H34728" s="8" t="inlineStr">
        <is>
          <t>OPERATING</t>
        </is>
      </c>
    </row>
    <row r="34729">
      <c r="A34729" s="8" t="inlineStr">
        <is>
          <t>2026-08-07</t>
        </is>
      </c>
      <c r="B34729" s="8" t="n">
        <v>17</v>
      </c>
      <c r="C34729" s="8" t="n">
        <v>1</v>
      </c>
      <c r="D34729" s="8" t="inlineStr">
        <is>
          <t>Disneyland Park</t>
        </is>
      </c>
      <c r="E34729" s="8" t="inlineStr">
        <is>
          <t>Pirates' Beach</t>
        </is>
      </c>
      <c r="F34729" s="8" t="inlineStr">
        <is>
          <t>STANDBY</t>
        </is>
      </c>
      <c r="G34729" s="8" t="n">
        <v>0</v>
      </c>
      <c r="H34729" s="8" t="inlineStr">
        <is>
          <t>OPERATING</t>
        </is>
      </c>
    </row>
    <row r="34730">
      <c r="A34730" s="8" t="inlineStr">
        <is>
          <t>2026-08-07</t>
        </is>
      </c>
      <c r="B34730" s="8" t="n">
        <v>17</v>
      </c>
      <c r="C34730" s="8" t="n">
        <v>1</v>
      </c>
      <c r="D34730" s="8" t="inlineStr">
        <is>
          <t>Disneyland Park</t>
        </is>
      </c>
      <c r="E34730" s="8" t="inlineStr">
        <is>
          <t>Autopia, presented by Avis</t>
        </is>
      </c>
      <c r="F34730" s="8" t="inlineStr">
        <is>
          <t>STANDBY</t>
        </is>
      </c>
      <c r="G34730" s="8" t="n">
        <v>35</v>
      </c>
      <c r="H34730" s="8" t="inlineStr">
        <is>
          <t>OPERATING</t>
        </is>
      </c>
    </row>
    <row r="34731">
      <c r="A34731" s="8" t="inlineStr">
        <is>
          <t>2026-08-07</t>
        </is>
      </c>
      <c r="B34731" s="8" t="n">
        <v>17</v>
      </c>
      <c r="C34731" s="8" t="n">
        <v>1</v>
      </c>
      <c r="D34731" s="8" t="inlineStr">
        <is>
          <t>Disneyland Park</t>
        </is>
      </c>
      <c r="E34731" s="8" t="inlineStr">
        <is>
          <t>Buzz Lightyear Laser Blast</t>
        </is>
      </c>
      <c r="F34731" s="8" t="inlineStr">
        <is>
          <t>STANDBY</t>
        </is>
      </c>
      <c r="G34731" s="8" t="n">
        <v>30</v>
      </c>
      <c r="H34731" s="8" t="inlineStr">
        <is>
          <t>OPERATING</t>
        </is>
      </c>
    </row>
    <row r="34732">
      <c r="A34732" s="8" t="inlineStr">
        <is>
          <t>2026-08-07</t>
        </is>
      </c>
      <c r="B34732" s="8" t="n">
        <v>17</v>
      </c>
      <c r="C34732" s="8" t="n">
        <v>1</v>
      </c>
      <c r="D34732" s="8" t="inlineStr">
        <is>
          <t>Disneyland Park</t>
        </is>
      </c>
      <c r="E34732" s="8" t="inlineStr">
        <is>
          <t>Disneyland Railroad Discoveryland Station</t>
        </is>
      </c>
      <c r="F34732" s="8" t="inlineStr">
        <is>
          <t>STANDBY</t>
        </is>
      </c>
      <c r="G34732" s="8" t="n">
        <v>0</v>
      </c>
      <c r="H34732" s="8" t="inlineStr">
        <is>
          <t>CLOSED</t>
        </is>
      </c>
    </row>
    <row r="34733">
      <c r="A34733" s="8" t="inlineStr">
        <is>
          <t>2026-08-07</t>
        </is>
      </c>
      <c r="B34733" s="8" t="n">
        <v>17</v>
      </c>
      <c r="C34733" s="8" t="n">
        <v>1</v>
      </c>
      <c r="D34733" s="8" t="inlineStr">
        <is>
          <t>Disneyland Park</t>
        </is>
      </c>
      <c r="E34733" s="8" t="inlineStr">
        <is>
          <t>Les Mystères du Nautilus</t>
        </is>
      </c>
      <c r="F34733" s="8" t="inlineStr">
        <is>
          <t>STANDBY</t>
        </is>
      </c>
      <c r="G34733" s="8" t="n">
        <v>5</v>
      </c>
      <c r="H34733" s="8" t="inlineStr">
        <is>
          <t>OPERATING</t>
        </is>
      </c>
    </row>
    <row r="34734">
      <c r="A34734" s="8" t="inlineStr">
        <is>
          <t>2026-08-07</t>
        </is>
      </c>
      <c r="B34734" s="8" t="n">
        <v>17</v>
      </c>
      <c r="C34734" s="8" t="n">
        <v>1</v>
      </c>
      <c r="D34734" s="8" t="inlineStr">
        <is>
          <t>Disneyland Park</t>
        </is>
      </c>
      <c r="E34734" s="8" t="inlineStr">
        <is>
          <t>Mickey’s PhilharMagic</t>
        </is>
      </c>
      <c r="F34734" s="8" t="inlineStr">
        <is>
          <t>STANDBY</t>
        </is>
      </c>
      <c r="G34734" s="8" t="n">
        <v>0</v>
      </c>
      <c r="H34734" s="8" t="inlineStr">
        <is>
          <t>OPERATING</t>
        </is>
      </c>
    </row>
    <row r="34735">
      <c r="A34735" s="8" t="inlineStr">
        <is>
          <t>2026-08-07</t>
        </is>
      </c>
      <c r="B34735" s="8" t="n">
        <v>17</v>
      </c>
      <c r="C34735" s="8" t="n">
        <v>1</v>
      </c>
      <c r="D34735" s="8" t="inlineStr">
        <is>
          <t>Disneyland Park</t>
        </is>
      </c>
      <c r="E34735" s="8" t="inlineStr">
        <is>
          <t>Orbitron®</t>
        </is>
      </c>
      <c r="F34735" s="8" t="inlineStr">
        <is>
          <t>STANDBY</t>
        </is>
      </c>
      <c r="G34735" s="8" t="n">
        <v>40</v>
      </c>
      <c r="H34735" s="8" t="inlineStr">
        <is>
          <t>OPERATING</t>
        </is>
      </c>
    </row>
    <row r="34736">
      <c r="A34736" s="8" t="inlineStr">
        <is>
          <t>2026-08-07</t>
        </is>
      </c>
      <c r="B34736" s="8" t="n">
        <v>17</v>
      </c>
      <c r="C34736" s="8" t="n">
        <v>1</v>
      </c>
      <c r="D34736" s="8" t="inlineStr">
        <is>
          <t>Disneyland Park</t>
        </is>
      </c>
      <c r="E34736" s="8" t="inlineStr">
        <is>
          <t>Star Tours: The Adventures Continue*</t>
        </is>
      </c>
      <c r="F34736" s="8" t="inlineStr">
        <is>
          <t>STANDBY</t>
        </is>
      </c>
      <c r="G34736" s="8" t="n">
        <v>10</v>
      </c>
      <c r="H34736" s="8" t="inlineStr">
        <is>
          <t>OPERATING</t>
        </is>
      </c>
    </row>
    <row r="34737">
      <c r="A34737" s="8" t="inlineStr">
        <is>
          <t>2026-08-07</t>
        </is>
      </c>
      <c r="B34737" s="8" t="n">
        <v>17</v>
      </c>
      <c r="C34737" s="8" t="n">
        <v>1</v>
      </c>
      <c r="D34737" s="8" t="inlineStr">
        <is>
          <t>Disneyland Park</t>
        </is>
      </c>
      <c r="E34737" s="8" t="inlineStr">
        <is>
          <t>Star Wars Hyperspace Mountain</t>
        </is>
      </c>
      <c r="F34737" s="8" t="inlineStr">
        <is>
          <t>STANDBY</t>
        </is>
      </c>
      <c r="G34737" s="8" t="n">
        <v>30</v>
      </c>
      <c r="H34737" s="8" t="inlineStr">
        <is>
          <t>OPERATING</t>
        </is>
      </c>
    </row>
    <row r="34738">
      <c r="A34738" s="8" t="inlineStr">
        <is>
          <t>2026-08-07</t>
        </is>
      </c>
      <c r="B34738" s="8" t="n">
        <v>17</v>
      </c>
      <c r="C34738" s="8" t="n">
        <v>1</v>
      </c>
      <c r="D34738" s="8" t="inlineStr">
        <is>
          <t>Disneyland Park</t>
        </is>
      </c>
      <c r="E34738" s="8" t="inlineStr">
        <is>
          <t>Star Wars Hyperspace Mountain Single Rider</t>
        </is>
      </c>
      <c r="F34738" s="8" t="inlineStr">
        <is>
          <t>STANDBY</t>
        </is>
      </c>
      <c r="G34738" s="8" t="n">
        <v>15</v>
      </c>
      <c r="H34738" s="8" t="inlineStr">
        <is>
          <t>OPERATING</t>
        </is>
      </c>
    </row>
    <row r="34739">
      <c r="A34739" s="8" t="inlineStr">
        <is>
          <t>2026-08-07</t>
        </is>
      </c>
      <c r="B34739" s="8" t="n">
        <v>17</v>
      </c>
      <c r="C34739" s="8" t="n">
        <v>1</v>
      </c>
      <c r="D34739" s="8" t="inlineStr">
        <is>
          <t>Disneyland Park</t>
        </is>
      </c>
      <c r="E34739" s="8" t="inlineStr">
        <is>
          <t>Welcome to Starport: A Star Wars Encounter</t>
        </is>
      </c>
      <c r="F34739" s="8" t="inlineStr">
        <is>
          <t>STANDBY</t>
        </is>
      </c>
      <c r="G34739" s="8" t="n">
        <v>25</v>
      </c>
      <c r="H34739" s="8" t="inlineStr">
        <is>
          <t>OPERATING</t>
        </is>
      </c>
    </row>
    <row r="34740">
      <c r="A34740" s="8" t="inlineStr">
        <is>
          <t>2026-08-07</t>
        </is>
      </c>
      <c r="B34740" s="8" t="n">
        <v>17</v>
      </c>
      <c r="C34740" s="8" t="n">
        <v>1</v>
      </c>
      <c r="D34740" s="8" t="inlineStr">
        <is>
          <t>Disneyland Park</t>
        </is>
      </c>
      <c r="E34740" s="8" t="inlineStr">
        <is>
          <t>"it's a small world"</t>
        </is>
      </c>
      <c r="F34740" s="8" t="inlineStr">
        <is>
          <t>STANDBY</t>
        </is>
      </c>
      <c r="G34740" s="8" t="n">
        <v>5</v>
      </c>
      <c r="H34740" s="8" t="inlineStr">
        <is>
          <t>OPERATING</t>
        </is>
      </c>
    </row>
    <row r="34741">
      <c r="A34741" s="8" t="inlineStr">
        <is>
          <t>2026-08-07</t>
        </is>
      </c>
      <c r="B34741" s="8" t="n">
        <v>17</v>
      </c>
      <c r="C34741" s="8" t="n">
        <v>1</v>
      </c>
      <c r="D34741" s="8" t="inlineStr">
        <is>
          <t>Disneyland Park</t>
        </is>
      </c>
      <c r="E34741" s="8" t="inlineStr">
        <is>
          <t>Alice's Curious Labyrinth</t>
        </is>
      </c>
      <c r="F34741" s="8" t="inlineStr">
        <is>
          <t>STANDBY</t>
        </is>
      </c>
      <c r="G34741" s="8" t="n">
        <v>5</v>
      </c>
      <c r="H34741" s="8" t="inlineStr">
        <is>
          <t>OPERATING</t>
        </is>
      </c>
    </row>
    <row r="34742">
      <c r="A34742" s="8" t="inlineStr">
        <is>
          <t>2026-08-07</t>
        </is>
      </c>
      <c r="B34742" s="8" t="n">
        <v>17</v>
      </c>
      <c r="C34742" s="8" t="n">
        <v>1</v>
      </c>
      <c r="D34742" s="8" t="inlineStr">
        <is>
          <t>Disneyland Park</t>
        </is>
      </c>
      <c r="E34742" s="8" t="inlineStr">
        <is>
          <t>Blanche-Neige et les Sept Nains®</t>
        </is>
      </c>
      <c r="F34742" s="8" t="inlineStr">
        <is>
          <t>STANDBY</t>
        </is>
      </c>
      <c r="G34742" s="8" t="n">
        <v>15</v>
      </c>
      <c r="H34742" s="8" t="inlineStr">
        <is>
          <t>OPERATING</t>
        </is>
      </c>
    </row>
    <row r="34743">
      <c r="A34743" s="8" t="inlineStr">
        <is>
          <t>2026-08-07</t>
        </is>
      </c>
      <c r="B34743" s="8" t="n">
        <v>17</v>
      </c>
      <c r="C34743" s="8" t="n">
        <v>1</v>
      </c>
      <c r="D34743" s="8" t="inlineStr">
        <is>
          <t>Disneyland Park</t>
        </is>
      </c>
      <c r="E34743" s="8" t="inlineStr">
        <is>
          <t>Casey Jr. – le Petit Train du Cirque</t>
        </is>
      </c>
      <c r="F34743" s="8" t="inlineStr">
        <is>
          <t>STANDBY</t>
        </is>
      </c>
      <c r="G34743" s="8" t="n">
        <v>15</v>
      </c>
      <c r="H34743" s="8" t="inlineStr">
        <is>
          <t>OPERATING</t>
        </is>
      </c>
    </row>
    <row r="34744">
      <c r="A34744" s="8" t="inlineStr">
        <is>
          <t>2026-08-07</t>
        </is>
      </c>
      <c r="B34744" s="8" t="n">
        <v>17</v>
      </c>
      <c r="C34744" s="8" t="n">
        <v>1</v>
      </c>
      <c r="D34744" s="8" t="inlineStr">
        <is>
          <t>Disneyland Park</t>
        </is>
      </c>
      <c r="E34744" s="8" t="inlineStr">
        <is>
          <t>Disneyland Railroad Fantasyland Station</t>
        </is>
      </c>
      <c r="F34744" s="8" t="inlineStr">
        <is>
          <t>STANDBY</t>
        </is>
      </c>
      <c r="G34744" s="8" t="n">
        <v>0</v>
      </c>
      <c r="H34744" s="8" t="inlineStr">
        <is>
          <t>CLOSED</t>
        </is>
      </c>
    </row>
    <row r="34745">
      <c r="A34745" s="8" t="inlineStr">
        <is>
          <t>2026-08-07</t>
        </is>
      </c>
      <c r="B34745" s="8" t="n">
        <v>17</v>
      </c>
      <c r="C34745" s="8" t="n">
        <v>1</v>
      </c>
      <c r="D34745" s="8" t="inlineStr">
        <is>
          <t>Disneyland Park</t>
        </is>
      </c>
      <c r="E34745" s="8" t="inlineStr">
        <is>
          <t>Disneyland Railroad Main Street Station</t>
        </is>
      </c>
      <c r="F34745" s="8" t="inlineStr">
        <is>
          <t>STANDBY</t>
        </is>
      </c>
      <c r="G34745" s="8" t="n">
        <v>20</v>
      </c>
      <c r="H34745" s="8" t="inlineStr">
        <is>
          <t>OPERATING</t>
        </is>
      </c>
    </row>
    <row r="34746">
      <c r="A34746" s="8" t="inlineStr">
        <is>
          <t>2026-08-07</t>
        </is>
      </c>
      <c r="B34746" s="8" t="n">
        <v>17</v>
      </c>
      <c r="C34746" s="8" t="n">
        <v>1</v>
      </c>
      <c r="D34746" s="8" t="inlineStr">
        <is>
          <t>Disneyland Park</t>
        </is>
      </c>
      <c r="E34746" s="8" t="inlineStr">
        <is>
          <t>Dumbo the Flying Elephant</t>
        </is>
      </c>
      <c r="F34746" s="8" t="inlineStr">
        <is>
          <t>STANDBY</t>
        </is>
      </c>
      <c r="G34746" s="8" t="n">
        <v>30</v>
      </c>
      <c r="H34746" s="8" t="inlineStr">
        <is>
          <t>OPERATING</t>
        </is>
      </c>
    </row>
    <row r="34747">
      <c r="A34747" s="8" t="inlineStr">
        <is>
          <t>2026-08-07</t>
        </is>
      </c>
      <c r="B34747" s="8" t="n">
        <v>17</v>
      </c>
      <c r="C34747" s="8" t="n">
        <v>1</v>
      </c>
      <c r="D34747" s="8" t="inlineStr">
        <is>
          <t>Disneyland Park</t>
        </is>
      </c>
      <c r="E34747" s="8" t="inlineStr">
        <is>
          <t>La Tanière du Dragon</t>
        </is>
      </c>
      <c r="F34747" s="8" t="inlineStr">
        <is>
          <t>STANDBY</t>
        </is>
      </c>
      <c r="G34747" s="8" t="n">
        <v>0</v>
      </c>
      <c r="H34747" s="8" t="inlineStr">
        <is>
          <t>OPERATING</t>
        </is>
      </c>
    </row>
    <row r="34748">
      <c r="A34748" s="8" t="inlineStr">
        <is>
          <t>2026-08-07</t>
        </is>
      </c>
      <c r="B34748" s="8" t="n">
        <v>17</v>
      </c>
      <c r="C34748" s="8" t="n">
        <v>1</v>
      </c>
      <c r="D34748" s="8" t="inlineStr">
        <is>
          <t>Disneyland Park</t>
        </is>
      </c>
      <c r="E34748" s="8" t="inlineStr">
        <is>
          <t>Le Carrousel de Lancelot</t>
        </is>
      </c>
      <c r="F34748" s="8" t="inlineStr">
        <is>
          <t>STANDBY</t>
        </is>
      </c>
      <c r="G34748" s="8" t="n">
        <v>10</v>
      </c>
      <c r="H34748" s="8" t="inlineStr">
        <is>
          <t>OPERATING</t>
        </is>
      </c>
    </row>
    <row r="34749">
      <c r="A34749" s="8" t="inlineStr">
        <is>
          <t>2026-08-07</t>
        </is>
      </c>
      <c r="B34749" s="8" t="n">
        <v>17</v>
      </c>
      <c r="C34749" s="8" t="n">
        <v>1</v>
      </c>
      <c r="D34749" s="8" t="inlineStr">
        <is>
          <t>Disneyland Park</t>
        </is>
      </c>
      <c r="E34749" s="8" t="inlineStr">
        <is>
          <t>Le Pays des Contes de Fées, presented by Vittel</t>
        </is>
      </c>
      <c r="F34749" s="8" t="inlineStr">
        <is>
          <t>STANDBY</t>
        </is>
      </c>
      <c r="G34749" s="8" t="n">
        <v>5</v>
      </c>
      <c r="H34749" s="8" t="inlineStr">
        <is>
          <t>OPERATING</t>
        </is>
      </c>
    </row>
    <row r="34750">
      <c r="A34750" s="8" t="inlineStr">
        <is>
          <t>2026-08-07</t>
        </is>
      </c>
      <c r="B34750" s="8" t="n">
        <v>17</v>
      </c>
      <c r="C34750" s="8" t="n">
        <v>1</v>
      </c>
      <c r="D34750" s="8" t="inlineStr">
        <is>
          <t>Disneyland Park</t>
        </is>
      </c>
      <c r="E34750" s="8" t="inlineStr">
        <is>
          <t>Les Voyages de Pinocchio</t>
        </is>
      </c>
      <c r="F34750" s="8" t="inlineStr">
        <is>
          <t>STANDBY</t>
        </is>
      </c>
      <c r="G34750" s="8" t="n">
        <v>30</v>
      </c>
      <c r="H34750" s="8" t="inlineStr">
        <is>
          <t>OPERATING</t>
        </is>
      </c>
    </row>
    <row r="34751">
      <c r="A34751" s="8" t="inlineStr">
        <is>
          <t>2026-08-07</t>
        </is>
      </c>
      <c r="B34751" s="8" t="n">
        <v>17</v>
      </c>
      <c r="C34751" s="8" t="n">
        <v>1</v>
      </c>
      <c r="D34751" s="8" t="inlineStr">
        <is>
          <t>Disneyland Park</t>
        </is>
      </c>
      <c r="E34751" s="8" t="inlineStr">
        <is>
          <t>Mad Hatter's Tea Cups</t>
        </is>
      </c>
      <c r="F34751" s="8" t="inlineStr">
        <is>
          <t>STANDBY</t>
        </is>
      </c>
      <c r="G34751" s="8" t="n">
        <v>10</v>
      </c>
      <c r="H34751" s="8" t="inlineStr">
        <is>
          <t>OPERATING</t>
        </is>
      </c>
    </row>
    <row r="34752">
      <c r="A34752" s="8" t="inlineStr">
        <is>
          <t>2026-08-07</t>
        </is>
      </c>
      <c r="B34752" s="8" t="n">
        <v>17</v>
      </c>
      <c r="C34752" s="8" t="n">
        <v>1</v>
      </c>
      <c r="D34752" s="8" t="inlineStr">
        <is>
          <t>Disneyland Park</t>
        </is>
      </c>
      <c r="E34752" s="8" t="inlineStr">
        <is>
          <t>Meet Mickey Mouse</t>
        </is>
      </c>
      <c r="F34752" s="8" t="inlineStr">
        <is>
          <t>STANDBY</t>
        </is>
      </c>
      <c r="G34752" s="8" t="n">
        <v>0</v>
      </c>
      <c r="H34752" s="8" t="inlineStr">
        <is>
          <t>OPERATING</t>
        </is>
      </c>
    </row>
    <row r="34753">
      <c r="A34753" s="8" t="inlineStr">
        <is>
          <t>2026-08-07</t>
        </is>
      </c>
      <c r="B34753" s="8" t="n">
        <v>17</v>
      </c>
      <c r="C34753" s="8" t="n">
        <v>1</v>
      </c>
      <c r="D34753" s="8" t="inlineStr">
        <is>
          <t>Disneyland Park</t>
        </is>
      </c>
      <c r="E34753" s="8" t="inlineStr">
        <is>
          <t>Peter Pan's Flight</t>
        </is>
      </c>
      <c r="F34753" s="8" t="inlineStr">
        <is>
          <t>STANDBY</t>
        </is>
      </c>
      <c r="G34753" s="8" t="n">
        <v>50</v>
      </c>
      <c r="H34753" s="8" t="inlineStr">
        <is>
          <t>OPERATING</t>
        </is>
      </c>
    </row>
    <row r="34754">
      <c r="A34754" s="8" t="inlineStr">
        <is>
          <t>2026-08-07</t>
        </is>
      </c>
      <c r="B34754" s="8" t="n">
        <v>17</v>
      </c>
      <c r="C34754" s="8" t="n">
        <v>1</v>
      </c>
      <c r="D34754" s="8" t="inlineStr">
        <is>
          <t>Disneyland Park</t>
        </is>
      </c>
      <c r="E34754" s="8" t="inlineStr">
        <is>
          <t>Princess Pavilion</t>
        </is>
      </c>
      <c r="F34754" s="8" t="inlineStr">
        <is>
          <t>STANDBY</t>
        </is>
      </c>
      <c r="G34754" s="8" t="n">
        <v>0</v>
      </c>
      <c r="H34754" s="8" t="inlineStr">
        <is>
          <t>OPERATING</t>
        </is>
      </c>
    </row>
    <row r="34755">
      <c r="A34755" s="8" t="inlineStr">
        <is>
          <t>2026-08-07</t>
        </is>
      </c>
      <c r="B34755" s="8" t="n">
        <v>17</v>
      </c>
      <c r="C34755" s="8" t="n">
        <v>1</v>
      </c>
      <c r="D34755" s="8" t="inlineStr">
        <is>
          <t>Disneyland Park</t>
        </is>
      </c>
      <c r="E34755" s="8" t="inlineStr">
        <is>
          <t>Big Thunder Mountain</t>
        </is>
      </c>
      <c r="F34755" s="8" t="inlineStr">
        <is>
          <t>STANDBY</t>
        </is>
      </c>
      <c r="G34755" s="8" t="n">
        <v>50</v>
      </c>
      <c r="H34755" s="8" t="inlineStr">
        <is>
          <t>OPERATING</t>
        </is>
      </c>
    </row>
    <row r="34756">
      <c r="A34756" s="8" t="inlineStr">
        <is>
          <t>2026-08-07</t>
        </is>
      </c>
      <c r="B34756" s="8" t="n">
        <v>17</v>
      </c>
      <c r="C34756" s="8" t="n">
        <v>1</v>
      </c>
      <c r="D34756" s="8" t="inlineStr">
        <is>
          <t>Disneyland Park</t>
        </is>
      </c>
      <c r="E34756" s="8" t="inlineStr">
        <is>
          <t>Disneyland Railroad Frontierland Depot</t>
        </is>
      </c>
      <c r="F34756" s="8" t="inlineStr">
        <is>
          <t>STANDBY</t>
        </is>
      </c>
      <c r="G34756" s="8" t="n">
        <v>30</v>
      </c>
      <c r="H34756" s="8" t="inlineStr">
        <is>
          <t>OPERATING</t>
        </is>
      </c>
    </row>
    <row r="34757">
      <c r="A34757" s="8" t="inlineStr">
        <is>
          <t>2026-08-07</t>
        </is>
      </c>
      <c r="B34757" s="8" t="n">
        <v>17</v>
      </c>
      <c r="C34757" s="8" t="n">
        <v>1</v>
      </c>
      <c r="D34757" s="8" t="inlineStr">
        <is>
          <t>Disneyland Park</t>
        </is>
      </c>
      <c r="E34757" s="8" t="inlineStr">
        <is>
          <t>Frontierland Playground</t>
        </is>
      </c>
      <c r="F34757" s="8" t="inlineStr">
        <is>
          <t>STANDBY</t>
        </is>
      </c>
      <c r="G34757" s="8" t="n">
        <v>0</v>
      </c>
      <c r="H34757" s="8" t="inlineStr">
        <is>
          <t>OPERATING</t>
        </is>
      </c>
    </row>
    <row r="34758">
      <c r="A34758" s="8" t="inlineStr">
        <is>
          <t>2026-08-07</t>
        </is>
      </c>
      <c r="B34758" s="8" t="n">
        <v>17</v>
      </c>
      <c r="C34758" s="8" t="n">
        <v>1</v>
      </c>
      <c r="D34758" s="8" t="inlineStr">
        <is>
          <t>Disneyland Park</t>
        </is>
      </c>
      <c r="E34758" s="8" t="inlineStr">
        <is>
          <t>Phantom Manor</t>
        </is>
      </c>
      <c r="F34758" s="8" t="inlineStr">
        <is>
          <t>STANDBY</t>
        </is>
      </c>
      <c r="G34758" s="8" t="n">
        <v>10</v>
      </c>
      <c r="H34758" s="8" t="inlineStr">
        <is>
          <t>OPERATING</t>
        </is>
      </c>
    </row>
    <row r="34759">
      <c r="A34759" s="8" t="inlineStr">
        <is>
          <t>2026-08-07</t>
        </is>
      </c>
      <c r="B34759" s="8" t="n">
        <v>17</v>
      </c>
      <c r="C34759" s="8" t="n">
        <v>1</v>
      </c>
      <c r="D34759" s="8" t="inlineStr">
        <is>
          <t>Disneyland Park</t>
        </is>
      </c>
      <c r="E34759" s="8" t="inlineStr">
        <is>
          <t>River Rogue Keelboats</t>
        </is>
      </c>
      <c r="F34759" s="8" t="inlineStr">
        <is>
          <t>STANDBY</t>
        </is>
      </c>
      <c r="G34759" s="8" t="n">
        <v>0</v>
      </c>
      <c r="H34759" s="8" t="inlineStr">
        <is>
          <t>CLOSED</t>
        </is>
      </c>
    </row>
    <row r="34760">
      <c r="A34760" s="8" t="inlineStr">
        <is>
          <t>2026-08-07</t>
        </is>
      </c>
      <c r="B34760" s="8" t="n">
        <v>17</v>
      </c>
      <c r="C34760" s="8" t="n">
        <v>1</v>
      </c>
      <c r="D34760" s="8" t="inlineStr">
        <is>
          <t>Disneyland Park</t>
        </is>
      </c>
      <c r="E34760" s="8" t="inlineStr">
        <is>
          <t>Rustler Roundup Shootin' Gallery</t>
        </is>
      </c>
      <c r="F34760" s="8" t="inlineStr">
        <is>
          <t>STANDBY</t>
        </is>
      </c>
      <c r="G34760" s="8" t="n">
        <v>0</v>
      </c>
      <c r="H34760" s="8" t="inlineStr">
        <is>
          <t>OPERATING</t>
        </is>
      </c>
    </row>
    <row r="34761">
      <c r="A34761" s="8" t="inlineStr">
        <is>
          <t>2026-08-07</t>
        </is>
      </c>
      <c r="B34761" s="8" t="n">
        <v>17</v>
      </c>
      <c r="C34761" s="8" t="n">
        <v>1</v>
      </c>
      <c r="D34761" s="8" t="inlineStr">
        <is>
          <t>Disneyland Park</t>
        </is>
      </c>
      <c r="E34761" s="8" t="inlineStr">
        <is>
          <t>Thunder Mesa Riverboat Landing</t>
        </is>
      </c>
      <c r="F34761" s="8" t="inlineStr">
        <is>
          <t>STANDBY</t>
        </is>
      </c>
      <c r="G34761" s="8" t="n">
        <v>20</v>
      </c>
      <c r="H34761" s="8" t="inlineStr">
        <is>
          <t>OPERATING</t>
        </is>
      </c>
    </row>
    <row r="34762">
      <c r="A34762" s="8" t="inlineStr">
        <is>
          <t>2026-08-07</t>
        </is>
      </c>
      <c r="B34762" s="8" t="n">
        <v>17</v>
      </c>
      <c r="C34762" s="8" t="n">
        <v>1</v>
      </c>
      <c r="D34762" s="8" t="inlineStr">
        <is>
          <t>Disneyland Park</t>
        </is>
      </c>
      <c r="E34762" s="8" t="inlineStr">
        <is>
          <t>Disneyland Railroad Main Street Station</t>
        </is>
      </c>
      <c r="F34762" s="8" t="inlineStr">
        <is>
          <t>STANDBY</t>
        </is>
      </c>
      <c r="G34762" s="8" t="n">
        <v>0</v>
      </c>
      <c r="H34762" s="8" t="inlineStr">
        <is>
          <t>OPERATING</t>
        </is>
      </c>
    </row>
    <row r="34763">
      <c r="A34763" s="8" t="inlineStr">
        <is>
          <t>2026-08-07</t>
        </is>
      </c>
      <c r="B34763" s="8" t="n">
        <v>17</v>
      </c>
      <c r="C34763" s="8" t="n">
        <v>1</v>
      </c>
      <c r="D34763" s="8" t="inlineStr">
        <is>
          <t>Disneyland Park</t>
        </is>
      </c>
      <c r="E34763" s="8" t="inlineStr">
        <is>
          <t>Main Street Vehicles</t>
        </is>
      </c>
      <c r="F34763" s="8" t="inlineStr">
        <is>
          <t>STANDBY</t>
        </is>
      </c>
      <c r="G34763" s="8" t="n">
        <v>0</v>
      </c>
      <c r="H34763" s="8" t="inlineStr">
        <is>
          <t>CLOSED</t>
        </is>
      </c>
    </row>
    <row r="34764">
      <c r="A34764" s="8" t="inlineStr">
        <is>
          <t>2026-08-07</t>
        </is>
      </c>
      <c r="B34764" s="8" t="n">
        <v>17</v>
      </c>
      <c r="C34764" s="8" t="n">
        <v>1</v>
      </c>
      <c r="D34764" s="8" t="inlineStr">
        <is>
          <t>Disney Adventure World</t>
        </is>
      </c>
      <c r="E34764" s="8" t="inlineStr">
        <is>
          <t>Avengers Assemble: Flight Force</t>
        </is>
      </c>
      <c r="F34764" s="8" t="inlineStr">
        <is>
          <t>STANDBY</t>
        </is>
      </c>
      <c r="G34764" s="8" t="n">
        <v>25</v>
      </c>
      <c r="H34764" s="8" t="inlineStr">
        <is>
          <t>OPERATING</t>
        </is>
      </c>
    </row>
    <row r="34765">
      <c r="A34765" s="8" t="inlineStr">
        <is>
          <t>2026-08-07</t>
        </is>
      </c>
      <c r="B34765" s="8" t="n">
        <v>17</v>
      </c>
      <c r="C34765" s="8" t="n">
        <v>1</v>
      </c>
      <c r="D34765" s="8" t="inlineStr">
        <is>
          <t>Disney Adventure World</t>
        </is>
      </c>
      <c r="E34765" s="8" t="inlineStr">
        <is>
          <t>Avengers Assemble: Flight Force Single Rider</t>
        </is>
      </c>
      <c r="F34765" s="8" t="inlineStr">
        <is>
          <t>STANDBY</t>
        </is>
      </c>
      <c r="G34765" s="8" t="n">
        <v>15</v>
      </c>
      <c r="H34765" s="8" t="inlineStr">
        <is>
          <t>OPERATING</t>
        </is>
      </c>
    </row>
    <row r="34766">
      <c r="A34766" s="8" t="inlineStr">
        <is>
          <t>2026-08-07</t>
        </is>
      </c>
      <c r="B34766" s="8" t="n">
        <v>17</v>
      </c>
      <c r="C34766" s="8" t="n">
        <v>1</v>
      </c>
      <c r="D34766" s="8" t="inlineStr">
        <is>
          <t>Disney Adventure World</t>
        </is>
      </c>
      <c r="E34766" s="8" t="inlineStr">
        <is>
          <t>Spider-Man W.E.B. Adventure</t>
        </is>
      </c>
      <c r="F34766" s="8" t="inlineStr">
        <is>
          <t>STANDBY</t>
        </is>
      </c>
      <c r="G34766" s="8" t="n">
        <v>40</v>
      </c>
      <c r="H34766" s="8" t="inlineStr">
        <is>
          <t>OPERATING</t>
        </is>
      </c>
    </row>
    <row r="34767">
      <c r="A34767" s="8" t="inlineStr">
        <is>
          <t>2026-08-07</t>
        </is>
      </c>
      <c r="B34767" s="8" t="n">
        <v>17</v>
      </c>
      <c r="C34767" s="8" t="n">
        <v>1</v>
      </c>
      <c r="D34767" s="8" t="inlineStr">
        <is>
          <t>Disney Adventure World</t>
        </is>
      </c>
      <c r="E34767" s="8" t="inlineStr">
        <is>
          <t>Spider-Man W.E.B. Adventure Single Rider</t>
        </is>
      </c>
      <c r="F34767" s="8" t="inlineStr">
        <is>
          <t>STANDBY</t>
        </is>
      </c>
      <c r="G34767" s="8" t="n">
        <v>20</v>
      </c>
      <c r="H34767" s="8" t="inlineStr">
        <is>
          <t>OPERATING</t>
        </is>
      </c>
    </row>
    <row r="34768">
      <c r="A34768" s="8" t="inlineStr">
        <is>
          <t>2026-08-07</t>
        </is>
      </c>
      <c r="B34768" s="8" t="n">
        <v>17</v>
      </c>
      <c r="C34768" s="8" t="n">
        <v>1</v>
      </c>
      <c r="D34768" s="8" t="inlineStr">
        <is>
          <t>Disney Adventure World</t>
        </is>
      </c>
      <c r="E34768" s="8" t="inlineStr">
        <is>
          <t>The Twilight Zone Tower of Terror</t>
        </is>
      </c>
      <c r="F34768" s="8" t="inlineStr">
        <is>
          <t>STANDBY</t>
        </is>
      </c>
      <c r="G34768" s="8" t="n">
        <v>25</v>
      </c>
      <c r="H34768" s="8" t="inlineStr">
        <is>
          <t>OPERATING</t>
        </is>
      </c>
    </row>
    <row r="34769">
      <c r="A34769" s="8" t="inlineStr">
        <is>
          <t>2026-08-07</t>
        </is>
      </c>
      <c r="B34769" s="8" t="n">
        <v>17</v>
      </c>
      <c r="C34769" s="8" t="n">
        <v>1</v>
      </c>
      <c r="D34769" s="8" t="inlineStr">
        <is>
          <t>Disney Adventure World</t>
        </is>
      </c>
      <c r="E34769" s="8" t="inlineStr">
        <is>
          <t>Cars Quatre Roues Rallye</t>
        </is>
      </c>
      <c r="F34769" s="8" t="inlineStr">
        <is>
          <t>STANDBY</t>
        </is>
      </c>
      <c r="G34769" s="8" t="n">
        <v>15</v>
      </c>
      <c r="H34769" s="8" t="inlineStr">
        <is>
          <t>OPERATING</t>
        </is>
      </c>
    </row>
    <row r="34770">
      <c r="A34770" s="8" t="inlineStr">
        <is>
          <t>2026-08-07</t>
        </is>
      </c>
      <c r="B34770" s="8" t="n">
        <v>17</v>
      </c>
      <c r="C34770" s="8" t="n">
        <v>1</v>
      </c>
      <c r="D34770" s="8" t="inlineStr">
        <is>
          <t>Disney Adventure World</t>
        </is>
      </c>
      <c r="E34770" s="8" t="inlineStr">
        <is>
          <t>Cars ROAD TRIP</t>
        </is>
      </c>
      <c r="F34770" s="8" t="inlineStr">
        <is>
          <t>STANDBY</t>
        </is>
      </c>
      <c r="G34770" s="8" t="n">
        <v>5</v>
      </c>
      <c r="H34770" s="8" t="inlineStr">
        <is>
          <t>OPERATING</t>
        </is>
      </c>
    </row>
    <row r="34771">
      <c r="A34771" s="8" t="inlineStr">
        <is>
          <t>2026-08-07</t>
        </is>
      </c>
      <c r="B34771" s="8" t="n">
        <v>17</v>
      </c>
      <c r="C34771" s="8" t="n">
        <v>1</v>
      </c>
      <c r="D34771" s="8" t="inlineStr">
        <is>
          <t>Disney Adventure World</t>
        </is>
      </c>
      <c r="E34771" s="8" t="inlineStr">
        <is>
          <t>Crush's Coaster</t>
        </is>
      </c>
      <c r="F34771" s="8" t="inlineStr">
        <is>
          <t>STANDBY</t>
        </is>
      </c>
      <c r="G34771" s="8" t="n">
        <v>85</v>
      </c>
      <c r="H34771" s="8" t="inlineStr">
        <is>
          <t>OPERATING</t>
        </is>
      </c>
    </row>
    <row r="34772">
      <c r="A34772" s="8" t="inlineStr">
        <is>
          <t>2026-08-07</t>
        </is>
      </c>
      <c r="B34772" s="8" t="n">
        <v>17</v>
      </c>
      <c r="C34772" s="8" t="n">
        <v>1</v>
      </c>
      <c r="D34772" s="8" t="inlineStr">
        <is>
          <t>Disney Adventure World</t>
        </is>
      </c>
      <c r="E34772" s="8" t="inlineStr">
        <is>
          <t>Crush's Coaster Single Rider</t>
        </is>
      </c>
      <c r="F34772" s="8" t="inlineStr">
        <is>
          <t>STANDBY</t>
        </is>
      </c>
      <c r="G34772" s="8" t="n">
        <v>55</v>
      </c>
      <c r="H34772" s="8" t="inlineStr">
        <is>
          <t>OPERATING</t>
        </is>
      </c>
    </row>
    <row r="34773">
      <c r="A34773" s="8" t="inlineStr">
        <is>
          <t>2026-08-07</t>
        </is>
      </c>
      <c r="B34773" s="8" t="n">
        <v>17</v>
      </c>
      <c r="C34773" s="8" t="n">
        <v>1</v>
      </c>
      <c r="D34773" s="8" t="inlineStr">
        <is>
          <t>Disney Adventure World</t>
        </is>
      </c>
      <c r="E34773" s="8" t="inlineStr">
        <is>
          <t>Les Tapis Volants - Flying Carpets Over Agrabah®</t>
        </is>
      </c>
      <c r="F34773" s="8" t="inlineStr">
        <is>
          <t>STANDBY</t>
        </is>
      </c>
      <c r="G34773" s="8" t="n">
        <v>15</v>
      </c>
      <c r="H34773" s="8" t="inlineStr">
        <is>
          <t>OPERATING</t>
        </is>
      </c>
    </row>
    <row r="34774">
      <c r="A34774" s="8" t="inlineStr">
        <is>
          <t>2026-08-07</t>
        </is>
      </c>
      <c r="B34774" s="8" t="n">
        <v>17</v>
      </c>
      <c r="C34774" s="8" t="n">
        <v>1</v>
      </c>
      <c r="D34774" s="8" t="inlineStr">
        <is>
          <t>Disney Adventure World</t>
        </is>
      </c>
      <c r="E34774" s="8" t="inlineStr">
        <is>
          <t>Ratatouille : L’Aventure Totalement Toquée de Rémy​</t>
        </is>
      </c>
      <c r="F34774" s="8" t="inlineStr">
        <is>
          <t>STANDBY</t>
        </is>
      </c>
      <c r="G34774" s="8" t="n">
        <v>45</v>
      </c>
      <c r="H34774" s="8" t="inlineStr">
        <is>
          <t>OPERATING</t>
        </is>
      </c>
    </row>
    <row r="34775">
      <c r="A34775" s="8" t="inlineStr">
        <is>
          <t>2026-08-07</t>
        </is>
      </c>
      <c r="B34775" s="8" t="n">
        <v>17</v>
      </c>
      <c r="C34775" s="8" t="n">
        <v>1</v>
      </c>
      <c r="D34775" s="8" t="inlineStr">
        <is>
          <t>Disney Adventure World</t>
        </is>
      </c>
      <c r="E34775" s="8" t="inlineStr">
        <is>
          <t>Ratatouille: The Adventure Single Rider</t>
        </is>
      </c>
      <c r="F34775" s="8" t="inlineStr">
        <is>
          <t>STANDBY</t>
        </is>
      </c>
      <c r="G34775" s="8" t="n">
        <v>25</v>
      </c>
      <c r="H34775" s="8" t="inlineStr">
        <is>
          <t>OPERATING</t>
        </is>
      </c>
    </row>
    <row r="34776">
      <c r="A34776" s="8" t="inlineStr">
        <is>
          <t>2026-08-07</t>
        </is>
      </c>
      <c r="B34776" s="8" t="n">
        <v>17</v>
      </c>
      <c r="C34776" s="8" t="n">
        <v>1</v>
      </c>
      <c r="D34776" s="8" t="inlineStr">
        <is>
          <t>Disney Adventure World</t>
        </is>
      </c>
      <c r="E34776" s="8" t="inlineStr">
        <is>
          <t>RC Racer</t>
        </is>
      </c>
      <c r="F34776" s="8" t="inlineStr">
        <is>
          <t>STANDBY</t>
        </is>
      </c>
      <c r="G34776" s="8" t="n">
        <v>40</v>
      </c>
      <c r="H34776" s="8" t="inlineStr">
        <is>
          <t>OPERATING</t>
        </is>
      </c>
    </row>
    <row r="34777">
      <c r="A34777" s="8" t="inlineStr">
        <is>
          <t>2026-08-07</t>
        </is>
      </c>
      <c r="B34777" s="8" t="n">
        <v>17</v>
      </c>
      <c r="C34777" s="8" t="n">
        <v>1</v>
      </c>
      <c r="D34777" s="8" t="inlineStr">
        <is>
          <t>Disney Adventure World</t>
        </is>
      </c>
      <c r="E34777" s="8" t="inlineStr">
        <is>
          <t>RC Racer Single Rider</t>
        </is>
      </c>
      <c r="F34777" s="8" t="inlineStr">
        <is>
          <t>STANDBY</t>
        </is>
      </c>
      <c r="G34777" s="8" t="n">
        <v>35</v>
      </c>
      <c r="H34777" s="8" t="inlineStr">
        <is>
          <t>OPERATING</t>
        </is>
      </c>
    </row>
    <row r="34778">
      <c r="A34778" s="8" t="inlineStr">
        <is>
          <t>2026-08-07</t>
        </is>
      </c>
      <c r="B34778" s="8" t="n">
        <v>17</v>
      </c>
      <c r="C34778" s="8" t="n">
        <v>1</v>
      </c>
      <c r="D34778" s="8" t="inlineStr">
        <is>
          <t>Disney Adventure World</t>
        </is>
      </c>
      <c r="E34778" s="8" t="inlineStr">
        <is>
          <t>Slinky® Dog Zigzag Spin</t>
        </is>
      </c>
      <c r="F34778" s="8" t="inlineStr">
        <is>
          <t>STANDBY</t>
        </is>
      </c>
      <c r="G34778" s="8" t="n">
        <v>10</v>
      </c>
      <c r="H34778" s="8" t="inlineStr">
        <is>
          <t>OPERATING</t>
        </is>
      </c>
    </row>
    <row r="34779">
      <c r="A34779" s="8" t="inlineStr">
        <is>
          <t>2026-08-07</t>
        </is>
      </c>
      <c r="B34779" s="8" t="n">
        <v>17</v>
      </c>
      <c r="C34779" s="8" t="n">
        <v>1</v>
      </c>
      <c r="D34779" s="8" t="inlineStr">
        <is>
          <t>Disney Adventure World</t>
        </is>
      </c>
      <c r="E34779" s="8" t="inlineStr">
        <is>
          <t>Toy Soldiers Parachute Drop</t>
        </is>
      </c>
      <c r="F34779" s="8" t="inlineStr">
        <is>
          <t>STANDBY</t>
        </is>
      </c>
      <c r="G34779" s="8" t="n">
        <v>60</v>
      </c>
      <c r="H34779" s="8" t="inlineStr">
        <is>
          <t>OPERATING</t>
        </is>
      </c>
    </row>
    <row r="34780">
      <c r="A34780" s="8" t="inlineStr">
        <is>
          <t>2026-08-07</t>
        </is>
      </c>
      <c r="B34780" s="8" t="n">
        <v>17</v>
      </c>
      <c r="C34780" s="8" t="n">
        <v>1</v>
      </c>
      <c r="D34780" s="8" t="inlineStr">
        <is>
          <t>Disney Adventure World</t>
        </is>
      </c>
      <c r="E34780" s="8" t="inlineStr">
        <is>
          <t>Toy Soldiers Parachute Drop Single Rider</t>
        </is>
      </c>
      <c r="F34780" s="8" t="inlineStr">
        <is>
          <t>STANDBY</t>
        </is>
      </c>
      <c r="G34780" s="8" t="n">
        <v>10</v>
      </c>
      <c r="H34780" s="8" t="inlineStr">
        <is>
          <t>OPERATING</t>
        </is>
      </c>
    </row>
    <row r="34781">
      <c r="A34781" s="8" t="inlineStr">
        <is>
          <t>2026-08-07</t>
        </is>
      </c>
      <c r="B34781" s="8" t="n">
        <v>17</v>
      </c>
      <c r="C34781" s="8" t="n">
        <v>1</v>
      </c>
      <c r="D34781" s="8" t="inlineStr">
        <is>
          <t>Disney Adventure World</t>
        </is>
      </c>
      <c r="E34781" s="8" t="inlineStr">
        <is>
          <t>Entry to World of Frozen</t>
        </is>
      </c>
      <c r="F34781" s="8" t="inlineStr">
        <is>
          <t>STANDBY</t>
        </is>
      </c>
      <c r="G34781" s="8" t="n">
        <v>0</v>
      </c>
      <c r="H34781" s="8" t="inlineStr">
        <is>
          <t>OPERATING</t>
        </is>
      </c>
    </row>
    <row r="34782">
      <c r="A34782" s="8" t="inlineStr">
        <is>
          <t>2026-08-07</t>
        </is>
      </c>
      <c r="B34782" s="8" t="n">
        <v>17</v>
      </c>
      <c r="C34782" s="8" t="n">
        <v>1</v>
      </c>
      <c r="D34782" s="8" t="inlineStr">
        <is>
          <t>Disney Adventure World</t>
        </is>
      </c>
      <c r="E34782" s="8" t="inlineStr">
        <is>
          <t>Frozen Ever After</t>
        </is>
      </c>
      <c r="F34782" s="8" t="inlineStr">
        <is>
          <t>STANDBY</t>
        </is>
      </c>
      <c r="G34782" s="8" t="n">
        <v>60</v>
      </c>
      <c r="H34782" s="8" t="inlineStr">
        <is>
          <t>OPERATING</t>
        </is>
      </c>
    </row>
    <row r="34783">
      <c r="A34783" s="8" t="inlineStr">
        <is>
          <t>2026-08-07</t>
        </is>
      </c>
      <c r="B34783" s="8" t="n">
        <v>17</v>
      </c>
      <c r="C34783" s="8" t="n">
        <v>1</v>
      </c>
      <c r="D34783" s="8" t="inlineStr">
        <is>
          <t>Disney Adventure World</t>
        </is>
      </c>
      <c r="E34783" s="8" t="inlineStr">
        <is>
          <t>Raiponce Tangled Spin</t>
        </is>
      </c>
      <c r="F34783" s="8" t="inlineStr">
        <is>
          <t>STANDBY</t>
        </is>
      </c>
      <c r="G34783" s="8" t="n">
        <v>5</v>
      </c>
      <c r="H34783" s="8" t="inlineStr">
        <is>
          <t>OPERATING</t>
        </is>
      </c>
    </row>
    <row r="34784">
      <c r="A34784" s="8" t="inlineStr">
        <is>
          <t>2026-08-07</t>
        </is>
      </c>
      <c r="B34784" s="8" t="n">
        <v>17</v>
      </c>
      <c r="C34784" s="8" t="n">
        <v>4</v>
      </c>
      <c r="D34784" s="8" t="inlineStr">
        <is>
          <t>Disneyland Park</t>
        </is>
      </c>
      <c r="E34784" s="8" t="inlineStr">
        <is>
          <t>Adventure Isle</t>
        </is>
      </c>
      <c r="F34784" s="8" t="inlineStr">
        <is>
          <t>STANDBY</t>
        </is>
      </c>
      <c r="G34784" s="8" t="n">
        <v>0</v>
      </c>
      <c r="H34784" s="8" t="inlineStr">
        <is>
          <t>OPERATING</t>
        </is>
      </c>
    </row>
    <row r="34785">
      <c r="A34785" s="8" t="inlineStr">
        <is>
          <t>2026-08-07</t>
        </is>
      </c>
      <c r="B34785" s="8" t="n">
        <v>17</v>
      </c>
      <c r="C34785" s="8" t="n">
        <v>4</v>
      </c>
      <c r="D34785" s="8" t="inlineStr">
        <is>
          <t>Disneyland Park</t>
        </is>
      </c>
      <c r="E34785" s="8" t="inlineStr">
        <is>
          <t>Indiana Jones and the Temple of Peril Single Rider</t>
        </is>
      </c>
      <c r="F34785" s="8" t="inlineStr">
        <is>
          <t>STANDBY</t>
        </is>
      </c>
      <c r="G34785" s="8" t="n">
        <v>10</v>
      </c>
      <c r="H34785" s="8" t="inlineStr">
        <is>
          <t>OPERATING</t>
        </is>
      </c>
    </row>
    <row r="34786">
      <c r="A34786" s="8" t="inlineStr">
        <is>
          <t>2026-08-07</t>
        </is>
      </c>
      <c r="B34786" s="8" t="n">
        <v>17</v>
      </c>
      <c r="C34786" s="8" t="n">
        <v>4</v>
      </c>
      <c r="D34786" s="8" t="inlineStr">
        <is>
          <t>Disneyland Park</t>
        </is>
      </c>
      <c r="E34786" s="8" t="inlineStr">
        <is>
          <t>Indiana Jones™ and the Temple of Peril</t>
        </is>
      </c>
      <c r="F34786" s="8" t="inlineStr">
        <is>
          <t>STANDBY</t>
        </is>
      </c>
      <c r="G34786" s="8" t="n">
        <v>20</v>
      </c>
      <c r="H34786" s="8" t="inlineStr">
        <is>
          <t>OPERATING</t>
        </is>
      </c>
    </row>
    <row r="34787">
      <c r="A34787" s="8" t="inlineStr">
        <is>
          <t>2026-08-07</t>
        </is>
      </c>
      <c r="B34787" s="8" t="n">
        <v>17</v>
      </c>
      <c r="C34787" s="8" t="n">
        <v>4</v>
      </c>
      <c r="D34787" s="8" t="inlineStr">
        <is>
          <t>Disneyland Park</t>
        </is>
      </c>
      <c r="E34787" s="8" t="inlineStr">
        <is>
          <t>La Cabane des Robinson</t>
        </is>
      </c>
      <c r="F34787" s="8" t="inlineStr">
        <is>
          <t>STANDBY</t>
        </is>
      </c>
      <c r="G34787" s="8" t="n">
        <v>5</v>
      </c>
      <c r="H34787" s="8" t="inlineStr">
        <is>
          <t>OPERATING</t>
        </is>
      </c>
    </row>
    <row r="34788">
      <c r="A34788" s="8" t="inlineStr">
        <is>
          <t>2026-08-07</t>
        </is>
      </c>
      <c r="B34788" s="8" t="n">
        <v>17</v>
      </c>
      <c r="C34788" s="8" t="n">
        <v>4</v>
      </c>
      <c r="D34788" s="8" t="inlineStr">
        <is>
          <t>Disneyland Park</t>
        </is>
      </c>
      <c r="E34788" s="8" t="inlineStr">
        <is>
          <t>Le Passage Enchanté d'Aladdin</t>
        </is>
      </c>
      <c r="F34788" s="8" t="inlineStr">
        <is>
          <t>STANDBY</t>
        </is>
      </c>
      <c r="G34788" s="8" t="n">
        <v>0</v>
      </c>
      <c r="H34788" s="8" t="inlineStr">
        <is>
          <t>OPERATING</t>
        </is>
      </c>
    </row>
    <row r="34789">
      <c r="A34789" s="8" t="inlineStr">
        <is>
          <t>2026-08-07</t>
        </is>
      </c>
      <c r="B34789" s="8" t="n">
        <v>17</v>
      </c>
      <c r="C34789" s="8" t="n">
        <v>4</v>
      </c>
      <c r="D34789" s="8" t="inlineStr">
        <is>
          <t>Disneyland Park</t>
        </is>
      </c>
      <c r="E34789" s="8" t="inlineStr">
        <is>
          <t>Pirate Galleon</t>
        </is>
      </c>
      <c r="F34789" s="8" t="inlineStr">
        <is>
          <t>STANDBY</t>
        </is>
      </c>
      <c r="G34789" s="8" t="n">
        <v>0</v>
      </c>
      <c r="H34789" s="8" t="inlineStr">
        <is>
          <t>CLOSED</t>
        </is>
      </c>
    </row>
    <row r="34790">
      <c r="A34790" s="8" t="inlineStr">
        <is>
          <t>2026-08-07</t>
        </is>
      </c>
      <c r="B34790" s="8" t="n">
        <v>17</v>
      </c>
      <c r="C34790" s="8" t="n">
        <v>4</v>
      </c>
      <c r="D34790" s="8" t="inlineStr">
        <is>
          <t>Disneyland Park</t>
        </is>
      </c>
      <c r="E34790" s="8" t="inlineStr">
        <is>
          <t>Pirates of the Caribbean</t>
        </is>
      </c>
      <c r="F34790" s="8" t="inlineStr">
        <is>
          <t>STANDBY</t>
        </is>
      </c>
      <c r="G34790" s="8" t="n">
        <v>15</v>
      </c>
      <c r="H34790" s="8" t="inlineStr">
        <is>
          <t>OPERATING</t>
        </is>
      </c>
    </row>
    <row r="34791">
      <c r="A34791" s="8" t="inlineStr">
        <is>
          <t>2026-08-07</t>
        </is>
      </c>
      <c r="B34791" s="8" t="n">
        <v>17</v>
      </c>
      <c r="C34791" s="8" t="n">
        <v>4</v>
      </c>
      <c r="D34791" s="8" t="inlineStr">
        <is>
          <t>Disneyland Park</t>
        </is>
      </c>
      <c r="E34791" s="8" t="inlineStr">
        <is>
          <t>Pirates' Beach</t>
        </is>
      </c>
      <c r="F34791" s="8" t="inlineStr">
        <is>
          <t>STANDBY</t>
        </is>
      </c>
      <c r="G34791" s="8" t="n">
        <v>0</v>
      </c>
      <c r="H34791" s="8" t="inlineStr">
        <is>
          <t>OPERATING</t>
        </is>
      </c>
    </row>
    <row r="34792">
      <c r="A34792" s="8" t="inlineStr">
        <is>
          <t>2026-08-07</t>
        </is>
      </c>
      <c r="B34792" s="8" t="n">
        <v>17</v>
      </c>
      <c r="C34792" s="8" t="n">
        <v>4</v>
      </c>
      <c r="D34792" s="8" t="inlineStr">
        <is>
          <t>Disneyland Park</t>
        </is>
      </c>
      <c r="E34792" s="8" t="inlineStr">
        <is>
          <t>Autopia, presented by Avis</t>
        </is>
      </c>
      <c r="F34792" s="8" t="inlineStr">
        <is>
          <t>STANDBY</t>
        </is>
      </c>
      <c r="G34792" s="8" t="n">
        <v>35</v>
      </c>
      <c r="H34792" s="8" t="inlineStr">
        <is>
          <t>OPERATING</t>
        </is>
      </c>
    </row>
    <row r="34793">
      <c r="A34793" s="8" t="inlineStr">
        <is>
          <t>2026-08-07</t>
        </is>
      </c>
      <c r="B34793" s="8" t="n">
        <v>17</v>
      </c>
      <c r="C34793" s="8" t="n">
        <v>4</v>
      </c>
      <c r="D34793" s="8" t="inlineStr">
        <is>
          <t>Disneyland Park</t>
        </is>
      </c>
      <c r="E34793" s="8" t="inlineStr">
        <is>
          <t>Buzz Lightyear Laser Blast</t>
        </is>
      </c>
      <c r="F34793" s="8" t="inlineStr">
        <is>
          <t>STANDBY</t>
        </is>
      </c>
      <c r="G34793" s="8" t="n">
        <v>30</v>
      </c>
      <c r="H34793" s="8" t="inlineStr">
        <is>
          <t>OPERATING</t>
        </is>
      </c>
    </row>
    <row r="34794">
      <c r="A34794" s="8" t="inlineStr">
        <is>
          <t>2026-08-07</t>
        </is>
      </c>
      <c r="B34794" s="8" t="n">
        <v>17</v>
      </c>
      <c r="C34794" s="8" t="n">
        <v>4</v>
      </c>
      <c r="D34794" s="8" t="inlineStr">
        <is>
          <t>Disneyland Park</t>
        </is>
      </c>
      <c r="E34794" s="8" t="inlineStr">
        <is>
          <t>Disneyland Railroad Discoveryland Station</t>
        </is>
      </c>
      <c r="F34794" s="8" t="inlineStr">
        <is>
          <t>STANDBY</t>
        </is>
      </c>
      <c r="G34794" s="8" t="n">
        <v>0</v>
      </c>
      <c r="H34794" s="8" t="inlineStr">
        <is>
          <t>CLOSED</t>
        </is>
      </c>
    </row>
    <row r="34795">
      <c r="A34795" s="8" t="inlineStr">
        <is>
          <t>2026-08-07</t>
        </is>
      </c>
      <c r="B34795" s="8" t="n">
        <v>17</v>
      </c>
      <c r="C34795" s="8" t="n">
        <v>4</v>
      </c>
      <c r="D34795" s="8" t="inlineStr">
        <is>
          <t>Disneyland Park</t>
        </is>
      </c>
      <c r="E34795" s="8" t="inlineStr">
        <is>
          <t>Les Mystères du Nautilus</t>
        </is>
      </c>
      <c r="F34795" s="8" t="inlineStr">
        <is>
          <t>STANDBY</t>
        </is>
      </c>
      <c r="G34795" s="8" t="n">
        <v>5</v>
      </c>
      <c r="H34795" s="8" t="inlineStr">
        <is>
          <t>OPERATING</t>
        </is>
      </c>
    </row>
    <row r="34796">
      <c r="A34796" s="8" t="inlineStr">
        <is>
          <t>2026-08-07</t>
        </is>
      </c>
      <c r="B34796" s="8" t="n">
        <v>17</v>
      </c>
      <c r="C34796" s="8" t="n">
        <v>4</v>
      </c>
      <c r="D34796" s="8" t="inlineStr">
        <is>
          <t>Disneyland Park</t>
        </is>
      </c>
      <c r="E34796" s="8" t="inlineStr">
        <is>
          <t>Mickey’s PhilharMagic</t>
        </is>
      </c>
      <c r="F34796" s="8" t="inlineStr">
        <is>
          <t>STANDBY</t>
        </is>
      </c>
      <c r="G34796" s="8" t="n">
        <v>0</v>
      </c>
      <c r="H34796" s="8" t="inlineStr">
        <is>
          <t>OPERATING</t>
        </is>
      </c>
    </row>
    <row r="34797">
      <c r="A34797" s="8" t="inlineStr">
        <is>
          <t>2026-08-07</t>
        </is>
      </c>
      <c r="B34797" s="8" t="n">
        <v>17</v>
      </c>
      <c r="C34797" s="8" t="n">
        <v>4</v>
      </c>
      <c r="D34797" s="8" t="inlineStr">
        <is>
          <t>Disneyland Park</t>
        </is>
      </c>
      <c r="E34797" s="8" t="inlineStr">
        <is>
          <t>Orbitron®</t>
        </is>
      </c>
      <c r="F34797" s="8" t="inlineStr">
        <is>
          <t>STANDBY</t>
        </is>
      </c>
      <c r="G34797" s="8" t="n">
        <v>40</v>
      </c>
      <c r="H34797" s="8" t="inlineStr">
        <is>
          <t>OPERATING</t>
        </is>
      </c>
    </row>
    <row r="34798">
      <c r="A34798" s="8" t="inlineStr">
        <is>
          <t>2026-08-07</t>
        </is>
      </c>
      <c r="B34798" s="8" t="n">
        <v>17</v>
      </c>
      <c r="C34798" s="8" t="n">
        <v>4</v>
      </c>
      <c r="D34798" s="8" t="inlineStr">
        <is>
          <t>Disneyland Park</t>
        </is>
      </c>
      <c r="E34798" s="8" t="inlineStr">
        <is>
          <t>Star Tours: The Adventures Continue*</t>
        </is>
      </c>
      <c r="F34798" s="8" t="inlineStr">
        <is>
          <t>STANDBY</t>
        </is>
      </c>
      <c r="G34798" s="8" t="n">
        <v>10</v>
      </c>
      <c r="H34798" s="8" t="inlineStr">
        <is>
          <t>OPERATING</t>
        </is>
      </c>
    </row>
    <row r="34799">
      <c r="A34799" s="8" t="inlineStr">
        <is>
          <t>2026-08-07</t>
        </is>
      </c>
      <c r="B34799" s="8" t="n">
        <v>17</v>
      </c>
      <c r="C34799" s="8" t="n">
        <v>4</v>
      </c>
      <c r="D34799" s="8" t="inlineStr">
        <is>
          <t>Disneyland Park</t>
        </is>
      </c>
      <c r="E34799" s="8" t="inlineStr">
        <is>
          <t>Star Wars Hyperspace Mountain</t>
        </is>
      </c>
      <c r="F34799" s="8" t="inlineStr">
        <is>
          <t>STANDBY</t>
        </is>
      </c>
      <c r="G34799" s="8" t="n">
        <v>30</v>
      </c>
      <c r="H34799" s="8" t="inlineStr">
        <is>
          <t>OPERATING</t>
        </is>
      </c>
    </row>
    <row r="34800">
      <c r="A34800" s="8" t="inlineStr">
        <is>
          <t>2026-08-07</t>
        </is>
      </c>
      <c r="B34800" s="8" t="n">
        <v>17</v>
      </c>
      <c r="C34800" s="8" t="n">
        <v>4</v>
      </c>
      <c r="D34800" s="8" t="inlineStr">
        <is>
          <t>Disneyland Park</t>
        </is>
      </c>
      <c r="E34800" s="8" t="inlineStr">
        <is>
          <t>Star Wars Hyperspace Mountain Single Rider</t>
        </is>
      </c>
      <c r="F34800" s="8" t="inlineStr">
        <is>
          <t>STANDBY</t>
        </is>
      </c>
      <c r="G34800" s="8" t="n">
        <v>15</v>
      </c>
      <c r="H34800" s="8" t="inlineStr">
        <is>
          <t>OPERATING</t>
        </is>
      </c>
    </row>
    <row r="34801">
      <c r="A34801" s="8" t="inlineStr">
        <is>
          <t>2026-08-07</t>
        </is>
      </c>
      <c r="B34801" s="8" t="n">
        <v>17</v>
      </c>
      <c r="C34801" s="8" t="n">
        <v>4</v>
      </c>
      <c r="D34801" s="8" t="inlineStr">
        <is>
          <t>Disneyland Park</t>
        </is>
      </c>
      <c r="E34801" s="8" t="inlineStr">
        <is>
          <t>Welcome to Starport: A Star Wars Encounter</t>
        </is>
      </c>
      <c r="F34801" s="8" t="inlineStr">
        <is>
          <t>STANDBY</t>
        </is>
      </c>
      <c r="G34801" s="8" t="n">
        <v>25</v>
      </c>
      <c r="H34801" s="8" t="inlineStr">
        <is>
          <t>OPERATING</t>
        </is>
      </c>
    </row>
    <row r="34802">
      <c r="A34802" s="8" t="inlineStr">
        <is>
          <t>2026-08-07</t>
        </is>
      </c>
      <c r="B34802" s="8" t="n">
        <v>17</v>
      </c>
      <c r="C34802" s="8" t="n">
        <v>4</v>
      </c>
      <c r="D34802" s="8" t="inlineStr">
        <is>
          <t>Disneyland Park</t>
        </is>
      </c>
      <c r="E34802" s="8" t="inlineStr">
        <is>
          <t>"it's a small world"</t>
        </is>
      </c>
      <c r="F34802" s="8" t="inlineStr">
        <is>
          <t>STANDBY</t>
        </is>
      </c>
      <c r="G34802" s="8" t="n">
        <v>5</v>
      </c>
      <c r="H34802" s="8" t="inlineStr">
        <is>
          <t>OPERATING</t>
        </is>
      </c>
    </row>
    <row r="34803">
      <c r="A34803" s="8" t="inlineStr">
        <is>
          <t>2026-08-07</t>
        </is>
      </c>
      <c r="B34803" s="8" t="n">
        <v>17</v>
      </c>
      <c r="C34803" s="8" t="n">
        <v>4</v>
      </c>
      <c r="D34803" s="8" t="inlineStr">
        <is>
          <t>Disneyland Park</t>
        </is>
      </c>
      <c r="E34803" s="8" t="inlineStr">
        <is>
          <t>Alice's Curious Labyrinth</t>
        </is>
      </c>
      <c r="F34803" s="8" t="inlineStr">
        <is>
          <t>STANDBY</t>
        </is>
      </c>
      <c r="G34803" s="8" t="n">
        <v>5</v>
      </c>
      <c r="H34803" s="8" t="inlineStr">
        <is>
          <t>OPERATING</t>
        </is>
      </c>
    </row>
    <row r="34804">
      <c r="A34804" s="8" t="inlineStr">
        <is>
          <t>2026-08-07</t>
        </is>
      </c>
      <c r="B34804" s="8" t="n">
        <v>17</v>
      </c>
      <c r="C34804" s="8" t="n">
        <v>4</v>
      </c>
      <c r="D34804" s="8" t="inlineStr">
        <is>
          <t>Disneyland Park</t>
        </is>
      </c>
      <c r="E34804" s="8" t="inlineStr">
        <is>
          <t>Blanche-Neige et les Sept Nains®</t>
        </is>
      </c>
      <c r="F34804" s="8" t="inlineStr">
        <is>
          <t>STANDBY</t>
        </is>
      </c>
      <c r="G34804" s="8" t="n">
        <v>15</v>
      </c>
      <c r="H34804" s="8" t="inlineStr">
        <is>
          <t>OPERATING</t>
        </is>
      </c>
    </row>
    <row r="34805">
      <c r="A34805" s="8" t="inlineStr">
        <is>
          <t>2026-08-07</t>
        </is>
      </c>
      <c r="B34805" s="8" t="n">
        <v>17</v>
      </c>
      <c r="C34805" s="8" t="n">
        <v>4</v>
      </c>
      <c r="D34805" s="8" t="inlineStr">
        <is>
          <t>Disneyland Park</t>
        </is>
      </c>
      <c r="E34805" s="8" t="inlineStr">
        <is>
          <t>Casey Jr. – le Petit Train du Cirque</t>
        </is>
      </c>
      <c r="F34805" s="8" t="inlineStr">
        <is>
          <t>STANDBY</t>
        </is>
      </c>
      <c r="G34805" s="8" t="n">
        <v>15</v>
      </c>
      <c r="H34805" s="8" t="inlineStr">
        <is>
          <t>OPERATING</t>
        </is>
      </c>
    </row>
    <row r="34806">
      <c r="A34806" s="8" t="inlineStr">
        <is>
          <t>2026-08-07</t>
        </is>
      </c>
      <c r="B34806" s="8" t="n">
        <v>17</v>
      </c>
      <c r="C34806" s="8" t="n">
        <v>4</v>
      </c>
      <c r="D34806" s="8" t="inlineStr">
        <is>
          <t>Disneyland Park</t>
        </is>
      </c>
      <c r="E34806" s="8" t="inlineStr">
        <is>
          <t>Disneyland Railroad Fantasyland Station</t>
        </is>
      </c>
      <c r="F34806" s="8" t="inlineStr">
        <is>
          <t>STANDBY</t>
        </is>
      </c>
      <c r="G34806" s="8" t="n">
        <v>0</v>
      </c>
      <c r="H34806" s="8" t="inlineStr">
        <is>
          <t>CLOSED</t>
        </is>
      </c>
    </row>
    <row r="34807">
      <c r="A34807" s="8" t="inlineStr">
        <is>
          <t>2026-08-07</t>
        </is>
      </c>
      <c r="B34807" s="8" t="n">
        <v>17</v>
      </c>
      <c r="C34807" s="8" t="n">
        <v>4</v>
      </c>
      <c r="D34807" s="8" t="inlineStr">
        <is>
          <t>Disneyland Park</t>
        </is>
      </c>
      <c r="E34807" s="8" t="inlineStr">
        <is>
          <t>Disneyland Railroad Main Street Station</t>
        </is>
      </c>
      <c r="F34807" s="8" t="inlineStr">
        <is>
          <t>STANDBY</t>
        </is>
      </c>
      <c r="G34807" s="8" t="n">
        <v>20</v>
      </c>
      <c r="H34807" s="8" t="inlineStr">
        <is>
          <t>OPERATING</t>
        </is>
      </c>
    </row>
    <row r="34808">
      <c r="A34808" s="8" t="inlineStr">
        <is>
          <t>2026-08-07</t>
        </is>
      </c>
      <c r="B34808" s="8" t="n">
        <v>17</v>
      </c>
      <c r="C34808" s="8" t="n">
        <v>4</v>
      </c>
      <c r="D34808" s="8" t="inlineStr">
        <is>
          <t>Disneyland Park</t>
        </is>
      </c>
      <c r="E34808" s="8" t="inlineStr">
        <is>
          <t>Dumbo the Flying Elephant</t>
        </is>
      </c>
      <c r="F34808" s="8" t="inlineStr">
        <is>
          <t>STANDBY</t>
        </is>
      </c>
      <c r="G34808" s="8" t="n">
        <v>30</v>
      </c>
      <c r="H34808" s="8" t="inlineStr">
        <is>
          <t>OPERATING</t>
        </is>
      </c>
    </row>
    <row r="34809">
      <c r="A34809" s="8" t="inlineStr">
        <is>
          <t>2026-08-07</t>
        </is>
      </c>
      <c r="B34809" s="8" t="n">
        <v>17</v>
      </c>
      <c r="C34809" s="8" t="n">
        <v>4</v>
      </c>
      <c r="D34809" s="8" t="inlineStr">
        <is>
          <t>Disneyland Park</t>
        </is>
      </c>
      <c r="E34809" s="8" t="inlineStr">
        <is>
          <t>La Tanière du Dragon</t>
        </is>
      </c>
      <c r="F34809" s="8" t="inlineStr">
        <is>
          <t>STANDBY</t>
        </is>
      </c>
      <c r="G34809" s="8" t="n">
        <v>0</v>
      </c>
      <c r="H34809" s="8" t="inlineStr">
        <is>
          <t>OPERATING</t>
        </is>
      </c>
    </row>
    <row r="34810">
      <c r="A34810" s="8" t="inlineStr">
        <is>
          <t>2026-08-07</t>
        </is>
      </c>
      <c r="B34810" s="8" t="n">
        <v>17</v>
      </c>
      <c r="C34810" s="8" t="n">
        <v>4</v>
      </c>
      <c r="D34810" s="8" t="inlineStr">
        <is>
          <t>Disneyland Park</t>
        </is>
      </c>
      <c r="E34810" s="8" t="inlineStr">
        <is>
          <t>Le Carrousel de Lancelot</t>
        </is>
      </c>
      <c r="F34810" s="8" t="inlineStr">
        <is>
          <t>STANDBY</t>
        </is>
      </c>
      <c r="G34810" s="8" t="n">
        <v>10</v>
      </c>
      <c r="H34810" s="8" t="inlineStr">
        <is>
          <t>OPERATING</t>
        </is>
      </c>
    </row>
    <row r="34811">
      <c r="A34811" s="8" t="inlineStr">
        <is>
          <t>2026-08-07</t>
        </is>
      </c>
      <c r="B34811" s="8" t="n">
        <v>17</v>
      </c>
      <c r="C34811" s="8" t="n">
        <v>4</v>
      </c>
      <c r="D34811" s="8" t="inlineStr">
        <is>
          <t>Disneyland Park</t>
        </is>
      </c>
      <c r="E34811" s="8" t="inlineStr">
        <is>
          <t>Le Pays des Contes de Fées, presented by Vittel</t>
        </is>
      </c>
      <c r="F34811" s="8" t="inlineStr">
        <is>
          <t>STANDBY</t>
        </is>
      </c>
      <c r="G34811" s="8" t="n">
        <v>5</v>
      </c>
      <c r="H34811" s="8" t="inlineStr">
        <is>
          <t>OPERATING</t>
        </is>
      </c>
    </row>
    <row r="34812">
      <c r="A34812" s="8" t="inlineStr">
        <is>
          <t>2026-08-07</t>
        </is>
      </c>
      <c r="B34812" s="8" t="n">
        <v>17</v>
      </c>
      <c r="C34812" s="8" t="n">
        <v>4</v>
      </c>
      <c r="D34812" s="8" t="inlineStr">
        <is>
          <t>Disneyland Park</t>
        </is>
      </c>
      <c r="E34812" s="8" t="inlineStr">
        <is>
          <t>Les Voyages de Pinocchio</t>
        </is>
      </c>
      <c r="F34812" s="8" t="inlineStr">
        <is>
          <t>STANDBY</t>
        </is>
      </c>
      <c r="G34812" s="8" t="n">
        <v>30</v>
      </c>
      <c r="H34812" s="8" t="inlineStr">
        <is>
          <t>OPERATING</t>
        </is>
      </c>
    </row>
    <row r="34813">
      <c r="A34813" s="8" t="inlineStr">
        <is>
          <t>2026-08-07</t>
        </is>
      </c>
      <c r="B34813" s="8" t="n">
        <v>17</v>
      </c>
      <c r="C34813" s="8" t="n">
        <v>4</v>
      </c>
      <c r="D34813" s="8" t="inlineStr">
        <is>
          <t>Disneyland Park</t>
        </is>
      </c>
      <c r="E34813" s="8" t="inlineStr">
        <is>
          <t>Mad Hatter's Tea Cups</t>
        </is>
      </c>
      <c r="F34813" s="8" t="inlineStr">
        <is>
          <t>STANDBY</t>
        </is>
      </c>
      <c r="G34813" s="8" t="n">
        <v>10</v>
      </c>
      <c r="H34813" s="8" t="inlineStr">
        <is>
          <t>OPERATING</t>
        </is>
      </c>
    </row>
    <row r="34814">
      <c r="A34814" s="8" t="inlineStr">
        <is>
          <t>2026-08-07</t>
        </is>
      </c>
      <c r="B34814" s="8" t="n">
        <v>17</v>
      </c>
      <c r="C34814" s="8" t="n">
        <v>4</v>
      </c>
      <c r="D34814" s="8" t="inlineStr">
        <is>
          <t>Disneyland Park</t>
        </is>
      </c>
      <c r="E34814" s="8" t="inlineStr">
        <is>
          <t>Meet Mickey Mouse</t>
        </is>
      </c>
      <c r="F34814" s="8" t="inlineStr">
        <is>
          <t>STANDBY</t>
        </is>
      </c>
      <c r="G34814" s="8" t="n">
        <v>0</v>
      </c>
      <c r="H34814" s="8" t="inlineStr">
        <is>
          <t>OPERATING</t>
        </is>
      </c>
    </row>
    <row r="34815">
      <c r="A34815" s="8" t="inlineStr">
        <is>
          <t>2026-08-07</t>
        </is>
      </c>
      <c r="B34815" s="8" t="n">
        <v>17</v>
      </c>
      <c r="C34815" s="8" t="n">
        <v>4</v>
      </c>
      <c r="D34815" s="8" t="inlineStr">
        <is>
          <t>Disneyland Park</t>
        </is>
      </c>
      <c r="E34815" s="8" t="inlineStr">
        <is>
          <t>Peter Pan's Flight</t>
        </is>
      </c>
      <c r="F34815" s="8" t="inlineStr">
        <is>
          <t>STANDBY</t>
        </is>
      </c>
      <c r="G34815" s="8" t="n">
        <v>50</v>
      </c>
      <c r="H34815" s="8" t="inlineStr">
        <is>
          <t>OPERATING</t>
        </is>
      </c>
    </row>
    <row r="34816">
      <c r="A34816" s="8" t="inlineStr">
        <is>
          <t>2026-08-07</t>
        </is>
      </c>
      <c r="B34816" s="8" t="n">
        <v>17</v>
      </c>
      <c r="C34816" s="8" t="n">
        <v>4</v>
      </c>
      <c r="D34816" s="8" t="inlineStr">
        <is>
          <t>Disneyland Park</t>
        </is>
      </c>
      <c r="E34816" s="8" t="inlineStr">
        <is>
          <t>Princess Pavilion</t>
        </is>
      </c>
      <c r="F34816" s="8" t="inlineStr">
        <is>
          <t>STANDBY</t>
        </is>
      </c>
      <c r="G34816" s="8" t="n">
        <v>0</v>
      </c>
      <c r="H34816" s="8" t="inlineStr">
        <is>
          <t>OPERATING</t>
        </is>
      </c>
    </row>
    <row r="34817">
      <c r="A34817" s="8" t="inlineStr">
        <is>
          <t>2026-08-07</t>
        </is>
      </c>
      <c r="B34817" s="8" t="n">
        <v>17</v>
      </c>
      <c r="C34817" s="8" t="n">
        <v>4</v>
      </c>
      <c r="D34817" s="8" t="inlineStr">
        <is>
          <t>Disneyland Park</t>
        </is>
      </c>
      <c r="E34817" s="8" t="inlineStr">
        <is>
          <t>Big Thunder Mountain</t>
        </is>
      </c>
      <c r="F34817" s="8" t="inlineStr">
        <is>
          <t>STANDBY</t>
        </is>
      </c>
      <c r="G34817" s="8" t="n">
        <v>50</v>
      </c>
      <c r="H34817" s="8" t="inlineStr">
        <is>
          <t>OPERATING</t>
        </is>
      </c>
    </row>
    <row r="34818">
      <c r="A34818" s="8" t="inlineStr">
        <is>
          <t>2026-08-07</t>
        </is>
      </c>
      <c r="B34818" s="8" t="n">
        <v>17</v>
      </c>
      <c r="C34818" s="8" t="n">
        <v>4</v>
      </c>
      <c r="D34818" s="8" t="inlineStr">
        <is>
          <t>Disneyland Park</t>
        </is>
      </c>
      <c r="E34818" s="8" t="inlineStr">
        <is>
          <t>Disneyland Railroad Frontierland Depot</t>
        </is>
      </c>
      <c r="F34818" s="8" t="inlineStr">
        <is>
          <t>STANDBY</t>
        </is>
      </c>
      <c r="G34818" s="8" t="n">
        <v>30</v>
      </c>
      <c r="H34818" s="8" t="inlineStr">
        <is>
          <t>OPERATING</t>
        </is>
      </c>
    </row>
    <row r="34819">
      <c r="A34819" s="8" t="inlineStr">
        <is>
          <t>2026-08-07</t>
        </is>
      </c>
      <c r="B34819" s="8" t="n">
        <v>17</v>
      </c>
      <c r="C34819" s="8" t="n">
        <v>4</v>
      </c>
      <c r="D34819" s="8" t="inlineStr">
        <is>
          <t>Disneyland Park</t>
        </is>
      </c>
      <c r="E34819" s="8" t="inlineStr">
        <is>
          <t>Frontierland Playground</t>
        </is>
      </c>
      <c r="F34819" s="8" t="inlineStr">
        <is>
          <t>STANDBY</t>
        </is>
      </c>
      <c r="G34819" s="8" t="n">
        <v>0</v>
      </c>
      <c r="H34819" s="8" t="inlineStr">
        <is>
          <t>OPERATING</t>
        </is>
      </c>
    </row>
    <row r="34820">
      <c r="A34820" s="8" t="inlineStr">
        <is>
          <t>2026-08-07</t>
        </is>
      </c>
      <c r="B34820" s="8" t="n">
        <v>17</v>
      </c>
      <c r="C34820" s="8" t="n">
        <v>4</v>
      </c>
      <c r="D34820" s="8" t="inlineStr">
        <is>
          <t>Disneyland Park</t>
        </is>
      </c>
      <c r="E34820" s="8" t="inlineStr">
        <is>
          <t>Phantom Manor</t>
        </is>
      </c>
      <c r="F34820" s="8" t="inlineStr">
        <is>
          <t>STANDBY</t>
        </is>
      </c>
      <c r="G34820" s="8" t="n">
        <v>10</v>
      </c>
      <c r="H34820" s="8" t="inlineStr">
        <is>
          <t>OPERATING</t>
        </is>
      </c>
    </row>
    <row r="34821">
      <c r="A34821" s="8" t="inlineStr">
        <is>
          <t>2026-08-07</t>
        </is>
      </c>
      <c r="B34821" s="8" t="n">
        <v>17</v>
      </c>
      <c r="C34821" s="8" t="n">
        <v>4</v>
      </c>
      <c r="D34821" s="8" t="inlineStr">
        <is>
          <t>Disneyland Park</t>
        </is>
      </c>
      <c r="E34821" s="8" t="inlineStr">
        <is>
          <t>River Rogue Keelboats</t>
        </is>
      </c>
      <c r="F34821" s="8" t="inlineStr">
        <is>
          <t>STANDBY</t>
        </is>
      </c>
      <c r="G34821" s="8" t="n">
        <v>0</v>
      </c>
      <c r="H34821" s="8" t="inlineStr">
        <is>
          <t>CLOSED</t>
        </is>
      </c>
    </row>
    <row r="34822">
      <c r="A34822" s="8" t="inlineStr">
        <is>
          <t>2026-08-07</t>
        </is>
      </c>
      <c r="B34822" s="8" t="n">
        <v>17</v>
      </c>
      <c r="C34822" s="8" t="n">
        <v>4</v>
      </c>
      <c r="D34822" s="8" t="inlineStr">
        <is>
          <t>Disneyland Park</t>
        </is>
      </c>
      <c r="E34822" s="8" t="inlineStr">
        <is>
          <t>Rustler Roundup Shootin' Gallery</t>
        </is>
      </c>
      <c r="F34822" s="8" t="inlineStr">
        <is>
          <t>STANDBY</t>
        </is>
      </c>
      <c r="G34822" s="8" t="n">
        <v>0</v>
      </c>
      <c r="H34822" s="8" t="inlineStr">
        <is>
          <t>OPERATING</t>
        </is>
      </c>
    </row>
    <row r="34823">
      <c r="A34823" s="8" t="inlineStr">
        <is>
          <t>2026-08-07</t>
        </is>
      </c>
      <c r="B34823" s="8" t="n">
        <v>17</v>
      </c>
      <c r="C34823" s="8" t="n">
        <v>4</v>
      </c>
      <c r="D34823" s="8" t="inlineStr">
        <is>
          <t>Disneyland Park</t>
        </is>
      </c>
      <c r="E34823" s="8" t="inlineStr">
        <is>
          <t>Thunder Mesa Riverboat Landing</t>
        </is>
      </c>
      <c r="F34823" s="8" t="inlineStr">
        <is>
          <t>STANDBY</t>
        </is>
      </c>
      <c r="G34823" s="8" t="n">
        <v>20</v>
      </c>
      <c r="H34823" s="8" t="inlineStr">
        <is>
          <t>OPERATING</t>
        </is>
      </c>
    </row>
    <row r="34824">
      <c r="A34824" s="8" t="inlineStr">
        <is>
          <t>2026-08-07</t>
        </is>
      </c>
      <c r="B34824" s="8" t="n">
        <v>17</v>
      </c>
      <c r="C34824" s="8" t="n">
        <v>4</v>
      </c>
      <c r="D34824" s="8" t="inlineStr">
        <is>
          <t>Disneyland Park</t>
        </is>
      </c>
      <c r="E34824" s="8" t="inlineStr">
        <is>
          <t>Disneyland Railroad Main Street Station</t>
        </is>
      </c>
      <c r="F34824" s="8" t="inlineStr">
        <is>
          <t>STANDBY</t>
        </is>
      </c>
      <c r="G34824" s="8" t="n">
        <v>0</v>
      </c>
      <c r="H34824" s="8" t="inlineStr">
        <is>
          <t>OPERATING</t>
        </is>
      </c>
    </row>
    <row r="34825">
      <c r="A34825" s="8" t="inlineStr">
        <is>
          <t>2026-08-07</t>
        </is>
      </c>
      <c r="B34825" s="8" t="n">
        <v>17</v>
      </c>
      <c r="C34825" s="8" t="n">
        <v>4</v>
      </c>
      <c r="D34825" s="8" t="inlineStr">
        <is>
          <t>Disneyland Park</t>
        </is>
      </c>
      <c r="E34825" s="8" t="inlineStr">
        <is>
          <t>Main Street Vehicles</t>
        </is>
      </c>
      <c r="F34825" s="8" t="inlineStr">
        <is>
          <t>STANDBY</t>
        </is>
      </c>
      <c r="G34825" s="8" t="n">
        <v>0</v>
      </c>
      <c r="H34825" s="8" t="inlineStr">
        <is>
          <t>CLOSED</t>
        </is>
      </c>
    </row>
    <row r="34826">
      <c r="A34826" s="8" t="inlineStr">
        <is>
          <t>2026-08-07</t>
        </is>
      </c>
      <c r="B34826" s="8" t="n">
        <v>17</v>
      </c>
      <c r="C34826" s="8" t="n">
        <v>4</v>
      </c>
      <c r="D34826" s="8" t="inlineStr">
        <is>
          <t>Disney Adventure World</t>
        </is>
      </c>
      <c r="E34826" s="8" t="inlineStr">
        <is>
          <t>Avengers Assemble: Flight Force</t>
        </is>
      </c>
      <c r="F34826" s="8" t="inlineStr">
        <is>
          <t>STANDBY</t>
        </is>
      </c>
      <c r="G34826" s="8" t="n">
        <v>25</v>
      </c>
      <c r="H34826" s="8" t="inlineStr">
        <is>
          <t>OPERATING</t>
        </is>
      </c>
    </row>
    <row r="34827">
      <c r="A34827" s="8" t="inlineStr">
        <is>
          <t>2026-08-07</t>
        </is>
      </c>
      <c r="B34827" s="8" t="n">
        <v>17</v>
      </c>
      <c r="C34827" s="8" t="n">
        <v>4</v>
      </c>
      <c r="D34827" s="8" t="inlineStr">
        <is>
          <t>Disney Adventure World</t>
        </is>
      </c>
      <c r="E34827" s="8" t="inlineStr">
        <is>
          <t>Avengers Assemble: Flight Force Single Rider</t>
        </is>
      </c>
      <c r="F34827" s="8" t="inlineStr">
        <is>
          <t>STANDBY</t>
        </is>
      </c>
      <c r="G34827" s="8" t="n">
        <v>15</v>
      </c>
      <c r="H34827" s="8" t="inlineStr">
        <is>
          <t>OPERATING</t>
        </is>
      </c>
    </row>
    <row r="34828">
      <c r="A34828" s="8" t="inlineStr">
        <is>
          <t>2026-08-07</t>
        </is>
      </c>
      <c r="B34828" s="8" t="n">
        <v>17</v>
      </c>
      <c r="C34828" s="8" t="n">
        <v>4</v>
      </c>
      <c r="D34828" s="8" t="inlineStr">
        <is>
          <t>Disney Adventure World</t>
        </is>
      </c>
      <c r="E34828" s="8" t="inlineStr">
        <is>
          <t>Spider-Man W.E.B. Adventure</t>
        </is>
      </c>
      <c r="F34828" s="8" t="inlineStr">
        <is>
          <t>STANDBY</t>
        </is>
      </c>
      <c r="G34828" s="8" t="n">
        <v>40</v>
      </c>
      <c r="H34828" s="8" t="inlineStr">
        <is>
          <t>OPERATING</t>
        </is>
      </c>
    </row>
    <row r="34829">
      <c r="A34829" s="8" t="inlineStr">
        <is>
          <t>2026-08-07</t>
        </is>
      </c>
      <c r="B34829" s="8" t="n">
        <v>17</v>
      </c>
      <c r="C34829" s="8" t="n">
        <v>4</v>
      </c>
      <c r="D34829" s="8" t="inlineStr">
        <is>
          <t>Disney Adventure World</t>
        </is>
      </c>
      <c r="E34829" s="8" t="inlineStr">
        <is>
          <t>Spider-Man W.E.B. Adventure Single Rider</t>
        </is>
      </c>
      <c r="F34829" s="8" t="inlineStr">
        <is>
          <t>STANDBY</t>
        </is>
      </c>
      <c r="G34829" s="8" t="n">
        <v>20</v>
      </c>
      <c r="H34829" s="8" t="inlineStr">
        <is>
          <t>OPERATING</t>
        </is>
      </c>
    </row>
    <row r="34830">
      <c r="A34830" s="8" t="inlineStr">
        <is>
          <t>2026-08-07</t>
        </is>
      </c>
      <c r="B34830" s="8" t="n">
        <v>17</v>
      </c>
      <c r="C34830" s="8" t="n">
        <v>4</v>
      </c>
      <c r="D34830" s="8" t="inlineStr">
        <is>
          <t>Disney Adventure World</t>
        </is>
      </c>
      <c r="E34830" s="8" t="inlineStr">
        <is>
          <t>The Twilight Zone Tower of Terror</t>
        </is>
      </c>
      <c r="F34830" s="8" t="inlineStr">
        <is>
          <t>STANDBY</t>
        </is>
      </c>
      <c r="G34830" s="8" t="n">
        <v>25</v>
      </c>
      <c r="H34830" s="8" t="inlineStr">
        <is>
          <t>OPERATING</t>
        </is>
      </c>
    </row>
    <row r="34831">
      <c r="A34831" s="8" t="inlineStr">
        <is>
          <t>2026-08-07</t>
        </is>
      </c>
      <c r="B34831" s="8" t="n">
        <v>17</v>
      </c>
      <c r="C34831" s="8" t="n">
        <v>4</v>
      </c>
      <c r="D34831" s="8" t="inlineStr">
        <is>
          <t>Disney Adventure World</t>
        </is>
      </c>
      <c r="E34831" s="8" t="inlineStr">
        <is>
          <t>Cars Quatre Roues Rallye</t>
        </is>
      </c>
      <c r="F34831" s="8" t="inlineStr">
        <is>
          <t>STANDBY</t>
        </is>
      </c>
      <c r="G34831" s="8" t="n">
        <v>15</v>
      </c>
      <c r="H34831" s="8" t="inlineStr">
        <is>
          <t>OPERATING</t>
        </is>
      </c>
    </row>
    <row r="34832">
      <c r="A34832" s="8" t="inlineStr">
        <is>
          <t>2026-08-07</t>
        </is>
      </c>
      <c r="B34832" s="8" t="n">
        <v>17</v>
      </c>
      <c r="C34832" s="8" t="n">
        <v>4</v>
      </c>
      <c r="D34832" s="8" t="inlineStr">
        <is>
          <t>Disney Adventure World</t>
        </is>
      </c>
      <c r="E34832" s="8" t="inlineStr">
        <is>
          <t>Cars ROAD TRIP</t>
        </is>
      </c>
      <c r="F34832" s="8" t="inlineStr">
        <is>
          <t>STANDBY</t>
        </is>
      </c>
      <c r="G34832" s="8" t="n">
        <v>5</v>
      </c>
      <c r="H34832" s="8" t="inlineStr">
        <is>
          <t>OPERATING</t>
        </is>
      </c>
    </row>
    <row r="34833">
      <c r="A34833" s="8" t="inlineStr">
        <is>
          <t>2026-08-07</t>
        </is>
      </c>
      <c r="B34833" s="8" t="n">
        <v>17</v>
      </c>
      <c r="C34833" s="8" t="n">
        <v>4</v>
      </c>
      <c r="D34833" s="8" t="inlineStr">
        <is>
          <t>Disney Adventure World</t>
        </is>
      </c>
      <c r="E34833" s="8" t="inlineStr">
        <is>
          <t>Crush's Coaster</t>
        </is>
      </c>
      <c r="F34833" s="8" t="inlineStr">
        <is>
          <t>STANDBY</t>
        </is>
      </c>
      <c r="G34833" s="8" t="n">
        <v>85</v>
      </c>
      <c r="H34833" s="8" t="inlineStr">
        <is>
          <t>OPERATING</t>
        </is>
      </c>
    </row>
    <row r="34834">
      <c r="A34834" s="8" t="inlineStr">
        <is>
          <t>2026-08-07</t>
        </is>
      </c>
      <c r="B34834" s="8" t="n">
        <v>17</v>
      </c>
      <c r="C34834" s="8" t="n">
        <v>4</v>
      </c>
      <c r="D34834" s="8" t="inlineStr">
        <is>
          <t>Disney Adventure World</t>
        </is>
      </c>
      <c r="E34834" s="8" t="inlineStr">
        <is>
          <t>Crush's Coaster Single Rider</t>
        </is>
      </c>
      <c r="F34834" s="8" t="inlineStr">
        <is>
          <t>STANDBY</t>
        </is>
      </c>
      <c r="G34834" s="8" t="n">
        <v>55</v>
      </c>
      <c r="H34834" s="8" t="inlineStr">
        <is>
          <t>OPERATING</t>
        </is>
      </c>
    </row>
    <row r="34835">
      <c r="A34835" s="8" t="inlineStr">
        <is>
          <t>2026-08-07</t>
        </is>
      </c>
      <c r="B34835" s="8" t="n">
        <v>17</v>
      </c>
      <c r="C34835" s="8" t="n">
        <v>4</v>
      </c>
      <c r="D34835" s="8" t="inlineStr">
        <is>
          <t>Disney Adventure World</t>
        </is>
      </c>
      <c r="E34835" s="8" t="inlineStr">
        <is>
          <t>Les Tapis Volants - Flying Carpets Over Agrabah®</t>
        </is>
      </c>
      <c r="F34835" s="8" t="inlineStr">
        <is>
          <t>STANDBY</t>
        </is>
      </c>
      <c r="G34835" s="8" t="n">
        <v>15</v>
      </c>
      <c r="H34835" s="8" t="inlineStr">
        <is>
          <t>OPERATING</t>
        </is>
      </c>
    </row>
    <row r="34836">
      <c r="A34836" s="8" t="inlineStr">
        <is>
          <t>2026-08-07</t>
        </is>
      </c>
      <c r="B34836" s="8" t="n">
        <v>17</v>
      </c>
      <c r="C34836" s="8" t="n">
        <v>4</v>
      </c>
      <c r="D34836" s="8" t="inlineStr">
        <is>
          <t>Disney Adventure World</t>
        </is>
      </c>
      <c r="E34836" s="8" t="inlineStr">
        <is>
          <t>Ratatouille : L’Aventure Totalement Toquée de Rémy​</t>
        </is>
      </c>
      <c r="F34836" s="8" t="inlineStr">
        <is>
          <t>STANDBY</t>
        </is>
      </c>
      <c r="G34836" s="8" t="n">
        <v>45</v>
      </c>
      <c r="H34836" s="8" t="inlineStr">
        <is>
          <t>OPERATING</t>
        </is>
      </c>
    </row>
    <row r="34837">
      <c r="A34837" s="8" t="inlineStr">
        <is>
          <t>2026-08-07</t>
        </is>
      </c>
      <c r="B34837" s="8" t="n">
        <v>17</v>
      </c>
      <c r="C34837" s="8" t="n">
        <v>4</v>
      </c>
      <c r="D34837" s="8" t="inlineStr">
        <is>
          <t>Disney Adventure World</t>
        </is>
      </c>
      <c r="E34837" s="8" t="inlineStr">
        <is>
          <t>Ratatouille: The Adventure Single Rider</t>
        </is>
      </c>
      <c r="F34837" s="8" t="inlineStr">
        <is>
          <t>STANDBY</t>
        </is>
      </c>
      <c r="G34837" s="8" t="n">
        <v>25</v>
      </c>
      <c r="H34837" s="8" t="inlineStr">
        <is>
          <t>OPERATING</t>
        </is>
      </c>
    </row>
    <row r="34838">
      <c r="A34838" s="8" t="inlineStr">
        <is>
          <t>2026-08-07</t>
        </is>
      </c>
      <c r="B34838" s="8" t="n">
        <v>17</v>
      </c>
      <c r="C34838" s="8" t="n">
        <v>4</v>
      </c>
      <c r="D34838" s="8" t="inlineStr">
        <is>
          <t>Disney Adventure World</t>
        </is>
      </c>
      <c r="E34838" s="8" t="inlineStr">
        <is>
          <t>RC Racer</t>
        </is>
      </c>
      <c r="F34838" s="8" t="inlineStr">
        <is>
          <t>STANDBY</t>
        </is>
      </c>
      <c r="G34838" s="8" t="n">
        <v>40</v>
      </c>
      <c r="H34838" s="8" t="inlineStr">
        <is>
          <t>OPERATING</t>
        </is>
      </c>
    </row>
    <row r="34839">
      <c r="A34839" s="8" t="inlineStr">
        <is>
          <t>2026-08-07</t>
        </is>
      </c>
      <c r="B34839" s="8" t="n">
        <v>17</v>
      </c>
      <c r="C34839" s="8" t="n">
        <v>4</v>
      </c>
      <c r="D34839" s="8" t="inlineStr">
        <is>
          <t>Disney Adventure World</t>
        </is>
      </c>
      <c r="E34839" s="8" t="inlineStr">
        <is>
          <t>RC Racer Single Rider</t>
        </is>
      </c>
      <c r="F34839" s="8" t="inlineStr">
        <is>
          <t>STANDBY</t>
        </is>
      </c>
      <c r="G34839" s="8" t="n">
        <v>35</v>
      </c>
      <c r="H34839" s="8" t="inlineStr">
        <is>
          <t>OPERATING</t>
        </is>
      </c>
    </row>
    <row r="34840">
      <c r="A34840" s="8" t="inlineStr">
        <is>
          <t>2026-08-07</t>
        </is>
      </c>
      <c r="B34840" s="8" t="n">
        <v>17</v>
      </c>
      <c r="C34840" s="8" t="n">
        <v>4</v>
      </c>
      <c r="D34840" s="8" t="inlineStr">
        <is>
          <t>Disney Adventure World</t>
        </is>
      </c>
      <c r="E34840" s="8" t="inlineStr">
        <is>
          <t>Slinky® Dog Zigzag Spin</t>
        </is>
      </c>
      <c r="F34840" s="8" t="inlineStr">
        <is>
          <t>STANDBY</t>
        </is>
      </c>
      <c r="G34840" s="8" t="n">
        <v>10</v>
      </c>
      <c r="H34840" s="8" t="inlineStr">
        <is>
          <t>OPERATING</t>
        </is>
      </c>
    </row>
    <row r="34841">
      <c r="A34841" s="8" t="inlineStr">
        <is>
          <t>2026-08-07</t>
        </is>
      </c>
      <c r="B34841" s="8" t="n">
        <v>17</v>
      </c>
      <c r="C34841" s="8" t="n">
        <v>4</v>
      </c>
      <c r="D34841" s="8" t="inlineStr">
        <is>
          <t>Disney Adventure World</t>
        </is>
      </c>
      <c r="E34841" s="8" t="inlineStr">
        <is>
          <t>Toy Soldiers Parachute Drop</t>
        </is>
      </c>
      <c r="F34841" s="8" t="inlineStr">
        <is>
          <t>STANDBY</t>
        </is>
      </c>
      <c r="G34841" s="8" t="n">
        <v>60</v>
      </c>
      <c r="H34841" s="8" t="inlineStr">
        <is>
          <t>OPERATING</t>
        </is>
      </c>
    </row>
    <row r="34842">
      <c r="A34842" s="8" t="inlineStr">
        <is>
          <t>2026-08-07</t>
        </is>
      </c>
      <c r="B34842" s="8" t="n">
        <v>17</v>
      </c>
      <c r="C34842" s="8" t="n">
        <v>4</v>
      </c>
      <c r="D34842" s="8" t="inlineStr">
        <is>
          <t>Disney Adventure World</t>
        </is>
      </c>
      <c r="E34842" s="8" t="inlineStr">
        <is>
          <t>Toy Soldiers Parachute Drop Single Rider</t>
        </is>
      </c>
      <c r="F34842" s="8" t="inlineStr">
        <is>
          <t>STANDBY</t>
        </is>
      </c>
      <c r="G34842" s="8" t="n">
        <v>10</v>
      </c>
      <c r="H34842" s="8" t="inlineStr">
        <is>
          <t>OPERATING</t>
        </is>
      </c>
    </row>
    <row r="34843">
      <c r="A34843" s="8" t="inlineStr">
        <is>
          <t>2026-08-07</t>
        </is>
      </c>
      <c r="B34843" s="8" t="n">
        <v>17</v>
      </c>
      <c r="C34843" s="8" t="n">
        <v>4</v>
      </c>
      <c r="D34843" s="8" t="inlineStr">
        <is>
          <t>Disney Adventure World</t>
        </is>
      </c>
      <c r="E34843" s="8" t="inlineStr">
        <is>
          <t>Entry to World of Frozen</t>
        </is>
      </c>
      <c r="F34843" s="8" t="inlineStr">
        <is>
          <t>STANDBY</t>
        </is>
      </c>
      <c r="G34843" s="8" t="n">
        <v>0</v>
      </c>
      <c r="H34843" s="8" t="inlineStr">
        <is>
          <t>OPERATING</t>
        </is>
      </c>
    </row>
    <row r="34844">
      <c r="A34844" s="8" t="inlineStr">
        <is>
          <t>2026-08-07</t>
        </is>
      </c>
      <c r="B34844" s="8" t="n">
        <v>17</v>
      </c>
      <c r="C34844" s="8" t="n">
        <v>4</v>
      </c>
      <c r="D34844" s="8" t="inlineStr">
        <is>
          <t>Disney Adventure World</t>
        </is>
      </c>
      <c r="E34844" s="8" t="inlineStr">
        <is>
          <t>Frozen Ever After</t>
        </is>
      </c>
      <c r="F34844" s="8" t="inlineStr">
        <is>
          <t>STANDBY</t>
        </is>
      </c>
      <c r="G34844" s="8" t="n">
        <v>60</v>
      </c>
      <c r="H34844" s="8" t="inlineStr">
        <is>
          <t>OPERATING</t>
        </is>
      </c>
    </row>
    <row r="34845">
      <c r="A34845" s="8" t="inlineStr">
        <is>
          <t>2026-08-07</t>
        </is>
      </c>
      <c r="B34845" s="8" t="n">
        <v>17</v>
      </c>
      <c r="C34845" s="8" t="n">
        <v>4</v>
      </c>
      <c r="D34845" s="8" t="inlineStr">
        <is>
          <t>Disney Adventure World</t>
        </is>
      </c>
      <c r="E34845" s="8" t="inlineStr">
        <is>
          <t>Raiponce Tangled Spin</t>
        </is>
      </c>
      <c r="F34845" s="8" t="inlineStr">
        <is>
          <t>STANDBY</t>
        </is>
      </c>
      <c r="G34845" s="8" t="n">
        <v>5</v>
      </c>
      <c r="H34845" s="8" t="inlineStr">
        <is>
          <t>OPERATING</t>
        </is>
      </c>
    </row>
    <row r="34846">
      <c r="A34846" s="8" t="inlineStr">
        <is>
          <t>2026-08-07</t>
        </is>
      </c>
      <c r="B34846" s="8" t="n">
        <v>17</v>
      </c>
      <c r="C34846" s="8" t="n">
        <v>15</v>
      </c>
      <c r="D34846" s="8" t="inlineStr">
        <is>
          <t>Disneyland Park</t>
        </is>
      </c>
      <c r="E34846" s="8" t="inlineStr">
        <is>
          <t>Adventure Isle</t>
        </is>
      </c>
      <c r="F34846" s="8" t="inlineStr">
        <is>
          <t>STANDBY</t>
        </is>
      </c>
      <c r="G34846" s="8" t="n">
        <v>0</v>
      </c>
      <c r="H34846" s="8" t="inlineStr">
        <is>
          <t>OPERATING</t>
        </is>
      </c>
    </row>
    <row r="34847">
      <c r="A34847" s="8" t="inlineStr">
        <is>
          <t>2026-08-07</t>
        </is>
      </c>
      <c r="B34847" s="8" t="n">
        <v>17</v>
      </c>
      <c r="C34847" s="8" t="n">
        <v>15</v>
      </c>
      <c r="D34847" s="8" t="inlineStr">
        <is>
          <t>Disneyland Park</t>
        </is>
      </c>
      <c r="E34847" s="8" t="inlineStr">
        <is>
          <t>Indiana Jones and the Temple of Peril Single Rider</t>
        </is>
      </c>
      <c r="F34847" s="8" t="inlineStr">
        <is>
          <t>STANDBY</t>
        </is>
      </c>
      <c r="G34847" s="8" t="n">
        <v>5</v>
      </c>
      <c r="H34847" s="8" t="inlineStr">
        <is>
          <t>OPERATING</t>
        </is>
      </c>
    </row>
    <row r="34848">
      <c r="A34848" s="8" t="inlineStr">
        <is>
          <t>2026-08-07</t>
        </is>
      </c>
      <c r="B34848" s="8" t="n">
        <v>17</v>
      </c>
      <c r="C34848" s="8" t="n">
        <v>15</v>
      </c>
      <c r="D34848" s="8" t="inlineStr">
        <is>
          <t>Disneyland Park</t>
        </is>
      </c>
      <c r="E34848" s="8" t="inlineStr">
        <is>
          <t>Indiana Jones™ and the Temple of Peril</t>
        </is>
      </c>
      <c r="F34848" s="8" t="inlineStr">
        <is>
          <t>STANDBY</t>
        </is>
      </c>
      <c r="G34848" s="8" t="n">
        <v>15</v>
      </c>
      <c r="H34848" s="8" t="inlineStr">
        <is>
          <t>OPERATING</t>
        </is>
      </c>
    </row>
    <row r="34849">
      <c r="A34849" s="8" t="inlineStr">
        <is>
          <t>2026-08-07</t>
        </is>
      </c>
      <c r="B34849" s="8" t="n">
        <v>17</v>
      </c>
      <c r="C34849" s="8" t="n">
        <v>15</v>
      </c>
      <c r="D34849" s="8" t="inlineStr">
        <is>
          <t>Disneyland Park</t>
        </is>
      </c>
      <c r="E34849" s="8" t="inlineStr">
        <is>
          <t>La Cabane des Robinson</t>
        </is>
      </c>
      <c r="F34849" s="8" t="inlineStr">
        <is>
          <t>STANDBY</t>
        </is>
      </c>
      <c r="G34849" s="8" t="n">
        <v>5</v>
      </c>
      <c r="H34849" s="8" t="inlineStr">
        <is>
          <t>OPERATING</t>
        </is>
      </c>
    </row>
    <row r="34850">
      <c r="A34850" s="8" t="inlineStr">
        <is>
          <t>2026-08-07</t>
        </is>
      </c>
      <c r="B34850" s="8" t="n">
        <v>17</v>
      </c>
      <c r="C34850" s="8" t="n">
        <v>15</v>
      </c>
      <c r="D34850" s="8" t="inlineStr">
        <is>
          <t>Disneyland Park</t>
        </is>
      </c>
      <c r="E34850" s="8" t="inlineStr">
        <is>
          <t>Le Passage Enchanté d'Aladdin</t>
        </is>
      </c>
      <c r="F34850" s="8" t="inlineStr">
        <is>
          <t>STANDBY</t>
        </is>
      </c>
      <c r="G34850" s="8" t="n">
        <v>0</v>
      </c>
      <c r="H34850" s="8" t="inlineStr">
        <is>
          <t>OPERATING</t>
        </is>
      </c>
    </row>
    <row r="34851">
      <c r="A34851" s="8" t="inlineStr">
        <is>
          <t>2026-08-07</t>
        </is>
      </c>
      <c r="B34851" s="8" t="n">
        <v>17</v>
      </c>
      <c r="C34851" s="8" t="n">
        <v>15</v>
      </c>
      <c r="D34851" s="8" t="inlineStr">
        <is>
          <t>Disneyland Park</t>
        </is>
      </c>
      <c r="E34851" s="8" t="inlineStr">
        <is>
          <t>Pirate Galleon</t>
        </is>
      </c>
      <c r="F34851" s="8" t="inlineStr">
        <is>
          <t>STANDBY</t>
        </is>
      </c>
      <c r="G34851" s="8" t="n">
        <v>0</v>
      </c>
      <c r="H34851" s="8" t="inlineStr">
        <is>
          <t>CLOSED</t>
        </is>
      </c>
    </row>
    <row r="34852">
      <c r="A34852" s="8" t="inlineStr">
        <is>
          <t>2026-08-07</t>
        </is>
      </c>
      <c r="B34852" s="8" t="n">
        <v>17</v>
      </c>
      <c r="C34852" s="8" t="n">
        <v>15</v>
      </c>
      <c r="D34852" s="8" t="inlineStr">
        <is>
          <t>Disneyland Park</t>
        </is>
      </c>
      <c r="E34852" s="8" t="inlineStr">
        <is>
          <t>Pirates of the Caribbean</t>
        </is>
      </c>
      <c r="F34852" s="8" t="inlineStr">
        <is>
          <t>STANDBY</t>
        </is>
      </c>
      <c r="G34852" s="8" t="n">
        <v>15</v>
      </c>
      <c r="H34852" s="8" t="inlineStr">
        <is>
          <t>OPERATING</t>
        </is>
      </c>
    </row>
    <row r="34853">
      <c r="A34853" s="8" t="inlineStr">
        <is>
          <t>2026-08-07</t>
        </is>
      </c>
      <c r="B34853" s="8" t="n">
        <v>17</v>
      </c>
      <c r="C34853" s="8" t="n">
        <v>15</v>
      </c>
      <c r="D34853" s="8" t="inlineStr">
        <is>
          <t>Disneyland Park</t>
        </is>
      </c>
      <c r="E34853" s="8" t="inlineStr">
        <is>
          <t>Pirates' Beach</t>
        </is>
      </c>
      <c r="F34853" s="8" t="inlineStr">
        <is>
          <t>STANDBY</t>
        </is>
      </c>
      <c r="G34853" s="8" t="n">
        <v>0</v>
      </c>
      <c r="H34853" s="8" t="inlineStr">
        <is>
          <t>OPERATING</t>
        </is>
      </c>
    </row>
    <row r="34854">
      <c r="A34854" s="8" t="inlineStr">
        <is>
          <t>2026-08-07</t>
        </is>
      </c>
      <c r="B34854" s="8" t="n">
        <v>17</v>
      </c>
      <c r="C34854" s="8" t="n">
        <v>15</v>
      </c>
      <c r="D34854" s="8" t="inlineStr">
        <is>
          <t>Disneyland Park</t>
        </is>
      </c>
      <c r="E34854" s="8" t="inlineStr">
        <is>
          <t>Autopia, presented by Avis</t>
        </is>
      </c>
      <c r="F34854" s="8" t="inlineStr">
        <is>
          <t>STANDBY</t>
        </is>
      </c>
      <c r="G34854" s="8" t="n">
        <v>30</v>
      </c>
      <c r="H34854" s="8" t="inlineStr">
        <is>
          <t>OPERATING</t>
        </is>
      </c>
    </row>
    <row r="34855">
      <c r="A34855" s="8" t="inlineStr">
        <is>
          <t>2026-08-07</t>
        </is>
      </c>
      <c r="B34855" s="8" t="n">
        <v>17</v>
      </c>
      <c r="C34855" s="8" t="n">
        <v>15</v>
      </c>
      <c r="D34855" s="8" t="inlineStr">
        <is>
          <t>Disneyland Park</t>
        </is>
      </c>
      <c r="E34855" s="8" t="inlineStr">
        <is>
          <t>Buzz Lightyear Laser Blast</t>
        </is>
      </c>
      <c r="F34855" s="8" t="inlineStr">
        <is>
          <t>STANDBY</t>
        </is>
      </c>
      <c r="G34855" s="8" t="n">
        <v>0</v>
      </c>
      <c r="H34855" s="8" t="inlineStr">
        <is>
          <t>CLOSED</t>
        </is>
      </c>
    </row>
    <row r="34856">
      <c r="A34856" s="8" t="inlineStr">
        <is>
          <t>2026-08-07</t>
        </is>
      </c>
      <c r="B34856" s="8" t="n">
        <v>17</v>
      </c>
      <c r="C34856" s="8" t="n">
        <v>15</v>
      </c>
      <c r="D34856" s="8" t="inlineStr">
        <is>
          <t>Disneyland Park</t>
        </is>
      </c>
      <c r="E34856" s="8" t="inlineStr">
        <is>
          <t>Disneyland Railroad Discoveryland Station</t>
        </is>
      </c>
      <c r="F34856" s="8" t="inlineStr">
        <is>
          <t>STANDBY</t>
        </is>
      </c>
      <c r="G34856" s="8" t="n">
        <v>0</v>
      </c>
      <c r="H34856" s="8" t="inlineStr">
        <is>
          <t>CLOSED</t>
        </is>
      </c>
    </row>
    <row r="34857">
      <c r="A34857" s="8" t="inlineStr">
        <is>
          <t>2026-08-07</t>
        </is>
      </c>
      <c r="B34857" s="8" t="n">
        <v>17</v>
      </c>
      <c r="C34857" s="8" t="n">
        <v>15</v>
      </c>
      <c r="D34857" s="8" t="inlineStr">
        <is>
          <t>Disneyland Park</t>
        </is>
      </c>
      <c r="E34857" s="8" t="inlineStr">
        <is>
          <t>Les Mystères du Nautilus</t>
        </is>
      </c>
      <c r="F34857" s="8" t="inlineStr">
        <is>
          <t>STANDBY</t>
        </is>
      </c>
      <c r="G34857" s="8" t="n">
        <v>5</v>
      </c>
      <c r="H34857" s="8" t="inlineStr">
        <is>
          <t>OPERATING</t>
        </is>
      </c>
    </row>
    <row r="34858">
      <c r="A34858" s="8" t="inlineStr">
        <is>
          <t>2026-08-07</t>
        </is>
      </c>
      <c r="B34858" s="8" t="n">
        <v>17</v>
      </c>
      <c r="C34858" s="8" t="n">
        <v>15</v>
      </c>
      <c r="D34858" s="8" t="inlineStr">
        <is>
          <t>Disneyland Park</t>
        </is>
      </c>
      <c r="E34858" s="8" t="inlineStr">
        <is>
          <t>Mickey’s PhilharMagic</t>
        </is>
      </c>
      <c r="F34858" s="8" t="inlineStr">
        <is>
          <t>STANDBY</t>
        </is>
      </c>
      <c r="G34858" s="8" t="n">
        <v>0</v>
      </c>
      <c r="H34858" s="8" t="inlineStr">
        <is>
          <t>OPERATING</t>
        </is>
      </c>
    </row>
    <row r="34859">
      <c r="A34859" s="8" t="inlineStr">
        <is>
          <t>2026-08-07</t>
        </is>
      </c>
      <c r="B34859" s="8" t="n">
        <v>17</v>
      </c>
      <c r="C34859" s="8" t="n">
        <v>15</v>
      </c>
      <c r="D34859" s="8" t="inlineStr">
        <is>
          <t>Disneyland Park</t>
        </is>
      </c>
      <c r="E34859" s="8" t="inlineStr">
        <is>
          <t>Orbitron®</t>
        </is>
      </c>
      <c r="F34859" s="8" t="inlineStr">
        <is>
          <t>STANDBY</t>
        </is>
      </c>
      <c r="G34859" s="8" t="n">
        <v>40</v>
      </c>
      <c r="H34859" s="8" t="inlineStr">
        <is>
          <t>OPERATING</t>
        </is>
      </c>
    </row>
    <row r="34860">
      <c r="A34860" s="8" t="inlineStr">
        <is>
          <t>2026-08-07</t>
        </is>
      </c>
      <c r="B34860" s="8" t="n">
        <v>17</v>
      </c>
      <c r="C34860" s="8" t="n">
        <v>15</v>
      </c>
      <c r="D34860" s="8" t="inlineStr">
        <is>
          <t>Disneyland Park</t>
        </is>
      </c>
      <c r="E34860" s="8" t="inlineStr">
        <is>
          <t>Star Tours: The Adventures Continue*</t>
        </is>
      </c>
      <c r="F34860" s="8" t="inlineStr">
        <is>
          <t>STANDBY</t>
        </is>
      </c>
      <c r="G34860" s="8" t="n">
        <v>5</v>
      </c>
      <c r="H34860" s="8" t="inlineStr">
        <is>
          <t>OPERATING</t>
        </is>
      </c>
    </row>
    <row r="34861">
      <c r="A34861" s="8" t="inlineStr">
        <is>
          <t>2026-08-07</t>
        </is>
      </c>
      <c r="B34861" s="8" t="n">
        <v>17</v>
      </c>
      <c r="C34861" s="8" t="n">
        <v>15</v>
      </c>
      <c r="D34861" s="8" t="inlineStr">
        <is>
          <t>Disneyland Park</t>
        </is>
      </c>
      <c r="E34861" s="8" t="inlineStr">
        <is>
          <t>Star Wars Hyperspace Mountain</t>
        </is>
      </c>
      <c r="F34861" s="8" t="inlineStr">
        <is>
          <t>STANDBY</t>
        </is>
      </c>
      <c r="G34861" s="8" t="n">
        <v>30</v>
      </c>
      <c r="H34861" s="8" t="inlineStr">
        <is>
          <t>OPERATING</t>
        </is>
      </c>
    </row>
    <row r="34862">
      <c r="A34862" s="8" t="inlineStr">
        <is>
          <t>2026-08-07</t>
        </is>
      </c>
      <c r="B34862" s="8" t="n">
        <v>17</v>
      </c>
      <c r="C34862" s="8" t="n">
        <v>15</v>
      </c>
      <c r="D34862" s="8" t="inlineStr">
        <is>
          <t>Disneyland Park</t>
        </is>
      </c>
      <c r="E34862" s="8" t="inlineStr">
        <is>
          <t>Star Wars Hyperspace Mountain Single Rider</t>
        </is>
      </c>
      <c r="F34862" s="8" t="inlineStr">
        <is>
          <t>STANDBY</t>
        </is>
      </c>
      <c r="G34862" s="8" t="n">
        <v>20</v>
      </c>
      <c r="H34862" s="8" t="inlineStr">
        <is>
          <t>OPERATING</t>
        </is>
      </c>
    </row>
    <row r="34863">
      <c r="A34863" s="8" t="inlineStr">
        <is>
          <t>2026-08-07</t>
        </is>
      </c>
      <c r="B34863" s="8" t="n">
        <v>17</v>
      </c>
      <c r="C34863" s="8" t="n">
        <v>15</v>
      </c>
      <c r="D34863" s="8" t="inlineStr">
        <is>
          <t>Disneyland Park</t>
        </is>
      </c>
      <c r="E34863" s="8" t="inlineStr">
        <is>
          <t>Welcome to Starport: A Star Wars Encounter</t>
        </is>
      </c>
      <c r="F34863" s="8" t="inlineStr">
        <is>
          <t>STANDBY</t>
        </is>
      </c>
      <c r="G34863" s="8" t="n">
        <v>25</v>
      </c>
      <c r="H34863" s="8" t="inlineStr">
        <is>
          <t>OPERATING</t>
        </is>
      </c>
    </row>
    <row r="34864">
      <c r="A34864" s="8" t="inlineStr">
        <is>
          <t>2026-08-07</t>
        </is>
      </c>
      <c r="B34864" s="8" t="n">
        <v>17</v>
      </c>
      <c r="C34864" s="8" t="n">
        <v>15</v>
      </c>
      <c r="D34864" s="8" t="inlineStr">
        <is>
          <t>Disneyland Park</t>
        </is>
      </c>
      <c r="E34864" s="8" t="inlineStr">
        <is>
          <t>"it's a small world"</t>
        </is>
      </c>
      <c r="F34864" s="8" t="inlineStr">
        <is>
          <t>STANDBY</t>
        </is>
      </c>
      <c r="G34864" s="8" t="n">
        <v>5</v>
      </c>
      <c r="H34864" s="8" t="inlineStr">
        <is>
          <t>OPERATING</t>
        </is>
      </c>
    </row>
    <row r="34865">
      <c r="A34865" s="8" t="inlineStr">
        <is>
          <t>2026-08-07</t>
        </is>
      </c>
      <c r="B34865" s="8" t="n">
        <v>17</v>
      </c>
      <c r="C34865" s="8" t="n">
        <v>15</v>
      </c>
      <c r="D34865" s="8" t="inlineStr">
        <is>
          <t>Disneyland Park</t>
        </is>
      </c>
      <c r="E34865" s="8" t="inlineStr">
        <is>
          <t>Alice's Curious Labyrinth</t>
        </is>
      </c>
      <c r="F34865" s="8" t="inlineStr">
        <is>
          <t>STANDBY</t>
        </is>
      </c>
      <c r="G34865" s="8" t="n">
        <v>5</v>
      </c>
      <c r="H34865" s="8" t="inlineStr">
        <is>
          <t>OPERATING</t>
        </is>
      </c>
    </row>
    <row r="34866">
      <c r="A34866" s="8" t="inlineStr">
        <is>
          <t>2026-08-07</t>
        </is>
      </c>
      <c r="B34866" s="8" t="n">
        <v>17</v>
      </c>
      <c r="C34866" s="8" t="n">
        <v>15</v>
      </c>
      <c r="D34866" s="8" t="inlineStr">
        <is>
          <t>Disneyland Park</t>
        </is>
      </c>
      <c r="E34866" s="8" t="inlineStr">
        <is>
          <t>Blanche-Neige et les Sept Nains®</t>
        </is>
      </c>
      <c r="F34866" s="8" t="inlineStr">
        <is>
          <t>STANDBY</t>
        </is>
      </c>
      <c r="G34866" s="8" t="n">
        <v>15</v>
      </c>
      <c r="H34866" s="8" t="inlineStr">
        <is>
          <t>OPERATING</t>
        </is>
      </c>
    </row>
    <row r="34867">
      <c r="A34867" s="8" t="inlineStr">
        <is>
          <t>2026-08-07</t>
        </is>
      </c>
      <c r="B34867" s="8" t="n">
        <v>17</v>
      </c>
      <c r="C34867" s="8" t="n">
        <v>15</v>
      </c>
      <c r="D34867" s="8" t="inlineStr">
        <is>
          <t>Disneyland Park</t>
        </is>
      </c>
      <c r="E34867" s="8" t="inlineStr">
        <is>
          <t>Casey Jr. – le Petit Train du Cirque</t>
        </is>
      </c>
      <c r="F34867" s="8" t="inlineStr">
        <is>
          <t>STANDBY</t>
        </is>
      </c>
      <c r="G34867" s="8" t="n">
        <v>15</v>
      </c>
      <c r="H34867" s="8" t="inlineStr">
        <is>
          <t>OPERATING</t>
        </is>
      </c>
    </row>
    <row r="34868">
      <c r="A34868" s="8" t="inlineStr">
        <is>
          <t>2026-08-07</t>
        </is>
      </c>
      <c r="B34868" s="8" t="n">
        <v>17</v>
      </c>
      <c r="C34868" s="8" t="n">
        <v>15</v>
      </c>
      <c r="D34868" s="8" t="inlineStr">
        <is>
          <t>Disneyland Park</t>
        </is>
      </c>
      <c r="E34868" s="8" t="inlineStr">
        <is>
          <t>Disneyland Railroad Fantasyland Station</t>
        </is>
      </c>
      <c r="F34868" s="8" t="inlineStr">
        <is>
          <t>STANDBY</t>
        </is>
      </c>
      <c r="G34868" s="8" t="n">
        <v>0</v>
      </c>
      <c r="H34868" s="8" t="inlineStr">
        <is>
          <t>CLOSED</t>
        </is>
      </c>
    </row>
    <row r="34869">
      <c r="A34869" s="8" t="inlineStr">
        <is>
          <t>2026-08-07</t>
        </is>
      </c>
      <c r="B34869" s="8" t="n">
        <v>17</v>
      </c>
      <c r="C34869" s="8" t="n">
        <v>15</v>
      </c>
      <c r="D34869" s="8" t="inlineStr">
        <is>
          <t>Disneyland Park</t>
        </is>
      </c>
      <c r="E34869" s="8" t="inlineStr">
        <is>
          <t>Disneyland Railroad Main Street Station</t>
        </is>
      </c>
      <c r="F34869" s="8" t="inlineStr">
        <is>
          <t>STANDBY</t>
        </is>
      </c>
      <c r="G34869" s="8" t="n">
        <v>30</v>
      </c>
      <c r="H34869" s="8" t="inlineStr">
        <is>
          <t>OPERATING</t>
        </is>
      </c>
    </row>
    <row r="34870">
      <c r="A34870" s="8" t="inlineStr">
        <is>
          <t>2026-08-07</t>
        </is>
      </c>
      <c r="B34870" s="8" t="n">
        <v>17</v>
      </c>
      <c r="C34870" s="8" t="n">
        <v>15</v>
      </c>
      <c r="D34870" s="8" t="inlineStr">
        <is>
          <t>Disneyland Park</t>
        </is>
      </c>
      <c r="E34870" s="8" t="inlineStr">
        <is>
          <t>Dumbo the Flying Elephant</t>
        </is>
      </c>
      <c r="F34870" s="8" t="inlineStr">
        <is>
          <t>STANDBY</t>
        </is>
      </c>
      <c r="G34870" s="8" t="n">
        <v>30</v>
      </c>
      <c r="H34870" s="8" t="inlineStr">
        <is>
          <t>OPERATING</t>
        </is>
      </c>
    </row>
    <row r="34871">
      <c r="A34871" s="8" t="inlineStr">
        <is>
          <t>2026-08-07</t>
        </is>
      </c>
      <c r="B34871" s="8" t="n">
        <v>17</v>
      </c>
      <c r="C34871" s="8" t="n">
        <v>15</v>
      </c>
      <c r="D34871" s="8" t="inlineStr">
        <is>
          <t>Disneyland Park</t>
        </is>
      </c>
      <c r="E34871" s="8" t="inlineStr">
        <is>
          <t>La Tanière du Dragon</t>
        </is>
      </c>
      <c r="F34871" s="8" t="inlineStr">
        <is>
          <t>STANDBY</t>
        </is>
      </c>
      <c r="G34871" s="8" t="n">
        <v>0</v>
      </c>
      <c r="H34871" s="8" t="inlineStr">
        <is>
          <t>OPERATING</t>
        </is>
      </c>
    </row>
    <row r="34872">
      <c r="A34872" s="8" t="inlineStr">
        <is>
          <t>2026-08-07</t>
        </is>
      </c>
      <c r="B34872" s="8" t="n">
        <v>17</v>
      </c>
      <c r="C34872" s="8" t="n">
        <v>15</v>
      </c>
      <c r="D34872" s="8" t="inlineStr">
        <is>
          <t>Disneyland Park</t>
        </is>
      </c>
      <c r="E34872" s="8" t="inlineStr">
        <is>
          <t>Le Carrousel de Lancelot</t>
        </is>
      </c>
      <c r="F34872" s="8" t="inlineStr">
        <is>
          <t>STANDBY</t>
        </is>
      </c>
      <c r="G34872" s="8" t="n">
        <v>10</v>
      </c>
      <c r="H34872" s="8" t="inlineStr">
        <is>
          <t>OPERATING</t>
        </is>
      </c>
    </row>
    <row r="34873">
      <c r="A34873" s="8" t="inlineStr">
        <is>
          <t>2026-08-07</t>
        </is>
      </c>
      <c r="B34873" s="8" t="n">
        <v>17</v>
      </c>
      <c r="C34873" s="8" t="n">
        <v>15</v>
      </c>
      <c r="D34873" s="8" t="inlineStr">
        <is>
          <t>Disneyland Park</t>
        </is>
      </c>
      <c r="E34873" s="8" t="inlineStr">
        <is>
          <t>Le Pays des Contes de Fées, presented by Vittel</t>
        </is>
      </c>
      <c r="F34873" s="8" t="inlineStr">
        <is>
          <t>STANDBY</t>
        </is>
      </c>
      <c r="G34873" s="8" t="n">
        <v>5</v>
      </c>
      <c r="H34873" s="8" t="inlineStr">
        <is>
          <t>OPERATING</t>
        </is>
      </c>
    </row>
    <row r="34874">
      <c r="A34874" s="8" t="inlineStr">
        <is>
          <t>2026-08-07</t>
        </is>
      </c>
      <c r="B34874" s="8" t="n">
        <v>17</v>
      </c>
      <c r="C34874" s="8" t="n">
        <v>15</v>
      </c>
      <c r="D34874" s="8" t="inlineStr">
        <is>
          <t>Disneyland Park</t>
        </is>
      </c>
      <c r="E34874" s="8" t="inlineStr">
        <is>
          <t>Les Voyages de Pinocchio</t>
        </is>
      </c>
      <c r="F34874" s="8" t="inlineStr">
        <is>
          <t>STANDBY</t>
        </is>
      </c>
      <c r="G34874" s="8" t="n">
        <v>30</v>
      </c>
      <c r="H34874" s="8" t="inlineStr">
        <is>
          <t>OPERATING</t>
        </is>
      </c>
    </row>
    <row r="34875">
      <c r="A34875" s="8" t="inlineStr">
        <is>
          <t>2026-08-07</t>
        </is>
      </c>
      <c r="B34875" s="8" t="n">
        <v>17</v>
      </c>
      <c r="C34875" s="8" t="n">
        <v>15</v>
      </c>
      <c r="D34875" s="8" t="inlineStr">
        <is>
          <t>Disneyland Park</t>
        </is>
      </c>
      <c r="E34875" s="8" t="inlineStr">
        <is>
          <t>Mad Hatter's Tea Cups</t>
        </is>
      </c>
      <c r="F34875" s="8" t="inlineStr">
        <is>
          <t>STANDBY</t>
        </is>
      </c>
      <c r="G34875" s="8" t="n">
        <v>10</v>
      </c>
      <c r="H34875" s="8" t="inlineStr">
        <is>
          <t>OPERATING</t>
        </is>
      </c>
    </row>
    <row r="34876">
      <c r="A34876" s="8" t="inlineStr">
        <is>
          <t>2026-08-07</t>
        </is>
      </c>
      <c r="B34876" s="8" t="n">
        <v>17</v>
      </c>
      <c r="C34876" s="8" t="n">
        <v>15</v>
      </c>
      <c r="D34876" s="8" t="inlineStr">
        <is>
          <t>Disneyland Park</t>
        </is>
      </c>
      <c r="E34876" s="8" t="inlineStr">
        <is>
          <t>Meet Mickey Mouse</t>
        </is>
      </c>
      <c r="F34876" s="8" t="inlineStr">
        <is>
          <t>STANDBY</t>
        </is>
      </c>
      <c r="G34876" s="8" t="n">
        <v>0</v>
      </c>
      <c r="H34876" s="8" t="inlineStr">
        <is>
          <t>OPERATING</t>
        </is>
      </c>
    </row>
    <row r="34877">
      <c r="A34877" s="8" t="inlineStr">
        <is>
          <t>2026-08-07</t>
        </is>
      </c>
      <c r="B34877" s="8" t="n">
        <v>17</v>
      </c>
      <c r="C34877" s="8" t="n">
        <v>15</v>
      </c>
      <c r="D34877" s="8" t="inlineStr">
        <is>
          <t>Disneyland Park</t>
        </is>
      </c>
      <c r="E34877" s="8" t="inlineStr">
        <is>
          <t>Peter Pan's Flight</t>
        </is>
      </c>
      <c r="F34877" s="8" t="inlineStr">
        <is>
          <t>STANDBY</t>
        </is>
      </c>
      <c r="G34877" s="8" t="n">
        <v>60</v>
      </c>
      <c r="H34877" s="8" t="inlineStr">
        <is>
          <t>OPERATING</t>
        </is>
      </c>
    </row>
    <row r="34878">
      <c r="A34878" s="8" t="inlineStr">
        <is>
          <t>2026-08-07</t>
        </is>
      </c>
      <c r="B34878" s="8" t="n">
        <v>17</v>
      </c>
      <c r="C34878" s="8" t="n">
        <v>15</v>
      </c>
      <c r="D34878" s="8" t="inlineStr">
        <is>
          <t>Disneyland Park</t>
        </is>
      </c>
      <c r="E34878" s="8" t="inlineStr">
        <is>
          <t>Princess Pavilion</t>
        </is>
      </c>
      <c r="F34878" s="8" t="inlineStr">
        <is>
          <t>STANDBY</t>
        </is>
      </c>
      <c r="G34878" s="8" t="n">
        <v>0</v>
      </c>
      <c r="H34878" s="8" t="inlineStr">
        <is>
          <t>OPERATING</t>
        </is>
      </c>
    </row>
    <row r="34879">
      <c r="A34879" s="8" t="inlineStr">
        <is>
          <t>2026-08-07</t>
        </is>
      </c>
      <c r="B34879" s="8" t="n">
        <v>17</v>
      </c>
      <c r="C34879" s="8" t="n">
        <v>15</v>
      </c>
      <c r="D34879" s="8" t="inlineStr">
        <is>
          <t>Disneyland Park</t>
        </is>
      </c>
      <c r="E34879" s="8" t="inlineStr">
        <is>
          <t>Big Thunder Mountain</t>
        </is>
      </c>
      <c r="F34879" s="8" t="inlineStr">
        <is>
          <t>STANDBY</t>
        </is>
      </c>
      <c r="G34879" s="8" t="n">
        <v>50</v>
      </c>
      <c r="H34879" s="8" t="inlineStr">
        <is>
          <t>OPERATING</t>
        </is>
      </c>
    </row>
    <row r="34880">
      <c r="A34880" s="8" t="inlineStr">
        <is>
          <t>2026-08-07</t>
        </is>
      </c>
      <c r="B34880" s="8" t="n">
        <v>17</v>
      </c>
      <c r="C34880" s="8" t="n">
        <v>15</v>
      </c>
      <c r="D34880" s="8" t="inlineStr">
        <is>
          <t>Disneyland Park</t>
        </is>
      </c>
      <c r="E34880" s="8" t="inlineStr">
        <is>
          <t>Disneyland Railroad Frontierland Depot</t>
        </is>
      </c>
      <c r="F34880" s="8" t="inlineStr">
        <is>
          <t>STANDBY</t>
        </is>
      </c>
      <c r="G34880" s="8" t="n">
        <v>20</v>
      </c>
      <c r="H34880" s="8" t="inlineStr">
        <is>
          <t>OPERATING</t>
        </is>
      </c>
    </row>
    <row r="34881">
      <c r="A34881" s="8" t="inlineStr">
        <is>
          <t>2026-08-07</t>
        </is>
      </c>
      <c r="B34881" s="8" t="n">
        <v>17</v>
      </c>
      <c r="C34881" s="8" t="n">
        <v>15</v>
      </c>
      <c r="D34881" s="8" t="inlineStr">
        <is>
          <t>Disneyland Park</t>
        </is>
      </c>
      <c r="E34881" s="8" t="inlineStr">
        <is>
          <t>Frontierland Playground</t>
        </is>
      </c>
      <c r="F34881" s="8" t="inlineStr">
        <is>
          <t>STANDBY</t>
        </is>
      </c>
      <c r="G34881" s="8" t="n">
        <v>0</v>
      </c>
      <c r="H34881" s="8" t="inlineStr">
        <is>
          <t>OPERATING</t>
        </is>
      </c>
    </row>
    <row r="34882">
      <c r="A34882" s="8" t="inlineStr">
        <is>
          <t>2026-08-07</t>
        </is>
      </c>
      <c r="B34882" s="8" t="n">
        <v>17</v>
      </c>
      <c r="C34882" s="8" t="n">
        <v>15</v>
      </c>
      <c r="D34882" s="8" t="inlineStr">
        <is>
          <t>Disneyland Park</t>
        </is>
      </c>
      <c r="E34882" s="8" t="inlineStr">
        <is>
          <t>Phantom Manor</t>
        </is>
      </c>
      <c r="F34882" s="8" t="inlineStr">
        <is>
          <t>STANDBY</t>
        </is>
      </c>
      <c r="G34882" s="8" t="n">
        <v>10</v>
      </c>
      <c r="H34882" s="8" t="inlineStr">
        <is>
          <t>OPERATING</t>
        </is>
      </c>
    </row>
    <row r="34883">
      <c r="A34883" s="8" t="inlineStr">
        <is>
          <t>2026-08-07</t>
        </is>
      </c>
      <c r="B34883" s="8" t="n">
        <v>17</v>
      </c>
      <c r="C34883" s="8" t="n">
        <v>15</v>
      </c>
      <c r="D34883" s="8" t="inlineStr">
        <is>
          <t>Disneyland Park</t>
        </is>
      </c>
      <c r="E34883" s="8" t="inlineStr">
        <is>
          <t>River Rogue Keelboats</t>
        </is>
      </c>
      <c r="F34883" s="8" t="inlineStr">
        <is>
          <t>STANDBY</t>
        </is>
      </c>
      <c r="G34883" s="8" t="n">
        <v>0</v>
      </c>
      <c r="H34883" s="8" t="inlineStr">
        <is>
          <t>CLOSED</t>
        </is>
      </c>
    </row>
    <row r="34884">
      <c r="A34884" s="8" t="inlineStr">
        <is>
          <t>2026-08-07</t>
        </is>
      </c>
      <c r="B34884" s="8" t="n">
        <v>17</v>
      </c>
      <c r="C34884" s="8" t="n">
        <v>15</v>
      </c>
      <c r="D34884" s="8" t="inlineStr">
        <is>
          <t>Disneyland Park</t>
        </is>
      </c>
      <c r="E34884" s="8" t="inlineStr">
        <is>
          <t>Rustler Roundup Shootin' Gallery</t>
        </is>
      </c>
      <c r="F34884" s="8" t="inlineStr">
        <is>
          <t>STANDBY</t>
        </is>
      </c>
      <c r="G34884" s="8" t="n">
        <v>0</v>
      </c>
      <c r="H34884" s="8" t="inlineStr">
        <is>
          <t>OPERATING</t>
        </is>
      </c>
    </row>
    <row r="34885">
      <c r="A34885" s="8" t="inlineStr">
        <is>
          <t>2026-08-07</t>
        </is>
      </c>
      <c r="B34885" s="8" t="n">
        <v>17</v>
      </c>
      <c r="C34885" s="8" t="n">
        <v>15</v>
      </c>
      <c r="D34885" s="8" t="inlineStr">
        <is>
          <t>Disneyland Park</t>
        </is>
      </c>
      <c r="E34885" s="8" t="inlineStr">
        <is>
          <t>Thunder Mesa Riverboat Landing</t>
        </is>
      </c>
      <c r="F34885" s="8" t="inlineStr">
        <is>
          <t>STANDBY</t>
        </is>
      </c>
      <c r="G34885" s="8" t="n">
        <v>20</v>
      </c>
      <c r="H34885" s="8" t="inlineStr">
        <is>
          <t>OPERATING</t>
        </is>
      </c>
    </row>
    <row r="34886">
      <c r="A34886" s="8" t="inlineStr">
        <is>
          <t>2026-08-07</t>
        </is>
      </c>
      <c r="B34886" s="8" t="n">
        <v>17</v>
      </c>
      <c r="C34886" s="8" t="n">
        <v>15</v>
      </c>
      <c r="D34886" s="8" t="inlineStr">
        <is>
          <t>Disneyland Park</t>
        </is>
      </c>
      <c r="E34886" s="8" t="inlineStr">
        <is>
          <t>Disneyland Railroad Main Street Station</t>
        </is>
      </c>
      <c r="F34886" s="8" t="inlineStr">
        <is>
          <t>STANDBY</t>
        </is>
      </c>
      <c r="G34886" s="8" t="n">
        <v>0</v>
      </c>
      <c r="H34886" s="8" t="inlineStr">
        <is>
          <t>OPERATING</t>
        </is>
      </c>
    </row>
    <row r="34887">
      <c r="A34887" s="8" t="inlineStr">
        <is>
          <t>2026-08-07</t>
        </is>
      </c>
      <c r="B34887" s="8" t="n">
        <v>17</v>
      </c>
      <c r="C34887" s="8" t="n">
        <v>15</v>
      </c>
      <c r="D34887" s="8" t="inlineStr">
        <is>
          <t>Disneyland Park</t>
        </is>
      </c>
      <c r="E34887" s="8" t="inlineStr">
        <is>
          <t>Main Street Vehicles</t>
        </is>
      </c>
      <c r="F34887" s="8" t="inlineStr">
        <is>
          <t>STANDBY</t>
        </is>
      </c>
      <c r="G34887" s="8" t="n">
        <v>0</v>
      </c>
      <c r="H34887" s="8" t="inlineStr">
        <is>
          <t>CLOSED</t>
        </is>
      </c>
    </row>
    <row r="34888">
      <c r="A34888" s="8" t="inlineStr">
        <is>
          <t>2026-08-07</t>
        </is>
      </c>
      <c r="B34888" s="8" t="n">
        <v>17</v>
      </c>
      <c r="C34888" s="8" t="n">
        <v>15</v>
      </c>
      <c r="D34888" s="8" t="inlineStr">
        <is>
          <t>Disney Adventure World</t>
        </is>
      </c>
      <c r="E34888" s="8" t="inlineStr">
        <is>
          <t>Avengers Assemble: Flight Force</t>
        </is>
      </c>
      <c r="F34888" s="8" t="inlineStr">
        <is>
          <t>STANDBY</t>
        </is>
      </c>
      <c r="G34888" s="8" t="n">
        <v>25</v>
      </c>
      <c r="H34888" s="8" t="inlineStr">
        <is>
          <t>OPERATING</t>
        </is>
      </c>
    </row>
    <row r="34889">
      <c r="A34889" s="8" t="inlineStr">
        <is>
          <t>2026-08-07</t>
        </is>
      </c>
      <c r="B34889" s="8" t="n">
        <v>17</v>
      </c>
      <c r="C34889" s="8" t="n">
        <v>15</v>
      </c>
      <c r="D34889" s="8" t="inlineStr">
        <is>
          <t>Disney Adventure World</t>
        </is>
      </c>
      <c r="E34889" s="8" t="inlineStr">
        <is>
          <t>Avengers Assemble: Flight Force Single Rider</t>
        </is>
      </c>
      <c r="F34889" s="8" t="inlineStr">
        <is>
          <t>STANDBY</t>
        </is>
      </c>
      <c r="G34889" s="8" t="n">
        <v>15</v>
      </c>
      <c r="H34889" s="8" t="inlineStr">
        <is>
          <t>OPERATING</t>
        </is>
      </c>
    </row>
    <row r="34890">
      <c r="A34890" s="8" t="inlineStr">
        <is>
          <t>2026-08-07</t>
        </is>
      </c>
      <c r="B34890" s="8" t="n">
        <v>17</v>
      </c>
      <c r="C34890" s="8" t="n">
        <v>15</v>
      </c>
      <c r="D34890" s="8" t="inlineStr">
        <is>
          <t>Disney Adventure World</t>
        </is>
      </c>
      <c r="E34890" s="8" t="inlineStr">
        <is>
          <t>Spider-Man W.E.B. Adventure</t>
        </is>
      </c>
      <c r="F34890" s="8" t="inlineStr">
        <is>
          <t>STANDBY</t>
        </is>
      </c>
      <c r="G34890" s="8" t="n">
        <v>40</v>
      </c>
      <c r="H34890" s="8" t="inlineStr">
        <is>
          <t>OPERATING</t>
        </is>
      </c>
    </row>
    <row r="34891">
      <c r="A34891" s="8" t="inlineStr">
        <is>
          <t>2026-08-07</t>
        </is>
      </c>
      <c r="B34891" s="8" t="n">
        <v>17</v>
      </c>
      <c r="C34891" s="8" t="n">
        <v>15</v>
      </c>
      <c r="D34891" s="8" t="inlineStr">
        <is>
          <t>Disney Adventure World</t>
        </is>
      </c>
      <c r="E34891" s="8" t="inlineStr">
        <is>
          <t>Spider-Man W.E.B. Adventure Single Rider</t>
        </is>
      </c>
      <c r="F34891" s="8" t="inlineStr">
        <is>
          <t>STANDBY</t>
        </is>
      </c>
      <c r="G34891" s="8" t="n">
        <v>10</v>
      </c>
      <c r="H34891" s="8" t="inlineStr">
        <is>
          <t>OPERATING</t>
        </is>
      </c>
    </row>
    <row r="34892">
      <c r="A34892" s="8" t="inlineStr">
        <is>
          <t>2026-08-07</t>
        </is>
      </c>
      <c r="B34892" s="8" t="n">
        <v>17</v>
      </c>
      <c r="C34892" s="8" t="n">
        <v>15</v>
      </c>
      <c r="D34892" s="8" t="inlineStr">
        <is>
          <t>Disney Adventure World</t>
        </is>
      </c>
      <c r="E34892" s="8" t="inlineStr">
        <is>
          <t>The Twilight Zone Tower of Terror</t>
        </is>
      </c>
      <c r="F34892" s="8" t="inlineStr">
        <is>
          <t>STANDBY</t>
        </is>
      </c>
      <c r="G34892" s="8" t="n">
        <v>20</v>
      </c>
      <c r="H34892" s="8" t="inlineStr">
        <is>
          <t>OPERATING</t>
        </is>
      </c>
    </row>
    <row r="34893">
      <c r="A34893" s="8" t="inlineStr">
        <is>
          <t>2026-08-07</t>
        </is>
      </c>
      <c r="B34893" s="8" t="n">
        <v>17</v>
      </c>
      <c r="C34893" s="8" t="n">
        <v>15</v>
      </c>
      <c r="D34893" s="8" t="inlineStr">
        <is>
          <t>Disney Adventure World</t>
        </is>
      </c>
      <c r="E34893" s="8" t="inlineStr">
        <is>
          <t>Cars Quatre Roues Rallye</t>
        </is>
      </c>
      <c r="F34893" s="8" t="inlineStr">
        <is>
          <t>STANDBY</t>
        </is>
      </c>
      <c r="G34893" s="8" t="n">
        <v>20</v>
      </c>
      <c r="H34893" s="8" t="inlineStr">
        <is>
          <t>OPERATING</t>
        </is>
      </c>
    </row>
    <row r="34894">
      <c r="A34894" s="8" t="inlineStr">
        <is>
          <t>2026-08-07</t>
        </is>
      </c>
      <c r="B34894" s="8" t="n">
        <v>17</v>
      </c>
      <c r="C34894" s="8" t="n">
        <v>15</v>
      </c>
      <c r="D34894" s="8" t="inlineStr">
        <is>
          <t>Disney Adventure World</t>
        </is>
      </c>
      <c r="E34894" s="8" t="inlineStr">
        <is>
          <t>Cars ROAD TRIP</t>
        </is>
      </c>
      <c r="F34894" s="8" t="inlineStr">
        <is>
          <t>STANDBY</t>
        </is>
      </c>
      <c r="G34894" s="8" t="n">
        <v>5</v>
      </c>
      <c r="H34894" s="8" t="inlineStr">
        <is>
          <t>OPERATING</t>
        </is>
      </c>
    </row>
    <row r="34895">
      <c r="A34895" s="8" t="inlineStr">
        <is>
          <t>2026-08-07</t>
        </is>
      </c>
      <c r="B34895" s="8" t="n">
        <v>17</v>
      </c>
      <c r="C34895" s="8" t="n">
        <v>15</v>
      </c>
      <c r="D34895" s="8" t="inlineStr">
        <is>
          <t>Disney Adventure World</t>
        </is>
      </c>
      <c r="E34895" s="8" t="inlineStr">
        <is>
          <t>Crush's Coaster</t>
        </is>
      </c>
      <c r="F34895" s="8" t="inlineStr">
        <is>
          <t>STANDBY</t>
        </is>
      </c>
      <c r="G34895" s="8" t="n">
        <v>85</v>
      </c>
      <c r="H34895" s="8" t="inlineStr">
        <is>
          <t>OPERATING</t>
        </is>
      </c>
    </row>
    <row r="34896">
      <c r="A34896" s="8" t="inlineStr">
        <is>
          <t>2026-08-07</t>
        </is>
      </c>
      <c r="B34896" s="8" t="n">
        <v>17</v>
      </c>
      <c r="C34896" s="8" t="n">
        <v>15</v>
      </c>
      <c r="D34896" s="8" t="inlineStr">
        <is>
          <t>Disney Adventure World</t>
        </is>
      </c>
      <c r="E34896" s="8" t="inlineStr">
        <is>
          <t>Crush's Coaster Single Rider</t>
        </is>
      </c>
      <c r="F34896" s="8" t="inlineStr">
        <is>
          <t>STANDBY</t>
        </is>
      </c>
      <c r="G34896" s="8" t="n">
        <v>45</v>
      </c>
      <c r="H34896" s="8" t="inlineStr">
        <is>
          <t>OPERATING</t>
        </is>
      </c>
    </row>
    <row r="34897">
      <c r="A34897" s="8" t="inlineStr">
        <is>
          <t>2026-08-07</t>
        </is>
      </c>
      <c r="B34897" s="8" t="n">
        <v>17</v>
      </c>
      <c r="C34897" s="8" t="n">
        <v>15</v>
      </c>
      <c r="D34897" s="8" t="inlineStr">
        <is>
          <t>Disney Adventure World</t>
        </is>
      </c>
      <c r="E34897" s="8" t="inlineStr">
        <is>
          <t>Les Tapis Volants - Flying Carpets Over Agrabah®</t>
        </is>
      </c>
      <c r="F34897" s="8" t="inlineStr">
        <is>
          <t>STANDBY</t>
        </is>
      </c>
      <c r="G34897" s="8" t="n">
        <v>15</v>
      </c>
      <c r="H34897" s="8" t="inlineStr">
        <is>
          <t>OPERATING</t>
        </is>
      </c>
    </row>
    <row r="34898">
      <c r="A34898" s="8" t="inlineStr">
        <is>
          <t>2026-08-07</t>
        </is>
      </c>
      <c r="B34898" s="8" t="n">
        <v>17</v>
      </c>
      <c r="C34898" s="8" t="n">
        <v>15</v>
      </c>
      <c r="D34898" s="8" t="inlineStr">
        <is>
          <t>Disney Adventure World</t>
        </is>
      </c>
      <c r="E34898" s="8" t="inlineStr">
        <is>
          <t>Ratatouille : L’Aventure Totalement Toquée de Rémy​</t>
        </is>
      </c>
      <c r="F34898" s="8" t="inlineStr">
        <is>
          <t>STANDBY</t>
        </is>
      </c>
      <c r="G34898" s="8" t="n">
        <v>40</v>
      </c>
      <c r="H34898" s="8" t="inlineStr">
        <is>
          <t>OPERATING</t>
        </is>
      </c>
    </row>
    <row r="34899">
      <c r="A34899" s="8" t="inlineStr">
        <is>
          <t>2026-08-07</t>
        </is>
      </c>
      <c r="B34899" s="8" t="n">
        <v>17</v>
      </c>
      <c r="C34899" s="8" t="n">
        <v>15</v>
      </c>
      <c r="D34899" s="8" t="inlineStr">
        <is>
          <t>Disney Adventure World</t>
        </is>
      </c>
      <c r="E34899" s="8" t="inlineStr">
        <is>
          <t>Ratatouille: The Adventure Single Rider</t>
        </is>
      </c>
      <c r="F34899" s="8" t="inlineStr">
        <is>
          <t>STANDBY</t>
        </is>
      </c>
      <c r="G34899" s="8" t="n">
        <v>20</v>
      </c>
      <c r="H34899" s="8" t="inlineStr">
        <is>
          <t>OPERATING</t>
        </is>
      </c>
    </row>
    <row r="34900">
      <c r="A34900" s="8" t="inlineStr">
        <is>
          <t>2026-08-07</t>
        </is>
      </c>
      <c r="B34900" s="8" t="n">
        <v>17</v>
      </c>
      <c r="C34900" s="8" t="n">
        <v>15</v>
      </c>
      <c r="D34900" s="8" t="inlineStr">
        <is>
          <t>Disney Adventure World</t>
        </is>
      </c>
      <c r="E34900" s="8" t="inlineStr">
        <is>
          <t>RC Racer</t>
        </is>
      </c>
      <c r="F34900" s="8" t="inlineStr">
        <is>
          <t>STANDBY</t>
        </is>
      </c>
      <c r="G34900" s="8" t="n">
        <v>45</v>
      </c>
      <c r="H34900" s="8" t="inlineStr">
        <is>
          <t>OPERATING</t>
        </is>
      </c>
    </row>
    <row r="34901">
      <c r="A34901" s="8" t="inlineStr">
        <is>
          <t>2026-08-07</t>
        </is>
      </c>
      <c r="B34901" s="8" t="n">
        <v>17</v>
      </c>
      <c r="C34901" s="8" t="n">
        <v>15</v>
      </c>
      <c r="D34901" s="8" t="inlineStr">
        <is>
          <t>Disney Adventure World</t>
        </is>
      </c>
      <c r="E34901" s="8" t="inlineStr">
        <is>
          <t>RC Racer Single Rider</t>
        </is>
      </c>
      <c r="F34901" s="8" t="inlineStr">
        <is>
          <t>STANDBY</t>
        </is>
      </c>
      <c r="G34901" s="8" t="n">
        <v>25</v>
      </c>
      <c r="H34901" s="8" t="inlineStr">
        <is>
          <t>OPERATING</t>
        </is>
      </c>
    </row>
    <row r="34902">
      <c r="A34902" s="8" t="inlineStr">
        <is>
          <t>2026-08-07</t>
        </is>
      </c>
      <c r="B34902" s="8" t="n">
        <v>17</v>
      </c>
      <c r="C34902" s="8" t="n">
        <v>15</v>
      </c>
      <c r="D34902" s="8" t="inlineStr">
        <is>
          <t>Disney Adventure World</t>
        </is>
      </c>
      <c r="E34902" s="8" t="inlineStr">
        <is>
          <t>Slinky® Dog Zigzag Spin</t>
        </is>
      </c>
      <c r="F34902" s="8" t="inlineStr">
        <is>
          <t>STANDBY</t>
        </is>
      </c>
      <c r="G34902" s="8" t="n">
        <v>10</v>
      </c>
      <c r="H34902" s="8" t="inlineStr">
        <is>
          <t>OPERATING</t>
        </is>
      </c>
    </row>
    <row r="34903">
      <c r="A34903" s="8" t="inlineStr">
        <is>
          <t>2026-08-07</t>
        </is>
      </c>
      <c r="B34903" s="8" t="n">
        <v>17</v>
      </c>
      <c r="C34903" s="8" t="n">
        <v>15</v>
      </c>
      <c r="D34903" s="8" t="inlineStr">
        <is>
          <t>Disney Adventure World</t>
        </is>
      </c>
      <c r="E34903" s="8" t="inlineStr">
        <is>
          <t>Toy Soldiers Parachute Drop</t>
        </is>
      </c>
      <c r="F34903" s="8" t="inlineStr">
        <is>
          <t>STANDBY</t>
        </is>
      </c>
      <c r="G34903" s="8" t="n">
        <v>60</v>
      </c>
      <c r="H34903" s="8" t="inlineStr">
        <is>
          <t>OPERATING</t>
        </is>
      </c>
    </row>
    <row r="34904">
      <c r="A34904" s="8" t="inlineStr">
        <is>
          <t>2026-08-07</t>
        </is>
      </c>
      <c r="B34904" s="8" t="n">
        <v>17</v>
      </c>
      <c r="C34904" s="8" t="n">
        <v>15</v>
      </c>
      <c r="D34904" s="8" t="inlineStr">
        <is>
          <t>Disney Adventure World</t>
        </is>
      </c>
      <c r="E34904" s="8" t="inlineStr">
        <is>
          <t>Toy Soldiers Parachute Drop Single Rider</t>
        </is>
      </c>
      <c r="F34904" s="8" t="inlineStr">
        <is>
          <t>STANDBY</t>
        </is>
      </c>
      <c r="G34904" s="8" t="n">
        <v>20</v>
      </c>
      <c r="H34904" s="8" t="inlineStr">
        <is>
          <t>OPERATING</t>
        </is>
      </c>
    </row>
    <row r="34905">
      <c r="A34905" s="8" t="inlineStr">
        <is>
          <t>2026-08-07</t>
        </is>
      </c>
      <c r="B34905" s="8" t="n">
        <v>17</v>
      </c>
      <c r="C34905" s="8" t="n">
        <v>15</v>
      </c>
      <c r="D34905" s="8" t="inlineStr">
        <is>
          <t>Disney Adventure World</t>
        </is>
      </c>
      <c r="E34905" s="8" t="inlineStr">
        <is>
          <t>Entry to World of Frozen</t>
        </is>
      </c>
      <c r="F34905" s="8" t="inlineStr">
        <is>
          <t>STANDBY</t>
        </is>
      </c>
      <c r="G34905" s="8" t="n">
        <v>0</v>
      </c>
      <c r="H34905" s="8" t="inlineStr">
        <is>
          <t>OPERATING</t>
        </is>
      </c>
    </row>
    <row r="34906">
      <c r="A34906" s="8" t="inlineStr">
        <is>
          <t>2026-08-07</t>
        </is>
      </c>
      <c r="B34906" s="8" t="n">
        <v>17</v>
      </c>
      <c r="C34906" s="8" t="n">
        <v>15</v>
      </c>
      <c r="D34906" s="8" t="inlineStr">
        <is>
          <t>Disney Adventure World</t>
        </is>
      </c>
      <c r="E34906" s="8" t="inlineStr">
        <is>
          <t>Frozen Ever After</t>
        </is>
      </c>
      <c r="F34906" s="8" t="inlineStr">
        <is>
          <t>STANDBY</t>
        </is>
      </c>
      <c r="G34906" s="8" t="n">
        <v>50</v>
      </c>
      <c r="H34906" s="8" t="inlineStr">
        <is>
          <t>OPERATING</t>
        </is>
      </c>
    </row>
    <row r="34907">
      <c r="A34907" s="8" t="inlineStr">
        <is>
          <t>2026-08-07</t>
        </is>
      </c>
      <c r="B34907" s="8" t="n">
        <v>17</v>
      </c>
      <c r="C34907" s="8" t="n">
        <v>15</v>
      </c>
      <c r="D34907" s="8" t="inlineStr">
        <is>
          <t>Disney Adventure World</t>
        </is>
      </c>
      <c r="E34907" s="8" t="inlineStr">
        <is>
          <t>Raiponce Tangled Spin</t>
        </is>
      </c>
      <c r="F34907" s="8" t="inlineStr">
        <is>
          <t>STANDBY</t>
        </is>
      </c>
      <c r="G34907" s="8" t="n">
        <v>5</v>
      </c>
      <c r="H34907" s="8" t="inlineStr">
        <is>
          <t>OPERATING</t>
        </is>
      </c>
    </row>
    <row r="34908">
      <c r="A34908" s="8" t="inlineStr">
        <is>
          <t>2026-08-07</t>
        </is>
      </c>
      <c r="B34908" s="8" t="n">
        <v>17</v>
      </c>
      <c r="C34908" s="8" t="n">
        <v>31</v>
      </c>
      <c r="D34908" s="8" t="inlineStr">
        <is>
          <t>Disneyland Park</t>
        </is>
      </c>
      <c r="E34908" s="8" t="inlineStr">
        <is>
          <t>Adventure Isle</t>
        </is>
      </c>
      <c r="F34908" s="8" t="inlineStr">
        <is>
          <t>STANDBY</t>
        </is>
      </c>
      <c r="G34908" s="8" t="n">
        <v>0</v>
      </c>
      <c r="H34908" s="8" t="inlineStr">
        <is>
          <t>OPERATING</t>
        </is>
      </c>
    </row>
    <row r="34909">
      <c r="A34909" s="8" t="inlineStr">
        <is>
          <t>2026-08-07</t>
        </is>
      </c>
      <c r="B34909" s="8" t="n">
        <v>17</v>
      </c>
      <c r="C34909" s="8" t="n">
        <v>31</v>
      </c>
      <c r="D34909" s="8" t="inlineStr">
        <is>
          <t>Disneyland Park</t>
        </is>
      </c>
      <c r="E34909" s="8" t="inlineStr">
        <is>
          <t>Indiana Jones and the Temple of Peril Single Rider</t>
        </is>
      </c>
      <c r="F34909" s="8" t="inlineStr">
        <is>
          <t>STANDBY</t>
        </is>
      </c>
      <c r="G34909" s="8" t="n">
        <v>5</v>
      </c>
      <c r="H34909" s="8" t="inlineStr">
        <is>
          <t>OPERATING</t>
        </is>
      </c>
    </row>
    <row r="34910">
      <c r="A34910" s="8" t="inlineStr">
        <is>
          <t>2026-08-07</t>
        </is>
      </c>
      <c r="B34910" s="8" t="n">
        <v>17</v>
      </c>
      <c r="C34910" s="8" t="n">
        <v>31</v>
      </c>
      <c r="D34910" s="8" t="inlineStr">
        <is>
          <t>Disneyland Park</t>
        </is>
      </c>
      <c r="E34910" s="8" t="inlineStr">
        <is>
          <t>Indiana Jones™ and the Temple of Peril</t>
        </is>
      </c>
      <c r="F34910" s="8" t="inlineStr">
        <is>
          <t>STANDBY</t>
        </is>
      </c>
      <c r="G34910" s="8" t="n">
        <v>15</v>
      </c>
      <c r="H34910" s="8" t="inlineStr">
        <is>
          <t>OPERATING</t>
        </is>
      </c>
    </row>
    <row r="34911">
      <c r="A34911" s="8" t="inlineStr">
        <is>
          <t>2026-08-07</t>
        </is>
      </c>
      <c r="B34911" s="8" t="n">
        <v>17</v>
      </c>
      <c r="C34911" s="8" t="n">
        <v>31</v>
      </c>
      <c r="D34911" s="8" t="inlineStr">
        <is>
          <t>Disneyland Park</t>
        </is>
      </c>
      <c r="E34911" s="8" t="inlineStr">
        <is>
          <t>La Cabane des Robinson</t>
        </is>
      </c>
      <c r="F34911" s="8" t="inlineStr">
        <is>
          <t>STANDBY</t>
        </is>
      </c>
      <c r="G34911" s="8" t="n">
        <v>5</v>
      </c>
      <c r="H34911" s="8" t="inlineStr">
        <is>
          <t>OPERATING</t>
        </is>
      </c>
    </row>
    <row r="34912">
      <c r="A34912" s="8" t="inlineStr">
        <is>
          <t>2026-08-07</t>
        </is>
      </c>
      <c r="B34912" s="8" t="n">
        <v>17</v>
      </c>
      <c r="C34912" s="8" t="n">
        <v>31</v>
      </c>
      <c r="D34912" s="8" t="inlineStr">
        <is>
          <t>Disneyland Park</t>
        </is>
      </c>
      <c r="E34912" s="8" t="inlineStr">
        <is>
          <t>Le Passage Enchanté d'Aladdin</t>
        </is>
      </c>
      <c r="F34912" s="8" t="inlineStr">
        <is>
          <t>STANDBY</t>
        </is>
      </c>
      <c r="G34912" s="8" t="n">
        <v>0</v>
      </c>
      <c r="H34912" s="8" t="inlineStr">
        <is>
          <t>OPERATING</t>
        </is>
      </c>
    </row>
    <row r="34913">
      <c r="A34913" s="8" t="inlineStr">
        <is>
          <t>2026-08-07</t>
        </is>
      </c>
      <c r="B34913" s="8" t="n">
        <v>17</v>
      </c>
      <c r="C34913" s="8" t="n">
        <v>31</v>
      </c>
      <c r="D34913" s="8" t="inlineStr">
        <is>
          <t>Disneyland Park</t>
        </is>
      </c>
      <c r="E34913" s="8" t="inlineStr">
        <is>
          <t>Pirate Galleon</t>
        </is>
      </c>
      <c r="F34913" s="8" t="inlineStr">
        <is>
          <t>STANDBY</t>
        </is>
      </c>
      <c r="G34913" s="8" t="n">
        <v>0</v>
      </c>
      <c r="H34913" s="8" t="inlineStr">
        <is>
          <t>CLOSED</t>
        </is>
      </c>
    </row>
    <row r="34914">
      <c r="A34914" s="8" t="inlineStr">
        <is>
          <t>2026-08-07</t>
        </is>
      </c>
      <c r="B34914" s="8" t="n">
        <v>17</v>
      </c>
      <c r="C34914" s="8" t="n">
        <v>31</v>
      </c>
      <c r="D34914" s="8" t="inlineStr">
        <is>
          <t>Disneyland Park</t>
        </is>
      </c>
      <c r="E34914" s="8" t="inlineStr">
        <is>
          <t>Pirates of the Caribbean</t>
        </is>
      </c>
      <c r="F34914" s="8" t="inlineStr">
        <is>
          <t>STANDBY</t>
        </is>
      </c>
      <c r="G34914" s="8" t="n">
        <v>15</v>
      </c>
      <c r="H34914" s="8" t="inlineStr">
        <is>
          <t>OPERATING</t>
        </is>
      </c>
    </row>
    <row r="34915">
      <c r="A34915" s="8" t="inlineStr">
        <is>
          <t>2026-08-07</t>
        </is>
      </c>
      <c r="B34915" s="8" t="n">
        <v>17</v>
      </c>
      <c r="C34915" s="8" t="n">
        <v>31</v>
      </c>
      <c r="D34915" s="8" t="inlineStr">
        <is>
          <t>Disneyland Park</t>
        </is>
      </c>
      <c r="E34915" s="8" t="inlineStr">
        <is>
          <t>Pirates' Beach</t>
        </is>
      </c>
      <c r="F34915" s="8" t="inlineStr">
        <is>
          <t>STANDBY</t>
        </is>
      </c>
      <c r="G34915" s="8" t="n">
        <v>0</v>
      </c>
      <c r="H34915" s="8" t="inlineStr">
        <is>
          <t>OPERATING</t>
        </is>
      </c>
    </row>
    <row r="34916">
      <c r="A34916" s="8" t="inlineStr">
        <is>
          <t>2026-08-07</t>
        </is>
      </c>
      <c r="B34916" s="8" t="n">
        <v>17</v>
      </c>
      <c r="C34916" s="8" t="n">
        <v>31</v>
      </c>
      <c r="D34916" s="8" t="inlineStr">
        <is>
          <t>Disneyland Park</t>
        </is>
      </c>
      <c r="E34916" s="8" t="inlineStr">
        <is>
          <t>Autopia, presented by Avis</t>
        </is>
      </c>
      <c r="F34916" s="8" t="inlineStr">
        <is>
          <t>STANDBY</t>
        </is>
      </c>
      <c r="G34916" s="8" t="n">
        <v>45</v>
      </c>
      <c r="H34916" s="8" t="inlineStr">
        <is>
          <t>OPERATING</t>
        </is>
      </c>
    </row>
    <row r="34917">
      <c r="A34917" s="8" t="inlineStr">
        <is>
          <t>2026-08-07</t>
        </is>
      </c>
      <c r="B34917" s="8" t="n">
        <v>17</v>
      </c>
      <c r="C34917" s="8" t="n">
        <v>31</v>
      </c>
      <c r="D34917" s="8" t="inlineStr">
        <is>
          <t>Disneyland Park</t>
        </is>
      </c>
      <c r="E34917" s="8" t="inlineStr">
        <is>
          <t>Buzz Lightyear Laser Blast</t>
        </is>
      </c>
      <c r="F34917" s="8" t="inlineStr">
        <is>
          <t>STANDBY</t>
        </is>
      </c>
      <c r="G34917" s="8" t="n">
        <v>0</v>
      </c>
      <c r="H34917" s="8" t="inlineStr">
        <is>
          <t>CLOSED</t>
        </is>
      </c>
    </row>
    <row r="34918">
      <c r="A34918" s="8" t="inlineStr">
        <is>
          <t>2026-08-07</t>
        </is>
      </c>
      <c r="B34918" s="8" t="n">
        <v>17</v>
      </c>
      <c r="C34918" s="8" t="n">
        <v>31</v>
      </c>
      <c r="D34918" s="8" t="inlineStr">
        <is>
          <t>Disneyland Park</t>
        </is>
      </c>
      <c r="E34918" s="8" t="inlineStr">
        <is>
          <t>Disneyland Railroad Discoveryland Station</t>
        </is>
      </c>
      <c r="F34918" s="8" t="inlineStr">
        <is>
          <t>STANDBY</t>
        </is>
      </c>
      <c r="G34918" s="8" t="n">
        <v>0</v>
      </c>
      <c r="H34918" s="8" t="inlineStr">
        <is>
          <t>CLOSED</t>
        </is>
      </c>
    </row>
    <row r="34919">
      <c r="A34919" s="8" t="inlineStr">
        <is>
          <t>2026-08-07</t>
        </is>
      </c>
      <c r="B34919" s="8" t="n">
        <v>17</v>
      </c>
      <c r="C34919" s="8" t="n">
        <v>31</v>
      </c>
      <c r="D34919" s="8" t="inlineStr">
        <is>
          <t>Disneyland Park</t>
        </is>
      </c>
      <c r="E34919" s="8" t="inlineStr">
        <is>
          <t>Les Mystères du Nautilus</t>
        </is>
      </c>
      <c r="F34919" s="8" t="inlineStr">
        <is>
          <t>STANDBY</t>
        </is>
      </c>
      <c r="G34919" s="8" t="n">
        <v>5</v>
      </c>
      <c r="H34919" s="8" t="inlineStr">
        <is>
          <t>OPERATING</t>
        </is>
      </c>
    </row>
    <row r="34920">
      <c r="A34920" s="8" t="inlineStr">
        <is>
          <t>2026-08-07</t>
        </is>
      </c>
      <c r="B34920" s="8" t="n">
        <v>17</v>
      </c>
      <c r="C34920" s="8" t="n">
        <v>31</v>
      </c>
      <c r="D34920" s="8" t="inlineStr">
        <is>
          <t>Disneyland Park</t>
        </is>
      </c>
      <c r="E34920" s="8" t="inlineStr">
        <is>
          <t>Mickey’s PhilharMagic</t>
        </is>
      </c>
      <c r="F34920" s="8" t="inlineStr">
        <is>
          <t>STANDBY</t>
        </is>
      </c>
      <c r="G34920" s="8" t="n">
        <v>0</v>
      </c>
      <c r="H34920" s="8" t="inlineStr">
        <is>
          <t>OPERATING</t>
        </is>
      </c>
    </row>
    <row r="34921">
      <c r="A34921" s="8" t="inlineStr">
        <is>
          <t>2026-08-07</t>
        </is>
      </c>
      <c r="B34921" s="8" t="n">
        <v>17</v>
      </c>
      <c r="C34921" s="8" t="n">
        <v>31</v>
      </c>
      <c r="D34921" s="8" t="inlineStr">
        <is>
          <t>Disneyland Park</t>
        </is>
      </c>
      <c r="E34921" s="8" t="inlineStr">
        <is>
          <t>Orbitron®</t>
        </is>
      </c>
      <c r="F34921" s="8" t="inlineStr">
        <is>
          <t>STANDBY</t>
        </is>
      </c>
      <c r="G34921" s="8" t="n">
        <v>40</v>
      </c>
      <c r="H34921" s="8" t="inlineStr">
        <is>
          <t>OPERATING</t>
        </is>
      </c>
    </row>
    <row r="34922">
      <c r="A34922" s="8" t="inlineStr">
        <is>
          <t>2026-08-07</t>
        </is>
      </c>
      <c r="B34922" s="8" t="n">
        <v>17</v>
      </c>
      <c r="C34922" s="8" t="n">
        <v>31</v>
      </c>
      <c r="D34922" s="8" t="inlineStr">
        <is>
          <t>Disneyland Park</t>
        </is>
      </c>
      <c r="E34922" s="8" t="inlineStr">
        <is>
          <t>Star Tours: The Adventures Continue*</t>
        </is>
      </c>
      <c r="F34922" s="8" t="inlineStr">
        <is>
          <t>STANDBY</t>
        </is>
      </c>
      <c r="G34922" s="8" t="n">
        <v>5</v>
      </c>
      <c r="H34922" s="8" t="inlineStr">
        <is>
          <t>OPERATING</t>
        </is>
      </c>
    </row>
    <row r="34923">
      <c r="A34923" s="8" t="inlineStr">
        <is>
          <t>2026-08-07</t>
        </is>
      </c>
      <c r="B34923" s="8" t="n">
        <v>17</v>
      </c>
      <c r="C34923" s="8" t="n">
        <v>31</v>
      </c>
      <c r="D34923" s="8" t="inlineStr">
        <is>
          <t>Disneyland Park</t>
        </is>
      </c>
      <c r="E34923" s="8" t="inlineStr">
        <is>
          <t>Star Wars Hyperspace Mountain</t>
        </is>
      </c>
      <c r="F34923" s="8" t="inlineStr">
        <is>
          <t>STANDBY</t>
        </is>
      </c>
      <c r="G34923" s="8" t="n">
        <v>30</v>
      </c>
      <c r="H34923" s="8" t="inlineStr">
        <is>
          <t>OPERATING</t>
        </is>
      </c>
    </row>
    <row r="34924">
      <c r="A34924" s="8" t="inlineStr">
        <is>
          <t>2026-08-07</t>
        </is>
      </c>
      <c r="B34924" s="8" t="n">
        <v>17</v>
      </c>
      <c r="C34924" s="8" t="n">
        <v>31</v>
      </c>
      <c r="D34924" s="8" t="inlineStr">
        <is>
          <t>Disneyland Park</t>
        </is>
      </c>
      <c r="E34924" s="8" t="inlineStr">
        <is>
          <t>Star Wars Hyperspace Mountain Single Rider</t>
        </is>
      </c>
      <c r="F34924" s="8" t="inlineStr">
        <is>
          <t>STANDBY</t>
        </is>
      </c>
      <c r="G34924" s="8" t="n">
        <v>20</v>
      </c>
      <c r="H34924" s="8" t="inlineStr">
        <is>
          <t>OPERATING</t>
        </is>
      </c>
    </row>
    <row r="34925">
      <c r="A34925" s="8" t="inlineStr">
        <is>
          <t>2026-08-07</t>
        </is>
      </c>
      <c r="B34925" s="8" t="n">
        <v>17</v>
      </c>
      <c r="C34925" s="8" t="n">
        <v>31</v>
      </c>
      <c r="D34925" s="8" t="inlineStr">
        <is>
          <t>Disneyland Park</t>
        </is>
      </c>
      <c r="E34925" s="8" t="inlineStr">
        <is>
          <t>Welcome to Starport: A Star Wars Encounter</t>
        </is>
      </c>
      <c r="F34925" s="8" t="inlineStr">
        <is>
          <t>STANDBY</t>
        </is>
      </c>
      <c r="G34925" s="8" t="n">
        <v>0</v>
      </c>
      <c r="H34925" s="8" t="inlineStr">
        <is>
          <t>CLOSED</t>
        </is>
      </c>
    </row>
    <row r="34926">
      <c r="A34926" s="8" t="inlineStr">
        <is>
          <t>2026-08-07</t>
        </is>
      </c>
      <c r="B34926" s="8" t="n">
        <v>17</v>
      </c>
      <c r="C34926" s="8" t="n">
        <v>31</v>
      </c>
      <c r="D34926" s="8" t="inlineStr">
        <is>
          <t>Disneyland Park</t>
        </is>
      </c>
      <c r="E34926" s="8" t="inlineStr">
        <is>
          <t>"it's a small world"</t>
        </is>
      </c>
      <c r="F34926" s="8" t="inlineStr">
        <is>
          <t>STANDBY</t>
        </is>
      </c>
      <c r="G34926" s="8" t="n">
        <v>5</v>
      </c>
      <c r="H34926" s="8" t="inlineStr">
        <is>
          <t>OPERATING</t>
        </is>
      </c>
    </row>
    <row r="34927">
      <c r="A34927" s="8" t="inlineStr">
        <is>
          <t>2026-08-07</t>
        </is>
      </c>
      <c r="B34927" s="8" t="n">
        <v>17</v>
      </c>
      <c r="C34927" s="8" t="n">
        <v>31</v>
      </c>
      <c r="D34927" s="8" t="inlineStr">
        <is>
          <t>Disneyland Park</t>
        </is>
      </c>
      <c r="E34927" s="8" t="inlineStr">
        <is>
          <t>Alice's Curious Labyrinth</t>
        </is>
      </c>
      <c r="F34927" s="8" t="inlineStr">
        <is>
          <t>STANDBY</t>
        </is>
      </c>
      <c r="G34927" s="8" t="n">
        <v>5</v>
      </c>
      <c r="H34927" s="8" t="inlineStr">
        <is>
          <t>OPERATING</t>
        </is>
      </c>
    </row>
    <row r="34928">
      <c r="A34928" s="8" t="inlineStr">
        <is>
          <t>2026-08-07</t>
        </is>
      </c>
      <c r="B34928" s="8" t="n">
        <v>17</v>
      </c>
      <c r="C34928" s="8" t="n">
        <v>31</v>
      </c>
      <c r="D34928" s="8" t="inlineStr">
        <is>
          <t>Disneyland Park</t>
        </is>
      </c>
      <c r="E34928" s="8" t="inlineStr">
        <is>
          <t>Blanche-Neige et les Sept Nains®</t>
        </is>
      </c>
      <c r="F34928" s="8" t="inlineStr">
        <is>
          <t>STANDBY</t>
        </is>
      </c>
      <c r="G34928" s="8" t="n">
        <v>15</v>
      </c>
      <c r="H34928" s="8" t="inlineStr">
        <is>
          <t>OPERATING</t>
        </is>
      </c>
    </row>
    <row r="34929">
      <c r="A34929" s="8" t="inlineStr">
        <is>
          <t>2026-08-07</t>
        </is>
      </c>
      <c r="B34929" s="8" t="n">
        <v>17</v>
      </c>
      <c r="C34929" s="8" t="n">
        <v>31</v>
      </c>
      <c r="D34929" s="8" t="inlineStr">
        <is>
          <t>Disneyland Park</t>
        </is>
      </c>
      <c r="E34929" s="8" t="inlineStr">
        <is>
          <t>Casey Jr. – le Petit Train du Cirque</t>
        </is>
      </c>
      <c r="F34929" s="8" t="inlineStr">
        <is>
          <t>STANDBY</t>
        </is>
      </c>
      <c r="G34929" s="8" t="n">
        <v>10</v>
      </c>
      <c r="H34929" s="8" t="inlineStr">
        <is>
          <t>OPERATING</t>
        </is>
      </c>
    </row>
    <row r="34930">
      <c r="A34930" s="8" t="inlineStr">
        <is>
          <t>2026-08-07</t>
        </is>
      </c>
      <c r="B34930" s="8" t="n">
        <v>17</v>
      </c>
      <c r="C34930" s="8" t="n">
        <v>31</v>
      </c>
      <c r="D34930" s="8" t="inlineStr">
        <is>
          <t>Disneyland Park</t>
        </is>
      </c>
      <c r="E34930" s="8" t="inlineStr">
        <is>
          <t>Disneyland Railroad Fantasyland Station</t>
        </is>
      </c>
      <c r="F34930" s="8" t="inlineStr">
        <is>
          <t>STANDBY</t>
        </is>
      </c>
      <c r="G34930" s="8" t="n">
        <v>0</v>
      </c>
      <c r="H34930" s="8" t="inlineStr">
        <is>
          <t>CLOSED</t>
        </is>
      </c>
    </row>
    <row r="34931">
      <c r="A34931" s="8" t="inlineStr">
        <is>
          <t>2026-08-07</t>
        </is>
      </c>
      <c r="B34931" s="8" t="n">
        <v>17</v>
      </c>
      <c r="C34931" s="8" t="n">
        <v>31</v>
      </c>
      <c r="D34931" s="8" t="inlineStr">
        <is>
          <t>Disneyland Park</t>
        </is>
      </c>
      <c r="E34931" s="8" t="inlineStr">
        <is>
          <t>Disneyland Railroad Main Street Station</t>
        </is>
      </c>
      <c r="F34931" s="8" t="inlineStr">
        <is>
          <t>STANDBY</t>
        </is>
      </c>
      <c r="G34931" s="8" t="n">
        <v>30</v>
      </c>
      <c r="H34931" s="8" t="inlineStr">
        <is>
          <t>OPERATING</t>
        </is>
      </c>
    </row>
    <row r="34932">
      <c r="A34932" s="8" t="inlineStr">
        <is>
          <t>2026-08-07</t>
        </is>
      </c>
      <c r="B34932" s="8" t="n">
        <v>17</v>
      </c>
      <c r="C34932" s="8" t="n">
        <v>31</v>
      </c>
      <c r="D34932" s="8" t="inlineStr">
        <is>
          <t>Disneyland Park</t>
        </is>
      </c>
      <c r="E34932" s="8" t="inlineStr">
        <is>
          <t>Dumbo the Flying Elephant</t>
        </is>
      </c>
      <c r="F34932" s="8" t="inlineStr">
        <is>
          <t>STANDBY</t>
        </is>
      </c>
      <c r="G34932" s="8" t="n">
        <v>30</v>
      </c>
      <c r="H34932" s="8" t="inlineStr">
        <is>
          <t>OPERATING</t>
        </is>
      </c>
    </row>
    <row r="34933">
      <c r="A34933" s="8" t="inlineStr">
        <is>
          <t>2026-08-07</t>
        </is>
      </c>
      <c r="B34933" s="8" t="n">
        <v>17</v>
      </c>
      <c r="C34933" s="8" t="n">
        <v>31</v>
      </c>
      <c r="D34933" s="8" t="inlineStr">
        <is>
          <t>Disneyland Park</t>
        </is>
      </c>
      <c r="E34933" s="8" t="inlineStr">
        <is>
          <t>La Tanière du Dragon</t>
        </is>
      </c>
      <c r="F34933" s="8" t="inlineStr">
        <is>
          <t>STANDBY</t>
        </is>
      </c>
      <c r="G34933" s="8" t="n">
        <v>0</v>
      </c>
      <c r="H34933" s="8" t="inlineStr">
        <is>
          <t>OPERATING</t>
        </is>
      </c>
    </row>
    <row r="34934">
      <c r="A34934" s="8" t="inlineStr">
        <is>
          <t>2026-08-07</t>
        </is>
      </c>
      <c r="B34934" s="8" t="n">
        <v>17</v>
      </c>
      <c r="C34934" s="8" t="n">
        <v>31</v>
      </c>
      <c r="D34934" s="8" t="inlineStr">
        <is>
          <t>Disneyland Park</t>
        </is>
      </c>
      <c r="E34934" s="8" t="inlineStr">
        <is>
          <t>Le Carrousel de Lancelot</t>
        </is>
      </c>
      <c r="F34934" s="8" t="inlineStr">
        <is>
          <t>STANDBY</t>
        </is>
      </c>
      <c r="G34934" s="8" t="n">
        <v>10</v>
      </c>
      <c r="H34934" s="8" t="inlineStr">
        <is>
          <t>OPERATING</t>
        </is>
      </c>
    </row>
    <row r="34935">
      <c r="A34935" s="8" t="inlineStr">
        <is>
          <t>2026-08-07</t>
        </is>
      </c>
      <c r="B34935" s="8" t="n">
        <v>17</v>
      </c>
      <c r="C34935" s="8" t="n">
        <v>31</v>
      </c>
      <c r="D34935" s="8" t="inlineStr">
        <is>
          <t>Disneyland Park</t>
        </is>
      </c>
      <c r="E34935" s="8" t="inlineStr">
        <is>
          <t>Le Pays des Contes de Fées, presented by Vittel</t>
        </is>
      </c>
      <c r="F34935" s="8" t="inlineStr">
        <is>
          <t>STANDBY</t>
        </is>
      </c>
      <c r="G34935" s="8" t="n">
        <v>5</v>
      </c>
      <c r="H34935" s="8" t="inlineStr">
        <is>
          <t>OPERATING</t>
        </is>
      </c>
    </row>
    <row r="34936">
      <c r="A34936" s="8" t="inlineStr">
        <is>
          <t>2026-08-07</t>
        </is>
      </c>
      <c r="B34936" s="8" t="n">
        <v>17</v>
      </c>
      <c r="C34936" s="8" t="n">
        <v>31</v>
      </c>
      <c r="D34936" s="8" t="inlineStr">
        <is>
          <t>Disneyland Park</t>
        </is>
      </c>
      <c r="E34936" s="8" t="inlineStr">
        <is>
          <t>Les Voyages de Pinocchio</t>
        </is>
      </c>
      <c r="F34936" s="8" t="inlineStr">
        <is>
          <t>STANDBY</t>
        </is>
      </c>
      <c r="G34936" s="8" t="n">
        <v>15</v>
      </c>
      <c r="H34936" s="8" t="inlineStr">
        <is>
          <t>OPERATING</t>
        </is>
      </c>
    </row>
    <row r="34937">
      <c r="A34937" s="8" t="inlineStr">
        <is>
          <t>2026-08-07</t>
        </is>
      </c>
      <c r="B34937" s="8" t="n">
        <v>17</v>
      </c>
      <c r="C34937" s="8" t="n">
        <v>31</v>
      </c>
      <c r="D34937" s="8" t="inlineStr">
        <is>
          <t>Disneyland Park</t>
        </is>
      </c>
      <c r="E34937" s="8" t="inlineStr">
        <is>
          <t>Mad Hatter's Tea Cups</t>
        </is>
      </c>
      <c r="F34937" s="8" t="inlineStr">
        <is>
          <t>STANDBY</t>
        </is>
      </c>
      <c r="G34937" s="8" t="n">
        <v>10</v>
      </c>
      <c r="H34937" s="8" t="inlineStr">
        <is>
          <t>OPERATING</t>
        </is>
      </c>
    </row>
    <row r="34938">
      <c r="A34938" s="8" t="inlineStr">
        <is>
          <t>2026-08-07</t>
        </is>
      </c>
      <c r="B34938" s="8" t="n">
        <v>17</v>
      </c>
      <c r="C34938" s="8" t="n">
        <v>31</v>
      </c>
      <c r="D34938" s="8" t="inlineStr">
        <is>
          <t>Disneyland Park</t>
        </is>
      </c>
      <c r="E34938" s="8" t="inlineStr">
        <is>
          <t>Meet Mickey Mouse</t>
        </is>
      </c>
      <c r="F34938" s="8" t="inlineStr">
        <is>
          <t>STANDBY</t>
        </is>
      </c>
      <c r="G34938" s="8" t="n">
        <v>0</v>
      </c>
      <c r="H34938" s="8" t="inlineStr">
        <is>
          <t>OPERATING</t>
        </is>
      </c>
    </row>
    <row r="34939">
      <c r="A34939" s="8" t="inlineStr">
        <is>
          <t>2026-08-07</t>
        </is>
      </c>
      <c r="B34939" s="8" t="n">
        <v>17</v>
      </c>
      <c r="C34939" s="8" t="n">
        <v>31</v>
      </c>
      <c r="D34939" s="8" t="inlineStr">
        <is>
          <t>Disneyland Park</t>
        </is>
      </c>
      <c r="E34939" s="8" t="inlineStr">
        <is>
          <t>Peter Pan's Flight</t>
        </is>
      </c>
      <c r="F34939" s="8" t="inlineStr">
        <is>
          <t>STANDBY</t>
        </is>
      </c>
      <c r="G34939" s="8" t="n">
        <v>70</v>
      </c>
      <c r="H34939" s="8" t="inlineStr">
        <is>
          <t>OPERATING</t>
        </is>
      </c>
    </row>
    <row r="34940">
      <c r="A34940" s="8" t="inlineStr">
        <is>
          <t>2026-08-07</t>
        </is>
      </c>
      <c r="B34940" s="8" t="n">
        <v>17</v>
      </c>
      <c r="C34940" s="8" t="n">
        <v>31</v>
      </c>
      <c r="D34940" s="8" t="inlineStr">
        <is>
          <t>Disneyland Park</t>
        </is>
      </c>
      <c r="E34940" s="8" t="inlineStr">
        <is>
          <t>Princess Pavilion</t>
        </is>
      </c>
      <c r="F34940" s="8" t="inlineStr">
        <is>
          <t>STANDBY</t>
        </is>
      </c>
      <c r="G34940" s="8" t="n">
        <v>0</v>
      </c>
      <c r="H34940" s="8" t="inlineStr">
        <is>
          <t>OPERATING</t>
        </is>
      </c>
    </row>
    <row r="34941">
      <c r="A34941" s="8" t="inlineStr">
        <is>
          <t>2026-08-07</t>
        </is>
      </c>
      <c r="B34941" s="8" t="n">
        <v>17</v>
      </c>
      <c r="C34941" s="8" t="n">
        <v>31</v>
      </c>
      <c r="D34941" s="8" t="inlineStr">
        <is>
          <t>Disneyland Park</t>
        </is>
      </c>
      <c r="E34941" s="8" t="inlineStr">
        <is>
          <t>Big Thunder Mountain</t>
        </is>
      </c>
      <c r="F34941" s="8" t="inlineStr">
        <is>
          <t>STANDBY</t>
        </is>
      </c>
      <c r="G34941" s="8" t="n">
        <v>50</v>
      </c>
      <c r="H34941" s="8" t="inlineStr">
        <is>
          <t>OPERATING</t>
        </is>
      </c>
    </row>
    <row r="34942">
      <c r="A34942" s="8" t="inlineStr">
        <is>
          <t>2026-08-07</t>
        </is>
      </c>
      <c r="B34942" s="8" t="n">
        <v>17</v>
      </c>
      <c r="C34942" s="8" t="n">
        <v>31</v>
      </c>
      <c r="D34942" s="8" t="inlineStr">
        <is>
          <t>Disneyland Park</t>
        </is>
      </c>
      <c r="E34942" s="8" t="inlineStr">
        <is>
          <t>Disneyland Railroad Frontierland Depot</t>
        </is>
      </c>
      <c r="F34942" s="8" t="inlineStr">
        <is>
          <t>STANDBY</t>
        </is>
      </c>
      <c r="G34942" s="8" t="n">
        <v>20</v>
      </c>
      <c r="H34942" s="8" t="inlineStr">
        <is>
          <t>OPERATING</t>
        </is>
      </c>
    </row>
    <row r="34943">
      <c r="A34943" s="8" t="inlineStr">
        <is>
          <t>2026-08-07</t>
        </is>
      </c>
      <c r="B34943" s="8" t="n">
        <v>17</v>
      </c>
      <c r="C34943" s="8" t="n">
        <v>31</v>
      </c>
      <c r="D34943" s="8" t="inlineStr">
        <is>
          <t>Disneyland Park</t>
        </is>
      </c>
      <c r="E34943" s="8" t="inlineStr">
        <is>
          <t>Frontierland Playground</t>
        </is>
      </c>
      <c r="F34943" s="8" t="inlineStr">
        <is>
          <t>STANDBY</t>
        </is>
      </c>
      <c r="G34943" s="8" t="n">
        <v>0</v>
      </c>
      <c r="H34943" s="8" t="inlineStr">
        <is>
          <t>OPERATING</t>
        </is>
      </c>
    </row>
    <row r="34944">
      <c r="A34944" s="8" t="inlineStr">
        <is>
          <t>2026-08-07</t>
        </is>
      </c>
      <c r="B34944" s="8" t="n">
        <v>17</v>
      </c>
      <c r="C34944" s="8" t="n">
        <v>31</v>
      </c>
      <c r="D34944" s="8" t="inlineStr">
        <is>
          <t>Disneyland Park</t>
        </is>
      </c>
      <c r="E34944" s="8" t="inlineStr">
        <is>
          <t>Phantom Manor</t>
        </is>
      </c>
      <c r="F34944" s="8" t="inlineStr">
        <is>
          <t>STANDBY</t>
        </is>
      </c>
      <c r="G34944" s="8" t="n">
        <v>10</v>
      </c>
      <c r="H34944" s="8" t="inlineStr">
        <is>
          <t>OPERATING</t>
        </is>
      </c>
    </row>
    <row r="34945">
      <c r="A34945" s="8" t="inlineStr">
        <is>
          <t>2026-08-07</t>
        </is>
      </c>
      <c r="B34945" s="8" t="n">
        <v>17</v>
      </c>
      <c r="C34945" s="8" t="n">
        <v>31</v>
      </c>
      <c r="D34945" s="8" t="inlineStr">
        <is>
          <t>Disneyland Park</t>
        </is>
      </c>
      <c r="E34945" s="8" t="inlineStr">
        <is>
          <t>River Rogue Keelboats</t>
        </is>
      </c>
      <c r="F34945" s="8" t="inlineStr">
        <is>
          <t>STANDBY</t>
        </is>
      </c>
      <c r="G34945" s="8" t="n">
        <v>0</v>
      </c>
      <c r="H34945" s="8" t="inlineStr">
        <is>
          <t>CLOSED</t>
        </is>
      </c>
    </row>
    <row r="34946">
      <c r="A34946" s="8" t="inlineStr">
        <is>
          <t>2026-08-07</t>
        </is>
      </c>
      <c r="B34946" s="8" t="n">
        <v>17</v>
      </c>
      <c r="C34946" s="8" t="n">
        <v>31</v>
      </c>
      <c r="D34946" s="8" t="inlineStr">
        <is>
          <t>Disneyland Park</t>
        </is>
      </c>
      <c r="E34946" s="8" t="inlineStr">
        <is>
          <t>Rustler Roundup Shootin' Gallery</t>
        </is>
      </c>
      <c r="F34946" s="8" t="inlineStr">
        <is>
          <t>STANDBY</t>
        </is>
      </c>
      <c r="G34946" s="8" t="n">
        <v>0</v>
      </c>
      <c r="H34946" s="8" t="inlineStr">
        <is>
          <t>OPERATING</t>
        </is>
      </c>
    </row>
    <row r="34947">
      <c r="A34947" s="8" t="inlineStr">
        <is>
          <t>2026-08-07</t>
        </is>
      </c>
      <c r="B34947" s="8" t="n">
        <v>17</v>
      </c>
      <c r="C34947" s="8" t="n">
        <v>31</v>
      </c>
      <c r="D34947" s="8" t="inlineStr">
        <is>
          <t>Disneyland Park</t>
        </is>
      </c>
      <c r="E34947" s="8" t="inlineStr">
        <is>
          <t>Thunder Mesa Riverboat Landing</t>
        </is>
      </c>
      <c r="F34947" s="8" t="inlineStr">
        <is>
          <t>STANDBY</t>
        </is>
      </c>
      <c r="G34947" s="8" t="n">
        <v>20</v>
      </c>
      <c r="H34947" s="8" t="inlineStr">
        <is>
          <t>OPERATING</t>
        </is>
      </c>
    </row>
    <row r="34948">
      <c r="A34948" s="8" t="inlineStr">
        <is>
          <t>2026-08-07</t>
        </is>
      </c>
      <c r="B34948" s="8" t="n">
        <v>17</v>
      </c>
      <c r="C34948" s="8" t="n">
        <v>31</v>
      </c>
      <c r="D34948" s="8" t="inlineStr">
        <is>
          <t>Disneyland Park</t>
        </is>
      </c>
      <c r="E34948" s="8" t="inlineStr">
        <is>
          <t>Disneyland Railroad Main Street Station</t>
        </is>
      </c>
      <c r="F34948" s="8" t="inlineStr">
        <is>
          <t>STANDBY</t>
        </is>
      </c>
      <c r="G34948" s="8" t="n">
        <v>0</v>
      </c>
      <c r="H34948" s="8" t="inlineStr">
        <is>
          <t>OPERATING</t>
        </is>
      </c>
    </row>
    <row r="34949">
      <c r="A34949" s="8" t="inlineStr">
        <is>
          <t>2026-08-07</t>
        </is>
      </c>
      <c r="B34949" s="8" t="n">
        <v>17</v>
      </c>
      <c r="C34949" s="8" t="n">
        <v>31</v>
      </c>
      <c r="D34949" s="8" t="inlineStr">
        <is>
          <t>Disneyland Park</t>
        </is>
      </c>
      <c r="E34949" s="8" t="inlineStr">
        <is>
          <t>Main Street Vehicles</t>
        </is>
      </c>
      <c r="F34949" s="8" t="inlineStr">
        <is>
          <t>STANDBY</t>
        </is>
      </c>
      <c r="G34949" s="8" t="n">
        <v>0</v>
      </c>
      <c r="H34949" s="8" t="inlineStr">
        <is>
          <t>CLOSED</t>
        </is>
      </c>
    </row>
    <row r="34950">
      <c r="A34950" s="8" t="inlineStr">
        <is>
          <t>2026-08-07</t>
        </is>
      </c>
      <c r="B34950" s="8" t="n">
        <v>17</v>
      </c>
      <c r="C34950" s="8" t="n">
        <v>31</v>
      </c>
      <c r="D34950" s="8" t="inlineStr">
        <is>
          <t>Disney Adventure World</t>
        </is>
      </c>
      <c r="E34950" s="8" t="inlineStr">
        <is>
          <t>Avengers Assemble: Flight Force</t>
        </is>
      </c>
      <c r="F34950" s="8" t="inlineStr">
        <is>
          <t>STANDBY</t>
        </is>
      </c>
      <c r="G34950" s="8" t="n">
        <v>20</v>
      </c>
      <c r="H34950" s="8" t="inlineStr">
        <is>
          <t>OPERATING</t>
        </is>
      </c>
    </row>
    <row r="34951">
      <c r="A34951" s="8" t="inlineStr">
        <is>
          <t>2026-08-07</t>
        </is>
      </c>
      <c r="B34951" s="8" t="n">
        <v>17</v>
      </c>
      <c r="C34951" s="8" t="n">
        <v>31</v>
      </c>
      <c r="D34951" s="8" t="inlineStr">
        <is>
          <t>Disney Adventure World</t>
        </is>
      </c>
      <c r="E34951" s="8" t="inlineStr">
        <is>
          <t>Avengers Assemble: Flight Force Single Rider</t>
        </is>
      </c>
      <c r="F34951" s="8" t="inlineStr">
        <is>
          <t>STANDBY</t>
        </is>
      </c>
      <c r="G34951" s="8" t="n">
        <v>15</v>
      </c>
      <c r="H34951" s="8" t="inlineStr">
        <is>
          <t>OPERATING</t>
        </is>
      </c>
    </row>
    <row r="34952">
      <c r="A34952" s="8" t="inlineStr">
        <is>
          <t>2026-08-07</t>
        </is>
      </c>
      <c r="B34952" s="8" t="n">
        <v>17</v>
      </c>
      <c r="C34952" s="8" t="n">
        <v>31</v>
      </c>
      <c r="D34952" s="8" t="inlineStr">
        <is>
          <t>Disney Adventure World</t>
        </is>
      </c>
      <c r="E34952" s="8" t="inlineStr">
        <is>
          <t>Spider-Man W.E.B. Adventure</t>
        </is>
      </c>
      <c r="F34952" s="8" t="inlineStr">
        <is>
          <t>STANDBY</t>
        </is>
      </c>
      <c r="G34952" s="8" t="n">
        <v>40</v>
      </c>
      <c r="H34952" s="8" t="inlineStr">
        <is>
          <t>OPERATING</t>
        </is>
      </c>
    </row>
    <row r="34953">
      <c r="A34953" s="8" t="inlineStr">
        <is>
          <t>2026-08-07</t>
        </is>
      </c>
      <c r="B34953" s="8" t="n">
        <v>17</v>
      </c>
      <c r="C34953" s="8" t="n">
        <v>31</v>
      </c>
      <c r="D34953" s="8" t="inlineStr">
        <is>
          <t>Disney Adventure World</t>
        </is>
      </c>
      <c r="E34953" s="8" t="inlineStr">
        <is>
          <t>Spider-Man W.E.B. Adventure Single Rider</t>
        </is>
      </c>
      <c r="F34953" s="8" t="inlineStr">
        <is>
          <t>STANDBY</t>
        </is>
      </c>
      <c r="G34953" s="8" t="n">
        <v>10</v>
      </c>
      <c r="H34953" s="8" t="inlineStr">
        <is>
          <t>OPERATING</t>
        </is>
      </c>
    </row>
    <row r="34954">
      <c r="A34954" s="8" t="inlineStr">
        <is>
          <t>2026-08-07</t>
        </is>
      </c>
      <c r="B34954" s="8" t="n">
        <v>17</v>
      </c>
      <c r="C34954" s="8" t="n">
        <v>31</v>
      </c>
      <c r="D34954" s="8" t="inlineStr">
        <is>
          <t>Disney Adventure World</t>
        </is>
      </c>
      <c r="E34954" s="8" t="inlineStr">
        <is>
          <t>The Twilight Zone Tower of Terror</t>
        </is>
      </c>
      <c r="F34954" s="8" t="inlineStr">
        <is>
          <t>STANDBY</t>
        </is>
      </c>
      <c r="G34954" s="8" t="n">
        <v>20</v>
      </c>
      <c r="H34954" s="8" t="inlineStr">
        <is>
          <t>OPERATING</t>
        </is>
      </c>
    </row>
    <row r="34955">
      <c r="A34955" s="8" t="inlineStr">
        <is>
          <t>2026-08-07</t>
        </is>
      </c>
      <c r="B34955" s="8" t="n">
        <v>17</v>
      </c>
      <c r="C34955" s="8" t="n">
        <v>31</v>
      </c>
      <c r="D34955" s="8" t="inlineStr">
        <is>
          <t>Disney Adventure World</t>
        </is>
      </c>
      <c r="E34955" s="8" t="inlineStr">
        <is>
          <t>Cars Quatre Roues Rallye</t>
        </is>
      </c>
      <c r="F34955" s="8" t="inlineStr">
        <is>
          <t>STANDBY</t>
        </is>
      </c>
      <c r="G34955" s="8" t="n">
        <v>10</v>
      </c>
      <c r="H34955" s="8" t="inlineStr">
        <is>
          <t>OPERATING</t>
        </is>
      </c>
    </row>
    <row r="34956">
      <c r="A34956" s="8" t="inlineStr">
        <is>
          <t>2026-08-07</t>
        </is>
      </c>
      <c r="B34956" s="8" t="n">
        <v>17</v>
      </c>
      <c r="C34956" s="8" t="n">
        <v>31</v>
      </c>
      <c r="D34956" s="8" t="inlineStr">
        <is>
          <t>Disney Adventure World</t>
        </is>
      </c>
      <c r="E34956" s="8" t="inlineStr">
        <is>
          <t>Cars ROAD TRIP</t>
        </is>
      </c>
      <c r="F34956" s="8" t="inlineStr">
        <is>
          <t>STANDBY</t>
        </is>
      </c>
      <c r="G34956" s="8" t="n">
        <v>5</v>
      </c>
      <c r="H34956" s="8" t="inlineStr">
        <is>
          <t>OPERATING</t>
        </is>
      </c>
    </row>
    <row r="34957">
      <c r="A34957" s="8" t="inlineStr">
        <is>
          <t>2026-08-07</t>
        </is>
      </c>
      <c r="B34957" s="8" t="n">
        <v>17</v>
      </c>
      <c r="C34957" s="8" t="n">
        <v>31</v>
      </c>
      <c r="D34957" s="8" t="inlineStr">
        <is>
          <t>Disney Adventure World</t>
        </is>
      </c>
      <c r="E34957" s="8" t="inlineStr">
        <is>
          <t>Crush's Coaster</t>
        </is>
      </c>
      <c r="F34957" s="8" t="inlineStr">
        <is>
          <t>STANDBY</t>
        </is>
      </c>
      <c r="G34957" s="8" t="n">
        <v>70</v>
      </c>
      <c r="H34957" s="8" t="inlineStr">
        <is>
          <t>OPERATING</t>
        </is>
      </c>
    </row>
    <row r="34958">
      <c r="A34958" s="8" t="inlineStr">
        <is>
          <t>2026-08-07</t>
        </is>
      </c>
      <c r="B34958" s="8" t="n">
        <v>17</v>
      </c>
      <c r="C34958" s="8" t="n">
        <v>31</v>
      </c>
      <c r="D34958" s="8" t="inlineStr">
        <is>
          <t>Disney Adventure World</t>
        </is>
      </c>
      <c r="E34958" s="8" t="inlineStr">
        <is>
          <t>Crush's Coaster Single Rider</t>
        </is>
      </c>
      <c r="F34958" s="8" t="inlineStr">
        <is>
          <t>STANDBY</t>
        </is>
      </c>
      <c r="G34958" s="8" t="n">
        <v>45</v>
      </c>
      <c r="H34958" s="8" t="inlineStr">
        <is>
          <t>OPERATING</t>
        </is>
      </c>
    </row>
    <row r="34959">
      <c r="A34959" s="8" t="inlineStr">
        <is>
          <t>2026-08-07</t>
        </is>
      </c>
      <c r="B34959" s="8" t="n">
        <v>17</v>
      </c>
      <c r="C34959" s="8" t="n">
        <v>31</v>
      </c>
      <c r="D34959" s="8" t="inlineStr">
        <is>
          <t>Disney Adventure World</t>
        </is>
      </c>
      <c r="E34959" s="8" t="inlineStr">
        <is>
          <t>Les Tapis Volants - Flying Carpets Over Agrabah®</t>
        </is>
      </c>
      <c r="F34959" s="8" t="inlineStr">
        <is>
          <t>STANDBY</t>
        </is>
      </c>
      <c r="G34959" s="8" t="n">
        <v>5</v>
      </c>
      <c r="H34959" s="8" t="inlineStr">
        <is>
          <t>OPERATING</t>
        </is>
      </c>
    </row>
    <row r="34960">
      <c r="A34960" s="8" t="inlineStr">
        <is>
          <t>2026-08-07</t>
        </is>
      </c>
      <c r="B34960" s="8" t="n">
        <v>17</v>
      </c>
      <c r="C34960" s="8" t="n">
        <v>31</v>
      </c>
      <c r="D34960" s="8" t="inlineStr">
        <is>
          <t>Disney Adventure World</t>
        </is>
      </c>
      <c r="E34960" s="8" t="inlineStr">
        <is>
          <t>Ratatouille : L’Aventure Totalement Toquée de Rémy​</t>
        </is>
      </c>
      <c r="F34960" s="8" t="inlineStr">
        <is>
          <t>STANDBY</t>
        </is>
      </c>
      <c r="G34960" s="8" t="n">
        <v>45</v>
      </c>
      <c r="H34960" s="8" t="inlineStr">
        <is>
          <t>OPERATING</t>
        </is>
      </c>
    </row>
    <row r="34961">
      <c r="A34961" s="8" t="inlineStr">
        <is>
          <t>2026-08-07</t>
        </is>
      </c>
      <c r="B34961" s="8" t="n">
        <v>17</v>
      </c>
      <c r="C34961" s="8" t="n">
        <v>31</v>
      </c>
      <c r="D34961" s="8" t="inlineStr">
        <is>
          <t>Disney Adventure World</t>
        </is>
      </c>
      <c r="E34961" s="8" t="inlineStr">
        <is>
          <t>Ratatouille: The Adventure Single Rider</t>
        </is>
      </c>
      <c r="F34961" s="8" t="inlineStr">
        <is>
          <t>STANDBY</t>
        </is>
      </c>
      <c r="G34961" s="8" t="n">
        <v>10</v>
      </c>
      <c r="H34961" s="8" t="inlineStr">
        <is>
          <t>OPERATING</t>
        </is>
      </c>
    </row>
    <row r="34962">
      <c r="A34962" s="8" t="inlineStr">
        <is>
          <t>2026-08-07</t>
        </is>
      </c>
      <c r="B34962" s="8" t="n">
        <v>17</v>
      </c>
      <c r="C34962" s="8" t="n">
        <v>31</v>
      </c>
      <c r="D34962" s="8" t="inlineStr">
        <is>
          <t>Disney Adventure World</t>
        </is>
      </c>
      <c r="E34962" s="8" t="inlineStr">
        <is>
          <t>RC Racer</t>
        </is>
      </c>
      <c r="F34962" s="8" t="inlineStr">
        <is>
          <t>STANDBY</t>
        </is>
      </c>
      <c r="G34962" s="8" t="n">
        <v>40</v>
      </c>
      <c r="H34962" s="8" t="inlineStr">
        <is>
          <t>OPERATING</t>
        </is>
      </c>
    </row>
    <row r="34963">
      <c r="A34963" s="8" t="inlineStr">
        <is>
          <t>2026-08-07</t>
        </is>
      </c>
      <c r="B34963" s="8" t="n">
        <v>17</v>
      </c>
      <c r="C34963" s="8" t="n">
        <v>31</v>
      </c>
      <c r="D34963" s="8" t="inlineStr">
        <is>
          <t>Disney Adventure World</t>
        </is>
      </c>
      <c r="E34963" s="8" t="inlineStr">
        <is>
          <t>RC Racer Single Rider</t>
        </is>
      </c>
      <c r="F34963" s="8" t="inlineStr">
        <is>
          <t>STANDBY</t>
        </is>
      </c>
      <c r="G34963" s="8" t="n">
        <v>35</v>
      </c>
      <c r="H34963" s="8" t="inlineStr">
        <is>
          <t>OPERATING</t>
        </is>
      </c>
    </row>
    <row r="34964">
      <c r="A34964" s="8" t="inlineStr">
        <is>
          <t>2026-08-07</t>
        </is>
      </c>
      <c r="B34964" s="8" t="n">
        <v>17</v>
      </c>
      <c r="C34964" s="8" t="n">
        <v>31</v>
      </c>
      <c r="D34964" s="8" t="inlineStr">
        <is>
          <t>Disney Adventure World</t>
        </is>
      </c>
      <c r="E34964" s="8" t="inlineStr">
        <is>
          <t>Slinky® Dog Zigzag Spin</t>
        </is>
      </c>
      <c r="F34964" s="8" t="inlineStr">
        <is>
          <t>STANDBY</t>
        </is>
      </c>
      <c r="G34964" s="8" t="n">
        <v>15</v>
      </c>
      <c r="H34964" s="8" t="inlineStr">
        <is>
          <t>OPERATING</t>
        </is>
      </c>
    </row>
    <row r="34965">
      <c r="A34965" s="8" t="inlineStr">
        <is>
          <t>2026-08-07</t>
        </is>
      </c>
      <c r="B34965" s="8" t="n">
        <v>17</v>
      </c>
      <c r="C34965" s="8" t="n">
        <v>31</v>
      </c>
      <c r="D34965" s="8" t="inlineStr">
        <is>
          <t>Disney Adventure World</t>
        </is>
      </c>
      <c r="E34965" s="8" t="inlineStr">
        <is>
          <t>Toy Soldiers Parachute Drop</t>
        </is>
      </c>
      <c r="F34965" s="8" t="inlineStr">
        <is>
          <t>STANDBY</t>
        </is>
      </c>
      <c r="G34965" s="8" t="n">
        <v>45</v>
      </c>
      <c r="H34965" s="8" t="inlineStr">
        <is>
          <t>OPERATING</t>
        </is>
      </c>
    </row>
    <row r="34966">
      <c r="A34966" s="8" t="inlineStr">
        <is>
          <t>2026-08-07</t>
        </is>
      </c>
      <c r="B34966" s="8" t="n">
        <v>17</v>
      </c>
      <c r="C34966" s="8" t="n">
        <v>31</v>
      </c>
      <c r="D34966" s="8" t="inlineStr">
        <is>
          <t>Disney Adventure World</t>
        </is>
      </c>
      <c r="E34966" s="8" t="inlineStr">
        <is>
          <t>Toy Soldiers Parachute Drop Single Rider</t>
        </is>
      </c>
      <c r="F34966" s="8" t="inlineStr">
        <is>
          <t>STANDBY</t>
        </is>
      </c>
      <c r="G34966" s="8" t="n">
        <v>25</v>
      </c>
      <c r="H34966" s="8" t="inlineStr">
        <is>
          <t>OPERATING</t>
        </is>
      </c>
    </row>
    <row r="34967">
      <c r="A34967" s="8" t="inlineStr">
        <is>
          <t>2026-08-07</t>
        </is>
      </c>
      <c r="B34967" s="8" t="n">
        <v>17</v>
      </c>
      <c r="C34967" s="8" t="n">
        <v>31</v>
      </c>
      <c r="D34967" s="8" t="inlineStr">
        <is>
          <t>Disney Adventure World</t>
        </is>
      </c>
      <c r="E34967" s="8" t="inlineStr">
        <is>
          <t>Entry to World of Frozen</t>
        </is>
      </c>
      <c r="F34967" s="8" t="inlineStr">
        <is>
          <t>STANDBY</t>
        </is>
      </c>
      <c r="G34967" s="8" t="n">
        <v>0</v>
      </c>
      <c r="H34967" s="8" t="inlineStr">
        <is>
          <t>OPERATING</t>
        </is>
      </c>
    </row>
    <row r="34968">
      <c r="A34968" s="8" t="inlineStr">
        <is>
          <t>2026-08-07</t>
        </is>
      </c>
      <c r="B34968" s="8" t="n">
        <v>17</v>
      </c>
      <c r="C34968" s="8" t="n">
        <v>31</v>
      </c>
      <c r="D34968" s="8" t="inlineStr">
        <is>
          <t>Disney Adventure World</t>
        </is>
      </c>
      <c r="E34968" s="8" t="inlineStr">
        <is>
          <t>Frozen Ever After</t>
        </is>
      </c>
      <c r="F34968" s="8" t="inlineStr">
        <is>
          <t>STANDBY</t>
        </is>
      </c>
      <c r="G34968" s="8" t="n">
        <v>60</v>
      </c>
      <c r="H34968" s="8" t="inlineStr">
        <is>
          <t>OPERATING</t>
        </is>
      </c>
    </row>
    <row r="34969">
      <c r="A34969" s="8" t="inlineStr">
        <is>
          <t>2026-08-07</t>
        </is>
      </c>
      <c r="B34969" s="8" t="n">
        <v>17</v>
      </c>
      <c r="C34969" s="8" t="n">
        <v>31</v>
      </c>
      <c r="D34969" s="8" t="inlineStr">
        <is>
          <t>Disney Adventure World</t>
        </is>
      </c>
      <c r="E34969" s="8" t="inlineStr">
        <is>
          <t>Raiponce Tangled Spin</t>
        </is>
      </c>
      <c r="F34969" s="8" t="inlineStr">
        <is>
          <t>STANDBY</t>
        </is>
      </c>
      <c r="G34969" s="8" t="n">
        <v>5</v>
      </c>
      <c r="H34969" s="8" t="inlineStr">
        <is>
          <t>OPERATING</t>
        </is>
      </c>
    </row>
    <row r="34970">
      <c r="A34970" s="8" t="inlineStr">
        <is>
          <t>2026-08-07</t>
        </is>
      </c>
      <c r="B34970" s="8" t="n">
        <v>17</v>
      </c>
      <c r="C34970" s="8" t="n">
        <v>45</v>
      </c>
      <c r="D34970" s="8" t="inlineStr">
        <is>
          <t>Disneyland Park</t>
        </is>
      </c>
      <c r="E34970" s="8" t="inlineStr">
        <is>
          <t>Adventure Isle</t>
        </is>
      </c>
      <c r="F34970" s="8" t="inlineStr">
        <is>
          <t>STANDBY</t>
        </is>
      </c>
      <c r="G34970" s="8" t="n">
        <v>0</v>
      </c>
      <c r="H34970" s="8" t="inlineStr">
        <is>
          <t>OPERATING</t>
        </is>
      </c>
    </row>
    <row r="34971">
      <c r="A34971" s="8" t="inlineStr">
        <is>
          <t>2026-08-07</t>
        </is>
      </c>
      <c r="B34971" s="8" t="n">
        <v>17</v>
      </c>
      <c r="C34971" s="8" t="n">
        <v>45</v>
      </c>
      <c r="D34971" s="8" t="inlineStr">
        <is>
          <t>Disneyland Park</t>
        </is>
      </c>
      <c r="E34971" s="8" t="inlineStr">
        <is>
          <t>Indiana Jones and the Temple of Peril Single Rider</t>
        </is>
      </c>
      <c r="F34971" s="8" t="inlineStr">
        <is>
          <t>STANDBY</t>
        </is>
      </c>
      <c r="G34971" s="8" t="n">
        <v>5</v>
      </c>
      <c r="H34971" s="8" t="inlineStr">
        <is>
          <t>OPERATING</t>
        </is>
      </c>
    </row>
    <row r="34972">
      <c r="A34972" s="8" t="inlineStr">
        <is>
          <t>2026-08-07</t>
        </is>
      </c>
      <c r="B34972" s="8" t="n">
        <v>17</v>
      </c>
      <c r="C34972" s="8" t="n">
        <v>45</v>
      </c>
      <c r="D34972" s="8" t="inlineStr">
        <is>
          <t>Disneyland Park</t>
        </is>
      </c>
      <c r="E34972" s="8" t="inlineStr">
        <is>
          <t>Indiana Jones™ and the Temple of Peril</t>
        </is>
      </c>
      <c r="F34972" s="8" t="inlineStr">
        <is>
          <t>STANDBY</t>
        </is>
      </c>
      <c r="G34972" s="8" t="n">
        <v>15</v>
      </c>
      <c r="H34972" s="8" t="inlineStr">
        <is>
          <t>OPERATING</t>
        </is>
      </c>
    </row>
    <row r="34973">
      <c r="A34973" s="8" t="inlineStr">
        <is>
          <t>2026-08-07</t>
        </is>
      </c>
      <c r="B34973" s="8" t="n">
        <v>17</v>
      </c>
      <c r="C34973" s="8" t="n">
        <v>45</v>
      </c>
      <c r="D34973" s="8" t="inlineStr">
        <is>
          <t>Disneyland Park</t>
        </is>
      </c>
      <c r="E34973" s="8" t="inlineStr">
        <is>
          <t>La Cabane des Robinson</t>
        </is>
      </c>
      <c r="F34973" s="8" t="inlineStr">
        <is>
          <t>STANDBY</t>
        </is>
      </c>
      <c r="G34973" s="8" t="n">
        <v>5</v>
      </c>
      <c r="H34973" s="8" t="inlineStr">
        <is>
          <t>OPERATING</t>
        </is>
      </c>
    </row>
    <row r="34974">
      <c r="A34974" s="8" t="inlineStr">
        <is>
          <t>2026-08-07</t>
        </is>
      </c>
      <c r="B34974" s="8" t="n">
        <v>17</v>
      </c>
      <c r="C34974" s="8" t="n">
        <v>45</v>
      </c>
      <c r="D34974" s="8" t="inlineStr">
        <is>
          <t>Disneyland Park</t>
        </is>
      </c>
      <c r="E34974" s="8" t="inlineStr">
        <is>
          <t>Le Passage Enchanté d'Aladdin</t>
        </is>
      </c>
      <c r="F34974" s="8" t="inlineStr">
        <is>
          <t>STANDBY</t>
        </is>
      </c>
      <c r="G34974" s="8" t="n">
        <v>0</v>
      </c>
      <c r="H34974" s="8" t="inlineStr">
        <is>
          <t>OPERATING</t>
        </is>
      </c>
    </row>
    <row r="34975">
      <c r="A34975" s="8" t="inlineStr">
        <is>
          <t>2026-08-07</t>
        </is>
      </c>
      <c r="B34975" s="8" t="n">
        <v>17</v>
      </c>
      <c r="C34975" s="8" t="n">
        <v>45</v>
      </c>
      <c r="D34975" s="8" t="inlineStr">
        <is>
          <t>Disneyland Park</t>
        </is>
      </c>
      <c r="E34975" s="8" t="inlineStr">
        <is>
          <t>Pirate Galleon</t>
        </is>
      </c>
      <c r="F34975" s="8" t="inlineStr">
        <is>
          <t>STANDBY</t>
        </is>
      </c>
      <c r="G34975" s="8" t="n">
        <v>0</v>
      </c>
      <c r="H34975" s="8" t="inlineStr">
        <is>
          <t>CLOSED</t>
        </is>
      </c>
    </row>
    <row r="34976">
      <c r="A34976" s="8" t="inlineStr">
        <is>
          <t>2026-08-07</t>
        </is>
      </c>
      <c r="B34976" s="8" t="n">
        <v>17</v>
      </c>
      <c r="C34976" s="8" t="n">
        <v>45</v>
      </c>
      <c r="D34976" s="8" t="inlineStr">
        <is>
          <t>Disneyland Park</t>
        </is>
      </c>
      <c r="E34976" s="8" t="inlineStr">
        <is>
          <t>Pirates of the Caribbean</t>
        </is>
      </c>
      <c r="F34976" s="8" t="inlineStr">
        <is>
          <t>STANDBY</t>
        </is>
      </c>
      <c r="G34976" s="8" t="n">
        <v>10</v>
      </c>
      <c r="H34976" s="8" t="inlineStr">
        <is>
          <t>OPERATING</t>
        </is>
      </c>
    </row>
    <row r="34977">
      <c r="A34977" s="8" t="inlineStr">
        <is>
          <t>2026-08-07</t>
        </is>
      </c>
      <c r="B34977" s="8" t="n">
        <v>17</v>
      </c>
      <c r="C34977" s="8" t="n">
        <v>45</v>
      </c>
      <c r="D34977" s="8" t="inlineStr">
        <is>
          <t>Disneyland Park</t>
        </is>
      </c>
      <c r="E34977" s="8" t="inlineStr">
        <is>
          <t>Pirates' Beach</t>
        </is>
      </c>
      <c r="F34977" s="8" t="inlineStr">
        <is>
          <t>STANDBY</t>
        </is>
      </c>
      <c r="G34977" s="8" t="n">
        <v>0</v>
      </c>
      <c r="H34977" s="8" t="inlineStr">
        <is>
          <t>OPERATING</t>
        </is>
      </c>
    </row>
    <row r="34978">
      <c r="A34978" s="8" t="inlineStr">
        <is>
          <t>2026-08-07</t>
        </is>
      </c>
      <c r="B34978" s="8" t="n">
        <v>17</v>
      </c>
      <c r="C34978" s="8" t="n">
        <v>45</v>
      </c>
      <c r="D34978" s="8" t="inlineStr">
        <is>
          <t>Disneyland Park</t>
        </is>
      </c>
      <c r="E34978" s="8" t="inlineStr">
        <is>
          <t>Autopia, presented by Avis</t>
        </is>
      </c>
      <c r="F34978" s="8" t="inlineStr">
        <is>
          <t>STANDBY</t>
        </is>
      </c>
      <c r="G34978" s="8" t="n">
        <v>60</v>
      </c>
      <c r="H34978" s="8" t="inlineStr">
        <is>
          <t>OPERATING</t>
        </is>
      </c>
    </row>
    <row r="34979">
      <c r="A34979" s="8" t="inlineStr">
        <is>
          <t>2026-08-07</t>
        </is>
      </c>
      <c r="B34979" s="8" t="n">
        <v>17</v>
      </c>
      <c r="C34979" s="8" t="n">
        <v>45</v>
      </c>
      <c r="D34979" s="8" t="inlineStr">
        <is>
          <t>Disneyland Park</t>
        </is>
      </c>
      <c r="E34979" s="8" t="inlineStr">
        <is>
          <t>Buzz Lightyear Laser Blast</t>
        </is>
      </c>
      <c r="F34979" s="8" t="inlineStr">
        <is>
          <t>STANDBY</t>
        </is>
      </c>
      <c r="G34979" s="8" t="n">
        <v>20</v>
      </c>
      <c r="H34979" s="8" t="inlineStr">
        <is>
          <t>OPERATING</t>
        </is>
      </c>
    </row>
    <row r="34980">
      <c r="A34980" s="8" t="inlineStr">
        <is>
          <t>2026-08-07</t>
        </is>
      </c>
      <c r="B34980" s="8" t="n">
        <v>17</v>
      </c>
      <c r="C34980" s="8" t="n">
        <v>45</v>
      </c>
      <c r="D34980" s="8" t="inlineStr">
        <is>
          <t>Disneyland Park</t>
        </is>
      </c>
      <c r="E34980" s="8" t="inlineStr">
        <is>
          <t>Disneyland Railroad Discoveryland Station</t>
        </is>
      </c>
      <c r="F34980" s="8" t="inlineStr">
        <is>
          <t>STANDBY</t>
        </is>
      </c>
      <c r="G34980" s="8" t="n">
        <v>0</v>
      </c>
      <c r="H34980" s="8" t="inlineStr">
        <is>
          <t>CLOSED</t>
        </is>
      </c>
    </row>
    <row r="34981">
      <c r="A34981" s="8" t="inlineStr">
        <is>
          <t>2026-08-07</t>
        </is>
      </c>
      <c r="B34981" s="8" t="n">
        <v>17</v>
      </c>
      <c r="C34981" s="8" t="n">
        <v>45</v>
      </c>
      <c r="D34981" s="8" t="inlineStr">
        <is>
          <t>Disneyland Park</t>
        </is>
      </c>
      <c r="E34981" s="8" t="inlineStr">
        <is>
          <t>Les Mystères du Nautilus</t>
        </is>
      </c>
      <c r="F34981" s="8" t="inlineStr">
        <is>
          <t>STANDBY</t>
        </is>
      </c>
      <c r="G34981" s="8" t="n">
        <v>5</v>
      </c>
      <c r="H34981" s="8" t="inlineStr">
        <is>
          <t>OPERATING</t>
        </is>
      </c>
    </row>
    <row r="34982">
      <c r="A34982" s="8" t="inlineStr">
        <is>
          <t>2026-08-07</t>
        </is>
      </c>
      <c r="B34982" s="8" t="n">
        <v>17</v>
      </c>
      <c r="C34982" s="8" t="n">
        <v>45</v>
      </c>
      <c r="D34982" s="8" t="inlineStr">
        <is>
          <t>Disneyland Park</t>
        </is>
      </c>
      <c r="E34982" s="8" t="inlineStr">
        <is>
          <t>Mickey’s PhilharMagic</t>
        </is>
      </c>
      <c r="F34982" s="8" t="inlineStr">
        <is>
          <t>STANDBY</t>
        </is>
      </c>
      <c r="G34982" s="8" t="n">
        <v>0</v>
      </c>
      <c r="H34982" s="8" t="inlineStr">
        <is>
          <t>CLOSED</t>
        </is>
      </c>
    </row>
    <row r="34983">
      <c r="A34983" s="8" t="inlineStr">
        <is>
          <t>2026-08-07</t>
        </is>
      </c>
      <c r="B34983" s="8" t="n">
        <v>17</v>
      </c>
      <c r="C34983" s="8" t="n">
        <v>45</v>
      </c>
      <c r="D34983" s="8" t="inlineStr">
        <is>
          <t>Disneyland Park</t>
        </is>
      </c>
      <c r="E34983" s="8" t="inlineStr">
        <is>
          <t>Orbitron®</t>
        </is>
      </c>
      <c r="F34983" s="8" t="inlineStr">
        <is>
          <t>STANDBY</t>
        </is>
      </c>
      <c r="G34983" s="8" t="n">
        <v>40</v>
      </c>
      <c r="H34983" s="8" t="inlineStr">
        <is>
          <t>OPERATING</t>
        </is>
      </c>
    </row>
    <row r="34984">
      <c r="A34984" s="8" t="inlineStr">
        <is>
          <t>2026-08-07</t>
        </is>
      </c>
      <c r="B34984" s="8" t="n">
        <v>17</v>
      </c>
      <c r="C34984" s="8" t="n">
        <v>45</v>
      </c>
      <c r="D34984" s="8" t="inlineStr">
        <is>
          <t>Disneyland Park</t>
        </is>
      </c>
      <c r="E34984" s="8" t="inlineStr">
        <is>
          <t>Star Tours: The Adventures Continue*</t>
        </is>
      </c>
      <c r="F34984" s="8" t="inlineStr">
        <is>
          <t>STANDBY</t>
        </is>
      </c>
      <c r="G34984" s="8" t="n">
        <v>10</v>
      </c>
      <c r="H34984" s="8" t="inlineStr">
        <is>
          <t>OPERATING</t>
        </is>
      </c>
    </row>
    <row r="34985">
      <c r="A34985" s="8" t="inlineStr">
        <is>
          <t>2026-08-07</t>
        </is>
      </c>
      <c r="B34985" s="8" t="n">
        <v>17</v>
      </c>
      <c r="C34985" s="8" t="n">
        <v>45</v>
      </c>
      <c r="D34985" s="8" t="inlineStr">
        <is>
          <t>Disneyland Park</t>
        </is>
      </c>
      <c r="E34985" s="8" t="inlineStr">
        <is>
          <t>Star Wars Hyperspace Mountain</t>
        </is>
      </c>
      <c r="F34985" s="8" t="inlineStr">
        <is>
          <t>STANDBY</t>
        </is>
      </c>
      <c r="G34985" s="8" t="n">
        <v>30</v>
      </c>
      <c r="H34985" s="8" t="inlineStr">
        <is>
          <t>OPERATING</t>
        </is>
      </c>
    </row>
    <row r="34986">
      <c r="A34986" s="8" t="inlineStr">
        <is>
          <t>2026-08-07</t>
        </is>
      </c>
      <c r="B34986" s="8" t="n">
        <v>17</v>
      </c>
      <c r="C34986" s="8" t="n">
        <v>45</v>
      </c>
      <c r="D34986" s="8" t="inlineStr">
        <is>
          <t>Disneyland Park</t>
        </is>
      </c>
      <c r="E34986" s="8" t="inlineStr">
        <is>
          <t>Star Wars Hyperspace Mountain Single Rider</t>
        </is>
      </c>
      <c r="F34986" s="8" t="inlineStr">
        <is>
          <t>STANDBY</t>
        </is>
      </c>
      <c r="G34986" s="8" t="n">
        <v>15</v>
      </c>
      <c r="H34986" s="8" t="inlineStr">
        <is>
          <t>OPERATING</t>
        </is>
      </c>
    </row>
    <row r="34987">
      <c r="A34987" s="8" t="inlineStr">
        <is>
          <t>2026-08-07</t>
        </is>
      </c>
      <c r="B34987" s="8" t="n">
        <v>17</v>
      </c>
      <c r="C34987" s="8" t="n">
        <v>45</v>
      </c>
      <c r="D34987" s="8" t="inlineStr">
        <is>
          <t>Disneyland Park</t>
        </is>
      </c>
      <c r="E34987" s="8" t="inlineStr">
        <is>
          <t>Welcome to Starport: A Star Wars Encounter</t>
        </is>
      </c>
      <c r="F34987" s="8" t="inlineStr">
        <is>
          <t>STANDBY</t>
        </is>
      </c>
      <c r="G34987" s="8" t="n">
        <v>0</v>
      </c>
      <c r="H34987" s="8" t="inlineStr">
        <is>
          <t>CLOSED</t>
        </is>
      </c>
    </row>
    <row r="34988">
      <c r="A34988" s="8" t="inlineStr">
        <is>
          <t>2026-08-07</t>
        </is>
      </c>
      <c r="B34988" s="8" t="n">
        <v>17</v>
      </c>
      <c r="C34988" s="8" t="n">
        <v>45</v>
      </c>
      <c r="D34988" s="8" t="inlineStr">
        <is>
          <t>Disneyland Park</t>
        </is>
      </c>
      <c r="E34988" s="8" t="inlineStr">
        <is>
          <t>"it's a small world"</t>
        </is>
      </c>
      <c r="F34988" s="8" t="inlineStr">
        <is>
          <t>STANDBY</t>
        </is>
      </c>
      <c r="G34988" s="8" t="n">
        <v>5</v>
      </c>
      <c r="H34988" s="8" t="inlineStr">
        <is>
          <t>OPERATING</t>
        </is>
      </c>
    </row>
    <row r="34989">
      <c r="A34989" s="8" t="inlineStr">
        <is>
          <t>2026-08-07</t>
        </is>
      </c>
      <c r="B34989" s="8" t="n">
        <v>17</v>
      </c>
      <c r="C34989" s="8" t="n">
        <v>45</v>
      </c>
      <c r="D34989" s="8" t="inlineStr">
        <is>
          <t>Disneyland Park</t>
        </is>
      </c>
      <c r="E34989" s="8" t="inlineStr">
        <is>
          <t>Alice's Curious Labyrinth</t>
        </is>
      </c>
      <c r="F34989" s="8" t="inlineStr">
        <is>
          <t>STANDBY</t>
        </is>
      </c>
      <c r="G34989" s="8" t="n">
        <v>5</v>
      </c>
      <c r="H34989" s="8" t="inlineStr">
        <is>
          <t>OPERATING</t>
        </is>
      </c>
    </row>
    <row r="34990">
      <c r="A34990" s="8" t="inlineStr">
        <is>
          <t>2026-08-07</t>
        </is>
      </c>
      <c r="B34990" s="8" t="n">
        <v>17</v>
      </c>
      <c r="C34990" s="8" t="n">
        <v>45</v>
      </c>
      <c r="D34990" s="8" t="inlineStr">
        <is>
          <t>Disneyland Park</t>
        </is>
      </c>
      <c r="E34990" s="8" t="inlineStr">
        <is>
          <t>Blanche-Neige et les Sept Nains®</t>
        </is>
      </c>
      <c r="F34990" s="8" t="inlineStr">
        <is>
          <t>STANDBY</t>
        </is>
      </c>
      <c r="G34990" s="8" t="n">
        <v>30</v>
      </c>
      <c r="H34990" s="8" t="inlineStr">
        <is>
          <t>OPERATING</t>
        </is>
      </c>
    </row>
    <row r="34991">
      <c r="A34991" s="8" t="inlineStr">
        <is>
          <t>2026-08-07</t>
        </is>
      </c>
      <c r="B34991" s="8" t="n">
        <v>17</v>
      </c>
      <c r="C34991" s="8" t="n">
        <v>45</v>
      </c>
      <c r="D34991" s="8" t="inlineStr">
        <is>
          <t>Disneyland Park</t>
        </is>
      </c>
      <c r="E34991" s="8" t="inlineStr">
        <is>
          <t>Casey Jr. – le Petit Train du Cirque</t>
        </is>
      </c>
      <c r="F34991" s="8" t="inlineStr">
        <is>
          <t>STANDBY</t>
        </is>
      </c>
      <c r="G34991" s="8" t="n">
        <v>10</v>
      </c>
      <c r="H34991" s="8" t="inlineStr">
        <is>
          <t>OPERATING</t>
        </is>
      </c>
    </row>
    <row r="34992">
      <c r="A34992" s="8" t="inlineStr">
        <is>
          <t>2026-08-07</t>
        </is>
      </c>
      <c r="B34992" s="8" t="n">
        <v>17</v>
      </c>
      <c r="C34992" s="8" t="n">
        <v>45</v>
      </c>
      <c r="D34992" s="8" t="inlineStr">
        <is>
          <t>Disneyland Park</t>
        </is>
      </c>
      <c r="E34992" s="8" t="inlineStr">
        <is>
          <t>Disneyland Railroad Fantasyland Station</t>
        </is>
      </c>
      <c r="F34992" s="8" t="inlineStr">
        <is>
          <t>STANDBY</t>
        </is>
      </c>
      <c r="G34992" s="8" t="n">
        <v>0</v>
      </c>
      <c r="H34992" s="8" t="inlineStr">
        <is>
          <t>CLOSED</t>
        </is>
      </c>
    </row>
    <row r="34993">
      <c r="A34993" s="8" t="inlineStr">
        <is>
          <t>2026-08-07</t>
        </is>
      </c>
      <c r="B34993" s="8" t="n">
        <v>17</v>
      </c>
      <c r="C34993" s="8" t="n">
        <v>45</v>
      </c>
      <c r="D34993" s="8" t="inlineStr">
        <is>
          <t>Disneyland Park</t>
        </is>
      </c>
      <c r="E34993" s="8" t="inlineStr">
        <is>
          <t>Disneyland Railroad Main Street Station</t>
        </is>
      </c>
      <c r="F34993" s="8" t="inlineStr">
        <is>
          <t>STANDBY</t>
        </is>
      </c>
      <c r="G34993" s="8" t="n">
        <v>30</v>
      </c>
      <c r="H34993" s="8" t="inlineStr">
        <is>
          <t>OPERATING</t>
        </is>
      </c>
    </row>
    <row r="34994">
      <c r="A34994" s="8" t="inlineStr">
        <is>
          <t>2026-08-07</t>
        </is>
      </c>
      <c r="B34994" s="8" t="n">
        <v>17</v>
      </c>
      <c r="C34994" s="8" t="n">
        <v>45</v>
      </c>
      <c r="D34994" s="8" t="inlineStr">
        <is>
          <t>Disneyland Park</t>
        </is>
      </c>
      <c r="E34994" s="8" t="inlineStr">
        <is>
          <t>Dumbo the Flying Elephant</t>
        </is>
      </c>
      <c r="F34994" s="8" t="inlineStr">
        <is>
          <t>STANDBY</t>
        </is>
      </c>
      <c r="G34994" s="8" t="n">
        <v>30</v>
      </c>
      <c r="H34994" s="8" t="inlineStr">
        <is>
          <t>OPERATING</t>
        </is>
      </c>
    </row>
    <row r="34995">
      <c r="A34995" s="8" t="inlineStr">
        <is>
          <t>2026-08-07</t>
        </is>
      </c>
      <c r="B34995" s="8" t="n">
        <v>17</v>
      </c>
      <c r="C34995" s="8" t="n">
        <v>45</v>
      </c>
      <c r="D34995" s="8" t="inlineStr">
        <is>
          <t>Disneyland Park</t>
        </is>
      </c>
      <c r="E34995" s="8" t="inlineStr">
        <is>
          <t>La Tanière du Dragon</t>
        </is>
      </c>
      <c r="F34995" s="8" t="inlineStr">
        <is>
          <t>STANDBY</t>
        </is>
      </c>
      <c r="G34995" s="8" t="n">
        <v>0</v>
      </c>
      <c r="H34995" s="8" t="inlineStr">
        <is>
          <t>OPERATING</t>
        </is>
      </c>
    </row>
    <row r="34996">
      <c r="A34996" s="8" t="inlineStr">
        <is>
          <t>2026-08-07</t>
        </is>
      </c>
      <c r="B34996" s="8" t="n">
        <v>17</v>
      </c>
      <c r="C34996" s="8" t="n">
        <v>45</v>
      </c>
      <c r="D34996" s="8" t="inlineStr">
        <is>
          <t>Disneyland Park</t>
        </is>
      </c>
      <c r="E34996" s="8" t="inlineStr">
        <is>
          <t>Le Carrousel de Lancelot</t>
        </is>
      </c>
      <c r="F34996" s="8" t="inlineStr">
        <is>
          <t>STANDBY</t>
        </is>
      </c>
      <c r="G34996" s="8" t="n">
        <v>10</v>
      </c>
      <c r="H34996" s="8" t="inlineStr">
        <is>
          <t>OPERATING</t>
        </is>
      </c>
    </row>
    <row r="34997">
      <c r="A34997" s="8" t="inlineStr">
        <is>
          <t>2026-08-07</t>
        </is>
      </c>
      <c r="B34997" s="8" t="n">
        <v>17</v>
      </c>
      <c r="C34997" s="8" t="n">
        <v>45</v>
      </c>
      <c r="D34997" s="8" t="inlineStr">
        <is>
          <t>Disneyland Park</t>
        </is>
      </c>
      <c r="E34997" s="8" t="inlineStr">
        <is>
          <t>Le Pays des Contes de Fées, presented by Vittel</t>
        </is>
      </c>
      <c r="F34997" s="8" t="inlineStr">
        <is>
          <t>STANDBY</t>
        </is>
      </c>
      <c r="G34997" s="8" t="n">
        <v>5</v>
      </c>
      <c r="H34997" s="8" t="inlineStr">
        <is>
          <t>OPERATING</t>
        </is>
      </c>
    </row>
    <row r="34998">
      <c r="A34998" s="8" t="inlineStr">
        <is>
          <t>2026-08-07</t>
        </is>
      </c>
      <c r="B34998" s="8" t="n">
        <v>17</v>
      </c>
      <c r="C34998" s="8" t="n">
        <v>45</v>
      </c>
      <c r="D34998" s="8" t="inlineStr">
        <is>
          <t>Disneyland Park</t>
        </is>
      </c>
      <c r="E34998" s="8" t="inlineStr">
        <is>
          <t>Les Voyages de Pinocchio</t>
        </is>
      </c>
      <c r="F34998" s="8" t="inlineStr">
        <is>
          <t>STANDBY</t>
        </is>
      </c>
      <c r="G34998" s="8" t="n">
        <v>15</v>
      </c>
      <c r="H34998" s="8" t="inlineStr">
        <is>
          <t>OPERATING</t>
        </is>
      </c>
    </row>
    <row r="34999">
      <c r="A34999" s="8" t="inlineStr">
        <is>
          <t>2026-08-07</t>
        </is>
      </c>
      <c r="B34999" s="8" t="n">
        <v>17</v>
      </c>
      <c r="C34999" s="8" t="n">
        <v>45</v>
      </c>
      <c r="D34999" s="8" t="inlineStr">
        <is>
          <t>Disneyland Park</t>
        </is>
      </c>
      <c r="E34999" s="8" t="inlineStr">
        <is>
          <t>Mad Hatter's Tea Cups</t>
        </is>
      </c>
      <c r="F34999" s="8" t="inlineStr">
        <is>
          <t>STANDBY</t>
        </is>
      </c>
      <c r="G34999" s="8" t="n">
        <v>10</v>
      </c>
      <c r="H34999" s="8" t="inlineStr">
        <is>
          <t>OPERATING</t>
        </is>
      </c>
    </row>
    <row r="35000">
      <c r="A35000" s="8" t="inlineStr">
        <is>
          <t>2026-08-07</t>
        </is>
      </c>
      <c r="B35000" s="8" t="n">
        <v>17</v>
      </c>
      <c r="C35000" s="8" t="n">
        <v>45</v>
      </c>
      <c r="D35000" s="8" t="inlineStr">
        <is>
          <t>Disneyland Park</t>
        </is>
      </c>
      <c r="E35000" s="8" t="inlineStr">
        <is>
          <t>Meet Mickey Mouse</t>
        </is>
      </c>
      <c r="F35000" s="8" t="inlineStr">
        <is>
          <t>STANDBY</t>
        </is>
      </c>
      <c r="G35000" s="8" t="n">
        <v>0</v>
      </c>
      <c r="H35000" s="8" t="inlineStr">
        <is>
          <t>OPERATING</t>
        </is>
      </c>
    </row>
    <row r="35001">
      <c r="A35001" s="8" t="inlineStr">
        <is>
          <t>2026-08-07</t>
        </is>
      </c>
      <c r="B35001" s="8" t="n">
        <v>17</v>
      </c>
      <c r="C35001" s="8" t="n">
        <v>45</v>
      </c>
      <c r="D35001" s="8" t="inlineStr">
        <is>
          <t>Disneyland Park</t>
        </is>
      </c>
      <c r="E35001" s="8" t="inlineStr">
        <is>
          <t>Peter Pan's Flight</t>
        </is>
      </c>
      <c r="F35001" s="8" t="inlineStr">
        <is>
          <t>STANDBY</t>
        </is>
      </c>
      <c r="G35001" s="8" t="n">
        <v>50</v>
      </c>
      <c r="H35001" s="8" t="inlineStr">
        <is>
          <t>OPERATING</t>
        </is>
      </c>
    </row>
    <row r="35002">
      <c r="A35002" s="8" t="inlineStr">
        <is>
          <t>2026-08-07</t>
        </is>
      </c>
      <c r="B35002" s="8" t="n">
        <v>17</v>
      </c>
      <c r="C35002" s="8" t="n">
        <v>45</v>
      </c>
      <c r="D35002" s="8" t="inlineStr">
        <is>
          <t>Disneyland Park</t>
        </is>
      </c>
      <c r="E35002" s="8" t="inlineStr">
        <is>
          <t>Princess Pavilion</t>
        </is>
      </c>
      <c r="F35002" s="8" t="inlineStr">
        <is>
          <t>STANDBY</t>
        </is>
      </c>
      <c r="G35002" s="8" t="n">
        <v>0</v>
      </c>
      <c r="H35002" s="8" t="inlineStr">
        <is>
          <t>OPERATING</t>
        </is>
      </c>
    </row>
    <row r="35003">
      <c r="A35003" s="8" t="inlineStr">
        <is>
          <t>2026-08-07</t>
        </is>
      </c>
      <c r="B35003" s="8" t="n">
        <v>17</v>
      </c>
      <c r="C35003" s="8" t="n">
        <v>45</v>
      </c>
      <c r="D35003" s="8" t="inlineStr">
        <is>
          <t>Disneyland Park</t>
        </is>
      </c>
      <c r="E35003" s="8" t="inlineStr">
        <is>
          <t>Big Thunder Mountain</t>
        </is>
      </c>
      <c r="F35003" s="8" t="inlineStr">
        <is>
          <t>STANDBY</t>
        </is>
      </c>
      <c r="G35003" s="8" t="n">
        <v>45</v>
      </c>
      <c r="H35003" s="8" t="inlineStr">
        <is>
          <t>OPERATING</t>
        </is>
      </c>
    </row>
    <row r="35004">
      <c r="A35004" s="8" t="inlineStr">
        <is>
          <t>2026-08-07</t>
        </is>
      </c>
      <c r="B35004" s="8" t="n">
        <v>17</v>
      </c>
      <c r="C35004" s="8" t="n">
        <v>45</v>
      </c>
      <c r="D35004" s="8" t="inlineStr">
        <is>
          <t>Disneyland Park</t>
        </is>
      </c>
      <c r="E35004" s="8" t="inlineStr">
        <is>
          <t>Disneyland Railroad Frontierland Depot</t>
        </is>
      </c>
      <c r="F35004" s="8" t="inlineStr">
        <is>
          <t>STANDBY</t>
        </is>
      </c>
      <c r="G35004" s="8" t="n">
        <v>30</v>
      </c>
      <c r="H35004" s="8" t="inlineStr">
        <is>
          <t>OPERATING</t>
        </is>
      </c>
    </row>
    <row r="35005">
      <c r="A35005" s="8" t="inlineStr">
        <is>
          <t>2026-08-07</t>
        </is>
      </c>
      <c r="B35005" s="8" t="n">
        <v>17</v>
      </c>
      <c r="C35005" s="8" t="n">
        <v>45</v>
      </c>
      <c r="D35005" s="8" t="inlineStr">
        <is>
          <t>Disneyland Park</t>
        </is>
      </c>
      <c r="E35005" s="8" t="inlineStr">
        <is>
          <t>Frontierland Playground</t>
        </is>
      </c>
      <c r="F35005" s="8" t="inlineStr">
        <is>
          <t>STANDBY</t>
        </is>
      </c>
      <c r="G35005" s="8" t="n">
        <v>0</v>
      </c>
      <c r="H35005" s="8" t="inlineStr">
        <is>
          <t>OPERATING</t>
        </is>
      </c>
    </row>
    <row r="35006">
      <c r="A35006" s="8" t="inlineStr">
        <is>
          <t>2026-08-07</t>
        </is>
      </c>
      <c r="B35006" s="8" t="n">
        <v>17</v>
      </c>
      <c r="C35006" s="8" t="n">
        <v>45</v>
      </c>
      <c r="D35006" s="8" t="inlineStr">
        <is>
          <t>Disneyland Park</t>
        </is>
      </c>
      <c r="E35006" s="8" t="inlineStr">
        <is>
          <t>Phantom Manor</t>
        </is>
      </c>
      <c r="F35006" s="8" t="inlineStr">
        <is>
          <t>STANDBY</t>
        </is>
      </c>
      <c r="G35006" s="8" t="n">
        <v>10</v>
      </c>
      <c r="H35006" s="8" t="inlineStr">
        <is>
          <t>OPERATING</t>
        </is>
      </c>
    </row>
    <row r="35007">
      <c r="A35007" s="8" t="inlineStr">
        <is>
          <t>2026-08-07</t>
        </is>
      </c>
      <c r="B35007" s="8" t="n">
        <v>17</v>
      </c>
      <c r="C35007" s="8" t="n">
        <v>45</v>
      </c>
      <c r="D35007" s="8" t="inlineStr">
        <is>
          <t>Disneyland Park</t>
        </is>
      </c>
      <c r="E35007" s="8" t="inlineStr">
        <is>
          <t>River Rogue Keelboats</t>
        </is>
      </c>
      <c r="F35007" s="8" t="inlineStr">
        <is>
          <t>STANDBY</t>
        </is>
      </c>
      <c r="G35007" s="8" t="n">
        <v>0</v>
      </c>
      <c r="H35007" s="8" t="inlineStr">
        <is>
          <t>CLOSED</t>
        </is>
      </c>
    </row>
    <row r="35008">
      <c r="A35008" s="8" t="inlineStr">
        <is>
          <t>2026-08-07</t>
        </is>
      </c>
      <c r="B35008" s="8" t="n">
        <v>17</v>
      </c>
      <c r="C35008" s="8" t="n">
        <v>45</v>
      </c>
      <c r="D35008" s="8" t="inlineStr">
        <is>
          <t>Disneyland Park</t>
        </is>
      </c>
      <c r="E35008" s="8" t="inlineStr">
        <is>
          <t>Rustler Roundup Shootin' Gallery</t>
        </is>
      </c>
      <c r="F35008" s="8" t="inlineStr">
        <is>
          <t>STANDBY</t>
        </is>
      </c>
      <c r="G35008" s="8" t="n">
        <v>0</v>
      </c>
      <c r="H35008" s="8" t="inlineStr">
        <is>
          <t>OPERATING</t>
        </is>
      </c>
    </row>
    <row r="35009">
      <c r="A35009" s="8" t="inlineStr">
        <is>
          <t>2026-08-07</t>
        </is>
      </c>
      <c r="B35009" s="8" t="n">
        <v>17</v>
      </c>
      <c r="C35009" s="8" t="n">
        <v>45</v>
      </c>
      <c r="D35009" s="8" t="inlineStr">
        <is>
          <t>Disneyland Park</t>
        </is>
      </c>
      <c r="E35009" s="8" t="inlineStr">
        <is>
          <t>Thunder Mesa Riverboat Landing</t>
        </is>
      </c>
      <c r="F35009" s="8" t="inlineStr">
        <is>
          <t>STANDBY</t>
        </is>
      </c>
      <c r="G35009" s="8" t="n">
        <v>20</v>
      </c>
      <c r="H35009" s="8" t="inlineStr">
        <is>
          <t>OPERATING</t>
        </is>
      </c>
    </row>
    <row r="35010">
      <c r="A35010" s="8" t="inlineStr">
        <is>
          <t>2026-08-07</t>
        </is>
      </c>
      <c r="B35010" s="8" t="n">
        <v>17</v>
      </c>
      <c r="C35010" s="8" t="n">
        <v>45</v>
      </c>
      <c r="D35010" s="8" t="inlineStr">
        <is>
          <t>Disneyland Park</t>
        </is>
      </c>
      <c r="E35010" s="8" t="inlineStr">
        <is>
          <t>Disneyland Railroad Main Street Station</t>
        </is>
      </c>
      <c r="F35010" s="8" t="inlineStr">
        <is>
          <t>STANDBY</t>
        </is>
      </c>
      <c r="G35010" s="8" t="n">
        <v>0</v>
      </c>
      <c r="H35010" s="8" t="inlineStr">
        <is>
          <t>OPERATING</t>
        </is>
      </c>
    </row>
    <row r="35011">
      <c r="A35011" s="8" t="inlineStr">
        <is>
          <t>2026-08-07</t>
        </is>
      </c>
      <c r="B35011" s="8" t="n">
        <v>17</v>
      </c>
      <c r="C35011" s="8" t="n">
        <v>45</v>
      </c>
      <c r="D35011" s="8" t="inlineStr">
        <is>
          <t>Disneyland Park</t>
        </is>
      </c>
      <c r="E35011" s="8" t="inlineStr">
        <is>
          <t>Main Street Vehicles</t>
        </is>
      </c>
      <c r="F35011" s="8" t="inlineStr">
        <is>
          <t>STANDBY</t>
        </is>
      </c>
      <c r="G35011" s="8" t="n">
        <v>0</v>
      </c>
      <c r="H35011" s="8" t="inlineStr">
        <is>
          <t>CLOSED</t>
        </is>
      </c>
    </row>
    <row r="35012">
      <c r="A35012" s="8" t="inlineStr">
        <is>
          <t>2026-08-07</t>
        </is>
      </c>
      <c r="B35012" s="8" t="n">
        <v>17</v>
      </c>
      <c r="C35012" s="8" t="n">
        <v>45</v>
      </c>
      <c r="D35012" s="8" t="inlineStr">
        <is>
          <t>Disney Adventure World</t>
        </is>
      </c>
      <c r="E35012" s="8" t="inlineStr">
        <is>
          <t>Avengers Assemble: Flight Force</t>
        </is>
      </c>
      <c r="F35012" s="8" t="inlineStr">
        <is>
          <t>STANDBY</t>
        </is>
      </c>
      <c r="G35012" s="8" t="n">
        <v>15</v>
      </c>
      <c r="H35012" s="8" t="inlineStr">
        <is>
          <t>OPERATING</t>
        </is>
      </c>
    </row>
    <row r="35013">
      <c r="A35013" s="8" t="inlineStr">
        <is>
          <t>2026-08-07</t>
        </is>
      </c>
      <c r="B35013" s="8" t="n">
        <v>17</v>
      </c>
      <c r="C35013" s="8" t="n">
        <v>45</v>
      </c>
      <c r="D35013" s="8" t="inlineStr">
        <is>
          <t>Disney Adventure World</t>
        </is>
      </c>
      <c r="E35013" s="8" t="inlineStr">
        <is>
          <t>Avengers Assemble: Flight Force Single Rider</t>
        </is>
      </c>
      <c r="F35013" s="8" t="inlineStr">
        <is>
          <t>STANDBY</t>
        </is>
      </c>
      <c r="G35013" s="8" t="n">
        <v>10</v>
      </c>
      <c r="H35013" s="8" t="inlineStr">
        <is>
          <t>OPERATING</t>
        </is>
      </c>
    </row>
    <row r="35014">
      <c r="A35014" s="8" t="inlineStr">
        <is>
          <t>2026-08-07</t>
        </is>
      </c>
      <c r="B35014" s="8" t="n">
        <v>17</v>
      </c>
      <c r="C35014" s="8" t="n">
        <v>45</v>
      </c>
      <c r="D35014" s="8" t="inlineStr">
        <is>
          <t>Disney Adventure World</t>
        </is>
      </c>
      <c r="E35014" s="8" t="inlineStr">
        <is>
          <t>Spider-Man W.E.B. Adventure</t>
        </is>
      </c>
      <c r="F35014" s="8" t="inlineStr">
        <is>
          <t>STANDBY</t>
        </is>
      </c>
      <c r="G35014" s="8" t="n">
        <v>40</v>
      </c>
      <c r="H35014" s="8" t="inlineStr">
        <is>
          <t>OPERATING</t>
        </is>
      </c>
    </row>
    <row r="35015">
      <c r="A35015" s="8" t="inlineStr">
        <is>
          <t>2026-08-07</t>
        </is>
      </c>
      <c r="B35015" s="8" t="n">
        <v>17</v>
      </c>
      <c r="C35015" s="8" t="n">
        <v>45</v>
      </c>
      <c r="D35015" s="8" t="inlineStr">
        <is>
          <t>Disney Adventure World</t>
        </is>
      </c>
      <c r="E35015" s="8" t="inlineStr">
        <is>
          <t>Spider-Man W.E.B. Adventure Single Rider</t>
        </is>
      </c>
      <c r="F35015" s="8" t="inlineStr">
        <is>
          <t>STANDBY</t>
        </is>
      </c>
      <c r="G35015" s="8" t="n">
        <v>15</v>
      </c>
      <c r="H35015" s="8" t="inlineStr">
        <is>
          <t>OPERATING</t>
        </is>
      </c>
    </row>
    <row r="35016">
      <c r="A35016" s="8" t="inlineStr">
        <is>
          <t>2026-08-07</t>
        </is>
      </c>
      <c r="B35016" s="8" t="n">
        <v>17</v>
      </c>
      <c r="C35016" s="8" t="n">
        <v>45</v>
      </c>
      <c r="D35016" s="8" t="inlineStr">
        <is>
          <t>Disney Adventure World</t>
        </is>
      </c>
      <c r="E35016" s="8" t="inlineStr">
        <is>
          <t>The Twilight Zone Tower of Terror</t>
        </is>
      </c>
      <c r="F35016" s="8" t="inlineStr">
        <is>
          <t>STANDBY</t>
        </is>
      </c>
      <c r="G35016" s="8" t="n">
        <v>25</v>
      </c>
      <c r="H35016" s="8" t="inlineStr">
        <is>
          <t>OPERATING</t>
        </is>
      </c>
    </row>
    <row r="35017">
      <c r="A35017" s="8" t="inlineStr">
        <is>
          <t>2026-08-07</t>
        </is>
      </c>
      <c r="B35017" s="8" t="n">
        <v>17</v>
      </c>
      <c r="C35017" s="8" t="n">
        <v>45</v>
      </c>
      <c r="D35017" s="8" t="inlineStr">
        <is>
          <t>Disney Adventure World</t>
        </is>
      </c>
      <c r="E35017" s="8" t="inlineStr">
        <is>
          <t>Cars Quatre Roues Rallye</t>
        </is>
      </c>
      <c r="F35017" s="8" t="inlineStr">
        <is>
          <t>STANDBY</t>
        </is>
      </c>
      <c r="G35017" s="8" t="n">
        <v>10</v>
      </c>
      <c r="H35017" s="8" t="inlineStr">
        <is>
          <t>OPERATING</t>
        </is>
      </c>
    </row>
    <row r="35018">
      <c r="A35018" s="8" t="inlineStr">
        <is>
          <t>2026-08-07</t>
        </is>
      </c>
      <c r="B35018" s="8" t="n">
        <v>17</v>
      </c>
      <c r="C35018" s="8" t="n">
        <v>45</v>
      </c>
      <c r="D35018" s="8" t="inlineStr">
        <is>
          <t>Disney Adventure World</t>
        </is>
      </c>
      <c r="E35018" s="8" t="inlineStr">
        <is>
          <t>Cars ROAD TRIP</t>
        </is>
      </c>
      <c r="F35018" s="8" t="inlineStr">
        <is>
          <t>STANDBY</t>
        </is>
      </c>
      <c r="G35018" s="8" t="n">
        <v>5</v>
      </c>
      <c r="H35018" s="8" t="inlineStr">
        <is>
          <t>OPERATING</t>
        </is>
      </c>
    </row>
    <row r="35019">
      <c r="A35019" s="8" t="inlineStr">
        <is>
          <t>2026-08-07</t>
        </is>
      </c>
      <c r="B35019" s="8" t="n">
        <v>17</v>
      </c>
      <c r="C35019" s="8" t="n">
        <v>45</v>
      </c>
      <c r="D35019" s="8" t="inlineStr">
        <is>
          <t>Disney Adventure World</t>
        </is>
      </c>
      <c r="E35019" s="8" t="inlineStr">
        <is>
          <t>Crush's Coaster</t>
        </is>
      </c>
      <c r="F35019" s="8" t="inlineStr">
        <is>
          <t>STANDBY</t>
        </is>
      </c>
      <c r="G35019" s="8" t="n">
        <v>65</v>
      </c>
      <c r="H35019" s="8" t="inlineStr">
        <is>
          <t>OPERATING</t>
        </is>
      </c>
    </row>
    <row r="35020">
      <c r="A35020" s="8" t="inlineStr">
        <is>
          <t>2026-08-07</t>
        </is>
      </c>
      <c r="B35020" s="8" t="n">
        <v>17</v>
      </c>
      <c r="C35020" s="8" t="n">
        <v>45</v>
      </c>
      <c r="D35020" s="8" t="inlineStr">
        <is>
          <t>Disney Adventure World</t>
        </is>
      </c>
      <c r="E35020" s="8" t="inlineStr">
        <is>
          <t>Crush's Coaster Single Rider</t>
        </is>
      </c>
      <c r="F35020" s="8" t="inlineStr">
        <is>
          <t>STANDBY</t>
        </is>
      </c>
      <c r="G35020" s="8" t="n">
        <v>45</v>
      </c>
      <c r="H35020" s="8" t="inlineStr">
        <is>
          <t>OPERATING</t>
        </is>
      </c>
    </row>
    <row r="35021">
      <c r="A35021" s="8" t="inlineStr">
        <is>
          <t>2026-08-07</t>
        </is>
      </c>
      <c r="B35021" s="8" t="n">
        <v>17</v>
      </c>
      <c r="C35021" s="8" t="n">
        <v>45</v>
      </c>
      <c r="D35021" s="8" t="inlineStr">
        <is>
          <t>Disney Adventure World</t>
        </is>
      </c>
      <c r="E35021" s="8" t="inlineStr">
        <is>
          <t>Les Tapis Volants - Flying Carpets Over Agrabah®</t>
        </is>
      </c>
      <c r="F35021" s="8" t="inlineStr">
        <is>
          <t>STANDBY</t>
        </is>
      </c>
      <c r="G35021" s="8" t="n">
        <v>5</v>
      </c>
      <c r="H35021" s="8" t="inlineStr">
        <is>
          <t>OPERATING</t>
        </is>
      </c>
    </row>
    <row r="35022">
      <c r="A35022" s="8" t="inlineStr">
        <is>
          <t>2026-08-07</t>
        </is>
      </c>
      <c r="B35022" s="8" t="n">
        <v>17</v>
      </c>
      <c r="C35022" s="8" t="n">
        <v>45</v>
      </c>
      <c r="D35022" s="8" t="inlineStr">
        <is>
          <t>Disney Adventure World</t>
        </is>
      </c>
      <c r="E35022" s="8" t="inlineStr">
        <is>
          <t>Ratatouille : L’Aventure Totalement Toquée de Rémy​</t>
        </is>
      </c>
      <c r="F35022" s="8" t="inlineStr">
        <is>
          <t>STANDBY</t>
        </is>
      </c>
      <c r="G35022" s="8" t="n">
        <v>45</v>
      </c>
      <c r="H35022" s="8" t="inlineStr">
        <is>
          <t>OPERATING</t>
        </is>
      </c>
    </row>
    <row r="35023">
      <c r="A35023" s="8" t="inlineStr">
        <is>
          <t>2026-08-07</t>
        </is>
      </c>
      <c r="B35023" s="8" t="n">
        <v>17</v>
      </c>
      <c r="C35023" s="8" t="n">
        <v>45</v>
      </c>
      <c r="D35023" s="8" t="inlineStr">
        <is>
          <t>Disney Adventure World</t>
        </is>
      </c>
      <c r="E35023" s="8" t="inlineStr">
        <is>
          <t>Ratatouille: The Adventure Single Rider</t>
        </is>
      </c>
      <c r="F35023" s="8" t="inlineStr">
        <is>
          <t>STANDBY</t>
        </is>
      </c>
      <c r="G35023" s="8" t="n">
        <v>10</v>
      </c>
      <c r="H35023" s="8" t="inlineStr">
        <is>
          <t>OPERATING</t>
        </is>
      </c>
    </row>
    <row r="35024">
      <c r="A35024" s="8" t="inlineStr">
        <is>
          <t>2026-08-07</t>
        </is>
      </c>
      <c r="B35024" s="8" t="n">
        <v>17</v>
      </c>
      <c r="C35024" s="8" t="n">
        <v>45</v>
      </c>
      <c r="D35024" s="8" t="inlineStr">
        <is>
          <t>Disney Adventure World</t>
        </is>
      </c>
      <c r="E35024" s="8" t="inlineStr">
        <is>
          <t>RC Racer</t>
        </is>
      </c>
      <c r="F35024" s="8" t="inlineStr">
        <is>
          <t>STANDBY</t>
        </is>
      </c>
      <c r="G35024" s="8" t="n">
        <v>40</v>
      </c>
      <c r="H35024" s="8" t="inlineStr">
        <is>
          <t>OPERATING</t>
        </is>
      </c>
    </row>
    <row r="35025">
      <c r="A35025" s="8" t="inlineStr">
        <is>
          <t>2026-08-07</t>
        </is>
      </c>
      <c r="B35025" s="8" t="n">
        <v>17</v>
      </c>
      <c r="C35025" s="8" t="n">
        <v>45</v>
      </c>
      <c r="D35025" s="8" t="inlineStr">
        <is>
          <t>Disney Adventure World</t>
        </is>
      </c>
      <c r="E35025" s="8" t="inlineStr">
        <is>
          <t>RC Racer Single Rider</t>
        </is>
      </c>
      <c r="F35025" s="8" t="inlineStr">
        <is>
          <t>STANDBY</t>
        </is>
      </c>
      <c r="G35025" s="8" t="n">
        <v>35</v>
      </c>
      <c r="H35025" s="8" t="inlineStr">
        <is>
          <t>OPERATING</t>
        </is>
      </c>
    </row>
    <row r="35026">
      <c r="A35026" s="8" t="inlineStr">
        <is>
          <t>2026-08-07</t>
        </is>
      </c>
      <c r="B35026" s="8" t="n">
        <v>17</v>
      </c>
      <c r="C35026" s="8" t="n">
        <v>45</v>
      </c>
      <c r="D35026" s="8" t="inlineStr">
        <is>
          <t>Disney Adventure World</t>
        </is>
      </c>
      <c r="E35026" s="8" t="inlineStr">
        <is>
          <t>Slinky® Dog Zigzag Spin</t>
        </is>
      </c>
      <c r="F35026" s="8" t="inlineStr">
        <is>
          <t>STANDBY</t>
        </is>
      </c>
      <c r="G35026" s="8" t="n">
        <v>10</v>
      </c>
      <c r="H35026" s="8" t="inlineStr">
        <is>
          <t>OPERATING</t>
        </is>
      </c>
    </row>
    <row r="35027">
      <c r="A35027" s="8" t="inlineStr">
        <is>
          <t>2026-08-07</t>
        </is>
      </c>
      <c r="B35027" s="8" t="n">
        <v>17</v>
      </c>
      <c r="C35027" s="8" t="n">
        <v>45</v>
      </c>
      <c r="D35027" s="8" t="inlineStr">
        <is>
          <t>Disney Adventure World</t>
        </is>
      </c>
      <c r="E35027" s="8" t="inlineStr">
        <is>
          <t>Toy Soldiers Parachute Drop</t>
        </is>
      </c>
      <c r="F35027" s="8" t="inlineStr">
        <is>
          <t>STANDBY</t>
        </is>
      </c>
      <c r="G35027" s="8" t="n">
        <v>40</v>
      </c>
      <c r="H35027" s="8" t="inlineStr">
        <is>
          <t>OPERATING</t>
        </is>
      </c>
    </row>
    <row r="35028">
      <c r="A35028" s="8" t="inlineStr">
        <is>
          <t>2026-08-07</t>
        </is>
      </c>
      <c r="B35028" s="8" t="n">
        <v>17</v>
      </c>
      <c r="C35028" s="8" t="n">
        <v>45</v>
      </c>
      <c r="D35028" s="8" t="inlineStr">
        <is>
          <t>Disney Adventure World</t>
        </is>
      </c>
      <c r="E35028" s="8" t="inlineStr">
        <is>
          <t>Toy Soldiers Parachute Drop Single Rider</t>
        </is>
      </c>
      <c r="F35028" s="8" t="inlineStr">
        <is>
          <t>STANDBY</t>
        </is>
      </c>
      <c r="G35028" s="8" t="n">
        <v>20</v>
      </c>
      <c r="H35028" s="8" t="inlineStr">
        <is>
          <t>OPERATING</t>
        </is>
      </c>
    </row>
    <row r="35029">
      <c r="A35029" s="8" t="inlineStr">
        <is>
          <t>2026-08-07</t>
        </is>
      </c>
      <c r="B35029" s="8" t="n">
        <v>17</v>
      </c>
      <c r="C35029" s="8" t="n">
        <v>45</v>
      </c>
      <c r="D35029" s="8" t="inlineStr">
        <is>
          <t>Disney Adventure World</t>
        </is>
      </c>
      <c r="E35029" s="8" t="inlineStr">
        <is>
          <t>Entry to World of Frozen</t>
        </is>
      </c>
      <c r="F35029" s="8" t="inlineStr">
        <is>
          <t>STANDBY</t>
        </is>
      </c>
      <c r="G35029" s="8" t="n">
        <v>0</v>
      </c>
      <c r="H35029" s="8" t="inlineStr">
        <is>
          <t>OPERATING</t>
        </is>
      </c>
    </row>
    <row r="35030">
      <c r="A35030" s="8" t="inlineStr">
        <is>
          <t>2026-08-07</t>
        </is>
      </c>
      <c r="B35030" s="8" t="n">
        <v>17</v>
      </c>
      <c r="C35030" s="8" t="n">
        <v>45</v>
      </c>
      <c r="D35030" s="8" t="inlineStr">
        <is>
          <t>Disney Adventure World</t>
        </is>
      </c>
      <c r="E35030" s="8" t="inlineStr">
        <is>
          <t>Frozen Ever After</t>
        </is>
      </c>
      <c r="F35030" s="8" t="inlineStr">
        <is>
          <t>STANDBY</t>
        </is>
      </c>
      <c r="G35030" s="8" t="n">
        <v>40</v>
      </c>
      <c r="H35030" s="8" t="inlineStr">
        <is>
          <t>OPERATING</t>
        </is>
      </c>
    </row>
    <row r="35031">
      <c r="A35031" s="8" t="inlineStr">
        <is>
          <t>2026-08-07</t>
        </is>
      </c>
      <c r="B35031" s="8" t="n">
        <v>17</v>
      </c>
      <c r="C35031" s="8" t="n">
        <v>45</v>
      </c>
      <c r="D35031" s="8" t="inlineStr">
        <is>
          <t>Disney Adventure World</t>
        </is>
      </c>
      <c r="E35031" s="8" t="inlineStr">
        <is>
          <t>Raiponce Tangled Spin</t>
        </is>
      </c>
      <c r="F35031" s="8" t="inlineStr">
        <is>
          <t>STANDBY</t>
        </is>
      </c>
      <c r="G35031" s="8" t="n">
        <v>5</v>
      </c>
      <c r="H35031" s="8" t="inlineStr">
        <is>
          <t>OPERATING</t>
        </is>
      </c>
    </row>
    <row r="35032">
      <c r="A35032" s="8" t="inlineStr">
        <is>
          <t>2026-08-07</t>
        </is>
      </c>
      <c r="B35032" s="8" t="n">
        <v>18</v>
      </c>
      <c r="C35032" s="8" t="n">
        <v>1</v>
      </c>
      <c r="D35032" s="8" t="inlineStr">
        <is>
          <t>Disneyland Park</t>
        </is>
      </c>
      <c r="E35032" s="8" t="inlineStr">
        <is>
          <t>Adventure Isle</t>
        </is>
      </c>
      <c r="F35032" s="8" t="inlineStr">
        <is>
          <t>STANDBY</t>
        </is>
      </c>
      <c r="G35032" s="8" t="n">
        <v>0</v>
      </c>
      <c r="H35032" s="8" t="inlineStr">
        <is>
          <t>OPERATING</t>
        </is>
      </c>
    </row>
    <row r="35033">
      <c r="A35033" s="8" t="inlineStr">
        <is>
          <t>2026-08-07</t>
        </is>
      </c>
      <c r="B35033" s="8" t="n">
        <v>18</v>
      </c>
      <c r="C35033" s="8" t="n">
        <v>1</v>
      </c>
      <c r="D35033" s="8" t="inlineStr">
        <is>
          <t>Disneyland Park</t>
        </is>
      </c>
      <c r="E35033" s="8" t="inlineStr">
        <is>
          <t>Indiana Jones and the Temple of Peril Single Rider</t>
        </is>
      </c>
      <c r="F35033" s="8" t="inlineStr">
        <is>
          <t>STANDBY</t>
        </is>
      </c>
      <c r="G35033" s="8" t="n">
        <v>10</v>
      </c>
      <c r="H35033" s="8" t="inlineStr">
        <is>
          <t>OPERATING</t>
        </is>
      </c>
    </row>
    <row r="35034">
      <c r="A35034" s="8" t="inlineStr">
        <is>
          <t>2026-08-07</t>
        </is>
      </c>
      <c r="B35034" s="8" t="n">
        <v>18</v>
      </c>
      <c r="C35034" s="8" t="n">
        <v>1</v>
      </c>
      <c r="D35034" s="8" t="inlineStr">
        <is>
          <t>Disneyland Park</t>
        </is>
      </c>
      <c r="E35034" s="8" t="inlineStr">
        <is>
          <t>Indiana Jones™ and the Temple of Peril</t>
        </is>
      </c>
      <c r="F35034" s="8" t="inlineStr">
        <is>
          <t>STANDBY</t>
        </is>
      </c>
      <c r="G35034" s="8" t="n">
        <v>15</v>
      </c>
      <c r="H35034" s="8" t="inlineStr">
        <is>
          <t>OPERATING</t>
        </is>
      </c>
    </row>
    <row r="35035">
      <c r="A35035" s="8" t="inlineStr">
        <is>
          <t>2026-08-07</t>
        </is>
      </c>
      <c r="B35035" s="8" t="n">
        <v>18</v>
      </c>
      <c r="C35035" s="8" t="n">
        <v>1</v>
      </c>
      <c r="D35035" s="8" t="inlineStr">
        <is>
          <t>Disneyland Park</t>
        </is>
      </c>
      <c r="E35035" s="8" t="inlineStr">
        <is>
          <t>La Cabane des Robinson</t>
        </is>
      </c>
      <c r="F35035" s="8" t="inlineStr">
        <is>
          <t>STANDBY</t>
        </is>
      </c>
      <c r="G35035" s="8" t="n">
        <v>5</v>
      </c>
      <c r="H35035" s="8" t="inlineStr">
        <is>
          <t>OPERATING</t>
        </is>
      </c>
    </row>
    <row r="35036">
      <c r="A35036" s="8" t="inlineStr">
        <is>
          <t>2026-08-07</t>
        </is>
      </c>
      <c r="B35036" s="8" t="n">
        <v>18</v>
      </c>
      <c r="C35036" s="8" t="n">
        <v>1</v>
      </c>
      <c r="D35036" s="8" t="inlineStr">
        <is>
          <t>Disneyland Park</t>
        </is>
      </c>
      <c r="E35036" s="8" t="inlineStr">
        <is>
          <t>Le Passage Enchanté d'Aladdin</t>
        </is>
      </c>
      <c r="F35036" s="8" t="inlineStr">
        <is>
          <t>STANDBY</t>
        </is>
      </c>
      <c r="G35036" s="8" t="n">
        <v>0</v>
      </c>
      <c r="H35036" s="8" t="inlineStr">
        <is>
          <t>OPERATING</t>
        </is>
      </c>
    </row>
    <row r="35037">
      <c r="A35037" s="8" t="inlineStr">
        <is>
          <t>2026-08-07</t>
        </is>
      </c>
      <c r="B35037" s="8" t="n">
        <v>18</v>
      </c>
      <c r="C35037" s="8" t="n">
        <v>1</v>
      </c>
      <c r="D35037" s="8" t="inlineStr">
        <is>
          <t>Disneyland Park</t>
        </is>
      </c>
      <c r="E35037" s="8" t="inlineStr">
        <is>
          <t>Pirate Galleon</t>
        </is>
      </c>
      <c r="F35037" s="8" t="inlineStr">
        <is>
          <t>STANDBY</t>
        </is>
      </c>
      <c r="G35037" s="8" t="n">
        <v>0</v>
      </c>
      <c r="H35037" s="8" t="inlineStr">
        <is>
          <t>CLOSED</t>
        </is>
      </c>
    </row>
    <row r="35038">
      <c r="A35038" s="8" t="inlineStr">
        <is>
          <t>2026-08-07</t>
        </is>
      </c>
      <c r="B35038" s="8" t="n">
        <v>18</v>
      </c>
      <c r="C35038" s="8" t="n">
        <v>1</v>
      </c>
      <c r="D35038" s="8" t="inlineStr">
        <is>
          <t>Disneyland Park</t>
        </is>
      </c>
      <c r="E35038" s="8" t="inlineStr">
        <is>
          <t>Pirates of the Caribbean</t>
        </is>
      </c>
      <c r="F35038" s="8" t="inlineStr">
        <is>
          <t>STANDBY</t>
        </is>
      </c>
      <c r="G35038" s="8" t="n">
        <v>5</v>
      </c>
      <c r="H35038" s="8" t="inlineStr">
        <is>
          <t>OPERATING</t>
        </is>
      </c>
    </row>
    <row r="35039">
      <c r="A35039" s="8" t="inlineStr">
        <is>
          <t>2026-08-07</t>
        </is>
      </c>
      <c r="B35039" s="8" t="n">
        <v>18</v>
      </c>
      <c r="C35039" s="8" t="n">
        <v>1</v>
      </c>
      <c r="D35039" s="8" t="inlineStr">
        <is>
          <t>Disneyland Park</t>
        </is>
      </c>
      <c r="E35039" s="8" t="inlineStr">
        <is>
          <t>Pirates' Beach</t>
        </is>
      </c>
      <c r="F35039" s="8" t="inlineStr">
        <is>
          <t>STANDBY</t>
        </is>
      </c>
      <c r="G35039" s="8" t="n">
        <v>0</v>
      </c>
      <c r="H35039" s="8" t="inlineStr">
        <is>
          <t>OPERATING</t>
        </is>
      </c>
    </row>
    <row r="35040">
      <c r="A35040" s="8" t="inlineStr">
        <is>
          <t>2026-08-07</t>
        </is>
      </c>
      <c r="B35040" s="8" t="n">
        <v>18</v>
      </c>
      <c r="C35040" s="8" t="n">
        <v>1</v>
      </c>
      <c r="D35040" s="8" t="inlineStr">
        <is>
          <t>Disneyland Park</t>
        </is>
      </c>
      <c r="E35040" s="8" t="inlineStr">
        <is>
          <t>Autopia, presented by Avis</t>
        </is>
      </c>
      <c r="F35040" s="8" t="inlineStr">
        <is>
          <t>STANDBY</t>
        </is>
      </c>
      <c r="G35040" s="8" t="n">
        <v>25</v>
      </c>
      <c r="H35040" s="8" t="inlineStr">
        <is>
          <t>OPERATING</t>
        </is>
      </c>
    </row>
    <row r="35041">
      <c r="A35041" s="8" t="inlineStr">
        <is>
          <t>2026-08-07</t>
        </is>
      </c>
      <c r="B35041" s="8" t="n">
        <v>18</v>
      </c>
      <c r="C35041" s="8" t="n">
        <v>1</v>
      </c>
      <c r="D35041" s="8" t="inlineStr">
        <is>
          <t>Disneyland Park</t>
        </is>
      </c>
      <c r="E35041" s="8" t="inlineStr">
        <is>
          <t>Buzz Lightyear Laser Blast</t>
        </is>
      </c>
      <c r="F35041" s="8" t="inlineStr">
        <is>
          <t>STANDBY</t>
        </is>
      </c>
      <c r="G35041" s="8" t="n">
        <v>20</v>
      </c>
      <c r="H35041" s="8" t="inlineStr">
        <is>
          <t>OPERATING</t>
        </is>
      </c>
    </row>
    <row r="35042">
      <c r="A35042" s="8" t="inlineStr">
        <is>
          <t>2026-08-07</t>
        </is>
      </c>
      <c r="B35042" s="8" t="n">
        <v>18</v>
      </c>
      <c r="C35042" s="8" t="n">
        <v>1</v>
      </c>
      <c r="D35042" s="8" t="inlineStr">
        <is>
          <t>Disneyland Park</t>
        </is>
      </c>
      <c r="E35042" s="8" t="inlineStr">
        <is>
          <t>Disneyland Railroad Discoveryland Station</t>
        </is>
      </c>
      <c r="F35042" s="8" t="inlineStr">
        <is>
          <t>STANDBY</t>
        </is>
      </c>
      <c r="G35042" s="8" t="n">
        <v>0</v>
      </c>
      <c r="H35042" s="8" t="inlineStr">
        <is>
          <t>CLOSED</t>
        </is>
      </c>
    </row>
    <row r="35043">
      <c r="A35043" s="8" t="inlineStr">
        <is>
          <t>2026-08-07</t>
        </is>
      </c>
      <c r="B35043" s="8" t="n">
        <v>18</v>
      </c>
      <c r="C35043" s="8" t="n">
        <v>1</v>
      </c>
      <c r="D35043" s="8" t="inlineStr">
        <is>
          <t>Disneyland Park</t>
        </is>
      </c>
      <c r="E35043" s="8" t="inlineStr">
        <is>
          <t>Les Mystères du Nautilus</t>
        </is>
      </c>
      <c r="F35043" s="8" t="inlineStr">
        <is>
          <t>STANDBY</t>
        </is>
      </c>
      <c r="G35043" s="8" t="n">
        <v>5</v>
      </c>
      <c r="H35043" s="8" t="inlineStr">
        <is>
          <t>OPERATING</t>
        </is>
      </c>
    </row>
    <row r="35044">
      <c r="A35044" s="8" t="inlineStr">
        <is>
          <t>2026-08-07</t>
        </is>
      </c>
      <c r="B35044" s="8" t="n">
        <v>18</v>
      </c>
      <c r="C35044" s="8" t="n">
        <v>1</v>
      </c>
      <c r="D35044" s="8" t="inlineStr">
        <is>
          <t>Disneyland Park</t>
        </is>
      </c>
      <c r="E35044" s="8" t="inlineStr">
        <is>
          <t>Mickey’s PhilharMagic</t>
        </is>
      </c>
      <c r="F35044" s="8" t="inlineStr">
        <is>
          <t>STANDBY</t>
        </is>
      </c>
      <c r="G35044" s="8" t="n">
        <v>0</v>
      </c>
      <c r="H35044" s="8" t="inlineStr">
        <is>
          <t>CLOSED</t>
        </is>
      </c>
    </row>
    <row r="35045">
      <c r="A35045" s="8" t="inlineStr">
        <is>
          <t>2026-08-07</t>
        </is>
      </c>
      <c r="B35045" s="8" t="n">
        <v>18</v>
      </c>
      <c r="C35045" s="8" t="n">
        <v>1</v>
      </c>
      <c r="D35045" s="8" t="inlineStr">
        <is>
          <t>Disneyland Park</t>
        </is>
      </c>
      <c r="E35045" s="8" t="inlineStr">
        <is>
          <t>Orbitron®</t>
        </is>
      </c>
      <c r="F35045" s="8" t="inlineStr">
        <is>
          <t>STANDBY</t>
        </is>
      </c>
      <c r="G35045" s="8" t="n">
        <v>40</v>
      </c>
      <c r="H35045" s="8" t="inlineStr">
        <is>
          <t>OPERATING</t>
        </is>
      </c>
    </row>
    <row r="35046">
      <c r="A35046" s="8" t="inlineStr">
        <is>
          <t>2026-08-07</t>
        </is>
      </c>
      <c r="B35046" s="8" t="n">
        <v>18</v>
      </c>
      <c r="C35046" s="8" t="n">
        <v>1</v>
      </c>
      <c r="D35046" s="8" t="inlineStr">
        <is>
          <t>Disneyland Park</t>
        </is>
      </c>
      <c r="E35046" s="8" t="inlineStr">
        <is>
          <t>Star Tours: The Adventures Continue*</t>
        </is>
      </c>
      <c r="F35046" s="8" t="inlineStr">
        <is>
          <t>STANDBY</t>
        </is>
      </c>
      <c r="G35046" s="8" t="n">
        <v>10</v>
      </c>
      <c r="H35046" s="8" t="inlineStr">
        <is>
          <t>OPERATING</t>
        </is>
      </c>
    </row>
    <row r="35047">
      <c r="A35047" s="8" t="inlineStr">
        <is>
          <t>2026-08-07</t>
        </is>
      </c>
      <c r="B35047" s="8" t="n">
        <v>18</v>
      </c>
      <c r="C35047" s="8" t="n">
        <v>1</v>
      </c>
      <c r="D35047" s="8" t="inlineStr">
        <is>
          <t>Disneyland Park</t>
        </is>
      </c>
      <c r="E35047" s="8" t="inlineStr">
        <is>
          <t>Star Wars Hyperspace Mountain</t>
        </is>
      </c>
      <c r="F35047" s="8" t="inlineStr">
        <is>
          <t>STANDBY</t>
        </is>
      </c>
      <c r="G35047" s="8" t="n">
        <v>25</v>
      </c>
      <c r="H35047" s="8" t="inlineStr">
        <is>
          <t>OPERATING</t>
        </is>
      </c>
    </row>
    <row r="35048">
      <c r="A35048" s="8" t="inlineStr">
        <is>
          <t>2026-08-07</t>
        </is>
      </c>
      <c r="B35048" s="8" t="n">
        <v>18</v>
      </c>
      <c r="C35048" s="8" t="n">
        <v>1</v>
      </c>
      <c r="D35048" s="8" t="inlineStr">
        <is>
          <t>Disneyland Park</t>
        </is>
      </c>
      <c r="E35048" s="8" t="inlineStr">
        <is>
          <t>Star Wars Hyperspace Mountain Single Rider</t>
        </is>
      </c>
      <c r="F35048" s="8" t="inlineStr">
        <is>
          <t>STANDBY</t>
        </is>
      </c>
      <c r="G35048" s="8" t="n">
        <v>10</v>
      </c>
      <c r="H35048" s="8" t="inlineStr">
        <is>
          <t>OPERATING</t>
        </is>
      </c>
    </row>
    <row r="35049">
      <c r="A35049" s="8" t="inlineStr">
        <is>
          <t>2026-08-07</t>
        </is>
      </c>
      <c r="B35049" s="8" t="n">
        <v>18</v>
      </c>
      <c r="C35049" s="8" t="n">
        <v>1</v>
      </c>
      <c r="D35049" s="8" t="inlineStr">
        <is>
          <t>Disneyland Park</t>
        </is>
      </c>
      <c r="E35049" s="8" t="inlineStr">
        <is>
          <t>Welcome to Starport: A Star Wars Encounter</t>
        </is>
      </c>
      <c r="F35049" s="8" t="inlineStr">
        <is>
          <t>STANDBY</t>
        </is>
      </c>
      <c r="G35049" s="8" t="n">
        <v>0</v>
      </c>
      <c r="H35049" s="8" t="inlineStr">
        <is>
          <t>CLOSED</t>
        </is>
      </c>
    </row>
    <row r="35050">
      <c r="A35050" s="8" t="inlineStr">
        <is>
          <t>2026-08-07</t>
        </is>
      </c>
      <c r="B35050" s="8" t="n">
        <v>18</v>
      </c>
      <c r="C35050" s="8" t="n">
        <v>1</v>
      </c>
      <c r="D35050" s="8" t="inlineStr">
        <is>
          <t>Disneyland Park</t>
        </is>
      </c>
      <c r="E35050" s="8" t="inlineStr">
        <is>
          <t>"it's a small world"</t>
        </is>
      </c>
      <c r="F35050" s="8" t="inlineStr">
        <is>
          <t>STANDBY</t>
        </is>
      </c>
      <c r="G35050" s="8" t="n">
        <v>5</v>
      </c>
      <c r="H35050" s="8" t="inlineStr">
        <is>
          <t>OPERATING</t>
        </is>
      </c>
    </row>
    <row r="35051">
      <c r="A35051" s="8" t="inlineStr">
        <is>
          <t>2026-08-07</t>
        </is>
      </c>
      <c r="B35051" s="8" t="n">
        <v>18</v>
      </c>
      <c r="C35051" s="8" t="n">
        <v>1</v>
      </c>
      <c r="D35051" s="8" t="inlineStr">
        <is>
          <t>Disneyland Park</t>
        </is>
      </c>
      <c r="E35051" s="8" t="inlineStr">
        <is>
          <t>Alice's Curious Labyrinth</t>
        </is>
      </c>
      <c r="F35051" s="8" t="inlineStr">
        <is>
          <t>STANDBY</t>
        </is>
      </c>
      <c r="G35051" s="8" t="n">
        <v>5</v>
      </c>
      <c r="H35051" s="8" t="inlineStr">
        <is>
          <t>OPERATING</t>
        </is>
      </c>
    </row>
    <row r="35052">
      <c r="A35052" s="8" t="inlineStr">
        <is>
          <t>2026-08-07</t>
        </is>
      </c>
      <c r="B35052" s="8" t="n">
        <v>18</v>
      </c>
      <c r="C35052" s="8" t="n">
        <v>1</v>
      </c>
      <c r="D35052" s="8" t="inlineStr">
        <is>
          <t>Disneyland Park</t>
        </is>
      </c>
      <c r="E35052" s="8" t="inlineStr">
        <is>
          <t>Blanche-Neige et les Sept Nains®</t>
        </is>
      </c>
      <c r="F35052" s="8" t="inlineStr">
        <is>
          <t>STANDBY</t>
        </is>
      </c>
      <c r="G35052" s="8" t="n">
        <v>30</v>
      </c>
      <c r="H35052" s="8" t="inlineStr">
        <is>
          <t>OPERATING</t>
        </is>
      </c>
    </row>
    <row r="35053">
      <c r="A35053" s="8" t="inlineStr">
        <is>
          <t>2026-08-07</t>
        </is>
      </c>
      <c r="B35053" s="8" t="n">
        <v>18</v>
      </c>
      <c r="C35053" s="8" t="n">
        <v>1</v>
      </c>
      <c r="D35053" s="8" t="inlineStr">
        <is>
          <t>Disneyland Park</t>
        </is>
      </c>
      <c r="E35053" s="8" t="inlineStr">
        <is>
          <t>Casey Jr. – le Petit Train du Cirque</t>
        </is>
      </c>
      <c r="F35053" s="8" t="inlineStr">
        <is>
          <t>STANDBY</t>
        </is>
      </c>
      <c r="G35053" s="8" t="n">
        <v>10</v>
      </c>
      <c r="H35053" s="8" t="inlineStr">
        <is>
          <t>OPERATING</t>
        </is>
      </c>
    </row>
    <row r="35054">
      <c r="A35054" s="8" t="inlineStr">
        <is>
          <t>2026-08-07</t>
        </is>
      </c>
      <c r="B35054" s="8" t="n">
        <v>18</v>
      </c>
      <c r="C35054" s="8" t="n">
        <v>1</v>
      </c>
      <c r="D35054" s="8" t="inlineStr">
        <is>
          <t>Disneyland Park</t>
        </is>
      </c>
      <c r="E35054" s="8" t="inlineStr">
        <is>
          <t>Disneyland Railroad Fantasyland Station</t>
        </is>
      </c>
      <c r="F35054" s="8" t="inlineStr">
        <is>
          <t>STANDBY</t>
        </is>
      </c>
      <c r="G35054" s="8" t="n">
        <v>0</v>
      </c>
      <c r="H35054" s="8" t="inlineStr">
        <is>
          <t>CLOSED</t>
        </is>
      </c>
    </row>
    <row r="35055">
      <c r="A35055" s="8" t="inlineStr">
        <is>
          <t>2026-08-07</t>
        </is>
      </c>
      <c r="B35055" s="8" t="n">
        <v>18</v>
      </c>
      <c r="C35055" s="8" t="n">
        <v>1</v>
      </c>
      <c r="D35055" s="8" t="inlineStr">
        <is>
          <t>Disneyland Park</t>
        </is>
      </c>
      <c r="E35055" s="8" t="inlineStr">
        <is>
          <t>Disneyland Railroad Main Street Station</t>
        </is>
      </c>
      <c r="F35055" s="8" t="inlineStr">
        <is>
          <t>STANDBY</t>
        </is>
      </c>
      <c r="G35055" s="8" t="n">
        <v>30</v>
      </c>
      <c r="H35055" s="8" t="inlineStr">
        <is>
          <t>OPERATING</t>
        </is>
      </c>
    </row>
    <row r="35056">
      <c r="A35056" s="8" t="inlineStr">
        <is>
          <t>2026-08-07</t>
        </is>
      </c>
      <c r="B35056" s="8" t="n">
        <v>18</v>
      </c>
      <c r="C35056" s="8" t="n">
        <v>1</v>
      </c>
      <c r="D35056" s="8" t="inlineStr">
        <is>
          <t>Disneyland Park</t>
        </is>
      </c>
      <c r="E35056" s="8" t="inlineStr">
        <is>
          <t>Dumbo the Flying Elephant</t>
        </is>
      </c>
      <c r="F35056" s="8" t="inlineStr">
        <is>
          <t>STANDBY</t>
        </is>
      </c>
      <c r="G35056" s="8" t="n">
        <v>30</v>
      </c>
      <c r="H35056" s="8" t="inlineStr">
        <is>
          <t>OPERATING</t>
        </is>
      </c>
    </row>
    <row r="35057">
      <c r="A35057" s="8" t="inlineStr">
        <is>
          <t>2026-08-07</t>
        </is>
      </c>
      <c r="B35057" s="8" t="n">
        <v>18</v>
      </c>
      <c r="C35057" s="8" t="n">
        <v>1</v>
      </c>
      <c r="D35057" s="8" t="inlineStr">
        <is>
          <t>Disneyland Park</t>
        </is>
      </c>
      <c r="E35057" s="8" t="inlineStr">
        <is>
          <t>La Tanière du Dragon</t>
        </is>
      </c>
      <c r="F35057" s="8" t="inlineStr">
        <is>
          <t>STANDBY</t>
        </is>
      </c>
      <c r="G35057" s="8" t="n">
        <v>0</v>
      </c>
      <c r="H35057" s="8" t="inlineStr">
        <is>
          <t>OPERATING</t>
        </is>
      </c>
    </row>
    <row r="35058">
      <c r="A35058" s="8" t="inlineStr">
        <is>
          <t>2026-08-07</t>
        </is>
      </c>
      <c r="B35058" s="8" t="n">
        <v>18</v>
      </c>
      <c r="C35058" s="8" t="n">
        <v>1</v>
      </c>
      <c r="D35058" s="8" t="inlineStr">
        <is>
          <t>Disneyland Park</t>
        </is>
      </c>
      <c r="E35058" s="8" t="inlineStr">
        <is>
          <t>Le Carrousel de Lancelot</t>
        </is>
      </c>
      <c r="F35058" s="8" t="inlineStr">
        <is>
          <t>STANDBY</t>
        </is>
      </c>
      <c r="G35058" s="8" t="n">
        <v>10</v>
      </c>
      <c r="H35058" s="8" t="inlineStr">
        <is>
          <t>OPERATING</t>
        </is>
      </c>
    </row>
    <row r="35059">
      <c r="A35059" s="8" t="inlineStr">
        <is>
          <t>2026-08-07</t>
        </is>
      </c>
      <c r="B35059" s="8" t="n">
        <v>18</v>
      </c>
      <c r="C35059" s="8" t="n">
        <v>1</v>
      </c>
      <c r="D35059" s="8" t="inlineStr">
        <is>
          <t>Disneyland Park</t>
        </is>
      </c>
      <c r="E35059" s="8" t="inlineStr">
        <is>
          <t>Le Pays des Contes de Fées, presented by Vittel</t>
        </is>
      </c>
      <c r="F35059" s="8" t="inlineStr">
        <is>
          <t>STANDBY</t>
        </is>
      </c>
      <c r="G35059" s="8" t="n">
        <v>5</v>
      </c>
      <c r="H35059" s="8" t="inlineStr">
        <is>
          <t>OPERATING</t>
        </is>
      </c>
    </row>
    <row r="35060">
      <c r="A35060" s="8" t="inlineStr">
        <is>
          <t>2026-08-07</t>
        </is>
      </c>
      <c r="B35060" s="8" t="n">
        <v>18</v>
      </c>
      <c r="C35060" s="8" t="n">
        <v>1</v>
      </c>
      <c r="D35060" s="8" t="inlineStr">
        <is>
          <t>Disneyland Park</t>
        </is>
      </c>
      <c r="E35060" s="8" t="inlineStr">
        <is>
          <t>Les Voyages de Pinocchio</t>
        </is>
      </c>
      <c r="F35060" s="8" t="inlineStr">
        <is>
          <t>STANDBY</t>
        </is>
      </c>
      <c r="G35060" s="8" t="n">
        <v>20</v>
      </c>
      <c r="H35060" s="8" t="inlineStr">
        <is>
          <t>OPERATING</t>
        </is>
      </c>
    </row>
    <row r="35061">
      <c r="A35061" s="8" t="inlineStr">
        <is>
          <t>2026-08-07</t>
        </is>
      </c>
      <c r="B35061" s="8" t="n">
        <v>18</v>
      </c>
      <c r="C35061" s="8" t="n">
        <v>1</v>
      </c>
      <c r="D35061" s="8" t="inlineStr">
        <is>
          <t>Disneyland Park</t>
        </is>
      </c>
      <c r="E35061" s="8" t="inlineStr">
        <is>
          <t>Mad Hatter's Tea Cups</t>
        </is>
      </c>
      <c r="F35061" s="8" t="inlineStr">
        <is>
          <t>STANDBY</t>
        </is>
      </c>
      <c r="G35061" s="8" t="n">
        <v>10</v>
      </c>
      <c r="H35061" s="8" t="inlineStr">
        <is>
          <t>OPERATING</t>
        </is>
      </c>
    </row>
    <row r="35062">
      <c r="A35062" s="8" t="inlineStr">
        <is>
          <t>2026-08-07</t>
        </is>
      </c>
      <c r="B35062" s="8" t="n">
        <v>18</v>
      </c>
      <c r="C35062" s="8" t="n">
        <v>1</v>
      </c>
      <c r="D35062" s="8" t="inlineStr">
        <is>
          <t>Disneyland Park</t>
        </is>
      </c>
      <c r="E35062" s="8" t="inlineStr">
        <is>
          <t>Meet Mickey Mouse</t>
        </is>
      </c>
      <c r="F35062" s="8" t="inlineStr">
        <is>
          <t>STANDBY</t>
        </is>
      </c>
      <c r="G35062" s="8" t="n">
        <v>0</v>
      </c>
      <c r="H35062" s="8" t="inlineStr">
        <is>
          <t>OPERATING</t>
        </is>
      </c>
    </row>
    <row r="35063">
      <c r="A35063" s="8" t="inlineStr">
        <is>
          <t>2026-08-07</t>
        </is>
      </c>
      <c r="B35063" s="8" t="n">
        <v>18</v>
      </c>
      <c r="C35063" s="8" t="n">
        <v>1</v>
      </c>
      <c r="D35063" s="8" t="inlineStr">
        <is>
          <t>Disneyland Park</t>
        </is>
      </c>
      <c r="E35063" s="8" t="inlineStr">
        <is>
          <t>Peter Pan's Flight</t>
        </is>
      </c>
      <c r="F35063" s="8" t="inlineStr">
        <is>
          <t>STANDBY</t>
        </is>
      </c>
      <c r="G35063" s="8" t="n">
        <v>45</v>
      </c>
      <c r="H35063" s="8" t="inlineStr">
        <is>
          <t>OPERATING</t>
        </is>
      </c>
    </row>
    <row r="35064">
      <c r="A35064" s="8" t="inlineStr">
        <is>
          <t>2026-08-07</t>
        </is>
      </c>
      <c r="B35064" s="8" t="n">
        <v>18</v>
      </c>
      <c r="C35064" s="8" t="n">
        <v>1</v>
      </c>
      <c r="D35064" s="8" t="inlineStr">
        <is>
          <t>Disneyland Park</t>
        </is>
      </c>
      <c r="E35064" s="8" t="inlineStr">
        <is>
          <t>Princess Pavilion</t>
        </is>
      </c>
      <c r="F35064" s="8" t="inlineStr">
        <is>
          <t>STANDBY</t>
        </is>
      </c>
      <c r="G35064" s="8" t="n">
        <v>0</v>
      </c>
      <c r="H35064" s="8" t="inlineStr">
        <is>
          <t>OPERATING</t>
        </is>
      </c>
    </row>
    <row r="35065">
      <c r="A35065" s="8" t="inlineStr">
        <is>
          <t>2026-08-07</t>
        </is>
      </c>
      <c r="B35065" s="8" t="n">
        <v>18</v>
      </c>
      <c r="C35065" s="8" t="n">
        <v>1</v>
      </c>
      <c r="D35065" s="8" t="inlineStr">
        <is>
          <t>Disneyland Park</t>
        </is>
      </c>
      <c r="E35065" s="8" t="inlineStr">
        <is>
          <t>Big Thunder Mountain</t>
        </is>
      </c>
      <c r="F35065" s="8" t="inlineStr">
        <is>
          <t>STANDBY</t>
        </is>
      </c>
      <c r="G35065" s="8" t="n">
        <v>45</v>
      </c>
      <c r="H35065" s="8" t="inlineStr">
        <is>
          <t>OPERATING</t>
        </is>
      </c>
    </row>
    <row r="35066">
      <c r="A35066" s="8" t="inlineStr">
        <is>
          <t>2026-08-07</t>
        </is>
      </c>
      <c r="B35066" s="8" t="n">
        <v>18</v>
      </c>
      <c r="C35066" s="8" t="n">
        <v>1</v>
      </c>
      <c r="D35066" s="8" t="inlineStr">
        <is>
          <t>Disneyland Park</t>
        </is>
      </c>
      <c r="E35066" s="8" t="inlineStr">
        <is>
          <t>Disneyland Railroad Frontierland Depot</t>
        </is>
      </c>
      <c r="F35066" s="8" t="inlineStr">
        <is>
          <t>STANDBY</t>
        </is>
      </c>
      <c r="G35066" s="8" t="n">
        <v>20</v>
      </c>
      <c r="H35066" s="8" t="inlineStr">
        <is>
          <t>OPERATING</t>
        </is>
      </c>
    </row>
    <row r="35067">
      <c r="A35067" s="8" t="inlineStr">
        <is>
          <t>2026-08-07</t>
        </is>
      </c>
      <c r="B35067" s="8" t="n">
        <v>18</v>
      </c>
      <c r="C35067" s="8" t="n">
        <v>1</v>
      </c>
      <c r="D35067" s="8" t="inlineStr">
        <is>
          <t>Disneyland Park</t>
        </is>
      </c>
      <c r="E35067" s="8" t="inlineStr">
        <is>
          <t>Frontierland Playground</t>
        </is>
      </c>
      <c r="F35067" s="8" t="inlineStr">
        <is>
          <t>STANDBY</t>
        </is>
      </c>
      <c r="G35067" s="8" t="n">
        <v>0</v>
      </c>
      <c r="H35067" s="8" t="inlineStr">
        <is>
          <t>OPERATING</t>
        </is>
      </c>
    </row>
    <row r="35068">
      <c r="A35068" s="8" t="inlineStr">
        <is>
          <t>2026-08-07</t>
        </is>
      </c>
      <c r="B35068" s="8" t="n">
        <v>18</v>
      </c>
      <c r="C35068" s="8" t="n">
        <v>1</v>
      </c>
      <c r="D35068" s="8" t="inlineStr">
        <is>
          <t>Disneyland Park</t>
        </is>
      </c>
      <c r="E35068" s="8" t="inlineStr">
        <is>
          <t>Phantom Manor</t>
        </is>
      </c>
      <c r="F35068" s="8" t="inlineStr">
        <is>
          <t>STANDBY</t>
        </is>
      </c>
      <c r="G35068" s="8" t="n">
        <v>10</v>
      </c>
      <c r="H35068" s="8" t="inlineStr">
        <is>
          <t>OPERATING</t>
        </is>
      </c>
    </row>
    <row r="35069">
      <c r="A35069" s="8" t="inlineStr">
        <is>
          <t>2026-08-07</t>
        </is>
      </c>
      <c r="B35069" s="8" t="n">
        <v>18</v>
      </c>
      <c r="C35069" s="8" t="n">
        <v>1</v>
      </c>
      <c r="D35069" s="8" t="inlineStr">
        <is>
          <t>Disneyland Park</t>
        </is>
      </c>
      <c r="E35069" s="8" t="inlineStr">
        <is>
          <t>River Rogue Keelboats</t>
        </is>
      </c>
      <c r="F35069" s="8" t="inlineStr">
        <is>
          <t>STANDBY</t>
        </is>
      </c>
      <c r="G35069" s="8" t="n">
        <v>0</v>
      </c>
      <c r="H35069" s="8" t="inlineStr">
        <is>
          <t>CLOSED</t>
        </is>
      </c>
    </row>
    <row r="35070">
      <c r="A35070" s="8" t="inlineStr">
        <is>
          <t>2026-08-07</t>
        </is>
      </c>
      <c r="B35070" s="8" t="n">
        <v>18</v>
      </c>
      <c r="C35070" s="8" t="n">
        <v>1</v>
      </c>
      <c r="D35070" s="8" t="inlineStr">
        <is>
          <t>Disneyland Park</t>
        </is>
      </c>
      <c r="E35070" s="8" t="inlineStr">
        <is>
          <t>Rustler Roundup Shootin' Gallery</t>
        </is>
      </c>
      <c r="F35070" s="8" t="inlineStr">
        <is>
          <t>STANDBY</t>
        </is>
      </c>
      <c r="G35070" s="8" t="n">
        <v>0</v>
      </c>
      <c r="H35070" s="8" t="inlineStr">
        <is>
          <t>OPERATING</t>
        </is>
      </c>
    </row>
    <row r="35071">
      <c r="A35071" s="8" t="inlineStr">
        <is>
          <t>2026-08-07</t>
        </is>
      </c>
      <c r="B35071" s="8" t="n">
        <v>18</v>
      </c>
      <c r="C35071" s="8" t="n">
        <v>1</v>
      </c>
      <c r="D35071" s="8" t="inlineStr">
        <is>
          <t>Disneyland Park</t>
        </is>
      </c>
      <c r="E35071" s="8" t="inlineStr">
        <is>
          <t>Thunder Mesa Riverboat Landing</t>
        </is>
      </c>
      <c r="F35071" s="8" t="inlineStr">
        <is>
          <t>STANDBY</t>
        </is>
      </c>
      <c r="G35071" s="8" t="n">
        <v>0</v>
      </c>
      <c r="H35071" s="8" t="inlineStr">
        <is>
          <t>OPERATING</t>
        </is>
      </c>
    </row>
    <row r="35072">
      <c r="A35072" s="8" t="inlineStr">
        <is>
          <t>2026-08-07</t>
        </is>
      </c>
      <c r="B35072" s="8" t="n">
        <v>18</v>
      </c>
      <c r="C35072" s="8" t="n">
        <v>1</v>
      </c>
      <c r="D35072" s="8" t="inlineStr">
        <is>
          <t>Disneyland Park</t>
        </is>
      </c>
      <c r="E35072" s="8" t="inlineStr">
        <is>
          <t>Disneyland Railroad Main Street Station</t>
        </is>
      </c>
      <c r="F35072" s="8" t="inlineStr">
        <is>
          <t>STANDBY</t>
        </is>
      </c>
      <c r="G35072" s="8" t="n">
        <v>0</v>
      </c>
      <c r="H35072" s="8" t="inlineStr">
        <is>
          <t>OPERATING</t>
        </is>
      </c>
    </row>
    <row r="35073">
      <c r="A35073" s="8" t="inlineStr">
        <is>
          <t>2026-08-07</t>
        </is>
      </c>
      <c r="B35073" s="8" t="n">
        <v>18</v>
      </c>
      <c r="C35073" s="8" t="n">
        <v>1</v>
      </c>
      <c r="D35073" s="8" t="inlineStr">
        <is>
          <t>Disneyland Park</t>
        </is>
      </c>
      <c r="E35073" s="8" t="inlineStr">
        <is>
          <t>Main Street Vehicles</t>
        </is>
      </c>
      <c r="F35073" s="8" t="inlineStr">
        <is>
          <t>STANDBY</t>
        </is>
      </c>
      <c r="G35073" s="8" t="n">
        <v>0</v>
      </c>
      <c r="H35073" s="8" t="inlineStr">
        <is>
          <t>CLOSED</t>
        </is>
      </c>
    </row>
    <row r="35074">
      <c r="A35074" s="8" t="inlineStr">
        <is>
          <t>2026-08-07</t>
        </is>
      </c>
      <c r="B35074" s="8" t="n">
        <v>18</v>
      </c>
      <c r="C35074" s="8" t="n">
        <v>1</v>
      </c>
      <c r="D35074" s="8" t="inlineStr">
        <is>
          <t>Disney Adventure World</t>
        </is>
      </c>
      <c r="E35074" s="8" t="inlineStr">
        <is>
          <t>Avengers Assemble: Flight Force</t>
        </is>
      </c>
      <c r="F35074" s="8" t="inlineStr">
        <is>
          <t>STANDBY</t>
        </is>
      </c>
      <c r="G35074" s="8" t="n">
        <v>15</v>
      </c>
      <c r="H35074" s="8" t="inlineStr">
        <is>
          <t>OPERATING</t>
        </is>
      </c>
    </row>
    <row r="35075">
      <c r="A35075" s="8" t="inlineStr">
        <is>
          <t>2026-08-07</t>
        </is>
      </c>
      <c r="B35075" s="8" t="n">
        <v>18</v>
      </c>
      <c r="C35075" s="8" t="n">
        <v>1</v>
      </c>
      <c r="D35075" s="8" t="inlineStr">
        <is>
          <t>Disney Adventure World</t>
        </is>
      </c>
      <c r="E35075" s="8" t="inlineStr">
        <is>
          <t>Avengers Assemble: Flight Force Single Rider</t>
        </is>
      </c>
      <c r="F35075" s="8" t="inlineStr">
        <is>
          <t>STANDBY</t>
        </is>
      </c>
      <c r="G35075" s="8" t="n">
        <v>10</v>
      </c>
      <c r="H35075" s="8" t="inlineStr">
        <is>
          <t>OPERATING</t>
        </is>
      </c>
    </row>
    <row r="35076">
      <c r="A35076" s="8" t="inlineStr">
        <is>
          <t>2026-08-07</t>
        </is>
      </c>
      <c r="B35076" s="8" t="n">
        <v>18</v>
      </c>
      <c r="C35076" s="8" t="n">
        <v>1</v>
      </c>
      <c r="D35076" s="8" t="inlineStr">
        <is>
          <t>Disney Adventure World</t>
        </is>
      </c>
      <c r="E35076" s="8" t="inlineStr">
        <is>
          <t>Spider-Man W.E.B. Adventure</t>
        </is>
      </c>
      <c r="F35076" s="8" t="inlineStr">
        <is>
          <t>STANDBY</t>
        </is>
      </c>
      <c r="G35076" s="8" t="n">
        <v>35</v>
      </c>
      <c r="H35076" s="8" t="inlineStr">
        <is>
          <t>OPERATING</t>
        </is>
      </c>
    </row>
    <row r="35077">
      <c r="A35077" s="8" t="inlineStr">
        <is>
          <t>2026-08-07</t>
        </is>
      </c>
      <c r="B35077" s="8" t="n">
        <v>18</v>
      </c>
      <c r="C35077" s="8" t="n">
        <v>1</v>
      </c>
      <c r="D35077" s="8" t="inlineStr">
        <is>
          <t>Disney Adventure World</t>
        </is>
      </c>
      <c r="E35077" s="8" t="inlineStr">
        <is>
          <t>Spider-Man W.E.B. Adventure Single Rider</t>
        </is>
      </c>
      <c r="F35077" s="8" t="inlineStr">
        <is>
          <t>STANDBY</t>
        </is>
      </c>
      <c r="G35077" s="8" t="n">
        <v>5</v>
      </c>
      <c r="H35077" s="8" t="inlineStr">
        <is>
          <t>OPERATING</t>
        </is>
      </c>
    </row>
    <row r="35078">
      <c r="A35078" s="8" t="inlineStr">
        <is>
          <t>2026-08-07</t>
        </is>
      </c>
      <c r="B35078" s="8" t="n">
        <v>18</v>
      </c>
      <c r="C35078" s="8" t="n">
        <v>1</v>
      </c>
      <c r="D35078" s="8" t="inlineStr">
        <is>
          <t>Disney Adventure World</t>
        </is>
      </c>
      <c r="E35078" s="8" t="inlineStr">
        <is>
          <t>The Twilight Zone Tower of Terror</t>
        </is>
      </c>
      <c r="F35078" s="8" t="inlineStr">
        <is>
          <t>STANDBY</t>
        </is>
      </c>
      <c r="G35078" s="8" t="n">
        <v>25</v>
      </c>
      <c r="H35078" s="8" t="inlineStr">
        <is>
          <t>OPERATING</t>
        </is>
      </c>
    </row>
    <row r="35079">
      <c r="A35079" s="8" t="inlineStr">
        <is>
          <t>2026-08-07</t>
        </is>
      </c>
      <c r="B35079" s="8" t="n">
        <v>18</v>
      </c>
      <c r="C35079" s="8" t="n">
        <v>1</v>
      </c>
      <c r="D35079" s="8" t="inlineStr">
        <is>
          <t>Disney Adventure World</t>
        </is>
      </c>
      <c r="E35079" s="8" t="inlineStr">
        <is>
          <t>Cars Quatre Roues Rallye</t>
        </is>
      </c>
      <c r="F35079" s="8" t="inlineStr">
        <is>
          <t>STANDBY</t>
        </is>
      </c>
      <c r="G35079" s="8" t="n">
        <v>10</v>
      </c>
      <c r="H35079" s="8" t="inlineStr">
        <is>
          <t>OPERATING</t>
        </is>
      </c>
    </row>
    <row r="35080">
      <c r="A35080" s="8" t="inlineStr">
        <is>
          <t>2026-08-07</t>
        </is>
      </c>
      <c r="B35080" s="8" t="n">
        <v>18</v>
      </c>
      <c r="C35080" s="8" t="n">
        <v>1</v>
      </c>
      <c r="D35080" s="8" t="inlineStr">
        <is>
          <t>Disney Adventure World</t>
        </is>
      </c>
      <c r="E35080" s="8" t="inlineStr">
        <is>
          <t>Cars ROAD TRIP</t>
        </is>
      </c>
      <c r="F35080" s="8" t="inlineStr">
        <is>
          <t>STANDBY</t>
        </is>
      </c>
      <c r="G35080" s="8" t="n">
        <v>5</v>
      </c>
      <c r="H35080" s="8" t="inlineStr">
        <is>
          <t>OPERATING</t>
        </is>
      </c>
    </row>
    <row r="35081">
      <c r="A35081" s="8" t="inlineStr">
        <is>
          <t>2026-08-07</t>
        </is>
      </c>
      <c r="B35081" s="8" t="n">
        <v>18</v>
      </c>
      <c r="C35081" s="8" t="n">
        <v>1</v>
      </c>
      <c r="D35081" s="8" t="inlineStr">
        <is>
          <t>Disney Adventure World</t>
        </is>
      </c>
      <c r="E35081" s="8" t="inlineStr">
        <is>
          <t>Crush's Coaster</t>
        </is>
      </c>
      <c r="F35081" s="8" t="inlineStr">
        <is>
          <t>STANDBY</t>
        </is>
      </c>
      <c r="G35081" s="8" t="n">
        <v>0</v>
      </c>
      <c r="H35081" s="8" t="inlineStr">
        <is>
          <t>CLOSED</t>
        </is>
      </c>
    </row>
    <row r="35082">
      <c r="A35082" s="8" t="inlineStr">
        <is>
          <t>2026-08-07</t>
        </is>
      </c>
      <c r="B35082" s="8" t="n">
        <v>18</v>
      </c>
      <c r="C35082" s="8" t="n">
        <v>1</v>
      </c>
      <c r="D35082" s="8" t="inlineStr">
        <is>
          <t>Disney Adventure World</t>
        </is>
      </c>
      <c r="E35082" s="8" t="inlineStr">
        <is>
          <t>Crush's Coaster Single Rider</t>
        </is>
      </c>
      <c r="F35082" s="8" t="inlineStr">
        <is>
          <t>STANDBY</t>
        </is>
      </c>
      <c r="G35082" s="8" t="n">
        <v>0</v>
      </c>
      <c r="H35082" s="8" t="inlineStr">
        <is>
          <t>CLOSED</t>
        </is>
      </c>
    </row>
    <row r="35083">
      <c r="A35083" s="8" t="inlineStr">
        <is>
          <t>2026-08-07</t>
        </is>
      </c>
      <c r="B35083" s="8" t="n">
        <v>18</v>
      </c>
      <c r="C35083" s="8" t="n">
        <v>1</v>
      </c>
      <c r="D35083" s="8" t="inlineStr">
        <is>
          <t>Disney Adventure World</t>
        </is>
      </c>
      <c r="E35083" s="8" t="inlineStr">
        <is>
          <t>Les Tapis Volants - Flying Carpets Over Agrabah®</t>
        </is>
      </c>
      <c r="F35083" s="8" t="inlineStr">
        <is>
          <t>STANDBY</t>
        </is>
      </c>
      <c r="G35083" s="8" t="n">
        <v>5</v>
      </c>
      <c r="H35083" s="8" t="inlineStr">
        <is>
          <t>OPERATING</t>
        </is>
      </c>
    </row>
    <row r="35084">
      <c r="A35084" s="8" t="inlineStr">
        <is>
          <t>2026-08-07</t>
        </is>
      </c>
      <c r="B35084" s="8" t="n">
        <v>18</v>
      </c>
      <c r="C35084" s="8" t="n">
        <v>1</v>
      </c>
      <c r="D35084" s="8" t="inlineStr">
        <is>
          <t>Disney Adventure World</t>
        </is>
      </c>
      <c r="E35084" s="8" t="inlineStr">
        <is>
          <t>Ratatouille : L’Aventure Totalement Toquée de Rémy​</t>
        </is>
      </c>
      <c r="F35084" s="8" t="inlineStr">
        <is>
          <t>STANDBY</t>
        </is>
      </c>
      <c r="G35084" s="8" t="n">
        <v>45</v>
      </c>
      <c r="H35084" s="8" t="inlineStr">
        <is>
          <t>OPERATING</t>
        </is>
      </c>
    </row>
    <row r="35085">
      <c r="A35085" s="8" t="inlineStr">
        <is>
          <t>2026-08-07</t>
        </is>
      </c>
      <c r="B35085" s="8" t="n">
        <v>18</v>
      </c>
      <c r="C35085" s="8" t="n">
        <v>1</v>
      </c>
      <c r="D35085" s="8" t="inlineStr">
        <is>
          <t>Disney Adventure World</t>
        </is>
      </c>
      <c r="E35085" s="8" t="inlineStr">
        <is>
          <t>Ratatouille: The Adventure Single Rider</t>
        </is>
      </c>
      <c r="F35085" s="8" t="inlineStr">
        <is>
          <t>STANDBY</t>
        </is>
      </c>
      <c r="G35085" s="8" t="n">
        <v>10</v>
      </c>
      <c r="H35085" s="8" t="inlineStr">
        <is>
          <t>OPERATING</t>
        </is>
      </c>
    </row>
    <row r="35086">
      <c r="A35086" s="8" t="inlineStr">
        <is>
          <t>2026-08-07</t>
        </is>
      </c>
      <c r="B35086" s="8" t="n">
        <v>18</v>
      </c>
      <c r="C35086" s="8" t="n">
        <v>1</v>
      </c>
      <c r="D35086" s="8" t="inlineStr">
        <is>
          <t>Disney Adventure World</t>
        </is>
      </c>
      <c r="E35086" s="8" t="inlineStr">
        <is>
          <t>RC Racer</t>
        </is>
      </c>
      <c r="F35086" s="8" t="inlineStr">
        <is>
          <t>STANDBY</t>
        </is>
      </c>
      <c r="G35086" s="8" t="n">
        <v>40</v>
      </c>
      <c r="H35086" s="8" t="inlineStr">
        <is>
          <t>OPERATING</t>
        </is>
      </c>
    </row>
    <row r="35087">
      <c r="A35087" s="8" t="inlineStr">
        <is>
          <t>2026-08-07</t>
        </is>
      </c>
      <c r="B35087" s="8" t="n">
        <v>18</v>
      </c>
      <c r="C35087" s="8" t="n">
        <v>1</v>
      </c>
      <c r="D35087" s="8" t="inlineStr">
        <is>
          <t>Disney Adventure World</t>
        </is>
      </c>
      <c r="E35087" s="8" t="inlineStr">
        <is>
          <t>RC Racer Single Rider</t>
        </is>
      </c>
      <c r="F35087" s="8" t="inlineStr">
        <is>
          <t>STANDBY</t>
        </is>
      </c>
      <c r="G35087" s="8" t="n">
        <v>35</v>
      </c>
      <c r="H35087" s="8" t="inlineStr">
        <is>
          <t>OPERATING</t>
        </is>
      </c>
    </row>
    <row r="35088">
      <c r="A35088" s="8" t="inlineStr">
        <is>
          <t>2026-08-07</t>
        </is>
      </c>
      <c r="B35088" s="8" t="n">
        <v>18</v>
      </c>
      <c r="C35088" s="8" t="n">
        <v>1</v>
      </c>
      <c r="D35088" s="8" t="inlineStr">
        <is>
          <t>Disney Adventure World</t>
        </is>
      </c>
      <c r="E35088" s="8" t="inlineStr">
        <is>
          <t>Slinky® Dog Zigzag Spin</t>
        </is>
      </c>
      <c r="F35088" s="8" t="inlineStr">
        <is>
          <t>STANDBY</t>
        </is>
      </c>
      <c r="G35088" s="8" t="n">
        <v>10</v>
      </c>
      <c r="H35088" s="8" t="inlineStr">
        <is>
          <t>OPERATING</t>
        </is>
      </c>
    </row>
    <row r="35089">
      <c r="A35089" s="8" t="inlineStr">
        <is>
          <t>2026-08-07</t>
        </is>
      </c>
      <c r="B35089" s="8" t="n">
        <v>18</v>
      </c>
      <c r="C35089" s="8" t="n">
        <v>1</v>
      </c>
      <c r="D35089" s="8" t="inlineStr">
        <is>
          <t>Disney Adventure World</t>
        </is>
      </c>
      <c r="E35089" s="8" t="inlineStr">
        <is>
          <t>Toy Soldiers Parachute Drop</t>
        </is>
      </c>
      <c r="F35089" s="8" t="inlineStr">
        <is>
          <t>STANDBY</t>
        </is>
      </c>
      <c r="G35089" s="8" t="n">
        <v>40</v>
      </c>
      <c r="H35089" s="8" t="inlineStr">
        <is>
          <t>OPERATING</t>
        </is>
      </c>
    </row>
    <row r="35090">
      <c r="A35090" s="8" t="inlineStr">
        <is>
          <t>2026-08-07</t>
        </is>
      </c>
      <c r="B35090" s="8" t="n">
        <v>18</v>
      </c>
      <c r="C35090" s="8" t="n">
        <v>1</v>
      </c>
      <c r="D35090" s="8" t="inlineStr">
        <is>
          <t>Disney Adventure World</t>
        </is>
      </c>
      <c r="E35090" s="8" t="inlineStr">
        <is>
          <t>Toy Soldiers Parachute Drop Single Rider</t>
        </is>
      </c>
      <c r="F35090" s="8" t="inlineStr">
        <is>
          <t>STANDBY</t>
        </is>
      </c>
      <c r="G35090" s="8" t="n">
        <v>15</v>
      </c>
      <c r="H35090" s="8" t="inlineStr">
        <is>
          <t>OPERATING</t>
        </is>
      </c>
    </row>
    <row r="35091">
      <c r="A35091" s="8" t="inlineStr">
        <is>
          <t>2026-08-07</t>
        </is>
      </c>
      <c r="B35091" s="8" t="n">
        <v>18</v>
      </c>
      <c r="C35091" s="8" t="n">
        <v>1</v>
      </c>
      <c r="D35091" s="8" t="inlineStr">
        <is>
          <t>Disney Adventure World</t>
        </is>
      </c>
      <c r="E35091" s="8" t="inlineStr">
        <is>
          <t>Entry to World of Frozen</t>
        </is>
      </c>
      <c r="F35091" s="8" t="inlineStr">
        <is>
          <t>STANDBY</t>
        </is>
      </c>
      <c r="G35091" s="8" t="n">
        <v>0</v>
      </c>
      <c r="H35091" s="8" t="inlineStr">
        <is>
          <t>OPERATING</t>
        </is>
      </c>
    </row>
    <row r="35092">
      <c r="A35092" s="8" t="inlineStr">
        <is>
          <t>2026-08-07</t>
        </is>
      </c>
      <c r="B35092" s="8" t="n">
        <v>18</v>
      </c>
      <c r="C35092" s="8" t="n">
        <v>1</v>
      </c>
      <c r="D35092" s="8" t="inlineStr">
        <is>
          <t>Disney Adventure World</t>
        </is>
      </c>
      <c r="E35092" s="8" t="inlineStr">
        <is>
          <t>Frozen Ever After</t>
        </is>
      </c>
      <c r="F35092" s="8" t="inlineStr">
        <is>
          <t>STANDBY</t>
        </is>
      </c>
      <c r="G35092" s="8" t="n">
        <v>40</v>
      </c>
      <c r="H35092" s="8" t="inlineStr">
        <is>
          <t>OPERATING</t>
        </is>
      </c>
    </row>
    <row r="35093">
      <c r="A35093" s="8" t="inlineStr">
        <is>
          <t>2026-08-07</t>
        </is>
      </c>
      <c r="B35093" s="8" t="n">
        <v>18</v>
      </c>
      <c r="C35093" s="8" t="n">
        <v>1</v>
      </c>
      <c r="D35093" s="8" t="inlineStr">
        <is>
          <t>Disney Adventure World</t>
        </is>
      </c>
      <c r="E35093" s="8" t="inlineStr">
        <is>
          <t>Raiponce Tangled Spin</t>
        </is>
      </c>
      <c r="F35093" s="8" t="inlineStr">
        <is>
          <t>STANDBY</t>
        </is>
      </c>
      <c r="G35093" s="8" t="n">
        <v>5</v>
      </c>
      <c r="H35093" s="8" t="inlineStr">
        <is>
          <t>OPERATING</t>
        </is>
      </c>
    </row>
    <row r="35094">
      <c r="A35094" s="8" t="inlineStr">
        <is>
          <t>2026-08-07</t>
        </is>
      </c>
      <c r="B35094" s="8" t="n">
        <v>18</v>
      </c>
      <c r="C35094" s="8" t="n">
        <v>6</v>
      </c>
      <c r="D35094" s="8" t="inlineStr">
        <is>
          <t>Disneyland Park</t>
        </is>
      </c>
      <c r="E35094" s="8" t="inlineStr">
        <is>
          <t>Adventure Isle</t>
        </is>
      </c>
      <c r="F35094" s="8" t="inlineStr">
        <is>
          <t>STANDBY</t>
        </is>
      </c>
      <c r="G35094" s="8" t="n">
        <v>0</v>
      </c>
      <c r="H35094" s="8" t="inlineStr">
        <is>
          <t>OPERATING</t>
        </is>
      </c>
    </row>
    <row r="35095">
      <c r="A35095" s="8" t="inlineStr">
        <is>
          <t>2026-08-07</t>
        </is>
      </c>
      <c r="B35095" s="8" t="n">
        <v>18</v>
      </c>
      <c r="C35095" s="8" t="n">
        <v>6</v>
      </c>
      <c r="D35095" s="8" t="inlineStr">
        <is>
          <t>Disneyland Park</t>
        </is>
      </c>
      <c r="E35095" s="8" t="inlineStr">
        <is>
          <t>Indiana Jones and the Temple of Peril Single Rider</t>
        </is>
      </c>
      <c r="F35095" s="8" t="inlineStr">
        <is>
          <t>STANDBY</t>
        </is>
      </c>
      <c r="G35095" s="8" t="n">
        <v>10</v>
      </c>
      <c r="H35095" s="8" t="inlineStr">
        <is>
          <t>OPERATING</t>
        </is>
      </c>
    </row>
    <row r="35096">
      <c r="A35096" s="8" t="inlineStr">
        <is>
          <t>2026-08-07</t>
        </is>
      </c>
      <c r="B35096" s="8" t="n">
        <v>18</v>
      </c>
      <c r="C35096" s="8" t="n">
        <v>6</v>
      </c>
      <c r="D35096" s="8" t="inlineStr">
        <is>
          <t>Disneyland Park</t>
        </is>
      </c>
      <c r="E35096" s="8" t="inlineStr">
        <is>
          <t>Indiana Jones™ and the Temple of Peril</t>
        </is>
      </c>
      <c r="F35096" s="8" t="inlineStr">
        <is>
          <t>STANDBY</t>
        </is>
      </c>
      <c r="G35096" s="8" t="n">
        <v>15</v>
      </c>
      <c r="H35096" s="8" t="inlineStr">
        <is>
          <t>OPERATING</t>
        </is>
      </c>
    </row>
    <row r="35097">
      <c r="A35097" s="8" t="inlineStr">
        <is>
          <t>2026-08-07</t>
        </is>
      </c>
      <c r="B35097" s="8" t="n">
        <v>18</v>
      </c>
      <c r="C35097" s="8" t="n">
        <v>6</v>
      </c>
      <c r="D35097" s="8" t="inlineStr">
        <is>
          <t>Disneyland Park</t>
        </is>
      </c>
      <c r="E35097" s="8" t="inlineStr">
        <is>
          <t>La Cabane des Robinson</t>
        </is>
      </c>
      <c r="F35097" s="8" t="inlineStr">
        <is>
          <t>STANDBY</t>
        </is>
      </c>
      <c r="G35097" s="8" t="n">
        <v>5</v>
      </c>
      <c r="H35097" s="8" t="inlineStr">
        <is>
          <t>OPERATING</t>
        </is>
      </c>
    </row>
    <row r="35098">
      <c r="A35098" s="8" t="inlineStr">
        <is>
          <t>2026-08-07</t>
        </is>
      </c>
      <c r="B35098" s="8" t="n">
        <v>18</v>
      </c>
      <c r="C35098" s="8" t="n">
        <v>6</v>
      </c>
      <c r="D35098" s="8" t="inlineStr">
        <is>
          <t>Disneyland Park</t>
        </is>
      </c>
      <c r="E35098" s="8" t="inlineStr">
        <is>
          <t>Le Passage Enchanté d'Aladdin</t>
        </is>
      </c>
      <c r="F35098" s="8" t="inlineStr">
        <is>
          <t>STANDBY</t>
        </is>
      </c>
      <c r="G35098" s="8" t="n">
        <v>0</v>
      </c>
      <c r="H35098" s="8" t="inlineStr">
        <is>
          <t>OPERATING</t>
        </is>
      </c>
    </row>
    <row r="35099">
      <c r="A35099" s="8" t="inlineStr">
        <is>
          <t>2026-08-07</t>
        </is>
      </c>
      <c r="B35099" s="8" t="n">
        <v>18</v>
      </c>
      <c r="C35099" s="8" t="n">
        <v>6</v>
      </c>
      <c r="D35099" s="8" t="inlineStr">
        <is>
          <t>Disneyland Park</t>
        </is>
      </c>
      <c r="E35099" s="8" t="inlineStr">
        <is>
          <t>Pirate Galleon</t>
        </is>
      </c>
      <c r="F35099" s="8" t="inlineStr">
        <is>
          <t>STANDBY</t>
        </is>
      </c>
      <c r="G35099" s="8" t="n">
        <v>0</v>
      </c>
      <c r="H35099" s="8" t="inlineStr">
        <is>
          <t>CLOSED</t>
        </is>
      </c>
    </row>
    <row r="35100">
      <c r="A35100" s="8" t="inlineStr">
        <is>
          <t>2026-08-07</t>
        </is>
      </c>
      <c r="B35100" s="8" t="n">
        <v>18</v>
      </c>
      <c r="C35100" s="8" t="n">
        <v>6</v>
      </c>
      <c r="D35100" s="8" t="inlineStr">
        <is>
          <t>Disneyland Park</t>
        </is>
      </c>
      <c r="E35100" s="8" t="inlineStr">
        <is>
          <t>Pirates of the Caribbean</t>
        </is>
      </c>
      <c r="F35100" s="8" t="inlineStr">
        <is>
          <t>STANDBY</t>
        </is>
      </c>
      <c r="G35100" s="8" t="n">
        <v>5</v>
      </c>
      <c r="H35100" s="8" t="inlineStr">
        <is>
          <t>OPERATING</t>
        </is>
      </c>
    </row>
    <row r="35101">
      <c r="A35101" s="8" t="inlineStr">
        <is>
          <t>2026-08-07</t>
        </is>
      </c>
      <c r="B35101" s="8" t="n">
        <v>18</v>
      </c>
      <c r="C35101" s="8" t="n">
        <v>6</v>
      </c>
      <c r="D35101" s="8" t="inlineStr">
        <is>
          <t>Disneyland Park</t>
        </is>
      </c>
      <c r="E35101" s="8" t="inlineStr">
        <is>
          <t>Pirates' Beach</t>
        </is>
      </c>
      <c r="F35101" s="8" t="inlineStr">
        <is>
          <t>STANDBY</t>
        </is>
      </c>
      <c r="G35101" s="8" t="n">
        <v>0</v>
      </c>
      <c r="H35101" s="8" t="inlineStr">
        <is>
          <t>OPERATING</t>
        </is>
      </c>
    </row>
    <row r="35102">
      <c r="A35102" s="8" t="inlineStr">
        <is>
          <t>2026-08-07</t>
        </is>
      </c>
      <c r="B35102" s="8" t="n">
        <v>18</v>
      </c>
      <c r="C35102" s="8" t="n">
        <v>6</v>
      </c>
      <c r="D35102" s="8" t="inlineStr">
        <is>
          <t>Disneyland Park</t>
        </is>
      </c>
      <c r="E35102" s="8" t="inlineStr">
        <is>
          <t>Autopia, presented by Avis</t>
        </is>
      </c>
      <c r="F35102" s="8" t="inlineStr">
        <is>
          <t>STANDBY</t>
        </is>
      </c>
      <c r="G35102" s="8" t="n">
        <v>20</v>
      </c>
      <c r="H35102" s="8" t="inlineStr">
        <is>
          <t>OPERATING</t>
        </is>
      </c>
    </row>
    <row r="35103">
      <c r="A35103" s="8" t="inlineStr">
        <is>
          <t>2026-08-07</t>
        </is>
      </c>
      <c r="B35103" s="8" t="n">
        <v>18</v>
      </c>
      <c r="C35103" s="8" t="n">
        <v>6</v>
      </c>
      <c r="D35103" s="8" t="inlineStr">
        <is>
          <t>Disneyland Park</t>
        </is>
      </c>
      <c r="E35103" s="8" t="inlineStr">
        <is>
          <t>Buzz Lightyear Laser Blast</t>
        </is>
      </c>
      <c r="F35103" s="8" t="inlineStr">
        <is>
          <t>STANDBY</t>
        </is>
      </c>
      <c r="G35103" s="8" t="n">
        <v>20</v>
      </c>
      <c r="H35103" s="8" t="inlineStr">
        <is>
          <t>OPERATING</t>
        </is>
      </c>
    </row>
    <row r="35104">
      <c r="A35104" s="8" t="inlineStr">
        <is>
          <t>2026-08-07</t>
        </is>
      </c>
      <c r="B35104" s="8" t="n">
        <v>18</v>
      </c>
      <c r="C35104" s="8" t="n">
        <v>6</v>
      </c>
      <c r="D35104" s="8" t="inlineStr">
        <is>
          <t>Disneyland Park</t>
        </is>
      </c>
      <c r="E35104" s="8" t="inlineStr">
        <is>
          <t>Disneyland Railroad Discoveryland Station</t>
        </is>
      </c>
      <c r="F35104" s="8" t="inlineStr">
        <is>
          <t>STANDBY</t>
        </is>
      </c>
      <c r="G35104" s="8" t="n">
        <v>0</v>
      </c>
      <c r="H35104" s="8" t="inlineStr">
        <is>
          <t>CLOSED</t>
        </is>
      </c>
    </row>
    <row r="35105">
      <c r="A35105" s="8" t="inlineStr">
        <is>
          <t>2026-08-07</t>
        </is>
      </c>
      <c r="B35105" s="8" t="n">
        <v>18</v>
      </c>
      <c r="C35105" s="8" t="n">
        <v>6</v>
      </c>
      <c r="D35105" s="8" t="inlineStr">
        <is>
          <t>Disneyland Park</t>
        </is>
      </c>
      <c r="E35105" s="8" t="inlineStr">
        <is>
          <t>Les Mystères du Nautilus</t>
        </is>
      </c>
      <c r="F35105" s="8" t="inlineStr">
        <is>
          <t>STANDBY</t>
        </is>
      </c>
      <c r="G35105" s="8" t="n">
        <v>5</v>
      </c>
      <c r="H35105" s="8" t="inlineStr">
        <is>
          <t>OPERATING</t>
        </is>
      </c>
    </row>
    <row r="35106">
      <c r="A35106" s="8" t="inlineStr">
        <is>
          <t>2026-08-07</t>
        </is>
      </c>
      <c r="B35106" s="8" t="n">
        <v>18</v>
      </c>
      <c r="C35106" s="8" t="n">
        <v>6</v>
      </c>
      <c r="D35106" s="8" t="inlineStr">
        <is>
          <t>Disneyland Park</t>
        </is>
      </c>
      <c r="E35106" s="8" t="inlineStr">
        <is>
          <t>Mickey’s PhilharMagic</t>
        </is>
      </c>
      <c r="F35106" s="8" t="inlineStr">
        <is>
          <t>STANDBY</t>
        </is>
      </c>
      <c r="G35106" s="8" t="n">
        <v>0</v>
      </c>
      <c r="H35106" s="8" t="inlineStr">
        <is>
          <t>CLOSED</t>
        </is>
      </c>
    </row>
    <row r="35107">
      <c r="A35107" s="8" t="inlineStr">
        <is>
          <t>2026-08-07</t>
        </is>
      </c>
      <c r="B35107" s="8" t="n">
        <v>18</v>
      </c>
      <c r="C35107" s="8" t="n">
        <v>6</v>
      </c>
      <c r="D35107" s="8" t="inlineStr">
        <is>
          <t>Disneyland Park</t>
        </is>
      </c>
      <c r="E35107" s="8" t="inlineStr">
        <is>
          <t>Orbitron®</t>
        </is>
      </c>
      <c r="F35107" s="8" t="inlineStr">
        <is>
          <t>STANDBY</t>
        </is>
      </c>
      <c r="G35107" s="8" t="n">
        <v>60</v>
      </c>
      <c r="H35107" s="8" t="inlineStr">
        <is>
          <t>OPERATING</t>
        </is>
      </c>
    </row>
    <row r="35108">
      <c r="A35108" s="8" t="inlineStr">
        <is>
          <t>2026-08-07</t>
        </is>
      </c>
      <c r="B35108" s="8" t="n">
        <v>18</v>
      </c>
      <c r="C35108" s="8" t="n">
        <v>6</v>
      </c>
      <c r="D35108" s="8" t="inlineStr">
        <is>
          <t>Disneyland Park</t>
        </is>
      </c>
      <c r="E35108" s="8" t="inlineStr">
        <is>
          <t>Star Tours: The Adventures Continue*</t>
        </is>
      </c>
      <c r="F35108" s="8" t="inlineStr">
        <is>
          <t>STANDBY</t>
        </is>
      </c>
      <c r="G35108" s="8" t="n">
        <v>10</v>
      </c>
      <c r="H35108" s="8" t="inlineStr">
        <is>
          <t>OPERATING</t>
        </is>
      </c>
    </row>
    <row r="35109">
      <c r="A35109" s="8" t="inlineStr">
        <is>
          <t>2026-08-07</t>
        </is>
      </c>
      <c r="B35109" s="8" t="n">
        <v>18</v>
      </c>
      <c r="C35109" s="8" t="n">
        <v>6</v>
      </c>
      <c r="D35109" s="8" t="inlineStr">
        <is>
          <t>Disneyland Park</t>
        </is>
      </c>
      <c r="E35109" s="8" t="inlineStr">
        <is>
          <t>Star Wars Hyperspace Mountain</t>
        </is>
      </c>
      <c r="F35109" s="8" t="inlineStr">
        <is>
          <t>STANDBY</t>
        </is>
      </c>
      <c r="G35109" s="8" t="n">
        <v>25</v>
      </c>
      <c r="H35109" s="8" t="inlineStr">
        <is>
          <t>OPERATING</t>
        </is>
      </c>
    </row>
    <row r="35110">
      <c r="A35110" s="8" t="inlineStr">
        <is>
          <t>2026-08-07</t>
        </is>
      </c>
      <c r="B35110" s="8" t="n">
        <v>18</v>
      </c>
      <c r="C35110" s="8" t="n">
        <v>6</v>
      </c>
      <c r="D35110" s="8" t="inlineStr">
        <is>
          <t>Disneyland Park</t>
        </is>
      </c>
      <c r="E35110" s="8" t="inlineStr">
        <is>
          <t>Star Wars Hyperspace Mountain Single Rider</t>
        </is>
      </c>
      <c r="F35110" s="8" t="inlineStr">
        <is>
          <t>STANDBY</t>
        </is>
      </c>
      <c r="G35110" s="8" t="n">
        <v>10</v>
      </c>
      <c r="H35110" s="8" t="inlineStr">
        <is>
          <t>OPERATING</t>
        </is>
      </c>
    </row>
    <row r="35111">
      <c r="A35111" s="8" t="inlineStr">
        <is>
          <t>2026-08-07</t>
        </is>
      </c>
      <c r="B35111" s="8" t="n">
        <v>18</v>
      </c>
      <c r="C35111" s="8" t="n">
        <v>6</v>
      </c>
      <c r="D35111" s="8" t="inlineStr">
        <is>
          <t>Disneyland Park</t>
        </is>
      </c>
      <c r="E35111" s="8" t="inlineStr">
        <is>
          <t>Welcome to Starport: A Star Wars Encounter</t>
        </is>
      </c>
      <c r="F35111" s="8" t="inlineStr">
        <is>
          <t>STANDBY</t>
        </is>
      </c>
      <c r="G35111" s="8" t="n">
        <v>0</v>
      </c>
      <c r="H35111" s="8" t="inlineStr">
        <is>
          <t>CLOSED</t>
        </is>
      </c>
    </row>
    <row r="35112">
      <c r="A35112" s="8" t="inlineStr">
        <is>
          <t>2026-08-07</t>
        </is>
      </c>
      <c r="B35112" s="8" t="n">
        <v>18</v>
      </c>
      <c r="C35112" s="8" t="n">
        <v>6</v>
      </c>
      <c r="D35112" s="8" t="inlineStr">
        <is>
          <t>Disneyland Park</t>
        </is>
      </c>
      <c r="E35112" s="8" t="inlineStr">
        <is>
          <t>"it's a small world"</t>
        </is>
      </c>
      <c r="F35112" s="8" t="inlineStr">
        <is>
          <t>STANDBY</t>
        </is>
      </c>
      <c r="G35112" s="8" t="n">
        <v>5</v>
      </c>
      <c r="H35112" s="8" t="inlineStr">
        <is>
          <t>OPERATING</t>
        </is>
      </c>
    </row>
    <row r="35113">
      <c r="A35113" s="8" t="inlineStr">
        <is>
          <t>2026-08-07</t>
        </is>
      </c>
      <c r="B35113" s="8" t="n">
        <v>18</v>
      </c>
      <c r="C35113" s="8" t="n">
        <v>6</v>
      </c>
      <c r="D35113" s="8" t="inlineStr">
        <is>
          <t>Disneyland Park</t>
        </is>
      </c>
      <c r="E35113" s="8" t="inlineStr">
        <is>
          <t>Alice's Curious Labyrinth</t>
        </is>
      </c>
      <c r="F35113" s="8" t="inlineStr">
        <is>
          <t>STANDBY</t>
        </is>
      </c>
      <c r="G35113" s="8" t="n">
        <v>5</v>
      </c>
      <c r="H35113" s="8" t="inlineStr">
        <is>
          <t>OPERATING</t>
        </is>
      </c>
    </row>
    <row r="35114">
      <c r="A35114" s="8" t="inlineStr">
        <is>
          <t>2026-08-07</t>
        </is>
      </c>
      <c r="B35114" s="8" t="n">
        <v>18</v>
      </c>
      <c r="C35114" s="8" t="n">
        <v>6</v>
      </c>
      <c r="D35114" s="8" t="inlineStr">
        <is>
          <t>Disneyland Park</t>
        </is>
      </c>
      <c r="E35114" s="8" t="inlineStr">
        <is>
          <t>Blanche-Neige et les Sept Nains®</t>
        </is>
      </c>
      <c r="F35114" s="8" t="inlineStr">
        <is>
          <t>STANDBY</t>
        </is>
      </c>
      <c r="G35114" s="8" t="n">
        <v>30</v>
      </c>
      <c r="H35114" s="8" t="inlineStr">
        <is>
          <t>OPERATING</t>
        </is>
      </c>
    </row>
    <row r="35115">
      <c r="A35115" s="8" t="inlineStr">
        <is>
          <t>2026-08-07</t>
        </is>
      </c>
      <c r="B35115" s="8" t="n">
        <v>18</v>
      </c>
      <c r="C35115" s="8" t="n">
        <v>6</v>
      </c>
      <c r="D35115" s="8" t="inlineStr">
        <is>
          <t>Disneyland Park</t>
        </is>
      </c>
      <c r="E35115" s="8" t="inlineStr">
        <is>
          <t>Casey Jr. – le Petit Train du Cirque</t>
        </is>
      </c>
      <c r="F35115" s="8" t="inlineStr">
        <is>
          <t>STANDBY</t>
        </is>
      </c>
      <c r="G35115" s="8" t="n">
        <v>10</v>
      </c>
      <c r="H35115" s="8" t="inlineStr">
        <is>
          <t>OPERATING</t>
        </is>
      </c>
    </row>
    <row r="35116">
      <c r="A35116" s="8" t="inlineStr">
        <is>
          <t>2026-08-07</t>
        </is>
      </c>
      <c r="B35116" s="8" t="n">
        <v>18</v>
      </c>
      <c r="C35116" s="8" t="n">
        <v>6</v>
      </c>
      <c r="D35116" s="8" t="inlineStr">
        <is>
          <t>Disneyland Park</t>
        </is>
      </c>
      <c r="E35116" s="8" t="inlineStr">
        <is>
          <t>Disneyland Railroad Fantasyland Station</t>
        </is>
      </c>
      <c r="F35116" s="8" t="inlineStr">
        <is>
          <t>STANDBY</t>
        </is>
      </c>
      <c r="G35116" s="8" t="n">
        <v>0</v>
      </c>
      <c r="H35116" s="8" t="inlineStr">
        <is>
          <t>CLOSED</t>
        </is>
      </c>
    </row>
    <row r="35117">
      <c r="A35117" s="8" t="inlineStr">
        <is>
          <t>2026-08-07</t>
        </is>
      </c>
      <c r="B35117" s="8" t="n">
        <v>18</v>
      </c>
      <c r="C35117" s="8" t="n">
        <v>6</v>
      </c>
      <c r="D35117" s="8" t="inlineStr">
        <is>
          <t>Disneyland Park</t>
        </is>
      </c>
      <c r="E35117" s="8" t="inlineStr">
        <is>
          <t>Disneyland Railroad Main Street Station</t>
        </is>
      </c>
      <c r="F35117" s="8" t="inlineStr">
        <is>
          <t>STANDBY</t>
        </is>
      </c>
      <c r="G35117" s="8" t="n">
        <v>20</v>
      </c>
      <c r="H35117" s="8" t="inlineStr">
        <is>
          <t>OPERATING</t>
        </is>
      </c>
    </row>
    <row r="35118">
      <c r="A35118" s="8" t="inlineStr">
        <is>
          <t>2026-08-07</t>
        </is>
      </c>
      <c r="B35118" s="8" t="n">
        <v>18</v>
      </c>
      <c r="C35118" s="8" t="n">
        <v>6</v>
      </c>
      <c r="D35118" s="8" t="inlineStr">
        <is>
          <t>Disneyland Park</t>
        </is>
      </c>
      <c r="E35118" s="8" t="inlineStr">
        <is>
          <t>Dumbo the Flying Elephant</t>
        </is>
      </c>
      <c r="F35118" s="8" t="inlineStr">
        <is>
          <t>STANDBY</t>
        </is>
      </c>
      <c r="G35118" s="8" t="n">
        <v>30</v>
      </c>
      <c r="H35118" s="8" t="inlineStr">
        <is>
          <t>OPERATING</t>
        </is>
      </c>
    </row>
    <row r="35119">
      <c r="A35119" s="8" t="inlineStr">
        <is>
          <t>2026-08-07</t>
        </is>
      </c>
      <c r="B35119" s="8" t="n">
        <v>18</v>
      </c>
      <c r="C35119" s="8" t="n">
        <v>6</v>
      </c>
      <c r="D35119" s="8" t="inlineStr">
        <is>
          <t>Disneyland Park</t>
        </is>
      </c>
      <c r="E35119" s="8" t="inlineStr">
        <is>
          <t>La Tanière du Dragon</t>
        </is>
      </c>
      <c r="F35119" s="8" t="inlineStr">
        <is>
          <t>STANDBY</t>
        </is>
      </c>
      <c r="G35119" s="8" t="n">
        <v>0</v>
      </c>
      <c r="H35119" s="8" t="inlineStr">
        <is>
          <t>OPERATING</t>
        </is>
      </c>
    </row>
    <row r="35120">
      <c r="A35120" s="8" t="inlineStr">
        <is>
          <t>2026-08-07</t>
        </is>
      </c>
      <c r="B35120" s="8" t="n">
        <v>18</v>
      </c>
      <c r="C35120" s="8" t="n">
        <v>6</v>
      </c>
      <c r="D35120" s="8" t="inlineStr">
        <is>
          <t>Disneyland Park</t>
        </is>
      </c>
      <c r="E35120" s="8" t="inlineStr">
        <is>
          <t>Le Carrousel de Lancelot</t>
        </is>
      </c>
      <c r="F35120" s="8" t="inlineStr">
        <is>
          <t>STANDBY</t>
        </is>
      </c>
      <c r="G35120" s="8" t="n">
        <v>10</v>
      </c>
      <c r="H35120" s="8" t="inlineStr">
        <is>
          <t>OPERATING</t>
        </is>
      </c>
    </row>
    <row r="35121">
      <c r="A35121" s="8" t="inlineStr">
        <is>
          <t>2026-08-07</t>
        </is>
      </c>
      <c r="B35121" s="8" t="n">
        <v>18</v>
      </c>
      <c r="C35121" s="8" t="n">
        <v>6</v>
      </c>
      <c r="D35121" s="8" t="inlineStr">
        <is>
          <t>Disneyland Park</t>
        </is>
      </c>
      <c r="E35121" s="8" t="inlineStr">
        <is>
          <t>Le Pays des Contes de Fées, presented by Vittel</t>
        </is>
      </c>
      <c r="F35121" s="8" t="inlineStr">
        <is>
          <t>STANDBY</t>
        </is>
      </c>
      <c r="G35121" s="8" t="n">
        <v>5</v>
      </c>
      <c r="H35121" s="8" t="inlineStr">
        <is>
          <t>OPERATING</t>
        </is>
      </c>
    </row>
    <row r="35122">
      <c r="A35122" s="8" t="inlineStr">
        <is>
          <t>2026-08-07</t>
        </is>
      </c>
      <c r="B35122" s="8" t="n">
        <v>18</v>
      </c>
      <c r="C35122" s="8" t="n">
        <v>6</v>
      </c>
      <c r="D35122" s="8" t="inlineStr">
        <is>
          <t>Disneyland Park</t>
        </is>
      </c>
      <c r="E35122" s="8" t="inlineStr">
        <is>
          <t>Les Voyages de Pinocchio</t>
        </is>
      </c>
      <c r="F35122" s="8" t="inlineStr">
        <is>
          <t>STANDBY</t>
        </is>
      </c>
      <c r="G35122" s="8" t="n">
        <v>20</v>
      </c>
      <c r="H35122" s="8" t="inlineStr">
        <is>
          <t>OPERATING</t>
        </is>
      </c>
    </row>
    <row r="35123">
      <c r="A35123" s="8" t="inlineStr">
        <is>
          <t>2026-08-07</t>
        </is>
      </c>
      <c r="B35123" s="8" t="n">
        <v>18</v>
      </c>
      <c r="C35123" s="8" t="n">
        <v>6</v>
      </c>
      <c r="D35123" s="8" t="inlineStr">
        <is>
          <t>Disneyland Park</t>
        </is>
      </c>
      <c r="E35123" s="8" t="inlineStr">
        <is>
          <t>Mad Hatter's Tea Cups</t>
        </is>
      </c>
      <c r="F35123" s="8" t="inlineStr">
        <is>
          <t>STANDBY</t>
        </is>
      </c>
      <c r="G35123" s="8" t="n">
        <v>10</v>
      </c>
      <c r="H35123" s="8" t="inlineStr">
        <is>
          <t>OPERATING</t>
        </is>
      </c>
    </row>
    <row r="35124">
      <c r="A35124" s="8" t="inlineStr">
        <is>
          <t>2026-08-07</t>
        </is>
      </c>
      <c r="B35124" s="8" t="n">
        <v>18</v>
      </c>
      <c r="C35124" s="8" t="n">
        <v>6</v>
      </c>
      <c r="D35124" s="8" t="inlineStr">
        <is>
          <t>Disneyland Park</t>
        </is>
      </c>
      <c r="E35124" s="8" t="inlineStr">
        <is>
          <t>Meet Mickey Mouse</t>
        </is>
      </c>
      <c r="F35124" s="8" t="inlineStr">
        <is>
          <t>STANDBY</t>
        </is>
      </c>
      <c r="G35124" s="8" t="n">
        <v>0</v>
      </c>
      <c r="H35124" s="8" t="inlineStr">
        <is>
          <t>OPERATING</t>
        </is>
      </c>
    </row>
    <row r="35125">
      <c r="A35125" s="8" t="inlineStr">
        <is>
          <t>2026-08-07</t>
        </is>
      </c>
      <c r="B35125" s="8" t="n">
        <v>18</v>
      </c>
      <c r="C35125" s="8" t="n">
        <v>6</v>
      </c>
      <c r="D35125" s="8" t="inlineStr">
        <is>
          <t>Disneyland Park</t>
        </is>
      </c>
      <c r="E35125" s="8" t="inlineStr">
        <is>
          <t>Peter Pan's Flight</t>
        </is>
      </c>
      <c r="F35125" s="8" t="inlineStr">
        <is>
          <t>STANDBY</t>
        </is>
      </c>
      <c r="G35125" s="8" t="n">
        <v>45</v>
      </c>
      <c r="H35125" s="8" t="inlineStr">
        <is>
          <t>OPERATING</t>
        </is>
      </c>
    </row>
    <row r="35126">
      <c r="A35126" s="8" t="inlineStr">
        <is>
          <t>2026-08-07</t>
        </is>
      </c>
      <c r="B35126" s="8" t="n">
        <v>18</v>
      </c>
      <c r="C35126" s="8" t="n">
        <v>6</v>
      </c>
      <c r="D35126" s="8" t="inlineStr">
        <is>
          <t>Disneyland Park</t>
        </is>
      </c>
      <c r="E35126" s="8" t="inlineStr">
        <is>
          <t>Princess Pavilion</t>
        </is>
      </c>
      <c r="F35126" s="8" t="inlineStr">
        <is>
          <t>STANDBY</t>
        </is>
      </c>
      <c r="G35126" s="8" t="n">
        <v>0</v>
      </c>
      <c r="H35126" s="8" t="inlineStr">
        <is>
          <t>CLOSED</t>
        </is>
      </c>
    </row>
    <row r="35127">
      <c r="A35127" s="8" t="inlineStr">
        <is>
          <t>2026-08-07</t>
        </is>
      </c>
      <c r="B35127" s="8" t="n">
        <v>18</v>
      </c>
      <c r="C35127" s="8" t="n">
        <v>6</v>
      </c>
      <c r="D35127" s="8" t="inlineStr">
        <is>
          <t>Disneyland Park</t>
        </is>
      </c>
      <c r="E35127" s="8" t="inlineStr">
        <is>
          <t>Big Thunder Mountain</t>
        </is>
      </c>
      <c r="F35127" s="8" t="inlineStr">
        <is>
          <t>STANDBY</t>
        </is>
      </c>
      <c r="G35127" s="8" t="n">
        <v>45</v>
      </c>
      <c r="H35127" s="8" t="inlineStr">
        <is>
          <t>OPERATING</t>
        </is>
      </c>
    </row>
    <row r="35128">
      <c r="A35128" s="8" t="inlineStr">
        <is>
          <t>2026-08-07</t>
        </is>
      </c>
      <c r="B35128" s="8" t="n">
        <v>18</v>
      </c>
      <c r="C35128" s="8" t="n">
        <v>6</v>
      </c>
      <c r="D35128" s="8" t="inlineStr">
        <is>
          <t>Disneyland Park</t>
        </is>
      </c>
      <c r="E35128" s="8" t="inlineStr">
        <is>
          <t>Disneyland Railroad Frontierland Depot</t>
        </is>
      </c>
      <c r="F35128" s="8" t="inlineStr">
        <is>
          <t>STANDBY</t>
        </is>
      </c>
      <c r="G35128" s="8" t="n">
        <v>20</v>
      </c>
      <c r="H35128" s="8" t="inlineStr">
        <is>
          <t>OPERATING</t>
        </is>
      </c>
    </row>
    <row r="35129">
      <c r="A35129" s="8" t="inlineStr">
        <is>
          <t>2026-08-07</t>
        </is>
      </c>
      <c r="B35129" s="8" t="n">
        <v>18</v>
      </c>
      <c r="C35129" s="8" t="n">
        <v>6</v>
      </c>
      <c r="D35129" s="8" t="inlineStr">
        <is>
          <t>Disneyland Park</t>
        </is>
      </c>
      <c r="E35129" s="8" t="inlineStr">
        <is>
          <t>Frontierland Playground</t>
        </is>
      </c>
      <c r="F35129" s="8" t="inlineStr">
        <is>
          <t>STANDBY</t>
        </is>
      </c>
      <c r="G35129" s="8" t="n">
        <v>0</v>
      </c>
      <c r="H35129" s="8" t="inlineStr">
        <is>
          <t>OPERATING</t>
        </is>
      </c>
    </row>
    <row r="35130">
      <c r="A35130" s="8" t="inlineStr">
        <is>
          <t>2026-08-07</t>
        </is>
      </c>
      <c r="B35130" s="8" t="n">
        <v>18</v>
      </c>
      <c r="C35130" s="8" t="n">
        <v>6</v>
      </c>
      <c r="D35130" s="8" t="inlineStr">
        <is>
          <t>Disneyland Park</t>
        </is>
      </c>
      <c r="E35130" s="8" t="inlineStr">
        <is>
          <t>Phantom Manor</t>
        </is>
      </c>
      <c r="F35130" s="8" t="inlineStr">
        <is>
          <t>STANDBY</t>
        </is>
      </c>
      <c r="G35130" s="8" t="n">
        <v>10</v>
      </c>
      <c r="H35130" s="8" t="inlineStr">
        <is>
          <t>OPERATING</t>
        </is>
      </c>
    </row>
    <row r="35131">
      <c r="A35131" s="8" t="inlineStr">
        <is>
          <t>2026-08-07</t>
        </is>
      </c>
      <c r="B35131" s="8" t="n">
        <v>18</v>
      </c>
      <c r="C35131" s="8" t="n">
        <v>6</v>
      </c>
      <c r="D35131" s="8" t="inlineStr">
        <is>
          <t>Disneyland Park</t>
        </is>
      </c>
      <c r="E35131" s="8" t="inlineStr">
        <is>
          <t>River Rogue Keelboats</t>
        </is>
      </c>
      <c r="F35131" s="8" t="inlineStr">
        <is>
          <t>STANDBY</t>
        </is>
      </c>
      <c r="G35131" s="8" t="n">
        <v>0</v>
      </c>
      <c r="H35131" s="8" t="inlineStr">
        <is>
          <t>CLOSED</t>
        </is>
      </c>
    </row>
    <row r="35132">
      <c r="A35132" s="8" t="inlineStr">
        <is>
          <t>2026-08-07</t>
        </is>
      </c>
      <c r="B35132" s="8" t="n">
        <v>18</v>
      </c>
      <c r="C35132" s="8" t="n">
        <v>6</v>
      </c>
      <c r="D35132" s="8" t="inlineStr">
        <is>
          <t>Disneyland Park</t>
        </is>
      </c>
      <c r="E35132" s="8" t="inlineStr">
        <is>
          <t>Rustler Roundup Shootin' Gallery</t>
        </is>
      </c>
      <c r="F35132" s="8" t="inlineStr">
        <is>
          <t>STANDBY</t>
        </is>
      </c>
      <c r="G35132" s="8" t="n">
        <v>0</v>
      </c>
      <c r="H35132" s="8" t="inlineStr">
        <is>
          <t>OPERATING</t>
        </is>
      </c>
    </row>
    <row r="35133">
      <c r="A35133" s="8" t="inlineStr">
        <is>
          <t>2026-08-07</t>
        </is>
      </c>
      <c r="B35133" s="8" t="n">
        <v>18</v>
      </c>
      <c r="C35133" s="8" t="n">
        <v>6</v>
      </c>
      <c r="D35133" s="8" t="inlineStr">
        <is>
          <t>Disneyland Park</t>
        </is>
      </c>
      <c r="E35133" s="8" t="inlineStr">
        <is>
          <t>Thunder Mesa Riverboat Landing</t>
        </is>
      </c>
      <c r="F35133" s="8" t="inlineStr">
        <is>
          <t>STANDBY</t>
        </is>
      </c>
      <c r="G35133" s="8" t="n">
        <v>0</v>
      </c>
      <c r="H35133" s="8" t="inlineStr">
        <is>
          <t>CLOSED</t>
        </is>
      </c>
    </row>
    <row r="35134">
      <c r="A35134" s="8" t="inlineStr">
        <is>
          <t>2026-08-07</t>
        </is>
      </c>
      <c r="B35134" s="8" t="n">
        <v>18</v>
      </c>
      <c r="C35134" s="8" t="n">
        <v>6</v>
      </c>
      <c r="D35134" s="8" t="inlineStr">
        <is>
          <t>Disneyland Park</t>
        </is>
      </c>
      <c r="E35134" s="8" t="inlineStr">
        <is>
          <t>Disneyland Railroad Main Street Station</t>
        </is>
      </c>
      <c r="F35134" s="8" t="inlineStr">
        <is>
          <t>STANDBY</t>
        </is>
      </c>
      <c r="G35134" s="8" t="n">
        <v>0</v>
      </c>
      <c r="H35134" s="8" t="inlineStr">
        <is>
          <t>OPERATING</t>
        </is>
      </c>
    </row>
    <row r="35135">
      <c r="A35135" s="8" t="inlineStr">
        <is>
          <t>2026-08-07</t>
        </is>
      </c>
      <c r="B35135" s="8" t="n">
        <v>18</v>
      </c>
      <c r="C35135" s="8" t="n">
        <v>6</v>
      </c>
      <c r="D35135" s="8" t="inlineStr">
        <is>
          <t>Disneyland Park</t>
        </is>
      </c>
      <c r="E35135" s="8" t="inlineStr">
        <is>
          <t>Main Street Vehicles</t>
        </is>
      </c>
      <c r="F35135" s="8" t="inlineStr">
        <is>
          <t>STANDBY</t>
        </is>
      </c>
      <c r="G35135" s="8" t="n">
        <v>0</v>
      </c>
      <c r="H35135" s="8" t="inlineStr">
        <is>
          <t>CLOSED</t>
        </is>
      </c>
    </row>
    <row r="35136">
      <c r="A35136" s="8" t="inlineStr">
        <is>
          <t>2026-08-07</t>
        </is>
      </c>
      <c r="B35136" s="8" t="n">
        <v>18</v>
      </c>
      <c r="C35136" s="8" t="n">
        <v>6</v>
      </c>
      <c r="D35136" s="8" t="inlineStr">
        <is>
          <t>Disney Adventure World</t>
        </is>
      </c>
      <c r="E35136" s="8" t="inlineStr">
        <is>
          <t>Avengers Assemble: Flight Force</t>
        </is>
      </c>
      <c r="F35136" s="8" t="inlineStr">
        <is>
          <t>STANDBY</t>
        </is>
      </c>
      <c r="G35136" s="8" t="n">
        <v>10</v>
      </c>
      <c r="H35136" s="8" t="inlineStr">
        <is>
          <t>OPERATING</t>
        </is>
      </c>
    </row>
    <row r="35137">
      <c r="A35137" s="8" t="inlineStr">
        <is>
          <t>2026-08-07</t>
        </is>
      </c>
      <c r="B35137" s="8" t="n">
        <v>18</v>
      </c>
      <c r="C35137" s="8" t="n">
        <v>6</v>
      </c>
      <c r="D35137" s="8" t="inlineStr">
        <is>
          <t>Disney Adventure World</t>
        </is>
      </c>
      <c r="E35137" s="8" t="inlineStr">
        <is>
          <t>Avengers Assemble: Flight Force Single Rider</t>
        </is>
      </c>
      <c r="F35137" s="8" t="inlineStr">
        <is>
          <t>STANDBY</t>
        </is>
      </c>
      <c r="G35137" s="8" t="n">
        <v>5</v>
      </c>
      <c r="H35137" s="8" t="inlineStr">
        <is>
          <t>OPERATING</t>
        </is>
      </c>
    </row>
    <row r="35138">
      <c r="A35138" s="8" t="inlineStr">
        <is>
          <t>2026-08-07</t>
        </is>
      </c>
      <c r="B35138" s="8" t="n">
        <v>18</v>
      </c>
      <c r="C35138" s="8" t="n">
        <v>6</v>
      </c>
      <c r="D35138" s="8" t="inlineStr">
        <is>
          <t>Disney Adventure World</t>
        </is>
      </c>
      <c r="E35138" s="8" t="inlineStr">
        <is>
          <t>Spider-Man W.E.B. Adventure</t>
        </is>
      </c>
      <c r="F35138" s="8" t="inlineStr">
        <is>
          <t>STANDBY</t>
        </is>
      </c>
      <c r="G35138" s="8" t="n">
        <v>35</v>
      </c>
      <c r="H35138" s="8" t="inlineStr">
        <is>
          <t>OPERATING</t>
        </is>
      </c>
    </row>
    <row r="35139">
      <c r="A35139" s="8" t="inlineStr">
        <is>
          <t>2026-08-07</t>
        </is>
      </c>
      <c r="B35139" s="8" t="n">
        <v>18</v>
      </c>
      <c r="C35139" s="8" t="n">
        <v>6</v>
      </c>
      <c r="D35139" s="8" t="inlineStr">
        <is>
          <t>Disney Adventure World</t>
        </is>
      </c>
      <c r="E35139" s="8" t="inlineStr">
        <is>
          <t>Spider-Man W.E.B. Adventure Single Rider</t>
        </is>
      </c>
      <c r="F35139" s="8" t="inlineStr">
        <is>
          <t>STANDBY</t>
        </is>
      </c>
      <c r="G35139" s="8" t="n">
        <v>5</v>
      </c>
      <c r="H35139" s="8" t="inlineStr">
        <is>
          <t>OPERATING</t>
        </is>
      </c>
    </row>
    <row r="35140">
      <c r="A35140" s="8" t="inlineStr">
        <is>
          <t>2026-08-07</t>
        </is>
      </c>
      <c r="B35140" s="8" t="n">
        <v>18</v>
      </c>
      <c r="C35140" s="8" t="n">
        <v>6</v>
      </c>
      <c r="D35140" s="8" t="inlineStr">
        <is>
          <t>Disney Adventure World</t>
        </is>
      </c>
      <c r="E35140" s="8" t="inlineStr">
        <is>
          <t>The Twilight Zone Tower of Terror</t>
        </is>
      </c>
      <c r="F35140" s="8" t="inlineStr">
        <is>
          <t>STANDBY</t>
        </is>
      </c>
      <c r="G35140" s="8" t="n">
        <v>35</v>
      </c>
      <c r="H35140" s="8" t="inlineStr">
        <is>
          <t>OPERATING</t>
        </is>
      </c>
    </row>
    <row r="35141">
      <c r="A35141" s="8" t="inlineStr">
        <is>
          <t>2026-08-07</t>
        </is>
      </c>
      <c r="B35141" s="8" t="n">
        <v>18</v>
      </c>
      <c r="C35141" s="8" t="n">
        <v>6</v>
      </c>
      <c r="D35141" s="8" t="inlineStr">
        <is>
          <t>Disney Adventure World</t>
        </is>
      </c>
      <c r="E35141" s="8" t="inlineStr">
        <is>
          <t>Cars Quatre Roues Rallye</t>
        </is>
      </c>
      <c r="F35141" s="8" t="inlineStr">
        <is>
          <t>STANDBY</t>
        </is>
      </c>
      <c r="G35141" s="8" t="n">
        <v>10</v>
      </c>
      <c r="H35141" s="8" t="inlineStr">
        <is>
          <t>OPERATING</t>
        </is>
      </c>
    </row>
    <row r="35142">
      <c r="A35142" s="8" t="inlineStr">
        <is>
          <t>2026-08-07</t>
        </is>
      </c>
      <c r="B35142" s="8" t="n">
        <v>18</v>
      </c>
      <c r="C35142" s="8" t="n">
        <v>6</v>
      </c>
      <c r="D35142" s="8" t="inlineStr">
        <is>
          <t>Disney Adventure World</t>
        </is>
      </c>
      <c r="E35142" s="8" t="inlineStr">
        <is>
          <t>Cars ROAD TRIP</t>
        </is>
      </c>
      <c r="F35142" s="8" t="inlineStr">
        <is>
          <t>STANDBY</t>
        </is>
      </c>
      <c r="G35142" s="8" t="n">
        <v>5</v>
      </c>
      <c r="H35142" s="8" t="inlineStr">
        <is>
          <t>OPERATING</t>
        </is>
      </c>
    </row>
    <row r="35143">
      <c r="A35143" s="8" t="inlineStr">
        <is>
          <t>2026-08-07</t>
        </is>
      </c>
      <c r="B35143" s="8" t="n">
        <v>18</v>
      </c>
      <c r="C35143" s="8" t="n">
        <v>6</v>
      </c>
      <c r="D35143" s="8" t="inlineStr">
        <is>
          <t>Disney Adventure World</t>
        </is>
      </c>
      <c r="E35143" s="8" t="inlineStr">
        <is>
          <t>Crush's Coaster</t>
        </is>
      </c>
      <c r="F35143" s="8" t="inlineStr">
        <is>
          <t>STANDBY</t>
        </is>
      </c>
      <c r="G35143" s="8" t="n">
        <v>0</v>
      </c>
      <c r="H35143" s="8" t="inlineStr">
        <is>
          <t>CLOSED</t>
        </is>
      </c>
    </row>
    <row r="35144">
      <c r="A35144" s="8" t="inlineStr">
        <is>
          <t>2026-08-07</t>
        </is>
      </c>
      <c r="B35144" s="8" t="n">
        <v>18</v>
      </c>
      <c r="C35144" s="8" t="n">
        <v>6</v>
      </c>
      <c r="D35144" s="8" t="inlineStr">
        <is>
          <t>Disney Adventure World</t>
        </is>
      </c>
      <c r="E35144" s="8" t="inlineStr">
        <is>
          <t>Crush's Coaster Single Rider</t>
        </is>
      </c>
      <c r="F35144" s="8" t="inlineStr">
        <is>
          <t>STANDBY</t>
        </is>
      </c>
      <c r="G35144" s="8" t="n">
        <v>0</v>
      </c>
      <c r="H35144" s="8" t="inlineStr">
        <is>
          <t>CLOSED</t>
        </is>
      </c>
    </row>
    <row r="35145">
      <c r="A35145" s="8" t="inlineStr">
        <is>
          <t>2026-08-07</t>
        </is>
      </c>
      <c r="B35145" s="8" t="n">
        <v>18</v>
      </c>
      <c r="C35145" s="8" t="n">
        <v>6</v>
      </c>
      <c r="D35145" s="8" t="inlineStr">
        <is>
          <t>Disney Adventure World</t>
        </is>
      </c>
      <c r="E35145" s="8" t="inlineStr">
        <is>
          <t>Les Tapis Volants - Flying Carpets Over Agrabah®</t>
        </is>
      </c>
      <c r="F35145" s="8" t="inlineStr">
        <is>
          <t>STANDBY</t>
        </is>
      </c>
      <c r="G35145" s="8" t="n">
        <v>15</v>
      </c>
      <c r="H35145" s="8" t="inlineStr">
        <is>
          <t>OPERATING</t>
        </is>
      </c>
    </row>
    <row r="35146">
      <c r="A35146" s="8" t="inlineStr">
        <is>
          <t>2026-08-07</t>
        </is>
      </c>
      <c r="B35146" s="8" t="n">
        <v>18</v>
      </c>
      <c r="C35146" s="8" t="n">
        <v>6</v>
      </c>
      <c r="D35146" s="8" t="inlineStr">
        <is>
          <t>Disney Adventure World</t>
        </is>
      </c>
      <c r="E35146" s="8" t="inlineStr">
        <is>
          <t>Ratatouille : L’Aventure Totalement Toquée de Rémy​</t>
        </is>
      </c>
      <c r="F35146" s="8" t="inlineStr">
        <is>
          <t>STANDBY</t>
        </is>
      </c>
      <c r="G35146" s="8" t="n">
        <v>40</v>
      </c>
      <c r="H35146" s="8" t="inlineStr">
        <is>
          <t>OPERATING</t>
        </is>
      </c>
    </row>
    <row r="35147">
      <c r="A35147" s="8" t="inlineStr">
        <is>
          <t>2026-08-07</t>
        </is>
      </c>
      <c r="B35147" s="8" t="n">
        <v>18</v>
      </c>
      <c r="C35147" s="8" t="n">
        <v>6</v>
      </c>
      <c r="D35147" s="8" t="inlineStr">
        <is>
          <t>Disney Adventure World</t>
        </is>
      </c>
      <c r="E35147" s="8" t="inlineStr">
        <is>
          <t>Ratatouille: The Adventure Single Rider</t>
        </is>
      </c>
      <c r="F35147" s="8" t="inlineStr">
        <is>
          <t>STANDBY</t>
        </is>
      </c>
      <c r="G35147" s="8" t="n">
        <v>10</v>
      </c>
      <c r="H35147" s="8" t="inlineStr">
        <is>
          <t>OPERATING</t>
        </is>
      </c>
    </row>
    <row r="35148">
      <c r="A35148" s="8" t="inlineStr">
        <is>
          <t>2026-08-07</t>
        </is>
      </c>
      <c r="B35148" s="8" t="n">
        <v>18</v>
      </c>
      <c r="C35148" s="8" t="n">
        <v>6</v>
      </c>
      <c r="D35148" s="8" t="inlineStr">
        <is>
          <t>Disney Adventure World</t>
        </is>
      </c>
      <c r="E35148" s="8" t="inlineStr">
        <is>
          <t>RC Racer</t>
        </is>
      </c>
      <c r="F35148" s="8" t="inlineStr">
        <is>
          <t>STANDBY</t>
        </is>
      </c>
      <c r="G35148" s="8" t="n">
        <v>40</v>
      </c>
      <c r="H35148" s="8" t="inlineStr">
        <is>
          <t>OPERATING</t>
        </is>
      </c>
    </row>
    <row r="35149">
      <c r="A35149" s="8" t="inlineStr">
        <is>
          <t>2026-08-07</t>
        </is>
      </c>
      <c r="B35149" s="8" t="n">
        <v>18</v>
      </c>
      <c r="C35149" s="8" t="n">
        <v>6</v>
      </c>
      <c r="D35149" s="8" t="inlineStr">
        <is>
          <t>Disney Adventure World</t>
        </is>
      </c>
      <c r="E35149" s="8" t="inlineStr">
        <is>
          <t>RC Racer Single Rider</t>
        </is>
      </c>
      <c r="F35149" s="8" t="inlineStr">
        <is>
          <t>STANDBY</t>
        </is>
      </c>
      <c r="G35149" s="8" t="n">
        <v>35</v>
      </c>
      <c r="H35149" s="8" t="inlineStr">
        <is>
          <t>OPERATING</t>
        </is>
      </c>
    </row>
    <row r="35150">
      <c r="A35150" s="8" t="inlineStr">
        <is>
          <t>2026-08-07</t>
        </is>
      </c>
      <c r="B35150" s="8" t="n">
        <v>18</v>
      </c>
      <c r="C35150" s="8" t="n">
        <v>6</v>
      </c>
      <c r="D35150" s="8" t="inlineStr">
        <is>
          <t>Disney Adventure World</t>
        </is>
      </c>
      <c r="E35150" s="8" t="inlineStr">
        <is>
          <t>Slinky® Dog Zigzag Spin</t>
        </is>
      </c>
      <c r="F35150" s="8" t="inlineStr">
        <is>
          <t>STANDBY</t>
        </is>
      </c>
      <c r="G35150" s="8" t="n">
        <v>10</v>
      </c>
      <c r="H35150" s="8" t="inlineStr">
        <is>
          <t>OPERATING</t>
        </is>
      </c>
    </row>
    <row r="35151">
      <c r="A35151" s="8" t="inlineStr">
        <is>
          <t>2026-08-07</t>
        </is>
      </c>
      <c r="B35151" s="8" t="n">
        <v>18</v>
      </c>
      <c r="C35151" s="8" t="n">
        <v>6</v>
      </c>
      <c r="D35151" s="8" t="inlineStr">
        <is>
          <t>Disney Adventure World</t>
        </is>
      </c>
      <c r="E35151" s="8" t="inlineStr">
        <is>
          <t>Toy Soldiers Parachute Drop</t>
        </is>
      </c>
      <c r="F35151" s="8" t="inlineStr">
        <is>
          <t>STANDBY</t>
        </is>
      </c>
      <c r="G35151" s="8" t="n">
        <v>40</v>
      </c>
      <c r="H35151" s="8" t="inlineStr">
        <is>
          <t>OPERATING</t>
        </is>
      </c>
    </row>
    <row r="35152">
      <c r="A35152" s="8" t="inlineStr">
        <is>
          <t>2026-08-07</t>
        </is>
      </c>
      <c r="B35152" s="8" t="n">
        <v>18</v>
      </c>
      <c r="C35152" s="8" t="n">
        <v>6</v>
      </c>
      <c r="D35152" s="8" t="inlineStr">
        <is>
          <t>Disney Adventure World</t>
        </is>
      </c>
      <c r="E35152" s="8" t="inlineStr">
        <is>
          <t>Toy Soldiers Parachute Drop Single Rider</t>
        </is>
      </c>
      <c r="F35152" s="8" t="inlineStr">
        <is>
          <t>STANDBY</t>
        </is>
      </c>
      <c r="G35152" s="8" t="n">
        <v>15</v>
      </c>
      <c r="H35152" s="8" t="inlineStr">
        <is>
          <t>OPERATING</t>
        </is>
      </c>
    </row>
    <row r="35153">
      <c r="A35153" s="8" t="inlineStr">
        <is>
          <t>2026-08-07</t>
        </is>
      </c>
      <c r="B35153" s="8" t="n">
        <v>18</v>
      </c>
      <c r="C35153" s="8" t="n">
        <v>6</v>
      </c>
      <c r="D35153" s="8" t="inlineStr">
        <is>
          <t>Disney Adventure World</t>
        </is>
      </c>
      <c r="E35153" s="8" t="inlineStr">
        <is>
          <t>Entry to World of Frozen</t>
        </is>
      </c>
      <c r="F35153" s="8" t="inlineStr">
        <is>
          <t>STANDBY</t>
        </is>
      </c>
      <c r="G35153" s="8" t="n">
        <v>0</v>
      </c>
      <c r="H35153" s="8" t="inlineStr">
        <is>
          <t>OPERATING</t>
        </is>
      </c>
    </row>
    <row r="35154">
      <c r="A35154" s="8" t="inlineStr">
        <is>
          <t>2026-08-07</t>
        </is>
      </c>
      <c r="B35154" s="8" t="n">
        <v>18</v>
      </c>
      <c r="C35154" s="8" t="n">
        <v>6</v>
      </c>
      <c r="D35154" s="8" t="inlineStr">
        <is>
          <t>Disney Adventure World</t>
        </is>
      </c>
      <c r="E35154" s="8" t="inlineStr">
        <is>
          <t>Frozen Ever After</t>
        </is>
      </c>
      <c r="F35154" s="8" t="inlineStr">
        <is>
          <t>STANDBY</t>
        </is>
      </c>
      <c r="G35154" s="8" t="n">
        <v>40</v>
      </c>
      <c r="H35154" s="8" t="inlineStr">
        <is>
          <t>OPERATING</t>
        </is>
      </c>
    </row>
    <row r="35155">
      <c r="A35155" s="8" t="inlineStr">
        <is>
          <t>2026-08-07</t>
        </is>
      </c>
      <c r="B35155" s="8" t="n">
        <v>18</v>
      </c>
      <c r="C35155" s="8" t="n">
        <v>6</v>
      </c>
      <c r="D35155" s="8" t="inlineStr">
        <is>
          <t>Disney Adventure World</t>
        </is>
      </c>
      <c r="E35155" s="8" t="inlineStr">
        <is>
          <t>Raiponce Tangled Spin</t>
        </is>
      </c>
      <c r="F35155" s="8" t="inlineStr">
        <is>
          <t>STANDBY</t>
        </is>
      </c>
      <c r="G35155" s="8" t="n">
        <v>5</v>
      </c>
      <c r="H35155" s="8" t="inlineStr">
        <is>
          <t>OPERATING</t>
        </is>
      </c>
    </row>
  </sheetData>
  <autoFilter ref="A1:H3515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IFERROR(ROUND(AVERAGEIFS(Datos!$G$2:$G$35155,Datos!$E$2:$E$35155,$A5,Datos!$B$2:$B$35155,8,Datos!$C$2:$C$35155,"&lt;30",Datos!$F$2:$F$35155,"STANDBY"),0),"")</f>
        <v/>
      </c>
      <c r="C5" s="7">
        <f>IFERROR(ROUND(AVERAGEIFS(Datos!$G$2:$G$35155,Datos!$E$2:$E$35155,$A5,Datos!$B$2:$B$35155,8,Datos!$C$2:$C$35155,"&gt;=30",Datos!$F$2:$F$35155,"STANDBY"),0),"")</f>
        <v/>
      </c>
      <c r="D5" s="7">
        <f>IFERROR(ROUND(AVERAGEIFS(Datos!$G$2:$G$35155,Datos!$E$2:$E$35155,$A5,Datos!$B$2:$B$35155,9,Datos!$C$2:$C$35155,"&lt;30",Datos!$F$2:$F$35155,"STANDBY"),0),"")</f>
        <v/>
      </c>
      <c r="E5" s="7">
        <f>IFERROR(ROUND(AVERAGEIFS(Datos!$G$2:$G$35155,Datos!$E$2:$E$35155,$A5,Datos!$B$2:$B$35155,9,Datos!$C$2:$C$35155,"&gt;=30",Datos!$F$2:$F$35155,"STANDBY"),0),"")</f>
        <v/>
      </c>
      <c r="F5" s="7">
        <f>IFERROR(ROUND(AVERAGEIFS(Datos!$G$2:$G$35155,Datos!$E$2:$E$35155,$A5,Datos!$B$2:$B$35155,10,Datos!$C$2:$C$35155,"&lt;30",Datos!$F$2:$F$35155,"STANDBY"),0),"")</f>
        <v/>
      </c>
      <c r="G5" s="7">
        <f>IFERROR(ROUND(AVERAGEIFS(Datos!$G$2:$G$35155,Datos!$E$2:$E$35155,$A5,Datos!$B$2:$B$35155,10,Datos!$C$2:$C$35155,"&gt;=30",Datos!$F$2:$F$35155,"STANDBY"),0),"")</f>
        <v/>
      </c>
      <c r="H5" s="7">
        <f>IFERROR(ROUND(AVERAGEIFS(Datos!$G$2:$G$35155,Datos!$E$2:$E$35155,$A5,Datos!$B$2:$B$35155,11,Datos!$C$2:$C$35155,"&lt;30",Datos!$F$2:$F$35155,"STANDBY"),0),"")</f>
        <v/>
      </c>
      <c r="I5" s="7">
        <f>IFERROR(ROUND(AVERAGEIFS(Datos!$G$2:$G$35155,Datos!$E$2:$E$35155,$A5,Datos!$B$2:$B$35155,11,Datos!$C$2:$C$35155,"&gt;=30",Datos!$F$2:$F$35155,"STANDBY"),0),"")</f>
        <v/>
      </c>
      <c r="J5" s="7">
        <f>IFERROR(ROUND(AVERAGEIFS(Datos!$G$2:$G$35155,Datos!$E$2:$E$35155,$A5,Datos!$B$2:$B$35155,12,Datos!$C$2:$C$35155,"&lt;30",Datos!$F$2:$F$35155,"STANDBY"),0),"")</f>
        <v/>
      </c>
      <c r="K5" s="7">
        <f>IFERROR(ROUND(AVERAGEIFS(Datos!$G$2:$G$35155,Datos!$E$2:$E$35155,$A5,Datos!$B$2:$B$35155,12,Datos!$C$2:$C$35155,"&gt;=30",Datos!$F$2:$F$35155,"STANDBY"),0),"")</f>
        <v/>
      </c>
      <c r="L5" s="7">
        <f>IFERROR(ROUND(AVERAGEIFS(Datos!$G$2:$G$35155,Datos!$E$2:$E$35155,$A5,Datos!$B$2:$B$35155,13,Datos!$C$2:$C$35155,"&lt;30",Datos!$F$2:$F$35155,"STANDBY"),0),"")</f>
        <v/>
      </c>
      <c r="M5" s="7">
        <f>IFERROR(ROUND(AVERAGEIFS(Datos!$G$2:$G$35155,Datos!$E$2:$E$35155,$A5,Datos!$B$2:$B$35155,13,Datos!$C$2:$C$35155,"&gt;=30",Datos!$F$2:$F$35155,"STANDBY"),0),"")</f>
        <v/>
      </c>
      <c r="N5" s="7">
        <f>IFERROR(ROUND(AVERAGEIFS(Datos!$G$2:$G$35155,Datos!$E$2:$E$35155,$A5,Datos!$B$2:$B$35155,14,Datos!$C$2:$C$35155,"&lt;30",Datos!$F$2:$F$35155,"STANDBY"),0),"")</f>
        <v/>
      </c>
      <c r="O5" s="7">
        <f>IFERROR(ROUND(AVERAGEIFS(Datos!$G$2:$G$35155,Datos!$E$2:$E$35155,$A5,Datos!$B$2:$B$35155,14,Datos!$C$2:$C$35155,"&gt;=30",Datos!$F$2:$F$35155,"STANDBY"),0),"")</f>
        <v/>
      </c>
      <c r="P5" s="7">
        <f>IFERROR(ROUND(AVERAGEIFS(Datos!$G$2:$G$35155,Datos!$E$2:$E$35155,$A5,Datos!$B$2:$B$35155,15,Datos!$C$2:$C$35155,"&lt;30",Datos!$F$2:$F$35155,"STANDBY"),0),"")</f>
        <v/>
      </c>
      <c r="Q5" s="7">
        <f>IFERROR(ROUND(AVERAGEIFS(Datos!$G$2:$G$35155,Datos!$E$2:$E$35155,$A5,Datos!$B$2:$B$35155,15,Datos!$C$2:$C$35155,"&gt;=30",Datos!$F$2:$F$35155,"STANDBY"),0),"")</f>
        <v/>
      </c>
      <c r="R5" s="7">
        <f>IFERROR(ROUND(AVERAGEIFS(Datos!$G$2:$G$35155,Datos!$E$2:$E$35155,$A5,Datos!$B$2:$B$35155,16,Datos!$C$2:$C$35155,"&lt;30",Datos!$F$2:$F$35155,"STANDBY"),0),"")</f>
        <v/>
      </c>
      <c r="S5" s="7">
        <f>IFERROR(ROUND(AVERAGEIFS(Datos!$G$2:$G$35155,Datos!$E$2:$E$35155,$A5,Datos!$B$2:$B$35155,16,Datos!$C$2:$C$35155,"&gt;=30",Datos!$F$2:$F$35155,"STANDBY"),0),"")</f>
        <v/>
      </c>
      <c r="T5" s="7">
        <f>IFERROR(ROUND(AVERAGEIFS(Datos!$G$2:$G$35155,Datos!$E$2:$E$35155,$A5,Datos!$B$2:$B$35155,17,Datos!$C$2:$C$35155,"&lt;30",Datos!$F$2:$F$35155,"STANDBY"),0),"")</f>
        <v/>
      </c>
      <c r="U5" s="7">
        <f>IFERROR(ROUND(AVERAGEIFS(Datos!$G$2:$G$35155,Datos!$E$2:$E$35155,$A5,Datos!$B$2:$B$35155,17,Datos!$C$2:$C$35155,"&gt;=30",Datos!$F$2:$F$35155,"STANDBY"),0),"")</f>
        <v/>
      </c>
      <c r="V5" s="7">
        <f>IFERROR(ROUND(AVERAGEIFS(Datos!$G$2:$G$35155,Datos!$E$2:$E$35155,$A5,Datos!$B$2:$B$35155,18,Datos!$C$2:$C$35155,"&lt;30",Datos!$F$2:$F$35155,"STANDBY"),0),"")</f>
        <v/>
      </c>
      <c r="W5" s="7">
        <f>IFERROR(ROUND(AVERAGEIFS(Datos!$G$2:$G$35155,Datos!$E$2:$E$35155,$A5,Datos!$B$2:$B$35155,18,Datos!$C$2:$C$35155,"&gt;=30",Datos!$F$2:$F$35155,"STANDBY"),0),"")</f>
        <v/>
      </c>
      <c r="X5" s="7">
        <f>IFERROR(ROUND(AVERAGEIFS(Datos!$G$2:$G$35155,Datos!$E$2:$E$35155,$A5,Datos!$B$2:$B$35155,19,Datos!$C$2:$C$35155,"&lt;30",Datos!$F$2:$F$35155,"STANDBY"),0),"")</f>
        <v/>
      </c>
      <c r="Y5" s="7">
        <f>IFERROR(ROUND(AVERAGEIFS(Datos!$G$2:$G$35155,Datos!$E$2:$E$35155,$A5,Datos!$B$2:$B$35155,19,Datos!$C$2:$C$35155,"&gt;=30",Datos!$F$2:$F$35155,"STANDBY"),0),"")</f>
        <v/>
      </c>
      <c r="Z5" s="7">
        <f>IFERROR(ROUND(AVERAGEIFS(Datos!$G$2:$G$35155,Datos!$E$2:$E$35155,$A5,Datos!$B$2:$B$35155,20,Datos!$C$2:$C$35155,"&lt;30",Datos!$F$2:$F$35155,"STANDBY"),0),"")</f>
        <v/>
      </c>
      <c r="AA5" s="7">
        <f>IFERROR(ROUND(AVERAGEIFS(Datos!$G$2:$G$35155,Datos!$E$2:$E$35155,$A5,Datos!$B$2:$B$35155,20,Datos!$C$2:$C$35155,"&gt;=30",Datos!$F$2:$F$35155,"STANDBY"),0),"")</f>
        <v/>
      </c>
      <c r="AB5" s="7">
        <f>IFERROR(ROUND(AVERAGEIFS(Datos!$G$2:$G$35155,Datos!$E$2:$E$35155,$A5,Datos!$B$2:$B$35155,21,Datos!$C$2:$C$35155,"&lt;30",Datos!$F$2:$F$35155,"STANDBY"),0),"")</f>
        <v/>
      </c>
      <c r="AC5" s="7">
        <f>IFERROR(ROUND(AVERAGEIFS(Datos!$G$2:$G$35155,Datos!$E$2:$E$35155,$A5,Datos!$B$2:$B$35155,21,Datos!$C$2:$C$35155,"&gt;=30",Datos!$F$2:$F$35155,"STANDBY"),0),"")</f>
        <v/>
      </c>
      <c r="AD5" s="7">
        <f>IFERROR(ROUND(AVERAGEIFS(Datos!$G$2:$G$35155,Datos!$E$2:$E$35155,$A5,Datos!$B$2:$B$35155,22,Datos!$C$2:$C$35155,"&lt;30",Datos!$F$2:$F$35155,"STANDBY"),0),"")</f>
        <v/>
      </c>
      <c r="AE5" s="7">
        <f>IFERROR(ROUND(AVERAGEIFS(Datos!$G$2:$G$35155,Datos!$E$2:$E$35155,$A5,Datos!$B$2:$B$35155,22,Datos!$C$2:$C$35155,"&gt;=30",Datos!$F$2:$F$35155,"STANDBY"),0),"")</f>
        <v/>
      </c>
      <c r="AF5" s="7">
        <f>IFERROR(ROUND(AVERAGEIFS(Datos!$G$2:$G$35155,Datos!$E$2:$E$35155,$A5,Datos!$B$2:$B$35155,23,Datos!$C$2:$C$35155,"&lt;30",Datos!$F$2:$F$35155,"STANDBY"),0),"")</f>
        <v/>
      </c>
      <c r="AG5" s="7">
        <f>IFERROR(ROUND(AVERAGEIFS(Datos!$G$2:$G$35155,Datos!$E$2:$E$35155,$A5,Datos!$B$2:$B$35155,23,Datos!$C$2:$C$35155,"&gt;=30",Datos!$F$2:$F$35155,"STANDBY"),0),"")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IFERROR(ROUND(AVERAGEIFS(Datos!$G$2:$G$35155,Datos!$E$2:$E$35155,$A6,Datos!$B$2:$B$35155,8,Datos!$C$2:$C$35155,"&lt;30",Datos!$F$2:$F$35155,"STANDBY"),0),"")</f>
        <v/>
      </c>
      <c r="C6" s="7">
        <f>IFERROR(ROUND(AVERAGEIFS(Datos!$G$2:$G$35155,Datos!$E$2:$E$35155,$A6,Datos!$B$2:$B$35155,8,Datos!$C$2:$C$35155,"&gt;=30",Datos!$F$2:$F$35155,"STANDBY"),0),"")</f>
        <v/>
      </c>
      <c r="D6" s="7">
        <f>IFERROR(ROUND(AVERAGEIFS(Datos!$G$2:$G$35155,Datos!$E$2:$E$35155,$A6,Datos!$B$2:$B$35155,9,Datos!$C$2:$C$35155,"&lt;30",Datos!$F$2:$F$35155,"STANDBY"),0),"")</f>
        <v/>
      </c>
      <c r="E6" s="7">
        <f>IFERROR(ROUND(AVERAGEIFS(Datos!$G$2:$G$35155,Datos!$E$2:$E$35155,$A6,Datos!$B$2:$B$35155,9,Datos!$C$2:$C$35155,"&gt;=30",Datos!$F$2:$F$35155,"STANDBY"),0),"")</f>
        <v/>
      </c>
      <c r="F6" s="7">
        <f>IFERROR(ROUND(AVERAGEIFS(Datos!$G$2:$G$35155,Datos!$E$2:$E$35155,$A6,Datos!$B$2:$B$35155,10,Datos!$C$2:$C$35155,"&lt;30",Datos!$F$2:$F$35155,"STANDBY"),0),"")</f>
        <v/>
      </c>
      <c r="G6" s="7">
        <f>IFERROR(ROUND(AVERAGEIFS(Datos!$G$2:$G$35155,Datos!$E$2:$E$35155,$A6,Datos!$B$2:$B$35155,10,Datos!$C$2:$C$35155,"&gt;=30",Datos!$F$2:$F$35155,"STANDBY"),0),"")</f>
        <v/>
      </c>
      <c r="H6" s="7">
        <f>IFERROR(ROUND(AVERAGEIFS(Datos!$G$2:$G$35155,Datos!$E$2:$E$35155,$A6,Datos!$B$2:$B$35155,11,Datos!$C$2:$C$35155,"&lt;30",Datos!$F$2:$F$35155,"STANDBY"),0),"")</f>
        <v/>
      </c>
      <c r="I6" s="7">
        <f>IFERROR(ROUND(AVERAGEIFS(Datos!$G$2:$G$35155,Datos!$E$2:$E$35155,$A6,Datos!$B$2:$B$35155,11,Datos!$C$2:$C$35155,"&gt;=30",Datos!$F$2:$F$35155,"STANDBY"),0),"")</f>
        <v/>
      </c>
      <c r="J6" s="7">
        <f>IFERROR(ROUND(AVERAGEIFS(Datos!$G$2:$G$35155,Datos!$E$2:$E$35155,$A6,Datos!$B$2:$B$35155,12,Datos!$C$2:$C$35155,"&lt;30",Datos!$F$2:$F$35155,"STANDBY"),0),"")</f>
        <v/>
      </c>
      <c r="K6" s="7">
        <f>IFERROR(ROUND(AVERAGEIFS(Datos!$G$2:$G$35155,Datos!$E$2:$E$35155,$A6,Datos!$B$2:$B$35155,12,Datos!$C$2:$C$35155,"&gt;=30",Datos!$F$2:$F$35155,"STANDBY"),0),"")</f>
        <v/>
      </c>
      <c r="L6" s="7">
        <f>IFERROR(ROUND(AVERAGEIFS(Datos!$G$2:$G$35155,Datos!$E$2:$E$35155,$A6,Datos!$B$2:$B$35155,13,Datos!$C$2:$C$35155,"&lt;30",Datos!$F$2:$F$35155,"STANDBY"),0),"")</f>
        <v/>
      </c>
      <c r="M6" s="7">
        <f>IFERROR(ROUND(AVERAGEIFS(Datos!$G$2:$G$35155,Datos!$E$2:$E$35155,$A6,Datos!$B$2:$B$35155,13,Datos!$C$2:$C$35155,"&gt;=30",Datos!$F$2:$F$35155,"STANDBY"),0),"")</f>
        <v/>
      </c>
      <c r="N6" s="7">
        <f>IFERROR(ROUND(AVERAGEIFS(Datos!$G$2:$G$35155,Datos!$E$2:$E$35155,$A6,Datos!$B$2:$B$35155,14,Datos!$C$2:$C$35155,"&lt;30",Datos!$F$2:$F$35155,"STANDBY"),0),"")</f>
        <v/>
      </c>
      <c r="O6" s="7">
        <f>IFERROR(ROUND(AVERAGEIFS(Datos!$G$2:$G$35155,Datos!$E$2:$E$35155,$A6,Datos!$B$2:$B$35155,14,Datos!$C$2:$C$35155,"&gt;=30",Datos!$F$2:$F$35155,"STANDBY"),0),"")</f>
        <v/>
      </c>
      <c r="P6" s="7">
        <f>IFERROR(ROUND(AVERAGEIFS(Datos!$G$2:$G$35155,Datos!$E$2:$E$35155,$A6,Datos!$B$2:$B$35155,15,Datos!$C$2:$C$35155,"&lt;30",Datos!$F$2:$F$35155,"STANDBY"),0),"")</f>
        <v/>
      </c>
      <c r="Q6" s="7">
        <f>IFERROR(ROUND(AVERAGEIFS(Datos!$G$2:$G$35155,Datos!$E$2:$E$35155,$A6,Datos!$B$2:$B$35155,15,Datos!$C$2:$C$35155,"&gt;=30",Datos!$F$2:$F$35155,"STANDBY"),0),"")</f>
        <v/>
      </c>
      <c r="R6" s="7">
        <f>IFERROR(ROUND(AVERAGEIFS(Datos!$G$2:$G$35155,Datos!$E$2:$E$35155,$A6,Datos!$B$2:$B$35155,16,Datos!$C$2:$C$35155,"&lt;30",Datos!$F$2:$F$35155,"STANDBY"),0),"")</f>
        <v/>
      </c>
      <c r="S6" s="7">
        <f>IFERROR(ROUND(AVERAGEIFS(Datos!$G$2:$G$35155,Datos!$E$2:$E$35155,$A6,Datos!$B$2:$B$35155,16,Datos!$C$2:$C$35155,"&gt;=30",Datos!$F$2:$F$35155,"STANDBY"),0),"")</f>
        <v/>
      </c>
      <c r="T6" s="7">
        <f>IFERROR(ROUND(AVERAGEIFS(Datos!$G$2:$G$35155,Datos!$E$2:$E$35155,$A6,Datos!$B$2:$B$35155,17,Datos!$C$2:$C$35155,"&lt;30",Datos!$F$2:$F$35155,"STANDBY"),0),"")</f>
        <v/>
      </c>
      <c r="U6" s="7">
        <f>IFERROR(ROUND(AVERAGEIFS(Datos!$G$2:$G$35155,Datos!$E$2:$E$35155,$A6,Datos!$B$2:$B$35155,17,Datos!$C$2:$C$35155,"&gt;=30",Datos!$F$2:$F$35155,"STANDBY"),0),"")</f>
        <v/>
      </c>
      <c r="V6" s="7">
        <f>IFERROR(ROUND(AVERAGEIFS(Datos!$G$2:$G$35155,Datos!$E$2:$E$35155,$A6,Datos!$B$2:$B$35155,18,Datos!$C$2:$C$35155,"&lt;30",Datos!$F$2:$F$35155,"STANDBY"),0),"")</f>
        <v/>
      </c>
      <c r="W6" s="7">
        <f>IFERROR(ROUND(AVERAGEIFS(Datos!$G$2:$G$35155,Datos!$E$2:$E$35155,$A6,Datos!$B$2:$B$35155,18,Datos!$C$2:$C$35155,"&gt;=30",Datos!$F$2:$F$35155,"STANDBY"),0),"")</f>
        <v/>
      </c>
      <c r="X6" s="7">
        <f>IFERROR(ROUND(AVERAGEIFS(Datos!$G$2:$G$35155,Datos!$E$2:$E$35155,$A6,Datos!$B$2:$B$35155,19,Datos!$C$2:$C$35155,"&lt;30",Datos!$F$2:$F$35155,"STANDBY"),0),"")</f>
        <v/>
      </c>
      <c r="Y6" s="7">
        <f>IFERROR(ROUND(AVERAGEIFS(Datos!$G$2:$G$35155,Datos!$E$2:$E$35155,$A6,Datos!$B$2:$B$35155,19,Datos!$C$2:$C$35155,"&gt;=30",Datos!$F$2:$F$35155,"STANDBY"),0),"")</f>
        <v/>
      </c>
      <c r="Z6" s="7">
        <f>IFERROR(ROUND(AVERAGEIFS(Datos!$G$2:$G$35155,Datos!$E$2:$E$35155,$A6,Datos!$B$2:$B$35155,20,Datos!$C$2:$C$35155,"&lt;30",Datos!$F$2:$F$35155,"STANDBY"),0),"")</f>
        <v/>
      </c>
      <c r="AA6" s="7">
        <f>IFERROR(ROUND(AVERAGEIFS(Datos!$G$2:$G$35155,Datos!$E$2:$E$35155,$A6,Datos!$B$2:$B$35155,20,Datos!$C$2:$C$35155,"&gt;=30",Datos!$F$2:$F$35155,"STANDBY"),0),"")</f>
        <v/>
      </c>
      <c r="AB6" s="7">
        <f>IFERROR(ROUND(AVERAGEIFS(Datos!$G$2:$G$35155,Datos!$E$2:$E$35155,$A6,Datos!$B$2:$B$35155,21,Datos!$C$2:$C$35155,"&lt;30",Datos!$F$2:$F$35155,"STANDBY"),0),"")</f>
        <v/>
      </c>
      <c r="AC6" s="7">
        <f>IFERROR(ROUND(AVERAGEIFS(Datos!$G$2:$G$35155,Datos!$E$2:$E$35155,$A6,Datos!$B$2:$B$35155,21,Datos!$C$2:$C$35155,"&gt;=30",Datos!$F$2:$F$35155,"STANDBY"),0),"")</f>
        <v/>
      </c>
      <c r="AD6" s="7">
        <f>IFERROR(ROUND(AVERAGEIFS(Datos!$G$2:$G$35155,Datos!$E$2:$E$35155,$A6,Datos!$B$2:$B$35155,22,Datos!$C$2:$C$35155,"&lt;30",Datos!$F$2:$F$35155,"STANDBY"),0),"")</f>
        <v/>
      </c>
      <c r="AE6" s="7">
        <f>IFERROR(ROUND(AVERAGEIFS(Datos!$G$2:$G$35155,Datos!$E$2:$E$35155,$A6,Datos!$B$2:$B$35155,22,Datos!$C$2:$C$35155,"&gt;=30",Datos!$F$2:$F$35155,"STANDBY"),0),"")</f>
        <v/>
      </c>
      <c r="AF6" s="7">
        <f>IFERROR(ROUND(AVERAGEIFS(Datos!$G$2:$G$35155,Datos!$E$2:$E$35155,$A6,Datos!$B$2:$B$35155,23,Datos!$C$2:$C$35155,"&lt;30",Datos!$F$2:$F$35155,"STANDBY"),0),"")</f>
        <v/>
      </c>
      <c r="AG6" s="7">
        <f>IFERROR(ROUND(AVERAGEIFS(Datos!$G$2:$G$35155,Datos!$E$2:$E$35155,$A6,Datos!$B$2:$B$35155,23,Datos!$C$2:$C$35155,"&gt;=30",Datos!$F$2:$F$35155,"STANDBY"),0),"")</f>
        <v/>
      </c>
    </row>
    <row r="7">
      <c r="A7" s="6" t="inlineStr">
        <is>
          <t>Cars Quatre Roues Rallye</t>
        </is>
      </c>
      <c r="B7" s="7">
        <f>IFERROR(ROUND(AVERAGEIFS(Datos!$G$2:$G$35155,Datos!$E$2:$E$35155,$A7,Datos!$B$2:$B$35155,8,Datos!$C$2:$C$35155,"&lt;30",Datos!$F$2:$F$35155,"STANDBY"),0),"")</f>
        <v/>
      </c>
      <c r="C7" s="7">
        <f>IFERROR(ROUND(AVERAGEIFS(Datos!$G$2:$G$35155,Datos!$E$2:$E$35155,$A7,Datos!$B$2:$B$35155,8,Datos!$C$2:$C$35155,"&gt;=30",Datos!$F$2:$F$35155,"STANDBY"),0),"")</f>
        <v/>
      </c>
      <c r="D7" s="7">
        <f>IFERROR(ROUND(AVERAGEIFS(Datos!$G$2:$G$35155,Datos!$E$2:$E$35155,$A7,Datos!$B$2:$B$35155,9,Datos!$C$2:$C$35155,"&lt;30",Datos!$F$2:$F$35155,"STANDBY"),0),"")</f>
        <v/>
      </c>
      <c r="E7" s="7">
        <f>IFERROR(ROUND(AVERAGEIFS(Datos!$G$2:$G$35155,Datos!$E$2:$E$35155,$A7,Datos!$B$2:$B$35155,9,Datos!$C$2:$C$35155,"&gt;=30",Datos!$F$2:$F$35155,"STANDBY"),0),"")</f>
        <v/>
      </c>
      <c r="F7" s="7">
        <f>IFERROR(ROUND(AVERAGEIFS(Datos!$G$2:$G$35155,Datos!$E$2:$E$35155,$A7,Datos!$B$2:$B$35155,10,Datos!$C$2:$C$35155,"&lt;30",Datos!$F$2:$F$35155,"STANDBY"),0),"")</f>
        <v/>
      </c>
      <c r="G7" s="7">
        <f>IFERROR(ROUND(AVERAGEIFS(Datos!$G$2:$G$35155,Datos!$E$2:$E$35155,$A7,Datos!$B$2:$B$35155,10,Datos!$C$2:$C$35155,"&gt;=30",Datos!$F$2:$F$35155,"STANDBY"),0),"")</f>
        <v/>
      </c>
      <c r="H7" s="7">
        <f>IFERROR(ROUND(AVERAGEIFS(Datos!$G$2:$G$35155,Datos!$E$2:$E$35155,$A7,Datos!$B$2:$B$35155,11,Datos!$C$2:$C$35155,"&lt;30",Datos!$F$2:$F$35155,"STANDBY"),0),"")</f>
        <v/>
      </c>
      <c r="I7" s="7">
        <f>IFERROR(ROUND(AVERAGEIFS(Datos!$G$2:$G$35155,Datos!$E$2:$E$35155,$A7,Datos!$B$2:$B$35155,11,Datos!$C$2:$C$35155,"&gt;=30",Datos!$F$2:$F$35155,"STANDBY"),0),"")</f>
        <v/>
      </c>
      <c r="J7" s="7">
        <f>IFERROR(ROUND(AVERAGEIFS(Datos!$G$2:$G$35155,Datos!$E$2:$E$35155,$A7,Datos!$B$2:$B$35155,12,Datos!$C$2:$C$35155,"&lt;30",Datos!$F$2:$F$35155,"STANDBY"),0),"")</f>
        <v/>
      </c>
      <c r="K7" s="7">
        <f>IFERROR(ROUND(AVERAGEIFS(Datos!$G$2:$G$35155,Datos!$E$2:$E$35155,$A7,Datos!$B$2:$B$35155,12,Datos!$C$2:$C$35155,"&gt;=30",Datos!$F$2:$F$35155,"STANDBY"),0),"")</f>
        <v/>
      </c>
      <c r="L7" s="7">
        <f>IFERROR(ROUND(AVERAGEIFS(Datos!$G$2:$G$35155,Datos!$E$2:$E$35155,$A7,Datos!$B$2:$B$35155,13,Datos!$C$2:$C$35155,"&lt;30",Datos!$F$2:$F$35155,"STANDBY"),0),"")</f>
        <v/>
      </c>
      <c r="M7" s="7">
        <f>IFERROR(ROUND(AVERAGEIFS(Datos!$G$2:$G$35155,Datos!$E$2:$E$35155,$A7,Datos!$B$2:$B$35155,13,Datos!$C$2:$C$35155,"&gt;=30",Datos!$F$2:$F$35155,"STANDBY"),0),"")</f>
        <v/>
      </c>
      <c r="N7" s="7">
        <f>IFERROR(ROUND(AVERAGEIFS(Datos!$G$2:$G$35155,Datos!$E$2:$E$35155,$A7,Datos!$B$2:$B$35155,14,Datos!$C$2:$C$35155,"&lt;30",Datos!$F$2:$F$35155,"STANDBY"),0),"")</f>
        <v/>
      </c>
      <c r="O7" s="7">
        <f>IFERROR(ROUND(AVERAGEIFS(Datos!$G$2:$G$35155,Datos!$E$2:$E$35155,$A7,Datos!$B$2:$B$35155,14,Datos!$C$2:$C$35155,"&gt;=30",Datos!$F$2:$F$35155,"STANDBY"),0),"")</f>
        <v/>
      </c>
      <c r="P7" s="7">
        <f>IFERROR(ROUND(AVERAGEIFS(Datos!$G$2:$G$35155,Datos!$E$2:$E$35155,$A7,Datos!$B$2:$B$35155,15,Datos!$C$2:$C$35155,"&lt;30",Datos!$F$2:$F$35155,"STANDBY"),0),"")</f>
        <v/>
      </c>
      <c r="Q7" s="7">
        <f>IFERROR(ROUND(AVERAGEIFS(Datos!$G$2:$G$35155,Datos!$E$2:$E$35155,$A7,Datos!$B$2:$B$35155,15,Datos!$C$2:$C$35155,"&gt;=30",Datos!$F$2:$F$35155,"STANDBY"),0),"")</f>
        <v/>
      </c>
      <c r="R7" s="7">
        <f>IFERROR(ROUND(AVERAGEIFS(Datos!$G$2:$G$35155,Datos!$E$2:$E$35155,$A7,Datos!$B$2:$B$35155,16,Datos!$C$2:$C$35155,"&lt;30",Datos!$F$2:$F$35155,"STANDBY"),0),"")</f>
        <v/>
      </c>
      <c r="S7" s="7">
        <f>IFERROR(ROUND(AVERAGEIFS(Datos!$G$2:$G$35155,Datos!$E$2:$E$35155,$A7,Datos!$B$2:$B$35155,16,Datos!$C$2:$C$35155,"&gt;=30",Datos!$F$2:$F$35155,"STANDBY"),0),"")</f>
        <v/>
      </c>
      <c r="T7" s="7">
        <f>IFERROR(ROUND(AVERAGEIFS(Datos!$G$2:$G$35155,Datos!$E$2:$E$35155,$A7,Datos!$B$2:$B$35155,17,Datos!$C$2:$C$35155,"&lt;30",Datos!$F$2:$F$35155,"STANDBY"),0),"")</f>
        <v/>
      </c>
      <c r="U7" s="7">
        <f>IFERROR(ROUND(AVERAGEIFS(Datos!$G$2:$G$35155,Datos!$E$2:$E$35155,$A7,Datos!$B$2:$B$35155,17,Datos!$C$2:$C$35155,"&gt;=30",Datos!$F$2:$F$35155,"STANDBY"),0),"")</f>
        <v/>
      </c>
      <c r="V7" s="7">
        <f>IFERROR(ROUND(AVERAGEIFS(Datos!$G$2:$G$35155,Datos!$E$2:$E$35155,$A7,Datos!$B$2:$B$35155,18,Datos!$C$2:$C$35155,"&lt;30",Datos!$F$2:$F$35155,"STANDBY"),0),"")</f>
        <v/>
      </c>
      <c r="W7" s="7">
        <f>IFERROR(ROUND(AVERAGEIFS(Datos!$G$2:$G$35155,Datos!$E$2:$E$35155,$A7,Datos!$B$2:$B$35155,18,Datos!$C$2:$C$35155,"&gt;=30",Datos!$F$2:$F$35155,"STANDBY"),0),"")</f>
        <v/>
      </c>
      <c r="X7" s="7">
        <f>IFERROR(ROUND(AVERAGEIFS(Datos!$G$2:$G$35155,Datos!$E$2:$E$35155,$A7,Datos!$B$2:$B$35155,19,Datos!$C$2:$C$35155,"&lt;30",Datos!$F$2:$F$35155,"STANDBY"),0),"")</f>
        <v/>
      </c>
      <c r="Y7" s="7">
        <f>IFERROR(ROUND(AVERAGEIFS(Datos!$G$2:$G$35155,Datos!$E$2:$E$35155,$A7,Datos!$B$2:$B$35155,19,Datos!$C$2:$C$35155,"&gt;=30",Datos!$F$2:$F$35155,"STANDBY"),0),"")</f>
        <v/>
      </c>
      <c r="Z7" s="7">
        <f>IFERROR(ROUND(AVERAGEIFS(Datos!$G$2:$G$35155,Datos!$E$2:$E$35155,$A7,Datos!$B$2:$B$35155,20,Datos!$C$2:$C$35155,"&lt;30",Datos!$F$2:$F$35155,"STANDBY"),0),"")</f>
        <v/>
      </c>
      <c r="AA7" s="7">
        <f>IFERROR(ROUND(AVERAGEIFS(Datos!$G$2:$G$35155,Datos!$E$2:$E$35155,$A7,Datos!$B$2:$B$35155,20,Datos!$C$2:$C$35155,"&gt;=30",Datos!$F$2:$F$35155,"STANDBY"),0),"")</f>
        <v/>
      </c>
      <c r="AB7" s="7">
        <f>IFERROR(ROUND(AVERAGEIFS(Datos!$G$2:$G$35155,Datos!$E$2:$E$35155,$A7,Datos!$B$2:$B$35155,21,Datos!$C$2:$C$35155,"&lt;30",Datos!$F$2:$F$35155,"STANDBY"),0),"")</f>
        <v/>
      </c>
      <c r="AC7" s="7">
        <f>IFERROR(ROUND(AVERAGEIFS(Datos!$G$2:$G$35155,Datos!$E$2:$E$35155,$A7,Datos!$B$2:$B$35155,21,Datos!$C$2:$C$35155,"&gt;=30",Datos!$F$2:$F$35155,"STANDBY"),0),"")</f>
        <v/>
      </c>
      <c r="AD7" s="7">
        <f>IFERROR(ROUND(AVERAGEIFS(Datos!$G$2:$G$35155,Datos!$E$2:$E$35155,$A7,Datos!$B$2:$B$35155,22,Datos!$C$2:$C$35155,"&lt;30",Datos!$F$2:$F$35155,"STANDBY"),0),"")</f>
        <v/>
      </c>
      <c r="AE7" s="7">
        <f>IFERROR(ROUND(AVERAGEIFS(Datos!$G$2:$G$35155,Datos!$E$2:$E$35155,$A7,Datos!$B$2:$B$35155,22,Datos!$C$2:$C$35155,"&gt;=30",Datos!$F$2:$F$35155,"STANDBY"),0),"")</f>
        <v/>
      </c>
      <c r="AF7" s="7">
        <f>IFERROR(ROUND(AVERAGEIFS(Datos!$G$2:$G$35155,Datos!$E$2:$E$35155,$A7,Datos!$B$2:$B$35155,23,Datos!$C$2:$C$35155,"&lt;30",Datos!$F$2:$F$35155,"STANDBY"),0),"")</f>
        <v/>
      </c>
      <c r="AG7" s="7">
        <f>IFERROR(ROUND(AVERAGEIFS(Datos!$G$2:$G$35155,Datos!$E$2:$E$35155,$A7,Datos!$B$2:$B$35155,23,Datos!$C$2:$C$35155,"&gt;=30",Datos!$F$2:$F$35155,"STANDBY"),0),"")</f>
        <v/>
      </c>
    </row>
    <row r="8">
      <c r="A8" s="6" t="inlineStr">
        <is>
          <t>Cars ROAD TRIP</t>
        </is>
      </c>
      <c r="B8" s="7">
        <f>IFERROR(ROUND(AVERAGEIFS(Datos!$G$2:$G$35155,Datos!$E$2:$E$35155,$A8,Datos!$B$2:$B$35155,8,Datos!$C$2:$C$35155,"&lt;30",Datos!$F$2:$F$35155,"STANDBY"),0),"")</f>
        <v/>
      </c>
      <c r="C8" s="7">
        <f>IFERROR(ROUND(AVERAGEIFS(Datos!$G$2:$G$35155,Datos!$E$2:$E$35155,$A8,Datos!$B$2:$B$35155,8,Datos!$C$2:$C$35155,"&gt;=30",Datos!$F$2:$F$35155,"STANDBY"),0),"")</f>
        <v/>
      </c>
      <c r="D8" s="7">
        <f>IFERROR(ROUND(AVERAGEIFS(Datos!$G$2:$G$35155,Datos!$E$2:$E$35155,$A8,Datos!$B$2:$B$35155,9,Datos!$C$2:$C$35155,"&lt;30",Datos!$F$2:$F$35155,"STANDBY"),0),"")</f>
        <v/>
      </c>
      <c r="E8" s="7">
        <f>IFERROR(ROUND(AVERAGEIFS(Datos!$G$2:$G$35155,Datos!$E$2:$E$35155,$A8,Datos!$B$2:$B$35155,9,Datos!$C$2:$C$35155,"&gt;=30",Datos!$F$2:$F$35155,"STANDBY"),0),"")</f>
        <v/>
      </c>
      <c r="F8" s="7">
        <f>IFERROR(ROUND(AVERAGEIFS(Datos!$G$2:$G$35155,Datos!$E$2:$E$35155,$A8,Datos!$B$2:$B$35155,10,Datos!$C$2:$C$35155,"&lt;30",Datos!$F$2:$F$35155,"STANDBY"),0),"")</f>
        <v/>
      </c>
      <c r="G8" s="7">
        <f>IFERROR(ROUND(AVERAGEIFS(Datos!$G$2:$G$35155,Datos!$E$2:$E$35155,$A8,Datos!$B$2:$B$35155,10,Datos!$C$2:$C$35155,"&gt;=30",Datos!$F$2:$F$35155,"STANDBY"),0),"")</f>
        <v/>
      </c>
      <c r="H8" s="7">
        <f>IFERROR(ROUND(AVERAGEIFS(Datos!$G$2:$G$35155,Datos!$E$2:$E$35155,$A8,Datos!$B$2:$B$35155,11,Datos!$C$2:$C$35155,"&lt;30",Datos!$F$2:$F$35155,"STANDBY"),0),"")</f>
        <v/>
      </c>
      <c r="I8" s="7">
        <f>IFERROR(ROUND(AVERAGEIFS(Datos!$G$2:$G$35155,Datos!$E$2:$E$35155,$A8,Datos!$B$2:$B$35155,11,Datos!$C$2:$C$35155,"&gt;=30",Datos!$F$2:$F$35155,"STANDBY"),0),"")</f>
        <v/>
      </c>
      <c r="J8" s="7">
        <f>IFERROR(ROUND(AVERAGEIFS(Datos!$G$2:$G$35155,Datos!$E$2:$E$35155,$A8,Datos!$B$2:$B$35155,12,Datos!$C$2:$C$35155,"&lt;30",Datos!$F$2:$F$35155,"STANDBY"),0),"")</f>
        <v/>
      </c>
      <c r="K8" s="7">
        <f>IFERROR(ROUND(AVERAGEIFS(Datos!$G$2:$G$35155,Datos!$E$2:$E$35155,$A8,Datos!$B$2:$B$35155,12,Datos!$C$2:$C$35155,"&gt;=30",Datos!$F$2:$F$35155,"STANDBY"),0),"")</f>
        <v/>
      </c>
      <c r="L8" s="7">
        <f>IFERROR(ROUND(AVERAGEIFS(Datos!$G$2:$G$35155,Datos!$E$2:$E$35155,$A8,Datos!$B$2:$B$35155,13,Datos!$C$2:$C$35155,"&lt;30",Datos!$F$2:$F$35155,"STANDBY"),0),"")</f>
        <v/>
      </c>
      <c r="M8" s="7">
        <f>IFERROR(ROUND(AVERAGEIFS(Datos!$G$2:$G$35155,Datos!$E$2:$E$35155,$A8,Datos!$B$2:$B$35155,13,Datos!$C$2:$C$35155,"&gt;=30",Datos!$F$2:$F$35155,"STANDBY"),0),"")</f>
        <v/>
      </c>
      <c r="N8" s="7">
        <f>IFERROR(ROUND(AVERAGEIFS(Datos!$G$2:$G$35155,Datos!$E$2:$E$35155,$A8,Datos!$B$2:$B$35155,14,Datos!$C$2:$C$35155,"&lt;30",Datos!$F$2:$F$35155,"STANDBY"),0),"")</f>
        <v/>
      </c>
      <c r="O8" s="7">
        <f>IFERROR(ROUND(AVERAGEIFS(Datos!$G$2:$G$35155,Datos!$E$2:$E$35155,$A8,Datos!$B$2:$B$35155,14,Datos!$C$2:$C$35155,"&gt;=30",Datos!$F$2:$F$35155,"STANDBY"),0),"")</f>
        <v/>
      </c>
      <c r="P8" s="7">
        <f>IFERROR(ROUND(AVERAGEIFS(Datos!$G$2:$G$35155,Datos!$E$2:$E$35155,$A8,Datos!$B$2:$B$35155,15,Datos!$C$2:$C$35155,"&lt;30",Datos!$F$2:$F$35155,"STANDBY"),0),"")</f>
        <v/>
      </c>
      <c r="Q8" s="7">
        <f>IFERROR(ROUND(AVERAGEIFS(Datos!$G$2:$G$35155,Datos!$E$2:$E$35155,$A8,Datos!$B$2:$B$35155,15,Datos!$C$2:$C$35155,"&gt;=30",Datos!$F$2:$F$35155,"STANDBY"),0),"")</f>
        <v/>
      </c>
      <c r="R8" s="7">
        <f>IFERROR(ROUND(AVERAGEIFS(Datos!$G$2:$G$35155,Datos!$E$2:$E$35155,$A8,Datos!$B$2:$B$35155,16,Datos!$C$2:$C$35155,"&lt;30",Datos!$F$2:$F$35155,"STANDBY"),0),"")</f>
        <v/>
      </c>
      <c r="S8" s="7">
        <f>IFERROR(ROUND(AVERAGEIFS(Datos!$G$2:$G$35155,Datos!$E$2:$E$35155,$A8,Datos!$B$2:$B$35155,16,Datos!$C$2:$C$35155,"&gt;=30",Datos!$F$2:$F$35155,"STANDBY"),0),"")</f>
        <v/>
      </c>
      <c r="T8" s="7">
        <f>IFERROR(ROUND(AVERAGEIFS(Datos!$G$2:$G$35155,Datos!$E$2:$E$35155,$A8,Datos!$B$2:$B$35155,17,Datos!$C$2:$C$35155,"&lt;30",Datos!$F$2:$F$35155,"STANDBY"),0),"")</f>
        <v/>
      </c>
      <c r="U8" s="7">
        <f>IFERROR(ROUND(AVERAGEIFS(Datos!$G$2:$G$35155,Datos!$E$2:$E$35155,$A8,Datos!$B$2:$B$35155,17,Datos!$C$2:$C$35155,"&gt;=30",Datos!$F$2:$F$35155,"STANDBY"),0),"")</f>
        <v/>
      </c>
      <c r="V8" s="7">
        <f>IFERROR(ROUND(AVERAGEIFS(Datos!$G$2:$G$35155,Datos!$E$2:$E$35155,$A8,Datos!$B$2:$B$35155,18,Datos!$C$2:$C$35155,"&lt;30",Datos!$F$2:$F$35155,"STANDBY"),0),"")</f>
        <v/>
      </c>
      <c r="W8" s="7">
        <f>IFERROR(ROUND(AVERAGEIFS(Datos!$G$2:$G$35155,Datos!$E$2:$E$35155,$A8,Datos!$B$2:$B$35155,18,Datos!$C$2:$C$35155,"&gt;=30",Datos!$F$2:$F$35155,"STANDBY"),0),"")</f>
        <v/>
      </c>
      <c r="X8" s="7">
        <f>IFERROR(ROUND(AVERAGEIFS(Datos!$G$2:$G$35155,Datos!$E$2:$E$35155,$A8,Datos!$B$2:$B$35155,19,Datos!$C$2:$C$35155,"&lt;30",Datos!$F$2:$F$35155,"STANDBY"),0),"")</f>
        <v/>
      </c>
      <c r="Y8" s="7">
        <f>IFERROR(ROUND(AVERAGEIFS(Datos!$G$2:$G$35155,Datos!$E$2:$E$35155,$A8,Datos!$B$2:$B$35155,19,Datos!$C$2:$C$35155,"&gt;=30",Datos!$F$2:$F$35155,"STANDBY"),0),"")</f>
        <v/>
      </c>
      <c r="Z8" s="7">
        <f>IFERROR(ROUND(AVERAGEIFS(Datos!$G$2:$G$35155,Datos!$E$2:$E$35155,$A8,Datos!$B$2:$B$35155,20,Datos!$C$2:$C$35155,"&lt;30",Datos!$F$2:$F$35155,"STANDBY"),0),"")</f>
        <v/>
      </c>
      <c r="AA8" s="7">
        <f>IFERROR(ROUND(AVERAGEIFS(Datos!$G$2:$G$35155,Datos!$E$2:$E$35155,$A8,Datos!$B$2:$B$35155,20,Datos!$C$2:$C$35155,"&gt;=30",Datos!$F$2:$F$35155,"STANDBY"),0),"")</f>
        <v/>
      </c>
      <c r="AB8" s="7">
        <f>IFERROR(ROUND(AVERAGEIFS(Datos!$G$2:$G$35155,Datos!$E$2:$E$35155,$A8,Datos!$B$2:$B$35155,21,Datos!$C$2:$C$35155,"&lt;30",Datos!$F$2:$F$35155,"STANDBY"),0),"")</f>
        <v/>
      </c>
      <c r="AC8" s="7">
        <f>IFERROR(ROUND(AVERAGEIFS(Datos!$G$2:$G$35155,Datos!$E$2:$E$35155,$A8,Datos!$B$2:$B$35155,21,Datos!$C$2:$C$35155,"&gt;=30",Datos!$F$2:$F$35155,"STANDBY"),0),"")</f>
        <v/>
      </c>
      <c r="AD8" s="7">
        <f>IFERROR(ROUND(AVERAGEIFS(Datos!$G$2:$G$35155,Datos!$E$2:$E$35155,$A8,Datos!$B$2:$B$35155,22,Datos!$C$2:$C$35155,"&lt;30",Datos!$F$2:$F$35155,"STANDBY"),0),"")</f>
        <v/>
      </c>
      <c r="AE8" s="7">
        <f>IFERROR(ROUND(AVERAGEIFS(Datos!$G$2:$G$35155,Datos!$E$2:$E$35155,$A8,Datos!$B$2:$B$35155,22,Datos!$C$2:$C$35155,"&gt;=30",Datos!$F$2:$F$35155,"STANDBY"),0),"")</f>
        <v/>
      </c>
      <c r="AF8" s="7">
        <f>IFERROR(ROUND(AVERAGEIFS(Datos!$G$2:$G$35155,Datos!$E$2:$E$35155,$A8,Datos!$B$2:$B$35155,23,Datos!$C$2:$C$35155,"&lt;30",Datos!$F$2:$F$35155,"STANDBY"),0),"")</f>
        <v/>
      </c>
      <c r="AG8" s="7">
        <f>IFERROR(ROUND(AVERAGEIFS(Datos!$G$2:$G$35155,Datos!$E$2:$E$35155,$A8,Datos!$B$2:$B$35155,23,Datos!$C$2:$C$35155,"&gt;=30",Datos!$F$2:$F$35155,"STANDBY"),0),"")</f>
        <v/>
      </c>
    </row>
    <row r="9">
      <c r="A9" s="6" t="inlineStr">
        <is>
          <t>Crush's Coaster</t>
        </is>
      </c>
      <c r="B9" s="7">
        <f>IFERROR(ROUND(AVERAGEIFS(Datos!$G$2:$G$35155,Datos!$E$2:$E$35155,$A9,Datos!$B$2:$B$35155,8,Datos!$C$2:$C$35155,"&lt;30",Datos!$F$2:$F$35155,"STANDBY"),0),"")</f>
        <v/>
      </c>
      <c r="C9" s="7">
        <f>IFERROR(ROUND(AVERAGEIFS(Datos!$G$2:$G$35155,Datos!$E$2:$E$35155,$A9,Datos!$B$2:$B$35155,8,Datos!$C$2:$C$35155,"&gt;=30",Datos!$F$2:$F$35155,"STANDBY"),0),"")</f>
        <v/>
      </c>
      <c r="D9" s="7">
        <f>IFERROR(ROUND(AVERAGEIFS(Datos!$G$2:$G$35155,Datos!$E$2:$E$35155,$A9,Datos!$B$2:$B$35155,9,Datos!$C$2:$C$35155,"&lt;30",Datos!$F$2:$F$35155,"STANDBY"),0),"")</f>
        <v/>
      </c>
      <c r="E9" s="7">
        <f>IFERROR(ROUND(AVERAGEIFS(Datos!$G$2:$G$35155,Datos!$E$2:$E$35155,$A9,Datos!$B$2:$B$35155,9,Datos!$C$2:$C$35155,"&gt;=30",Datos!$F$2:$F$35155,"STANDBY"),0),"")</f>
        <v/>
      </c>
      <c r="F9" s="7">
        <f>IFERROR(ROUND(AVERAGEIFS(Datos!$G$2:$G$35155,Datos!$E$2:$E$35155,$A9,Datos!$B$2:$B$35155,10,Datos!$C$2:$C$35155,"&lt;30",Datos!$F$2:$F$35155,"STANDBY"),0),"")</f>
        <v/>
      </c>
      <c r="G9" s="7">
        <f>IFERROR(ROUND(AVERAGEIFS(Datos!$G$2:$G$35155,Datos!$E$2:$E$35155,$A9,Datos!$B$2:$B$35155,10,Datos!$C$2:$C$35155,"&gt;=30",Datos!$F$2:$F$35155,"STANDBY"),0),"")</f>
        <v/>
      </c>
      <c r="H9" s="7">
        <f>IFERROR(ROUND(AVERAGEIFS(Datos!$G$2:$G$35155,Datos!$E$2:$E$35155,$A9,Datos!$B$2:$B$35155,11,Datos!$C$2:$C$35155,"&lt;30",Datos!$F$2:$F$35155,"STANDBY"),0),"")</f>
        <v/>
      </c>
      <c r="I9" s="7">
        <f>IFERROR(ROUND(AVERAGEIFS(Datos!$G$2:$G$35155,Datos!$E$2:$E$35155,$A9,Datos!$B$2:$B$35155,11,Datos!$C$2:$C$35155,"&gt;=30",Datos!$F$2:$F$35155,"STANDBY"),0),"")</f>
        <v/>
      </c>
      <c r="J9" s="7">
        <f>IFERROR(ROUND(AVERAGEIFS(Datos!$G$2:$G$35155,Datos!$E$2:$E$35155,$A9,Datos!$B$2:$B$35155,12,Datos!$C$2:$C$35155,"&lt;30",Datos!$F$2:$F$35155,"STANDBY"),0),"")</f>
        <v/>
      </c>
      <c r="K9" s="7">
        <f>IFERROR(ROUND(AVERAGEIFS(Datos!$G$2:$G$35155,Datos!$E$2:$E$35155,$A9,Datos!$B$2:$B$35155,12,Datos!$C$2:$C$35155,"&gt;=30",Datos!$F$2:$F$35155,"STANDBY"),0),"")</f>
        <v/>
      </c>
      <c r="L9" s="7">
        <f>IFERROR(ROUND(AVERAGEIFS(Datos!$G$2:$G$35155,Datos!$E$2:$E$35155,$A9,Datos!$B$2:$B$35155,13,Datos!$C$2:$C$35155,"&lt;30",Datos!$F$2:$F$35155,"STANDBY"),0),"")</f>
        <v/>
      </c>
      <c r="M9" s="7">
        <f>IFERROR(ROUND(AVERAGEIFS(Datos!$G$2:$G$35155,Datos!$E$2:$E$35155,$A9,Datos!$B$2:$B$35155,13,Datos!$C$2:$C$35155,"&gt;=30",Datos!$F$2:$F$35155,"STANDBY"),0),"")</f>
        <v/>
      </c>
      <c r="N9" s="7">
        <f>IFERROR(ROUND(AVERAGEIFS(Datos!$G$2:$G$35155,Datos!$E$2:$E$35155,$A9,Datos!$B$2:$B$35155,14,Datos!$C$2:$C$35155,"&lt;30",Datos!$F$2:$F$35155,"STANDBY"),0),"")</f>
        <v/>
      </c>
      <c r="O9" s="7">
        <f>IFERROR(ROUND(AVERAGEIFS(Datos!$G$2:$G$35155,Datos!$E$2:$E$35155,$A9,Datos!$B$2:$B$35155,14,Datos!$C$2:$C$35155,"&gt;=30",Datos!$F$2:$F$35155,"STANDBY"),0),"")</f>
        <v/>
      </c>
      <c r="P9" s="7">
        <f>IFERROR(ROUND(AVERAGEIFS(Datos!$G$2:$G$35155,Datos!$E$2:$E$35155,$A9,Datos!$B$2:$B$35155,15,Datos!$C$2:$C$35155,"&lt;30",Datos!$F$2:$F$35155,"STANDBY"),0),"")</f>
        <v/>
      </c>
      <c r="Q9" s="7">
        <f>IFERROR(ROUND(AVERAGEIFS(Datos!$G$2:$G$35155,Datos!$E$2:$E$35155,$A9,Datos!$B$2:$B$35155,15,Datos!$C$2:$C$35155,"&gt;=30",Datos!$F$2:$F$35155,"STANDBY"),0),"")</f>
        <v/>
      </c>
      <c r="R9" s="7">
        <f>IFERROR(ROUND(AVERAGEIFS(Datos!$G$2:$G$35155,Datos!$E$2:$E$35155,$A9,Datos!$B$2:$B$35155,16,Datos!$C$2:$C$35155,"&lt;30",Datos!$F$2:$F$35155,"STANDBY"),0),"")</f>
        <v/>
      </c>
      <c r="S9" s="7">
        <f>IFERROR(ROUND(AVERAGEIFS(Datos!$G$2:$G$35155,Datos!$E$2:$E$35155,$A9,Datos!$B$2:$B$35155,16,Datos!$C$2:$C$35155,"&gt;=30",Datos!$F$2:$F$35155,"STANDBY"),0),"")</f>
        <v/>
      </c>
      <c r="T9" s="7">
        <f>IFERROR(ROUND(AVERAGEIFS(Datos!$G$2:$G$35155,Datos!$E$2:$E$35155,$A9,Datos!$B$2:$B$35155,17,Datos!$C$2:$C$35155,"&lt;30",Datos!$F$2:$F$35155,"STANDBY"),0),"")</f>
        <v/>
      </c>
      <c r="U9" s="7">
        <f>IFERROR(ROUND(AVERAGEIFS(Datos!$G$2:$G$35155,Datos!$E$2:$E$35155,$A9,Datos!$B$2:$B$35155,17,Datos!$C$2:$C$35155,"&gt;=30",Datos!$F$2:$F$35155,"STANDBY"),0),"")</f>
        <v/>
      </c>
      <c r="V9" s="7">
        <f>IFERROR(ROUND(AVERAGEIFS(Datos!$G$2:$G$35155,Datos!$E$2:$E$35155,$A9,Datos!$B$2:$B$35155,18,Datos!$C$2:$C$35155,"&lt;30",Datos!$F$2:$F$35155,"STANDBY"),0),"")</f>
        <v/>
      </c>
      <c r="W9" s="7">
        <f>IFERROR(ROUND(AVERAGEIFS(Datos!$G$2:$G$35155,Datos!$E$2:$E$35155,$A9,Datos!$B$2:$B$35155,18,Datos!$C$2:$C$35155,"&gt;=30",Datos!$F$2:$F$35155,"STANDBY"),0),"")</f>
        <v/>
      </c>
      <c r="X9" s="7">
        <f>IFERROR(ROUND(AVERAGEIFS(Datos!$G$2:$G$35155,Datos!$E$2:$E$35155,$A9,Datos!$B$2:$B$35155,19,Datos!$C$2:$C$35155,"&lt;30",Datos!$F$2:$F$35155,"STANDBY"),0),"")</f>
        <v/>
      </c>
      <c r="Y9" s="7">
        <f>IFERROR(ROUND(AVERAGEIFS(Datos!$G$2:$G$35155,Datos!$E$2:$E$35155,$A9,Datos!$B$2:$B$35155,19,Datos!$C$2:$C$35155,"&gt;=30",Datos!$F$2:$F$35155,"STANDBY"),0),"")</f>
        <v/>
      </c>
      <c r="Z9" s="7">
        <f>IFERROR(ROUND(AVERAGEIFS(Datos!$G$2:$G$35155,Datos!$E$2:$E$35155,$A9,Datos!$B$2:$B$35155,20,Datos!$C$2:$C$35155,"&lt;30",Datos!$F$2:$F$35155,"STANDBY"),0),"")</f>
        <v/>
      </c>
      <c r="AA9" s="7">
        <f>IFERROR(ROUND(AVERAGEIFS(Datos!$G$2:$G$35155,Datos!$E$2:$E$35155,$A9,Datos!$B$2:$B$35155,20,Datos!$C$2:$C$35155,"&gt;=30",Datos!$F$2:$F$35155,"STANDBY"),0),"")</f>
        <v/>
      </c>
      <c r="AB9" s="7">
        <f>IFERROR(ROUND(AVERAGEIFS(Datos!$G$2:$G$35155,Datos!$E$2:$E$35155,$A9,Datos!$B$2:$B$35155,21,Datos!$C$2:$C$35155,"&lt;30",Datos!$F$2:$F$35155,"STANDBY"),0),"")</f>
        <v/>
      </c>
      <c r="AC9" s="7">
        <f>IFERROR(ROUND(AVERAGEIFS(Datos!$G$2:$G$35155,Datos!$E$2:$E$35155,$A9,Datos!$B$2:$B$35155,21,Datos!$C$2:$C$35155,"&gt;=30",Datos!$F$2:$F$35155,"STANDBY"),0),"")</f>
        <v/>
      </c>
      <c r="AD9" s="7">
        <f>IFERROR(ROUND(AVERAGEIFS(Datos!$G$2:$G$35155,Datos!$E$2:$E$35155,$A9,Datos!$B$2:$B$35155,22,Datos!$C$2:$C$35155,"&lt;30",Datos!$F$2:$F$35155,"STANDBY"),0),"")</f>
        <v/>
      </c>
      <c r="AE9" s="7">
        <f>IFERROR(ROUND(AVERAGEIFS(Datos!$G$2:$G$35155,Datos!$E$2:$E$35155,$A9,Datos!$B$2:$B$35155,22,Datos!$C$2:$C$35155,"&gt;=30",Datos!$F$2:$F$35155,"STANDBY"),0),"")</f>
        <v/>
      </c>
      <c r="AF9" s="7">
        <f>IFERROR(ROUND(AVERAGEIFS(Datos!$G$2:$G$35155,Datos!$E$2:$E$35155,$A9,Datos!$B$2:$B$35155,23,Datos!$C$2:$C$35155,"&lt;30",Datos!$F$2:$F$35155,"STANDBY"),0),"")</f>
        <v/>
      </c>
      <c r="AG9" s="7">
        <f>IFERROR(ROUND(AVERAGEIFS(Datos!$G$2:$G$35155,Datos!$E$2:$E$35155,$A9,Datos!$B$2:$B$35155,23,Datos!$C$2:$C$35155,"&gt;=30",Datos!$F$2:$F$35155,"STANDBY"),0),"")</f>
        <v/>
      </c>
    </row>
    <row r="10">
      <c r="A10" s="6" t="inlineStr">
        <is>
          <t>Crush's Coaster Single Rider</t>
        </is>
      </c>
      <c r="B10" s="7">
        <f>IFERROR(ROUND(AVERAGEIFS(Datos!$G$2:$G$35155,Datos!$E$2:$E$35155,$A10,Datos!$B$2:$B$35155,8,Datos!$C$2:$C$35155,"&lt;30",Datos!$F$2:$F$35155,"STANDBY"),0),"")</f>
        <v/>
      </c>
      <c r="C10" s="7">
        <f>IFERROR(ROUND(AVERAGEIFS(Datos!$G$2:$G$35155,Datos!$E$2:$E$35155,$A10,Datos!$B$2:$B$35155,8,Datos!$C$2:$C$35155,"&gt;=30",Datos!$F$2:$F$35155,"STANDBY"),0),"")</f>
        <v/>
      </c>
      <c r="D10" s="7">
        <f>IFERROR(ROUND(AVERAGEIFS(Datos!$G$2:$G$35155,Datos!$E$2:$E$35155,$A10,Datos!$B$2:$B$35155,9,Datos!$C$2:$C$35155,"&lt;30",Datos!$F$2:$F$35155,"STANDBY"),0),"")</f>
        <v/>
      </c>
      <c r="E10" s="7">
        <f>IFERROR(ROUND(AVERAGEIFS(Datos!$G$2:$G$35155,Datos!$E$2:$E$35155,$A10,Datos!$B$2:$B$35155,9,Datos!$C$2:$C$35155,"&gt;=30",Datos!$F$2:$F$35155,"STANDBY"),0),"")</f>
        <v/>
      </c>
      <c r="F10" s="7">
        <f>IFERROR(ROUND(AVERAGEIFS(Datos!$G$2:$G$35155,Datos!$E$2:$E$35155,$A10,Datos!$B$2:$B$35155,10,Datos!$C$2:$C$35155,"&lt;30",Datos!$F$2:$F$35155,"STANDBY"),0),"")</f>
        <v/>
      </c>
      <c r="G10" s="7">
        <f>IFERROR(ROUND(AVERAGEIFS(Datos!$G$2:$G$35155,Datos!$E$2:$E$35155,$A10,Datos!$B$2:$B$35155,10,Datos!$C$2:$C$35155,"&gt;=30",Datos!$F$2:$F$35155,"STANDBY"),0),"")</f>
        <v/>
      </c>
      <c r="H10" s="7">
        <f>IFERROR(ROUND(AVERAGEIFS(Datos!$G$2:$G$35155,Datos!$E$2:$E$35155,$A10,Datos!$B$2:$B$35155,11,Datos!$C$2:$C$35155,"&lt;30",Datos!$F$2:$F$35155,"STANDBY"),0),"")</f>
        <v/>
      </c>
      <c r="I10" s="7">
        <f>IFERROR(ROUND(AVERAGEIFS(Datos!$G$2:$G$35155,Datos!$E$2:$E$35155,$A10,Datos!$B$2:$B$35155,11,Datos!$C$2:$C$35155,"&gt;=30",Datos!$F$2:$F$35155,"STANDBY"),0),"")</f>
        <v/>
      </c>
      <c r="J10" s="7">
        <f>IFERROR(ROUND(AVERAGEIFS(Datos!$G$2:$G$35155,Datos!$E$2:$E$35155,$A10,Datos!$B$2:$B$35155,12,Datos!$C$2:$C$35155,"&lt;30",Datos!$F$2:$F$35155,"STANDBY"),0),"")</f>
        <v/>
      </c>
      <c r="K10" s="7">
        <f>IFERROR(ROUND(AVERAGEIFS(Datos!$G$2:$G$35155,Datos!$E$2:$E$35155,$A10,Datos!$B$2:$B$35155,12,Datos!$C$2:$C$35155,"&gt;=30",Datos!$F$2:$F$35155,"STANDBY"),0),"")</f>
        <v/>
      </c>
      <c r="L10" s="7">
        <f>IFERROR(ROUND(AVERAGEIFS(Datos!$G$2:$G$35155,Datos!$E$2:$E$35155,$A10,Datos!$B$2:$B$35155,13,Datos!$C$2:$C$35155,"&lt;30",Datos!$F$2:$F$35155,"STANDBY"),0),"")</f>
        <v/>
      </c>
      <c r="M10" s="7">
        <f>IFERROR(ROUND(AVERAGEIFS(Datos!$G$2:$G$35155,Datos!$E$2:$E$35155,$A10,Datos!$B$2:$B$35155,13,Datos!$C$2:$C$35155,"&gt;=30",Datos!$F$2:$F$35155,"STANDBY"),0),"")</f>
        <v/>
      </c>
      <c r="N10" s="7">
        <f>IFERROR(ROUND(AVERAGEIFS(Datos!$G$2:$G$35155,Datos!$E$2:$E$35155,$A10,Datos!$B$2:$B$35155,14,Datos!$C$2:$C$35155,"&lt;30",Datos!$F$2:$F$35155,"STANDBY"),0),"")</f>
        <v/>
      </c>
      <c r="O10" s="7">
        <f>IFERROR(ROUND(AVERAGEIFS(Datos!$G$2:$G$35155,Datos!$E$2:$E$35155,$A10,Datos!$B$2:$B$35155,14,Datos!$C$2:$C$35155,"&gt;=30",Datos!$F$2:$F$35155,"STANDBY"),0),"")</f>
        <v/>
      </c>
      <c r="P10" s="7">
        <f>IFERROR(ROUND(AVERAGEIFS(Datos!$G$2:$G$35155,Datos!$E$2:$E$35155,$A10,Datos!$B$2:$B$35155,15,Datos!$C$2:$C$35155,"&lt;30",Datos!$F$2:$F$35155,"STANDBY"),0),"")</f>
        <v/>
      </c>
      <c r="Q10" s="7">
        <f>IFERROR(ROUND(AVERAGEIFS(Datos!$G$2:$G$35155,Datos!$E$2:$E$35155,$A10,Datos!$B$2:$B$35155,15,Datos!$C$2:$C$35155,"&gt;=30",Datos!$F$2:$F$35155,"STANDBY"),0),"")</f>
        <v/>
      </c>
      <c r="R10" s="7">
        <f>IFERROR(ROUND(AVERAGEIFS(Datos!$G$2:$G$35155,Datos!$E$2:$E$35155,$A10,Datos!$B$2:$B$35155,16,Datos!$C$2:$C$35155,"&lt;30",Datos!$F$2:$F$35155,"STANDBY"),0),"")</f>
        <v/>
      </c>
      <c r="S10" s="7">
        <f>IFERROR(ROUND(AVERAGEIFS(Datos!$G$2:$G$35155,Datos!$E$2:$E$35155,$A10,Datos!$B$2:$B$35155,16,Datos!$C$2:$C$35155,"&gt;=30",Datos!$F$2:$F$35155,"STANDBY"),0),"")</f>
        <v/>
      </c>
      <c r="T10" s="7">
        <f>IFERROR(ROUND(AVERAGEIFS(Datos!$G$2:$G$35155,Datos!$E$2:$E$35155,$A10,Datos!$B$2:$B$35155,17,Datos!$C$2:$C$35155,"&lt;30",Datos!$F$2:$F$35155,"STANDBY"),0),"")</f>
        <v/>
      </c>
      <c r="U10" s="7">
        <f>IFERROR(ROUND(AVERAGEIFS(Datos!$G$2:$G$35155,Datos!$E$2:$E$35155,$A10,Datos!$B$2:$B$35155,17,Datos!$C$2:$C$35155,"&gt;=30",Datos!$F$2:$F$35155,"STANDBY"),0),"")</f>
        <v/>
      </c>
      <c r="V10" s="7">
        <f>IFERROR(ROUND(AVERAGEIFS(Datos!$G$2:$G$35155,Datos!$E$2:$E$35155,$A10,Datos!$B$2:$B$35155,18,Datos!$C$2:$C$35155,"&lt;30",Datos!$F$2:$F$35155,"STANDBY"),0),"")</f>
        <v/>
      </c>
      <c r="W10" s="7">
        <f>IFERROR(ROUND(AVERAGEIFS(Datos!$G$2:$G$35155,Datos!$E$2:$E$35155,$A10,Datos!$B$2:$B$35155,18,Datos!$C$2:$C$35155,"&gt;=30",Datos!$F$2:$F$35155,"STANDBY"),0),"")</f>
        <v/>
      </c>
      <c r="X10" s="7">
        <f>IFERROR(ROUND(AVERAGEIFS(Datos!$G$2:$G$35155,Datos!$E$2:$E$35155,$A10,Datos!$B$2:$B$35155,19,Datos!$C$2:$C$35155,"&lt;30",Datos!$F$2:$F$35155,"STANDBY"),0),"")</f>
        <v/>
      </c>
      <c r="Y10" s="7">
        <f>IFERROR(ROUND(AVERAGEIFS(Datos!$G$2:$G$35155,Datos!$E$2:$E$35155,$A10,Datos!$B$2:$B$35155,19,Datos!$C$2:$C$35155,"&gt;=30",Datos!$F$2:$F$35155,"STANDBY"),0),"")</f>
        <v/>
      </c>
      <c r="Z10" s="7">
        <f>IFERROR(ROUND(AVERAGEIFS(Datos!$G$2:$G$35155,Datos!$E$2:$E$35155,$A10,Datos!$B$2:$B$35155,20,Datos!$C$2:$C$35155,"&lt;30",Datos!$F$2:$F$35155,"STANDBY"),0),"")</f>
        <v/>
      </c>
      <c r="AA10" s="7">
        <f>IFERROR(ROUND(AVERAGEIFS(Datos!$G$2:$G$35155,Datos!$E$2:$E$35155,$A10,Datos!$B$2:$B$35155,20,Datos!$C$2:$C$35155,"&gt;=30",Datos!$F$2:$F$35155,"STANDBY"),0),"")</f>
        <v/>
      </c>
      <c r="AB10" s="7">
        <f>IFERROR(ROUND(AVERAGEIFS(Datos!$G$2:$G$35155,Datos!$E$2:$E$35155,$A10,Datos!$B$2:$B$35155,21,Datos!$C$2:$C$35155,"&lt;30",Datos!$F$2:$F$35155,"STANDBY"),0),"")</f>
        <v/>
      </c>
      <c r="AC10" s="7">
        <f>IFERROR(ROUND(AVERAGEIFS(Datos!$G$2:$G$35155,Datos!$E$2:$E$35155,$A10,Datos!$B$2:$B$35155,21,Datos!$C$2:$C$35155,"&gt;=30",Datos!$F$2:$F$35155,"STANDBY"),0),"")</f>
        <v/>
      </c>
      <c r="AD10" s="7">
        <f>IFERROR(ROUND(AVERAGEIFS(Datos!$G$2:$G$35155,Datos!$E$2:$E$35155,$A10,Datos!$B$2:$B$35155,22,Datos!$C$2:$C$35155,"&lt;30",Datos!$F$2:$F$35155,"STANDBY"),0),"")</f>
        <v/>
      </c>
      <c r="AE10" s="7">
        <f>IFERROR(ROUND(AVERAGEIFS(Datos!$G$2:$G$35155,Datos!$E$2:$E$35155,$A10,Datos!$B$2:$B$35155,22,Datos!$C$2:$C$35155,"&gt;=30",Datos!$F$2:$F$35155,"STANDBY"),0),"")</f>
        <v/>
      </c>
      <c r="AF10" s="7">
        <f>IFERROR(ROUND(AVERAGEIFS(Datos!$G$2:$G$35155,Datos!$E$2:$E$35155,$A10,Datos!$B$2:$B$35155,23,Datos!$C$2:$C$35155,"&lt;30",Datos!$F$2:$F$35155,"STANDBY"),0),"")</f>
        <v/>
      </c>
      <c r="AG10" s="7">
        <f>IFERROR(ROUND(AVERAGEIFS(Datos!$G$2:$G$35155,Datos!$E$2:$E$35155,$A10,Datos!$B$2:$B$35155,23,Datos!$C$2:$C$35155,"&gt;=30",Datos!$F$2:$F$35155,"STANDBY"),0),"")</f>
        <v/>
      </c>
    </row>
    <row r="11">
      <c r="A11" s="6" t="inlineStr">
        <is>
          <t>Entry to World of Frozen</t>
        </is>
      </c>
      <c r="B11" s="7">
        <f>IFERROR(ROUND(AVERAGEIFS(Datos!$G$2:$G$35155,Datos!$E$2:$E$35155,$A11,Datos!$B$2:$B$35155,8,Datos!$C$2:$C$35155,"&lt;30",Datos!$F$2:$F$35155,"STANDBY"),0),"")</f>
        <v/>
      </c>
      <c r="C11" s="7">
        <f>IFERROR(ROUND(AVERAGEIFS(Datos!$G$2:$G$35155,Datos!$E$2:$E$35155,$A11,Datos!$B$2:$B$35155,8,Datos!$C$2:$C$35155,"&gt;=30",Datos!$F$2:$F$35155,"STANDBY"),0),"")</f>
        <v/>
      </c>
      <c r="D11" s="7">
        <f>IFERROR(ROUND(AVERAGEIFS(Datos!$G$2:$G$35155,Datos!$E$2:$E$35155,$A11,Datos!$B$2:$B$35155,9,Datos!$C$2:$C$35155,"&lt;30",Datos!$F$2:$F$35155,"STANDBY"),0),"")</f>
        <v/>
      </c>
      <c r="E11" s="7">
        <f>IFERROR(ROUND(AVERAGEIFS(Datos!$G$2:$G$35155,Datos!$E$2:$E$35155,$A11,Datos!$B$2:$B$35155,9,Datos!$C$2:$C$35155,"&gt;=30",Datos!$F$2:$F$35155,"STANDBY"),0),"")</f>
        <v/>
      </c>
      <c r="F11" s="7">
        <f>IFERROR(ROUND(AVERAGEIFS(Datos!$G$2:$G$35155,Datos!$E$2:$E$35155,$A11,Datos!$B$2:$B$35155,10,Datos!$C$2:$C$35155,"&lt;30",Datos!$F$2:$F$35155,"STANDBY"),0),"")</f>
        <v/>
      </c>
      <c r="G11" s="7">
        <f>IFERROR(ROUND(AVERAGEIFS(Datos!$G$2:$G$35155,Datos!$E$2:$E$35155,$A11,Datos!$B$2:$B$35155,10,Datos!$C$2:$C$35155,"&gt;=30",Datos!$F$2:$F$35155,"STANDBY"),0),"")</f>
        <v/>
      </c>
      <c r="H11" s="7">
        <f>IFERROR(ROUND(AVERAGEIFS(Datos!$G$2:$G$35155,Datos!$E$2:$E$35155,$A11,Datos!$B$2:$B$35155,11,Datos!$C$2:$C$35155,"&lt;30",Datos!$F$2:$F$35155,"STANDBY"),0),"")</f>
        <v/>
      </c>
      <c r="I11" s="7">
        <f>IFERROR(ROUND(AVERAGEIFS(Datos!$G$2:$G$35155,Datos!$E$2:$E$35155,$A11,Datos!$B$2:$B$35155,11,Datos!$C$2:$C$35155,"&gt;=30",Datos!$F$2:$F$35155,"STANDBY"),0),"")</f>
        <v/>
      </c>
      <c r="J11" s="7">
        <f>IFERROR(ROUND(AVERAGEIFS(Datos!$G$2:$G$35155,Datos!$E$2:$E$35155,$A11,Datos!$B$2:$B$35155,12,Datos!$C$2:$C$35155,"&lt;30",Datos!$F$2:$F$35155,"STANDBY"),0),"")</f>
        <v/>
      </c>
      <c r="K11" s="7">
        <f>IFERROR(ROUND(AVERAGEIFS(Datos!$G$2:$G$35155,Datos!$E$2:$E$35155,$A11,Datos!$B$2:$B$35155,12,Datos!$C$2:$C$35155,"&gt;=30",Datos!$F$2:$F$35155,"STANDBY"),0),"")</f>
        <v/>
      </c>
      <c r="L11" s="7">
        <f>IFERROR(ROUND(AVERAGEIFS(Datos!$G$2:$G$35155,Datos!$E$2:$E$35155,$A11,Datos!$B$2:$B$35155,13,Datos!$C$2:$C$35155,"&lt;30",Datos!$F$2:$F$35155,"STANDBY"),0),"")</f>
        <v/>
      </c>
      <c r="M11" s="7">
        <f>IFERROR(ROUND(AVERAGEIFS(Datos!$G$2:$G$35155,Datos!$E$2:$E$35155,$A11,Datos!$B$2:$B$35155,13,Datos!$C$2:$C$35155,"&gt;=30",Datos!$F$2:$F$35155,"STANDBY"),0),"")</f>
        <v/>
      </c>
      <c r="N11" s="7">
        <f>IFERROR(ROUND(AVERAGEIFS(Datos!$G$2:$G$35155,Datos!$E$2:$E$35155,$A11,Datos!$B$2:$B$35155,14,Datos!$C$2:$C$35155,"&lt;30",Datos!$F$2:$F$35155,"STANDBY"),0),"")</f>
        <v/>
      </c>
      <c r="O11" s="7">
        <f>IFERROR(ROUND(AVERAGEIFS(Datos!$G$2:$G$35155,Datos!$E$2:$E$35155,$A11,Datos!$B$2:$B$35155,14,Datos!$C$2:$C$35155,"&gt;=30",Datos!$F$2:$F$35155,"STANDBY"),0),"")</f>
        <v/>
      </c>
      <c r="P11" s="7">
        <f>IFERROR(ROUND(AVERAGEIFS(Datos!$G$2:$G$35155,Datos!$E$2:$E$35155,$A11,Datos!$B$2:$B$35155,15,Datos!$C$2:$C$35155,"&lt;30",Datos!$F$2:$F$35155,"STANDBY"),0),"")</f>
        <v/>
      </c>
      <c r="Q11" s="7">
        <f>IFERROR(ROUND(AVERAGEIFS(Datos!$G$2:$G$35155,Datos!$E$2:$E$35155,$A11,Datos!$B$2:$B$35155,15,Datos!$C$2:$C$35155,"&gt;=30",Datos!$F$2:$F$35155,"STANDBY"),0),"")</f>
        <v/>
      </c>
      <c r="R11" s="7">
        <f>IFERROR(ROUND(AVERAGEIFS(Datos!$G$2:$G$35155,Datos!$E$2:$E$35155,$A11,Datos!$B$2:$B$35155,16,Datos!$C$2:$C$35155,"&lt;30",Datos!$F$2:$F$35155,"STANDBY"),0),"")</f>
        <v/>
      </c>
      <c r="S11" s="7">
        <f>IFERROR(ROUND(AVERAGEIFS(Datos!$G$2:$G$35155,Datos!$E$2:$E$35155,$A11,Datos!$B$2:$B$35155,16,Datos!$C$2:$C$35155,"&gt;=30",Datos!$F$2:$F$35155,"STANDBY"),0),"")</f>
        <v/>
      </c>
      <c r="T11" s="7">
        <f>IFERROR(ROUND(AVERAGEIFS(Datos!$G$2:$G$35155,Datos!$E$2:$E$35155,$A11,Datos!$B$2:$B$35155,17,Datos!$C$2:$C$35155,"&lt;30",Datos!$F$2:$F$35155,"STANDBY"),0),"")</f>
        <v/>
      </c>
      <c r="U11" s="7">
        <f>IFERROR(ROUND(AVERAGEIFS(Datos!$G$2:$G$35155,Datos!$E$2:$E$35155,$A11,Datos!$B$2:$B$35155,17,Datos!$C$2:$C$35155,"&gt;=30",Datos!$F$2:$F$35155,"STANDBY"),0),"")</f>
        <v/>
      </c>
      <c r="V11" s="7">
        <f>IFERROR(ROUND(AVERAGEIFS(Datos!$G$2:$G$35155,Datos!$E$2:$E$35155,$A11,Datos!$B$2:$B$35155,18,Datos!$C$2:$C$35155,"&lt;30",Datos!$F$2:$F$35155,"STANDBY"),0),"")</f>
        <v/>
      </c>
      <c r="W11" s="7">
        <f>IFERROR(ROUND(AVERAGEIFS(Datos!$G$2:$G$35155,Datos!$E$2:$E$35155,$A11,Datos!$B$2:$B$35155,18,Datos!$C$2:$C$35155,"&gt;=30",Datos!$F$2:$F$35155,"STANDBY"),0),"")</f>
        <v/>
      </c>
      <c r="X11" s="7">
        <f>IFERROR(ROUND(AVERAGEIFS(Datos!$G$2:$G$35155,Datos!$E$2:$E$35155,$A11,Datos!$B$2:$B$35155,19,Datos!$C$2:$C$35155,"&lt;30",Datos!$F$2:$F$35155,"STANDBY"),0),"")</f>
        <v/>
      </c>
      <c r="Y11" s="7">
        <f>IFERROR(ROUND(AVERAGEIFS(Datos!$G$2:$G$35155,Datos!$E$2:$E$35155,$A11,Datos!$B$2:$B$35155,19,Datos!$C$2:$C$35155,"&gt;=30",Datos!$F$2:$F$35155,"STANDBY"),0),"")</f>
        <v/>
      </c>
      <c r="Z11" s="7">
        <f>IFERROR(ROUND(AVERAGEIFS(Datos!$G$2:$G$35155,Datos!$E$2:$E$35155,$A11,Datos!$B$2:$B$35155,20,Datos!$C$2:$C$35155,"&lt;30",Datos!$F$2:$F$35155,"STANDBY"),0),"")</f>
        <v/>
      </c>
      <c r="AA11" s="7">
        <f>IFERROR(ROUND(AVERAGEIFS(Datos!$G$2:$G$35155,Datos!$E$2:$E$35155,$A11,Datos!$B$2:$B$35155,20,Datos!$C$2:$C$35155,"&gt;=30",Datos!$F$2:$F$35155,"STANDBY"),0),"")</f>
        <v/>
      </c>
      <c r="AB11" s="7">
        <f>IFERROR(ROUND(AVERAGEIFS(Datos!$G$2:$G$35155,Datos!$E$2:$E$35155,$A11,Datos!$B$2:$B$35155,21,Datos!$C$2:$C$35155,"&lt;30",Datos!$F$2:$F$35155,"STANDBY"),0),"")</f>
        <v/>
      </c>
      <c r="AC11" s="7">
        <f>IFERROR(ROUND(AVERAGEIFS(Datos!$G$2:$G$35155,Datos!$E$2:$E$35155,$A11,Datos!$B$2:$B$35155,21,Datos!$C$2:$C$35155,"&gt;=30",Datos!$F$2:$F$35155,"STANDBY"),0),"")</f>
        <v/>
      </c>
      <c r="AD11" s="7">
        <f>IFERROR(ROUND(AVERAGEIFS(Datos!$G$2:$G$35155,Datos!$E$2:$E$35155,$A11,Datos!$B$2:$B$35155,22,Datos!$C$2:$C$35155,"&lt;30",Datos!$F$2:$F$35155,"STANDBY"),0),"")</f>
        <v/>
      </c>
      <c r="AE11" s="7">
        <f>IFERROR(ROUND(AVERAGEIFS(Datos!$G$2:$G$35155,Datos!$E$2:$E$35155,$A11,Datos!$B$2:$B$35155,22,Datos!$C$2:$C$35155,"&gt;=30",Datos!$F$2:$F$35155,"STANDBY"),0),"")</f>
        <v/>
      </c>
      <c r="AF11" s="7">
        <f>IFERROR(ROUND(AVERAGEIFS(Datos!$G$2:$G$35155,Datos!$E$2:$E$35155,$A11,Datos!$B$2:$B$35155,23,Datos!$C$2:$C$35155,"&lt;30",Datos!$F$2:$F$35155,"STANDBY"),0),"")</f>
        <v/>
      </c>
      <c r="AG11" s="7">
        <f>IFERROR(ROUND(AVERAGEIFS(Datos!$G$2:$G$35155,Datos!$E$2:$E$35155,$A11,Datos!$B$2:$B$35155,23,Datos!$C$2:$C$35155,"&gt;=30",Datos!$F$2:$F$35155,"STANDBY"),0),"")</f>
        <v/>
      </c>
    </row>
    <row r="12">
      <c r="A12" s="6" t="inlineStr">
        <is>
          <t>Frozen Ever After</t>
        </is>
      </c>
      <c r="B12" s="7">
        <f>IFERROR(ROUND(AVERAGEIFS(Datos!$G$2:$G$35155,Datos!$E$2:$E$35155,$A12,Datos!$B$2:$B$35155,8,Datos!$C$2:$C$35155,"&lt;30",Datos!$F$2:$F$35155,"STANDBY"),0),"")</f>
        <v/>
      </c>
      <c r="C12" s="7">
        <f>IFERROR(ROUND(AVERAGEIFS(Datos!$G$2:$G$35155,Datos!$E$2:$E$35155,$A12,Datos!$B$2:$B$35155,8,Datos!$C$2:$C$35155,"&gt;=30",Datos!$F$2:$F$35155,"STANDBY"),0),"")</f>
        <v/>
      </c>
      <c r="D12" s="7">
        <f>IFERROR(ROUND(AVERAGEIFS(Datos!$G$2:$G$35155,Datos!$E$2:$E$35155,$A12,Datos!$B$2:$B$35155,9,Datos!$C$2:$C$35155,"&lt;30",Datos!$F$2:$F$35155,"STANDBY"),0),"")</f>
        <v/>
      </c>
      <c r="E12" s="7">
        <f>IFERROR(ROUND(AVERAGEIFS(Datos!$G$2:$G$35155,Datos!$E$2:$E$35155,$A12,Datos!$B$2:$B$35155,9,Datos!$C$2:$C$35155,"&gt;=30",Datos!$F$2:$F$35155,"STANDBY"),0),"")</f>
        <v/>
      </c>
      <c r="F12" s="7">
        <f>IFERROR(ROUND(AVERAGEIFS(Datos!$G$2:$G$35155,Datos!$E$2:$E$35155,$A12,Datos!$B$2:$B$35155,10,Datos!$C$2:$C$35155,"&lt;30",Datos!$F$2:$F$35155,"STANDBY"),0),"")</f>
        <v/>
      </c>
      <c r="G12" s="7">
        <f>IFERROR(ROUND(AVERAGEIFS(Datos!$G$2:$G$35155,Datos!$E$2:$E$35155,$A12,Datos!$B$2:$B$35155,10,Datos!$C$2:$C$35155,"&gt;=30",Datos!$F$2:$F$35155,"STANDBY"),0),"")</f>
        <v/>
      </c>
      <c r="H12" s="7">
        <f>IFERROR(ROUND(AVERAGEIFS(Datos!$G$2:$G$35155,Datos!$E$2:$E$35155,$A12,Datos!$B$2:$B$35155,11,Datos!$C$2:$C$35155,"&lt;30",Datos!$F$2:$F$35155,"STANDBY"),0),"")</f>
        <v/>
      </c>
      <c r="I12" s="7">
        <f>IFERROR(ROUND(AVERAGEIFS(Datos!$G$2:$G$35155,Datos!$E$2:$E$35155,$A12,Datos!$B$2:$B$35155,11,Datos!$C$2:$C$35155,"&gt;=30",Datos!$F$2:$F$35155,"STANDBY"),0),"")</f>
        <v/>
      </c>
      <c r="J12" s="7">
        <f>IFERROR(ROUND(AVERAGEIFS(Datos!$G$2:$G$35155,Datos!$E$2:$E$35155,$A12,Datos!$B$2:$B$35155,12,Datos!$C$2:$C$35155,"&lt;30",Datos!$F$2:$F$35155,"STANDBY"),0),"")</f>
        <v/>
      </c>
      <c r="K12" s="7">
        <f>IFERROR(ROUND(AVERAGEIFS(Datos!$G$2:$G$35155,Datos!$E$2:$E$35155,$A12,Datos!$B$2:$B$35155,12,Datos!$C$2:$C$35155,"&gt;=30",Datos!$F$2:$F$35155,"STANDBY"),0),"")</f>
        <v/>
      </c>
      <c r="L12" s="7">
        <f>IFERROR(ROUND(AVERAGEIFS(Datos!$G$2:$G$35155,Datos!$E$2:$E$35155,$A12,Datos!$B$2:$B$35155,13,Datos!$C$2:$C$35155,"&lt;30",Datos!$F$2:$F$35155,"STANDBY"),0),"")</f>
        <v/>
      </c>
      <c r="M12" s="7">
        <f>IFERROR(ROUND(AVERAGEIFS(Datos!$G$2:$G$35155,Datos!$E$2:$E$35155,$A12,Datos!$B$2:$B$35155,13,Datos!$C$2:$C$35155,"&gt;=30",Datos!$F$2:$F$35155,"STANDBY"),0),"")</f>
        <v/>
      </c>
      <c r="N12" s="7">
        <f>IFERROR(ROUND(AVERAGEIFS(Datos!$G$2:$G$35155,Datos!$E$2:$E$35155,$A12,Datos!$B$2:$B$35155,14,Datos!$C$2:$C$35155,"&lt;30",Datos!$F$2:$F$35155,"STANDBY"),0),"")</f>
        <v/>
      </c>
      <c r="O12" s="7">
        <f>IFERROR(ROUND(AVERAGEIFS(Datos!$G$2:$G$35155,Datos!$E$2:$E$35155,$A12,Datos!$B$2:$B$35155,14,Datos!$C$2:$C$35155,"&gt;=30",Datos!$F$2:$F$35155,"STANDBY"),0),"")</f>
        <v/>
      </c>
      <c r="P12" s="7">
        <f>IFERROR(ROUND(AVERAGEIFS(Datos!$G$2:$G$35155,Datos!$E$2:$E$35155,$A12,Datos!$B$2:$B$35155,15,Datos!$C$2:$C$35155,"&lt;30",Datos!$F$2:$F$35155,"STANDBY"),0),"")</f>
        <v/>
      </c>
      <c r="Q12" s="7">
        <f>IFERROR(ROUND(AVERAGEIFS(Datos!$G$2:$G$35155,Datos!$E$2:$E$35155,$A12,Datos!$B$2:$B$35155,15,Datos!$C$2:$C$35155,"&gt;=30",Datos!$F$2:$F$35155,"STANDBY"),0),"")</f>
        <v/>
      </c>
      <c r="R12" s="7">
        <f>IFERROR(ROUND(AVERAGEIFS(Datos!$G$2:$G$35155,Datos!$E$2:$E$35155,$A12,Datos!$B$2:$B$35155,16,Datos!$C$2:$C$35155,"&lt;30",Datos!$F$2:$F$35155,"STANDBY"),0),"")</f>
        <v/>
      </c>
      <c r="S12" s="7">
        <f>IFERROR(ROUND(AVERAGEIFS(Datos!$G$2:$G$35155,Datos!$E$2:$E$35155,$A12,Datos!$B$2:$B$35155,16,Datos!$C$2:$C$35155,"&gt;=30",Datos!$F$2:$F$35155,"STANDBY"),0),"")</f>
        <v/>
      </c>
      <c r="T12" s="7">
        <f>IFERROR(ROUND(AVERAGEIFS(Datos!$G$2:$G$35155,Datos!$E$2:$E$35155,$A12,Datos!$B$2:$B$35155,17,Datos!$C$2:$C$35155,"&lt;30",Datos!$F$2:$F$35155,"STANDBY"),0),"")</f>
        <v/>
      </c>
      <c r="U12" s="7">
        <f>IFERROR(ROUND(AVERAGEIFS(Datos!$G$2:$G$35155,Datos!$E$2:$E$35155,$A12,Datos!$B$2:$B$35155,17,Datos!$C$2:$C$35155,"&gt;=30",Datos!$F$2:$F$35155,"STANDBY"),0),"")</f>
        <v/>
      </c>
      <c r="V12" s="7">
        <f>IFERROR(ROUND(AVERAGEIFS(Datos!$G$2:$G$35155,Datos!$E$2:$E$35155,$A12,Datos!$B$2:$B$35155,18,Datos!$C$2:$C$35155,"&lt;30",Datos!$F$2:$F$35155,"STANDBY"),0),"")</f>
        <v/>
      </c>
      <c r="W12" s="7">
        <f>IFERROR(ROUND(AVERAGEIFS(Datos!$G$2:$G$35155,Datos!$E$2:$E$35155,$A12,Datos!$B$2:$B$35155,18,Datos!$C$2:$C$35155,"&gt;=30",Datos!$F$2:$F$35155,"STANDBY"),0),"")</f>
        <v/>
      </c>
      <c r="X12" s="7">
        <f>IFERROR(ROUND(AVERAGEIFS(Datos!$G$2:$G$35155,Datos!$E$2:$E$35155,$A12,Datos!$B$2:$B$35155,19,Datos!$C$2:$C$35155,"&lt;30",Datos!$F$2:$F$35155,"STANDBY"),0),"")</f>
        <v/>
      </c>
      <c r="Y12" s="7">
        <f>IFERROR(ROUND(AVERAGEIFS(Datos!$G$2:$G$35155,Datos!$E$2:$E$35155,$A12,Datos!$B$2:$B$35155,19,Datos!$C$2:$C$35155,"&gt;=30",Datos!$F$2:$F$35155,"STANDBY"),0),"")</f>
        <v/>
      </c>
      <c r="Z12" s="7">
        <f>IFERROR(ROUND(AVERAGEIFS(Datos!$G$2:$G$35155,Datos!$E$2:$E$35155,$A12,Datos!$B$2:$B$35155,20,Datos!$C$2:$C$35155,"&lt;30",Datos!$F$2:$F$35155,"STANDBY"),0),"")</f>
        <v/>
      </c>
      <c r="AA12" s="7">
        <f>IFERROR(ROUND(AVERAGEIFS(Datos!$G$2:$G$35155,Datos!$E$2:$E$35155,$A12,Datos!$B$2:$B$35155,20,Datos!$C$2:$C$35155,"&gt;=30",Datos!$F$2:$F$35155,"STANDBY"),0),"")</f>
        <v/>
      </c>
      <c r="AB12" s="7">
        <f>IFERROR(ROUND(AVERAGEIFS(Datos!$G$2:$G$35155,Datos!$E$2:$E$35155,$A12,Datos!$B$2:$B$35155,21,Datos!$C$2:$C$35155,"&lt;30",Datos!$F$2:$F$35155,"STANDBY"),0),"")</f>
        <v/>
      </c>
      <c r="AC12" s="7">
        <f>IFERROR(ROUND(AVERAGEIFS(Datos!$G$2:$G$35155,Datos!$E$2:$E$35155,$A12,Datos!$B$2:$B$35155,21,Datos!$C$2:$C$35155,"&gt;=30",Datos!$F$2:$F$35155,"STANDBY"),0),"")</f>
        <v/>
      </c>
      <c r="AD12" s="7">
        <f>IFERROR(ROUND(AVERAGEIFS(Datos!$G$2:$G$35155,Datos!$E$2:$E$35155,$A12,Datos!$B$2:$B$35155,22,Datos!$C$2:$C$35155,"&lt;30",Datos!$F$2:$F$35155,"STANDBY"),0),"")</f>
        <v/>
      </c>
      <c r="AE12" s="7">
        <f>IFERROR(ROUND(AVERAGEIFS(Datos!$G$2:$G$35155,Datos!$E$2:$E$35155,$A12,Datos!$B$2:$B$35155,22,Datos!$C$2:$C$35155,"&gt;=30",Datos!$F$2:$F$35155,"STANDBY"),0),"")</f>
        <v/>
      </c>
      <c r="AF12" s="7">
        <f>IFERROR(ROUND(AVERAGEIFS(Datos!$G$2:$G$35155,Datos!$E$2:$E$35155,$A12,Datos!$B$2:$B$35155,23,Datos!$C$2:$C$35155,"&lt;30",Datos!$F$2:$F$35155,"STANDBY"),0),"")</f>
        <v/>
      </c>
      <c r="AG12" s="7">
        <f>IFERROR(ROUND(AVERAGEIFS(Datos!$G$2:$G$35155,Datos!$E$2:$E$35155,$A12,Datos!$B$2:$B$35155,23,Datos!$C$2:$C$35155,"&gt;=30",Datos!$F$2:$F$35155,"STANDBY"),0),"")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IFERROR(ROUND(AVERAGEIFS(Datos!$G$2:$G$35155,Datos!$E$2:$E$35155,$A13,Datos!$B$2:$B$35155,8,Datos!$C$2:$C$35155,"&lt;30",Datos!$F$2:$F$35155,"STANDBY"),0),"")</f>
        <v/>
      </c>
      <c r="C13" s="7">
        <f>IFERROR(ROUND(AVERAGEIFS(Datos!$G$2:$G$35155,Datos!$E$2:$E$35155,$A13,Datos!$B$2:$B$35155,8,Datos!$C$2:$C$35155,"&gt;=30",Datos!$F$2:$F$35155,"STANDBY"),0),"")</f>
        <v/>
      </c>
      <c r="D13" s="7">
        <f>IFERROR(ROUND(AVERAGEIFS(Datos!$G$2:$G$35155,Datos!$E$2:$E$35155,$A13,Datos!$B$2:$B$35155,9,Datos!$C$2:$C$35155,"&lt;30",Datos!$F$2:$F$35155,"STANDBY"),0),"")</f>
        <v/>
      </c>
      <c r="E13" s="7">
        <f>IFERROR(ROUND(AVERAGEIFS(Datos!$G$2:$G$35155,Datos!$E$2:$E$35155,$A13,Datos!$B$2:$B$35155,9,Datos!$C$2:$C$35155,"&gt;=30",Datos!$F$2:$F$35155,"STANDBY"),0),"")</f>
        <v/>
      </c>
      <c r="F13" s="7">
        <f>IFERROR(ROUND(AVERAGEIFS(Datos!$G$2:$G$35155,Datos!$E$2:$E$35155,$A13,Datos!$B$2:$B$35155,10,Datos!$C$2:$C$35155,"&lt;30",Datos!$F$2:$F$35155,"STANDBY"),0),"")</f>
        <v/>
      </c>
      <c r="G13" s="7">
        <f>IFERROR(ROUND(AVERAGEIFS(Datos!$G$2:$G$35155,Datos!$E$2:$E$35155,$A13,Datos!$B$2:$B$35155,10,Datos!$C$2:$C$35155,"&gt;=30",Datos!$F$2:$F$35155,"STANDBY"),0),"")</f>
        <v/>
      </c>
      <c r="H13" s="7">
        <f>IFERROR(ROUND(AVERAGEIFS(Datos!$G$2:$G$35155,Datos!$E$2:$E$35155,$A13,Datos!$B$2:$B$35155,11,Datos!$C$2:$C$35155,"&lt;30",Datos!$F$2:$F$35155,"STANDBY"),0),"")</f>
        <v/>
      </c>
      <c r="I13" s="7">
        <f>IFERROR(ROUND(AVERAGEIFS(Datos!$G$2:$G$35155,Datos!$E$2:$E$35155,$A13,Datos!$B$2:$B$35155,11,Datos!$C$2:$C$35155,"&gt;=30",Datos!$F$2:$F$35155,"STANDBY"),0),"")</f>
        <v/>
      </c>
      <c r="J13" s="7">
        <f>IFERROR(ROUND(AVERAGEIFS(Datos!$G$2:$G$35155,Datos!$E$2:$E$35155,$A13,Datos!$B$2:$B$35155,12,Datos!$C$2:$C$35155,"&lt;30",Datos!$F$2:$F$35155,"STANDBY"),0),"")</f>
        <v/>
      </c>
      <c r="K13" s="7">
        <f>IFERROR(ROUND(AVERAGEIFS(Datos!$G$2:$G$35155,Datos!$E$2:$E$35155,$A13,Datos!$B$2:$B$35155,12,Datos!$C$2:$C$35155,"&gt;=30",Datos!$F$2:$F$35155,"STANDBY"),0),"")</f>
        <v/>
      </c>
      <c r="L13" s="7">
        <f>IFERROR(ROUND(AVERAGEIFS(Datos!$G$2:$G$35155,Datos!$E$2:$E$35155,$A13,Datos!$B$2:$B$35155,13,Datos!$C$2:$C$35155,"&lt;30",Datos!$F$2:$F$35155,"STANDBY"),0),"")</f>
        <v/>
      </c>
      <c r="M13" s="7">
        <f>IFERROR(ROUND(AVERAGEIFS(Datos!$G$2:$G$35155,Datos!$E$2:$E$35155,$A13,Datos!$B$2:$B$35155,13,Datos!$C$2:$C$35155,"&gt;=30",Datos!$F$2:$F$35155,"STANDBY"),0),"")</f>
        <v/>
      </c>
      <c r="N13" s="7">
        <f>IFERROR(ROUND(AVERAGEIFS(Datos!$G$2:$G$35155,Datos!$E$2:$E$35155,$A13,Datos!$B$2:$B$35155,14,Datos!$C$2:$C$35155,"&lt;30",Datos!$F$2:$F$35155,"STANDBY"),0),"")</f>
        <v/>
      </c>
      <c r="O13" s="7">
        <f>IFERROR(ROUND(AVERAGEIFS(Datos!$G$2:$G$35155,Datos!$E$2:$E$35155,$A13,Datos!$B$2:$B$35155,14,Datos!$C$2:$C$35155,"&gt;=30",Datos!$F$2:$F$35155,"STANDBY"),0),"")</f>
        <v/>
      </c>
      <c r="P13" s="7">
        <f>IFERROR(ROUND(AVERAGEIFS(Datos!$G$2:$G$35155,Datos!$E$2:$E$35155,$A13,Datos!$B$2:$B$35155,15,Datos!$C$2:$C$35155,"&lt;30",Datos!$F$2:$F$35155,"STANDBY"),0),"")</f>
        <v/>
      </c>
      <c r="Q13" s="7">
        <f>IFERROR(ROUND(AVERAGEIFS(Datos!$G$2:$G$35155,Datos!$E$2:$E$35155,$A13,Datos!$B$2:$B$35155,15,Datos!$C$2:$C$35155,"&gt;=30",Datos!$F$2:$F$35155,"STANDBY"),0),"")</f>
        <v/>
      </c>
      <c r="R13" s="7">
        <f>IFERROR(ROUND(AVERAGEIFS(Datos!$G$2:$G$35155,Datos!$E$2:$E$35155,$A13,Datos!$B$2:$B$35155,16,Datos!$C$2:$C$35155,"&lt;30",Datos!$F$2:$F$35155,"STANDBY"),0),"")</f>
        <v/>
      </c>
      <c r="S13" s="7">
        <f>IFERROR(ROUND(AVERAGEIFS(Datos!$G$2:$G$35155,Datos!$E$2:$E$35155,$A13,Datos!$B$2:$B$35155,16,Datos!$C$2:$C$35155,"&gt;=30",Datos!$F$2:$F$35155,"STANDBY"),0),"")</f>
        <v/>
      </c>
      <c r="T13" s="7">
        <f>IFERROR(ROUND(AVERAGEIFS(Datos!$G$2:$G$35155,Datos!$E$2:$E$35155,$A13,Datos!$B$2:$B$35155,17,Datos!$C$2:$C$35155,"&lt;30",Datos!$F$2:$F$35155,"STANDBY"),0),"")</f>
        <v/>
      </c>
      <c r="U13" s="7">
        <f>IFERROR(ROUND(AVERAGEIFS(Datos!$G$2:$G$35155,Datos!$E$2:$E$35155,$A13,Datos!$B$2:$B$35155,17,Datos!$C$2:$C$35155,"&gt;=30",Datos!$F$2:$F$35155,"STANDBY"),0),"")</f>
        <v/>
      </c>
      <c r="V13" s="7">
        <f>IFERROR(ROUND(AVERAGEIFS(Datos!$G$2:$G$35155,Datos!$E$2:$E$35155,$A13,Datos!$B$2:$B$35155,18,Datos!$C$2:$C$35155,"&lt;30",Datos!$F$2:$F$35155,"STANDBY"),0),"")</f>
        <v/>
      </c>
      <c r="W13" s="7">
        <f>IFERROR(ROUND(AVERAGEIFS(Datos!$G$2:$G$35155,Datos!$E$2:$E$35155,$A13,Datos!$B$2:$B$35155,18,Datos!$C$2:$C$35155,"&gt;=30",Datos!$F$2:$F$35155,"STANDBY"),0),"")</f>
        <v/>
      </c>
      <c r="X13" s="7">
        <f>IFERROR(ROUND(AVERAGEIFS(Datos!$G$2:$G$35155,Datos!$E$2:$E$35155,$A13,Datos!$B$2:$B$35155,19,Datos!$C$2:$C$35155,"&lt;30",Datos!$F$2:$F$35155,"STANDBY"),0),"")</f>
        <v/>
      </c>
      <c r="Y13" s="7">
        <f>IFERROR(ROUND(AVERAGEIFS(Datos!$G$2:$G$35155,Datos!$E$2:$E$35155,$A13,Datos!$B$2:$B$35155,19,Datos!$C$2:$C$35155,"&gt;=30",Datos!$F$2:$F$35155,"STANDBY"),0),"")</f>
        <v/>
      </c>
      <c r="Z13" s="7">
        <f>IFERROR(ROUND(AVERAGEIFS(Datos!$G$2:$G$35155,Datos!$E$2:$E$35155,$A13,Datos!$B$2:$B$35155,20,Datos!$C$2:$C$35155,"&lt;30",Datos!$F$2:$F$35155,"STANDBY"),0),"")</f>
        <v/>
      </c>
      <c r="AA13" s="7">
        <f>IFERROR(ROUND(AVERAGEIFS(Datos!$G$2:$G$35155,Datos!$E$2:$E$35155,$A13,Datos!$B$2:$B$35155,20,Datos!$C$2:$C$35155,"&gt;=30",Datos!$F$2:$F$35155,"STANDBY"),0),"")</f>
        <v/>
      </c>
      <c r="AB13" s="7">
        <f>IFERROR(ROUND(AVERAGEIFS(Datos!$G$2:$G$35155,Datos!$E$2:$E$35155,$A13,Datos!$B$2:$B$35155,21,Datos!$C$2:$C$35155,"&lt;30",Datos!$F$2:$F$35155,"STANDBY"),0),"")</f>
        <v/>
      </c>
      <c r="AC13" s="7">
        <f>IFERROR(ROUND(AVERAGEIFS(Datos!$G$2:$G$35155,Datos!$E$2:$E$35155,$A13,Datos!$B$2:$B$35155,21,Datos!$C$2:$C$35155,"&gt;=30",Datos!$F$2:$F$35155,"STANDBY"),0),"")</f>
        <v/>
      </c>
      <c r="AD13" s="7">
        <f>IFERROR(ROUND(AVERAGEIFS(Datos!$G$2:$G$35155,Datos!$E$2:$E$35155,$A13,Datos!$B$2:$B$35155,22,Datos!$C$2:$C$35155,"&lt;30",Datos!$F$2:$F$35155,"STANDBY"),0),"")</f>
        <v/>
      </c>
      <c r="AE13" s="7">
        <f>IFERROR(ROUND(AVERAGEIFS(Datos!$G$2:$G$35155,Datos!$E$2:$E$35155,$A13,Datos!$B$2:$B$35155,22,Datos!$C$2:$C$35155,"&gt;=30",Datos!$F$2:$F$35155,"STANDBY"),0),"")</f>
        <v/>
      </c>
      <c r="AF13" s="7">
        <f>IFERROR(ROUND(AVERAGEIFS(Datos!$G$2:$G$35155,Datos!$E$2:$E$35155,$A13,Datos!$B$2:$B$35155,23,Datos!$C$2:$C$35155,"&lt;30",Datos!$F$2:$F$35155,"STANDBY"),0),"")</f>
        <v/>
      </c>
      <c r="AG13" s="7">
        <f>IFERROR(ROUND(AVERAGEIFS(Datos!$G$2:$G$35155,Datos!$E$2:$E$35155,$A13,Datos!$B$2:$B$35155,23,Datos!$C$2:$C$35155,"&gt;=30",Datos!$F$2:$F$35155,"STANDBY"),0),"")</f>
        <v/>
      </c>
    </row>
    <row r="14">
      <c r="A14" s="6" t="inlineStr">
        <is>
          <t>RC Racer</t>
        </is>
      </c>
      <c r="B14" s="7">
        <f>IFERROR(ROUND(AVERAGEIFS(Datos!$G$2:$G$35155,Datos!$E$2:$E$35155,$A14,Datos!$B$2:$B$35155,8,Datos!$C$2:$C$35155,"&lt;30",Datos!$F$2:$F$35155,"STANDBY"),0),"")</f>
        <v/>
      </c>
      <c r="C14" s="7">
        <f>IFERROR(ROUND(AVERAGEIFS(Datos!$G$2:$G$35155,Datos!$E$2:$E$35155,$A14,Datos!$B$2:$B$35155,8,Datos!$C$2:$C$35155,"&gt;=30",Datos!$F$2:$F$35155,"STANDBY"),0),"")</f>
        <v/>
      </c>
      <c r="D14" s="7">
        <f>IFERROR(ROUND(AVERAGEIFS(Datos!$G$2:$G$35155,Datos!$E$2:$E$35155,$A14,Datos!$B$2:$B$35155,9,Datos!$C$2:$C$35155,"&lt;30",Datos!$F$2:$F$35155,"STANDBY"),0),"")</f>
        <v/>
      </c>
      <c r="E14" s="7">
        <f>IFERROR(ROUND(AVERAGEIFS(Datos!$G$2:$G$35155,Datos!$E$2:$E$35155,$A14,Datos!$B$2:$B$35155,9,Datos!$C$2:$C$35155,"&gt;=30",Datos!$F$2:$F$35155,"STANDBY"),0),"")</f>
        <v/>
      </c>
      <c r="F14" s="7">
        <f>IFERROR(ROUND(AVERAGEIFS(Datos!$G$2:$G$35155,Datos!$E$2:$E$35155,$A14,Datos!$B$2:$B$35155,10,Datos!$C$2:$C$35155,"&lt;30",Datos!$F$2:$F$35155,"STANDBY"),0),"")</f>
        <v/>
      </c>
      <c r="G14" s="7">
        <f>IFERROR(ROUND(AVERAGEIFS(Datos!$G$2:$G$35155,Datos!$E$2:$E$35155,$A14,Datos!$B$2:$B$35155,10,Datos!$C$2:$C$35155,"&gt;=30",Datos!$F$2:$F$35155,"STANDBY"),0),"")</f>
        <v/>
      </c>
      <c r="H14" s="7">
        <f>IFERROR(ROUND(AVERAGEIFS(Datos!$G$2:$G$35155,Datos!$E$2:$E$35155,$A14,Datos!$B$2:$B$35155,11,Datos!$C$2:$C$35155,"&lt;30",Datos!$F$2:$F$35155,"STANDBY"),0),"")</f>
        <v/>
      </c>
      <c r="I14" s="7">
        <f>IFERROR(ROUND(AVERAGEIFS(Datos!$G$2:$G$35155,Datos!$E$2:$E$35155,$A14,Datos!$B$2:$B$35155,11,Datos!$C$2:$C$35155,"&gt;=30",Datos!$F$2:$F$35155,"STANDBY"),0),"")</f>
        <v/>
      </c>
      <c r="J14" s="7">
        <f>IFERROR(ROUND(AVERAGEIFS(Datos!$G$2:$G$35155,Datos!$E$2:$E$35155,$A14,Datos!$B$2:$B$35155,12,Datos!$C$2:$C$35155,"&lt;30",Datos!$F$2:$F$35155,"STANDBY"),0),"")</f>
        <v/>
      </c>
      <c r="K14" s="7">
        <f>IFERROR(ROUND(AVERAGEIFS(Datos!$G$2:$G$35155,Datos!$E$2:$E$35155,$A14,Datos!$B$2:$B$35155,12,Datos!$C$2:$C$35155,"&gt;=30",Datos!$F$2:$F$35155,"STANDBY"),0),"")</f>
        <v/>
      </c>
      <c r="L14" s="7">
        <f>IFERROR(ROUND(AVERAGEIFS(Datos!$G$2:$G$35155,Datos!$E$2:$E$35155,$A14,Datos!$B$2:$B$35155,13,Datos!$C$2:$C$35155,"&lt;30",Datos!$F$2:$F$35155,"STANDBY"),0),"")</f>
        <v/>
      </c>
      <c r="M14" s="7">
        <f>IFERROR(ROUND(AVERAGEIFS(Datos!$G$2:$G$35155,Datos!$E$2:$E$35155,$A14,Datos!$B$2:$B$35155,13,Datos!$C$2:$C$35155,"&gt;=30",Datos!$F$2:$F$35155,"STANDBY"),0),"")</f>
        <v/>
      </c>
      <c r="N14" s="7">
        <f>IFERROR(ROUND(AVERAGEIFS(Datos!$G$2:$G$35155,Datos!$E$2:$E$35155,$A14,Datos!$B$2:$B$35155,14,Datos!$C$2:$C$35155,"&lt;30",Datos!$F$2:$F$35155,"STANDBY"),0),"")</f>
        <v/>
      </c>
      <c r="O14" s="7">
        <f>IFERROR(ROUND(AVERAGEIFS(Datos!$G$2:$G$35155,Datos!$E$2:$E$35155,$A14,Datos!$B$2:$B$35155,14,Datos!$C$2:$C$35155,"&gt;=30",Datos!$F$2:$F$35155,"STANDBY"),0),"")</f>
        <v/>
      </c>
      <c r="P14" s="7">
        <f>IFERROR(ROUND(AVERAGEIFS(Datos!$G$2:$G$35155,Datos!$E$2:$E$35155,$A14,Datos!$B$2:$B$35155,15,Datos!$C$2:$C$35155,"&lt;30",Datos!$F$2:$F$35155,"STANDBY"),0),"")</f>
        <v/>
      </c>
      <c r="Q14" s="7">
        <f>IFERROR(ROUND(AVERAGEIFS(Datos!$G$2:$G$35155,Datos!$E$2:$E$35155,$A14,Datos!$B$2:$B$35155,15,Datos!$C$2:$C$35155,"&gt;=30",Datos!$F$2:$F$35155,"STANDBY"),0),"")</f>
        <v/>
      </c>
      <c r="R14" s="7">
        <f>IFERROR(ROUND(AVERAGEIFS(Datos!$G$2:$G$35155,Datos!$E$2:$E$35155,$A14,Datos!$B$2:$B$35155,16,Datos!$C$2:$C$35155,"&lt;30",Datos!$F$2:$F$35155,"STANDBY"),0),"")</f>
        <v/>
      </c>
      <c r="S14" s="7">
        <f>IFERROR(ROUND(AVERAGEIFS(Datos!$G$2:$G$35155,Datos!$E$2:$E$35155,$A14,Datos!$B$2:$B$35155,16,Datos!$C$2:$C$35155,"&gt;=30",Datos!$F$2:$F$35155,"STANDBY"),0),"")</f>
        <v/>
      </c>
      <c r="T14" s="7">
        <f>IFERROR(ROUND(AVERAGEIFS(Datos!$G$2:$G$35155,Datos!$E$2:$E$35155,$A14,Datos!$B$2:$B$35155,17,Datos!$C$2:$C$35155,"&lt;30",Datos!$F$2:$F$35155,"STANDBY"),0),"")</f>
        <v/>
      </c>
      <c r="U14" s="7">
        <f>IFERROR(ROUND(AVERAGEIFS(Datos!$G$2:$G$35155,Datos!$E$2:$E$35155,$A14,Datos!$B$2:$B$35155,17,Datos!$C$2:$C$35155,"&gt;=30",Datos!$F$2:$F$35155,"STANDBY"),0),"")</f>
        <v/>
      </c>
      <c r="V14" s="7">
        <f>IFERROR(ROUND(AVERAGEIFS(Datos!$G$2:$G$35155,Datos!$E$2:$E$35155,$A14,Datos!$B$2:$B$35155,18,Datos!$C$2:$C$35155,"&lt;30",Datos!$F$2:$F$35155,"STANDBY"),0),"")</f>
        <v/>
      </c>
      <c r="W14" s="7">
        <f>IFERROR(ROUND(AVERAGEIFS(Datos!$G$2:$G$35155,Datos!$E$2:$E$35155,$A14,Datos!$B$2:$B$35155,18,Datos!$C$2:$C$35155,"&gt;=30",Datos!$F$2:$F$35155,"STANDBY"),0),"")</f>
        <v/>
      </c>
      <c r="X14" s="7">
        <f>IFERROR(ROUND(AVERAGEIFS(Datos!$G$2:$G$35155,Datos!$E$2:$E$35155,$A14,Datos!$B$2:$B$35155,19,Datos!$C$2:$C$35155,"&lt;30",Datos!$F$2:$F$35155,"STANDBY"),0),"")</f>
        <v/>
      </c>
      <c r="Y14" s="7">
        <f>IFERROR(ROUND(AVERAGEIFS(Datos!$G$2:$G$35155,Datos!$E$2:$E$35155,$A14,Datos!$B$2:$B$35155,19,Datos!$C$2:$C$35155,"&gt;=30",Datos!$F$2:$F$35155,"STANDBY"),0),"")</f>
        <v/>
      </c>
      <c r="Z14" s="7">
        <f>IFERROR(ROUND(AVERAGEIFS(Datos!$G$2:$G$35155,Datos!$E$2:$E$35155,$A14,Datos!$B$2:$B$35155,20,Datos!$C$2:$C$35155,"&lt;30",Datos!$F$2:$F$35155,"STANDBY"),0),"")</f>
        <v/>
      </c>
      <c r="AA14" s="7">
        <f>IFERROR(ROUND(AVERAGEIFS(Datos!$G$2:$G$35155,Datos!$E$2:$E$35155,$A14,Datos!$B$2:$B$35155,20,Datos!$C$2:$C$35155,"&gt;=30",Datos!$F$2:$F$35155,"STANDBY"),0),"")</f>
        <v/>
      </c>
      <c r="AB14" s="7">
        <f>IFERROR(ROUND(AVERAGEIFS(Datos!$G$2:$G$35155,Datos!$E$2:$E$35155,$A14,Datos!$B$2:$B$35155,21,Datos!$C$2:$C$35155,"&lt;30",Datos!$F$2:$F$35155,"STANDBY"),0),"")</f>
        <v/>
      </c>
      <c r="AC14" s="7">
        <f>IFERROR(ROUND(AVERAGEIFS(Datos!$G$2:$G$35155,Datos!$E$2:$E$35155,$A14,Datos!$B$2:$B$35155,21,Datos!$C$2:$C$35155,"&gt;=30",Datos!$F$2:$F$35155,"STANDBY"),0),"")</f>
        <v/>
      </c>
      <c r="AD14" s="7">
        <f>IFERROR(ROUND(AVERAGEIFS(Datos!$G$2:$G$35155,Datos!$E$2:$E$35155,$A14,Datos!$B$2:$B$35155,22,Datos!$C$2:$C$35155,"&lt;30",Datos!$F$2:$F$35155,"STANDBY"),0),"")</f>
        <v/>
      </c>
      <c r="AE14" s="7">
        <f>IFERROR(ROUND(AVERAGEIFS(Datos!$G$2:$G$35155,Datos!$E$2:$E$35155,$A14,Datos!$B$2:$B$35155,22,Datos!$C$2:$C$35155,"&gt;=30",Datos!$F$2:$F$35155,"STANDBY"),0),"")</f>
        <v/>
      </c>
      <c r="AF14" s="7">
        <f>IFERROR(ROUND(AVERAGEIFS(Datos!$G$2:$G$35155,Datos!$E$2:$E$35155,$A14,Datos!$B$2:$B$35155,23,Datos!$C$2:$C$35155,"&lt;30",Datos!$F$2:$F$35155,"STANDBY"),0),"")</f>
        <v/>
      </c>
      <c r="AG14" s="7">
        <f>IFERROR(ROUND(AVERAGEIFS(Datos!$G$2:$G$35155,Datos!$E$2:$E$35155,$A14,Datos!$B$2:$B$35155,23,Datos!$C$2:$C$35155,"&gt;=30",Datos!$F$2:$F$35155,"STANDBY"),0),"")</f>
        <v/>
      </c>
    </row>
    <row r="15">
      <c r="A15" s="6" t="inlineStr">
        <is>
          <t>RC Racer Single Rider</t>
        </is>
      </c>
      <c r="B15" s="7">
        <f>IFERROR(ROUND(AVERAGEIFS(Datos!$G$2:$G$35155,Datos!$E$2:$E$35155,$A15,Datos!$B$2:$B$35155,8,Datos!$C$2:$C$35155,"&lt;30",Datos!$F$2:$F$35155,"STANDBY"),0),"")</f>
        <v/>
      </c>
      <c r="C15" s="7">
        <f>IFERROR(ROUND(AVERAGEIFS(Datos!$G$2:$G$35155,Datos!$E$2:$E$35155,$A15,Datos!$B$2:$B$35155,8,Datos!$C$2:$C$35155,"&gt;=30",Datos!$F$2:$F$35155,"STANDBY"),0),"")</f>
        <v/>
      </c>
      <c r="D15" s="7">
        <f>IFERROR(ROUND(AVERAGEIFS(Datos!$G$2:$G$35155,Datos!$E$2:$E$35155,$A15,Datos!$B$2:$B$35155,9,Datos!$C$2:$C$35155,"&lt;30",Datos!$F$2:$F$35155,"STANDBY"),0),"")</f>
        <v/>
      </c>
      <c r="E15" s="7">
        <f>IFERROR(ROUND(AVERAGEIFS(Datos!$G$2:$G$35155,Datos!$E$2:$E$35155,$A15,Datos!$B$2:$B$35155,9,Datos!$C$2:$C$35155,"&gt;=30",Datos!$F$2:$F$35155,"STANDBY"),0),"")</f>
        <v/>
      </c>
      <c r="F15" s="7">
        <f>IFERROR(ROUND(AVERAGEIFS(Datos!$G$2:$G$35155,Datos!$E$2:$E$35155,$A15,Datos!$B$2:$B$35155,10,Datos!$C$2:$C$35155,"&lt;30",Datos!$F$2:$F$35155,"STANDBY"),0),"")</f>
        <v/>
      </c>
      <c r="G15" s="7">
        <f>IFERROR(ROUND(AVERAGEIFS(Datos!$G$2:$G$35155,Datos!$E$2:$E$35155,$A15,Datos!$B$2:$B$35155,10,Datos!$C$2:$C$35155,"&gt;=30",Datos!$F$2:$F$35155,"STANDBY"),0),"")</f>
        <v/>
      </c>
      <c r="H15" s="7">
        <f>IFERROR(ROUND(AVERAGEIFS(Datos!$G$2:$G$35155,Datos!$E$2:$E$35155,$A15,Datos!$B$2:$B$35155,11,Datos!$C$2:$C$35155,"&lt;30",Datos!$F$2:$F$35155,"STANDBY"),0),"")</f>
        <v/>
      </c>
      <c r="I15" s="7">
        <f>IFERROR(ROUND(AVERAGEIFS(Datos!$G$2:$G$35155,Datos!$E$2:$E$35155,$A15,Datos!$B$2:$B$35155,11,Datos!$C$2:$C$35155,"&gt;=30",Datos!$F$2:$F$35155,"STANDBY"),0),"")</f>
        <v/>
      </c>
      <c r="J15" s="7">
        <f>IFERROR(ROUND(AVERAGEIFS(Datos!$G$2:$G$35155,Datos!$E$2:$E$35155,$A15,Datos!$B$2:$B$35155,12,Datos!$C$2:$C$35155,"&lt;30",Datos!$F$2:$F$35155,"STANDBY"),0),"")</f>
        <v/>
      </c>
      <c r="K15" s="7">
        <f>IFERROR(ROUND(AVERAGEIFS(Datos!$G$2:$G$35155,Datos!$E$2:$E$35155,$A15,Datos!$B$2:$B$35155,12,Datos!$C$2:$C$35155,"&gt;=30",Datos!$F$2:$F$35155,"STANDBY"),0),"")</f>
        <v/>
      </c>
      <c r="L15" s="7">
        <f>IFERROR(ROUND(AVERAGEIFS(Datos!$G$2:$G$35155,Datos!$E$2:$E$35155,$A15,Datos!$B$2:$B$35155,13,Datos!$C$2:$C$35155,"&lt;30",Datos!$F$2:$F$35155,"STANDBY"),0),"")</f>
        <v/>
      </c>
      <c r="M15" s="7">
        <f>IFERROR(ROUND(AVERAGEIFS(Datos!$G$2:$G$35155,Datos!$E$2:$E$35155,$A15,Datos!$B$2:$B$35155,13,Datos!$C$2:$C$35155,"&gt;=30",Datos!$F$2:$F$35155,"STANDBY"),0),"")</f>
        <v/>
      </c>
      <c r="N15" s="7">
        <f>IFERROR(ROUND(AVERAGEIFS(Datos!$G$2:$G$35155,Datos!$E$2:$E$35155,$A15,Datos!$B$2:$B$35155,14,Datos!$C$2:$C$35155,"&lt;30",Datos!$F$2:$F$35155,"STANDBY"),0),"")</f>
        <v/>
      </c>
      <c r="O15" s="7">
        <f>IFERROR(ROUND(AVERAGEIFS(Datos!$G$2:$G$35155,Datos!$E$2:$E$35155,$A15,Datos!$B$2:$B$35155,14,Datos!$C$2:$C$35155,"&gt;=30",Datos!$F$2:$F$35155,"STANDBY"),0),"")</f>
        <v/>
      </c>
      <c r="P15" s="7">
        <f>IFERROR(ROUND(AVERAGEIFS(Datos!$G$2:$G$35155,Datos!$E$2:$E$35155,$A15,Datos!$B$2:$B$35155,15,Datos!$C$2:$C$35155,"&lt;30",Datos!$F$2:$F$35155,"STANDBY"),0),"")</f>
        <v/>
      </c>
      <c r="Q15" s="7">
        <f>IFERROR(ROUND(AVERAGEIFS(Datos!$G$2:$G$35155,Datos!$E$2:$E$35155,$A15,Datos!$B$2:$B$35155,15,Datos!$C$2:$C$35155,"&gt;=30",Datos!$F$2:$F$35155,"STANDBY"),0),"")</f>
        <v/>
      </c>
      <c r="R15" s="7">
        <f>IFERROR(ROUND(AVERAGEIFS(Datos!$G$2:$G$35155,Datos!$E$2:$E$35155,$A15,Datos!$B$2:$B$35155,16,Datos!$C$2:$C$35155,"&lt;30",Datos!$F$2:$F$35155,"STANDBY"),0),"")</f>
        <v/>
      </c>
      <c r="S15" s="7">
        <f>IFERROR(ROUND(AVERAGEIFS(Datos!$G$2:$G$35155,Datos!$E$2:$E$35155,$A15,Datos!$B$2:$B$35155,16,Datos!$C$2:$C$35155,"&gt;=30",Datos!$F$2:$F$35155,"STANDBY"),0),"")</f>
        <v/>
      </c>
      <c r="T15" s="7">
        <f>IFERROR(ROUND(AVERAGEIFS(Datos!$G$2:$G$35155,Datos!$E$2:$E$35155,$A15,Datos!$B$2:$B$35155,17,Datos!$C$2:$C$35155,"&lt;30",Datos!$F$2:$F$35155,"STANDBY"),0),"")</f>
        <v/>
      </c>
      <c r="U15" s="7">
        <f>IFERROR(ROUND(AVERAGEIFS(Datos!$G$2:$G$35155,Datos!$E$2:$E$35155,$A15,Datos!$B$2:$B$35155,17,Datos!$C$2:$C$35155,"&gt;=30",Datos!$F$2:$F$35155,"STANDBY"),0),"")</f>
        <v/>
      </c>
      <c r="V15" s="7">
        <f>IFERROR(ROUND(AVERAGEIFS(Datos!$G$2:$G$35155,Datos!$E$2:$E$35155,$A15,Datos!$B$2:$B$35155,18,Datos!$C$2:$C$35155,"&lt;30",Datos!$F$2:$F$35155,"STANDBY"),0),"")</f>
        <v/>
      </c>
      <c r="W15" s="7">
        <f>IFERROR(ROUND(AVERAGEIFS(Datos!$G$2:$G$35155,Datos!$E$2:$E$35155,$A15,Datos!$B$2:$B$35155,18,Datos!$C$2:$C$35155,"&gt;=30",Datos!$F$2:$F$35155,"STANDBY"),0),"")</f>
        <v/>
      </c>
      <c r="X15" s="7">
        <f>IFERROR(ROUND(AVERAGEIFS(Datos!$G$2:$G$35155,Datos!$E$2:$E$35155,$A15,Datos!$B$2:$B$35155,19,Datos!$C$2:$C$35155,"&lt;30",Datos!$F$2:$F$35155,"STANDBY"),0),"")</f>
        <v/>
      </c>
      <c r="Y15" s="7">
        <f>IFERROR(ROUND(AVERAGEIFS(Datos!$G$2:$G$35155,Datos!$E$2:$E$35155,$A15,Datos!$B$2:$B$35155,19,Datos!$C$2:$C$35155,"&gt;=30",Datos!$F$2:$F$35155,"STANDBY"),0),"")</f>
        <v/>
      </c>
      <c r="Z15" s="7">
        <f>IFERROR(ROUND(AVERAGEIFS(Datos!$G$2:$G$35155,Datos!$E$2:$E$35155,$A15,Datos!$B$2:$B$35155,20,Datos!$C$2:$C$35155,"&lt;30",Datos!$F$2:$F$35155,"STANDBY"),0),"")</f>
        <v/>
      </c>
      <c r="AA15" s="7">
        <f>IFERROR(ROUND(AVERAGEIFS(Datos!$G$2:$G$35155,Datos!$E$2:$E$35155,$A15,Datos!$B$2:$B$35155,20,Datos!$C$2:$C$35155,"&gt;=30",Datos!$F$2:$F$35155,"STANDBY"),0),"")</f>
        <v/>
      </c>
      <c r="AB15" s="7">
        <f>IFERROR(ROUND(AVERAGEIFS(Datos!$G$2:$G$35155,Datos!$E$2:$E$35155,$A15,Datos!$B$2:$B$35155,21,Datos!$C$2:$C$35155,"&lt;30",Datos!$F$2:$F$35155,"STANDBY"),0),"")</f>
        <v/>
      </c>
      <c r="AC15" s="7">
        <f>IFERROR(ROUND(AVERAGEIFS(Datos!$G$2:$G$35155,Datos!$E$2:$E$35155,$A15,Datos!$B$2:$B$35155,21,Datos!$C$2:$C$35155,"&gt;=30",Datos!$F$2:$F$35155,"STANDBY"),0),"")</f>
        <v/>
      </c>
      <c r="AD15" s="7">
        <f>IFERROR(ROUND(AVERAGEIFS(Datos!$G$2:$G$35155,Datos!$E$2:$E$35155,$A15,Datos!$B$2:$B$35155,22,Datos!$C$2:$C$35155,"&lt;30",Datos!$F$2:$F$35155,"STANDBY"),0),"")</f>
        <v/>
      </c>
      <c r="AE15" s="7">
        <f>IFERROR(ROUND(AVERAGEIFS(Datos!$G$2:$G$35155,Datos!$E$2:$E$35155,$A15,Datos!$B$2:$B$35155,22,Datos!$C$2:$C$35155,"&gt;=30",Datos!$F$2:$F$35155,"STANDBY"),0),"")</f>
        <v/>
      </c>
      <c r="AF15" s="7">
        <f>IFERROR(ROUND(AVERAGEIFS(Datos!$G$2:$G$35155,Datos!$E$2:$E$35155,$A15,Datos!$B$2:$B$35155,23,Datos!$C$2:$C$35155,"&lt;30",Datos!$F$2:$F$35155,"STANDBY"),0),"")</f>
        <v/>
      </c>
      <c r="AG15" s="7">
        <f>IFERROR(ROUND(AVERAGEIFS(Datos!$G$2:$G$35155,Datos!$E$2:$E$35155,$A15,Datos!$B$2:$B$35155,23,Datos!$C$2:$C$35155,"&gt;=30",Datos!$F$2:$F$35155,"STANDBY"),0),"")</f>
        <v/>
      </c>
    </row>
    <row r="16">
      <c r="A16" s="6" t="inlineStr">
        <is>
          <t>Raiponce Tangled Spin</t>
        </is>
      </c>
      <c r="B16" s="7">
        <f>IFERROR(ROUND(AVERAGEIFS(Datos!$G$2:$G$35155,Datos!$E$2:$E$35155,$A16,Datos!$B$2:$B$35155,8,Datos!$C$2:$C$35155,"&lt;30",Datos!$F$2:$F$35155,"STANDBY"),0),"")</f>
        <v/>
      </c>
      <c r="C16" s="7">
        <f>IFERROR(ROUND(AVERAGEIFS(Datos!$G$2:$G$35155,Datos!$E$2:$E$35155,$A16,Datos!$B$2:$B$35155,8,Datos!$C$2:$C$35155,"&gt;=30",Datos!$F$2:$F$35155,"STANDBY"),0),"")</f>
        <v/>
      </c>
      <c r="D16" s="7">
        <f>IFERROR(ROUND(AVERAGEIFS(Datos!$G$2:$G$35155,Datos!$E$2:$E$35155,$A16,Datos!$B$2:$B$35155,9,Datos!$C$2:$C$35155,"&lt;30",Datos!$F$2:$F$35155,"STANDBY"),0),"")</f>
        <v/>
      </c>
      <c r="E16" s="7">
        <f>IFERROR(ROUND(AVERAGEIFS(Datos!$G$2:$G$35155,Datos!$E$2:$E$35155,$A16,Datos!$B$2:$B$35155,9,Datos!$C$2:$C$35155,"&gt;=30",Datos!$F$2:$F$35155,"STANDBY"),0),"")</f>
        <v/>
      </c>
      <c r="F16" s="7">
        <f>IFERROR(ROUND(AVERAGEIFS(Datos!$G$2:$G$35155,Datos!$E$2:$E$35155,$A16,Datos!$B$2:$B$35155,10,Datos!$C$2:$C$35155,"&lt;30",Datos!$F$2:$F$35155,"STANDBY"),0),"")</f>
        <v/>
      </c>
      <c r="G16" s="7">
        <f>IFERROR(ROUND(AVERAGEIFS(Datos!$G$2:$G$35155,Datos!$E$2:$E$35155,$A16,Datos!$B$2:$B$35155,10,Datos!$C$2:$C$35155,"&gt;=30",Datos!$F$2:$F$35155,"STANDBY"),0),"")</f>
        <v/>
      </c>
      <c r="H16" s="7">
        <f>IFERROR(ROUND(AVERAGEIFS(Datos!$G$2:$G$35155,Datos!$E$2:$E$35155,$A16,Datos!$B$2:$B$35155,11,Datos!$C$2:$C$35155,"&lt;30",Datos!$F$2:$F$35155,"STANDBY"),0),"")</f>
        <v/>
      </c>
      <c r="I16" s="7">
        <f>IFERROR(ROUND(AVERAGEIFS(Datos!$G$2:$G$35155,Datos!$E$2:$E$35155,$A16,Datos!$B$2:$B$35155,11,Datos!$C$2:$C$35155,"&gt;=30",Datos!$F$2:$F$35155,"STANDBY"),0),"")</f>
        <v/>
      </c>
      <c r="J16" s="7">
        <f>IFERROR(ROUND(AVERAGEIFS(Datos!$G$2:$G$35155,Datos!$E$2:$E$35155,$A16,Datos!$B$2:$B$35155,12,Datos!$C$2:$C$35155,"&lt;30",Datos!$F$2:$F$35155,"STANDBY"),0),"")</f>
        <v/>
      </c>
      <c r="K16" s="7">
        <f>IFERROR(ROUND(AVERAGEIFS(Datos!$G$2:$G$35155,Datos!$E$2:$E$35155,$A16,Datos!$B$2:$B$35155,12,Datos!$C$2:$C$35155,"&gt;=30",Datos!$F$2:$F$35155,"STANDBY"),0),"")</f>
        <v/>
      </c>
      <c r="L16" s="7">
        <f>IFERROR(ROUND(AVERAGEIFS(Datos!$G$2:$G$35155,Datos!$E$2:$E$35155,$A16,Datos!$B$2:$B$35155,13,Datos!$C$2:$C$35155,"&lt;30",Datos!$F$2:$F$35155,"STANDBY"),0),"")</f>
        <v/>
      </c>
      <c r="M16" s="7">
        <f>IFERROR(ROUND(AVERAGEIFS(Datos!$G$2:$G$35155,Datos!$E$2:$E$35155,$A16,Datos!$B$2:$B$35155,13,Datos!$C$2:$C$35155,"&gt;=30",Datos!$F$2:$F$35155,"STANDBY"),0),"")</f>
        <v/>
      </c>
      <c r="N16" s="7">
        <f>IFERROR(ROUND(AVERAGEIFS(Datos!$G$2:$G$35155,Datos!$E$2:$E$35155,$A16,Datos!$B$2:$B$35155,14,Datos!$C$2:$C$35155,"&lt;30",Datos!$F$2:$F$35155,"STANDBY"),0),"")</f>
        <v/>
      </c>
      <c r="O16" s="7">
        <f>IFERROR(ROUND(AVERAGEIFS(Datos!$G$2:$G$35155,Datos!$E$2:$E$35155,$A16,Datos!$B$2:$B$35155,14,Datos!$C$2:$C$35155,"&gt;=30",Datos!$F$2:$F$35155,"STANDBY"),0),"")</f>
        <v/>
      </c>
      <c r="P16" s="7">
        <f>IFERROR(ROUND(AVERAGEIFS(Datos!$G$2:$G$35155,Datos!$E$2:$E$35155,$A16,Datos!$B$2:$B$35155,15,Datos!$C$2:$C$35155,"&lt;30",Datos!$F$2:$F$35155,"STANDBY"),0),"")</f>
        <v/>
      </c>
      <c r="Q16" s="7">
        <f>IFERROR(ROUND(AVERAGEIFS(Datos!$G$2:$G$35155,Datos!$E$2:$E$35155,$A16,Datos!$B$2:$B$35155,15,Datos!$C$2:$C$35155,"&gt;=30",Datos!$F$2:$F$35155,"STANDBY"),0),"")</f>
        <v/>
      </c>
      <c r="R16" s="7">
        <f>IFERROR(ROUND(AVERAGEIFS(Datos!$G$2:$G$35155,Datos!$E$2:$E$35155,$A16,Datos!$B$2:$B$35155,16,Datos!$C$2:$C$35155,"&lt;30",Datos!$F$2:$F$35155,"STANDBY"),0),"")</f>
        <v/>
      </c>
      <c r="S16" s="7">
        <f>IFERROR(ROUND(AVERAGEIFS(Datos!$G$2:$G$35155,Datos!$E$2:$E$35155,$A16,Datos!$B$2:$B$35155,16,Datos!$C$2:$C$35155,"&gt;=30",Datos!$F$2:$F$35155,"STANDBY"),0),"")</f>
        <v/>
      </c>
      <c r="T16" s="7">
        <f>IFERROR(ROUND(AVERAGEIFS(Datos!$G$2:$G$35155,Datos!$E$2:$E$35155,$A16,Datos!$B$2:$B$35155,17,Datos!$C$2:$C$35155,"&lt;30",Datos!$F$2:$F$35155,"STANDBY"),0),"")</f>
        <v/>
      </c>
      <c r="U16" s="7">
        <f>IFERROR(ROUND(AVERAGEIFS(Datos!$G$2:$G$35155,Datos!$E$2:$E$35155,$A16,Datos!$B$2:$B$35155,17,Datos!$C$2:$C$35155,"&gt;=30",Datos!$F$2:$F$35155,"STANDBY"),0),"")</f>
        <v/>
      </c>
      <c r="V16" s="7">
        <f>IFERROR(ROUND(AVERAGEIFS(Datos!$G$2:$G$35155,Datos!$E$2:$E$35155,$A16,Datos!$B$2:$B$35155,18,Datos!$C$2:$C$35155,"&lt;30",Datos!$F$2:$F$35155,"STANDBY"),0),"")</f>
        <v/>
      </c>
      <c r="W16" s="7">
        <f>IFERROR(ROUND(AVERAGEIFS(Datos!$G$2:$G$35155,Datos!$E$2:$E$35155,$A16,Datos!$B$2:$B$35155,18,Datos!$C$2:$C$35155,"&gt;=30",Datos!$F$2:$F$35155,"STANDBY"),0),"")</f>
        <v/>
      </c>
      <c r="X16" s="7">
        <f>IFERROR(ROUND(AVERAGEIFS(Datos!$G$2:$G$35155,Datos!$E$2:$E$35155,$A16,Datos!$B$2:$B$35155,19,Datos!$C$2:$C$35155,"&lt;30",Datos!$F$2:$F$35155,"STANDBY"),0),"")</f>
        <v/>
      </c>
      <c r="Y16" s="7">
        <f>IFERROR(ROUND(AVERAGEIFS(Datos!$G$2:$G$35155,Datos!$E$2:$E$35155,$A16,Datos!$B$2:$B$35155,19,Datos!$C$2:$C$35155,"&gt;=30",Datos!$F$2:$F$35155,"STANDBY"),0),"")</f>
        <v/>
      </c>
      <c r="Z16" s="7">
        <f>IFERROR(ROUND(AVERAGEIFS(Datos!$G$2:$G$35155,Datos!$E$2:$E$35155,$A16,Datos!$B$2:$B$35155,20,Datos!$C$2:$C$35155,"&lt;30",Datos!$F$2:$F$35155,"STANDBY"),0),"")</f>
        <v/>
      </c>
      <c r="AA16" s="7">
        <f>IFERROR(ROUND(AVERAGEIFS(Datos!$G$2:$G$35155,Datos!$E$2:$E$35155,$A16,Datos!$B$2:$B$35155,20,Datos!$C$2:$C$35155,"&gt;=30",Datos!$F$2:$F$35155,"STANDBY"),0),"")</f>
        <v/>
      </c>
      <c r="AB16" s="7">
        <f>IFERROR(ROUND(AVERAGEIFS(Datos!$G$2:$G$35155,Datos!$E$2:$E$35155,$A16,Datos!$B$2:$B$35155,21,Datos!$C$2:$C$35155,"&lt;30",Datos!$F$2:$F$35155,"STANDBY"),0),"")</f>
        <v/>
      </c>
      <c r="AC16" s="7">
        <f>IFERROR(ROUND(AVERAGEIFS(Datos!$G$2:$G$35155,Datos!$E$2:$E$35155,$A16,Datos!$B$2:$B$35155,21,Datos!$C$2:$C$35155,"&gt;=30",Datos!$F$2:$F$35155,"STANDBY"),0),"")</f>
        <v/>
      </c>
      <c r="AD16" s="7">
        <f>IFERROR(ROUND(AVERAGEIFS(Datos!$G$2:$G$35155,Datos!$E$2:$E$35155,$A16,Datos!$B$2:$B$35155,22,Datos!$C$2:$C$35155,"&lt;30",Datos!$F$2:$F$35155,"STANDBY"),0),"")</f>
        <v/>
      </c>
      <c r="AE16" s="7">
        <f>IFERROR(ROUND(AVERAGEIFS(Datos!$G$2:$G$35155,Datos!$E$2:$E$35155,$A16,Datos!$B$2:$B$35155,22,Datos!$C$2:$C$35155,"&gt;=30",Datos!$F$2:$F$35155,"STANDBY"),0),"")</f>
        <v/>
      </c>
      <c r="AF16" s="7">
        <f>IFERROR(ROUND(AVERAGEIFS(Datos!$G$2:$G$35155,Datos!$E$2:$E$35155,$A16,Datos!$B$2:$B$35155,23,Datos!$C$2:$C$35155,"&lt;30",Datos!$F$2:$F$35155,"STANDBY"),0),"")</f>
        <v/>
      </c>
      <c r="AG16" s="7">
        <f>IFERROR(ROUND(AVERAGEIFS(Datos!$G$2:$G$35155,Datos!$E$2:$E$35155,$A16,Datos!$B$2:$B$35155,23,Datos!$C$2:$C$35155,"&gt;=30",Datos!$F$2:$F$35155,"STANDBY"),0),"")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IFERROR(ROUND(AVERAGEIFS(Datos!$G$2:$G$35155,Datos!$E$2:$E$35155,$A17,Datos!$B$2:$B$35155,8,Datos!$C$2:$C$35155,"&lt;30",Datos!$F$2:$F$35155,"STANDBY"),0),"")</f>
        <v/>
      </c>
      <c r="C17" s="7">
        <f>IFERROR(ROUND(AVERAGEIFS(Datos!$G$2:$G$35155,Datos!$E$2:$E$35155,$A17,Datos!$B$2:$B$35155,8,Datos!$C$2:$C$35155,"&gt;=30",Datos!$F$2:$F$35155,"STANDBY"),0),"")</f>
        <v/>
      </c>
      <c r="D17" s="7">
        <f>IFERROR(ROUND(AVERAGEIFS(Datos!$G$2:$G$35155,Datos!$E$2:$E$35155,$A17,Datos!$B$2:$B$35155,9,Datos!$C$2:$C$35155,"&lt;30",Datos!$F$2:$F$35155,"STANDBY"),0),"")</f>
        <v/>
      </c>
      <c r="E17" s="7">
        <f>IFERROR(ROUND(AVERAGEIFS(Datos!$G$2:$G$35155,Datos!$E$2:$E$35155,$A17,Datos!$B$2:$B$35155,9,Datos!$C$2:$C$35155,"&gt;=30",Datos!$F$2:$F$35155,"STANDBY"),0),"")</f>
        <v/>
      </c>
      <c r="F17" s="7">
        <f>IFERROR(ROUND(AVERAGEIFS(Datos!$G$2:$G$35155,Datos!$E$2:$E$35155,$A17,Datos!$B$2:$B$35155,10,Datos!$C$2:$C$35155,"&lt;30",Datos!$F$2:$F$35155,"STANDBY"),0),"")</f>
        <v/>
      </c>
      <c r="G17" s="7">
        <f>IFERROR(ROUND(AVERAGEIFS(Datos!$G$2:$G$35155,Datos!$E$2:$E$35155,$A17,Datos!$B$2:$B$35155,10,Datos!$C$2:$C$35155,"&gt;=30",Datos!$F$2:$F$35155,"STANDBY"),0),"")</f>
        <v/>
      </c>
      <c r="H17" s="7">
        <f>IFERROR(ROUND(AVERAGEIFS(Datos!$G$2:$G$35155,Datos!$E$2:$E$35155,$A17,Datos!$B$2:$B$35155,11,Datos!$C$2:$C$35155,"&lt;30",Datos!$F$2:$F$35155,"STANDBY"),0),"")</f>
        <v/>
      </c>
      <c r="I17" s="7">
        <f>IFERROR(ROUND(AVERAGEIFS(Datos!$G$2:$G$35155,Datos!$E$2:$E$35155,$A17,Datos!$B$2:$B$35155,11,Datos!$C$2:$C$35155,"&gt;=30",Datos!$F$2:$F$35155,"STANDBY"),0),"")</f>
        <v/>
      </c>
      <c r="J17" s="7">
        <f>IFERROR(ROUND(AVERAGEIFS(Datos!$G$2:$G$35155,Datos!$E$2:$E$35155,$A17,Datos!$B$2:$B$35155,12,Datos!$C$2:$C$35155,"&lt;30",Datos!$F$2:$F$35155,"STANDBY"),0),"")</f>
        <v/>
      </c>
      <c r="K17" s="7">
        <f>IFERROR(ROUND(AVERAGEIFS(Datos!$G$2:$G$35155,Datos!$E$2:$E$35155,$A17,Datos!$B$2:$B$35155,12,Datos!$C$2:$C$35155,"&gt;=30",Datos!$F$2:$F$35155,"STANDBY"),0),"")</f>
        <v/>
      </c>
      <c r="L17" s="7">
        <f>IFERROR(ROUND(AVERAGEIFS(Datos!$G$2:$G$35155,Datos!$E$2:$E$35155,$A17,Datos!$B$2:$B$35155,13,Datos!$C$2:$C$35155,"&lt;30",Datos!$F$2:$F$35155,"STANDBY"),0),"")</f>
        <v/>
      </c>
      <c r="M17" s="7">
        <f>IFERROR(ROUND(AVERAGEIFS(Datos!$G$2:$G$35155,Datos!$E$2:$E$35155,$A17,Datos!$B$2:$B$35155,13,Datos!$C$2:$C$35155,"&gt;=30",Datos!$F$2:$F$35155,"STANDBY"),0),"")</f>
        <v/>
      </c>
      <c r="N17" s="7">
        <f>IFERROR(ROUND(AVERAGEIFS(Datos!$G$2:$G$35155,Datos!$E$2:$E$35155,$A17,Datos!$B$2:$B$35155,14,Datos!$C$2:$C$35155,"&lt;30",Datos!$F$2:$F$35155,"STANDBY"),0),"")</f>
        <v/>
      </c>
      <c r="O17" s="7">
        <f>IFERROR(ROUND(AVERAGEIFS(Datos!$G$2:$G$35155,Datos!$E$2:$E$35155,$A17,Datos!$B$2:$B$35155,14,Datos!$C$2:$C$35155,"&gt;=30",Datos!$F$2:$F$35155,"STANDBY"),0),"")</f>
        <v/>
      </c>
      <c r="P17" s="7">
        <f>IFERROR(ROUND(AVERAGEIFS(Datos!$G$2:$G$35155,Datos!$E$2:$E$35155,$A17,Datos!$B$2:$B$35155,15,Datos!$C$2:$C$35155,"&lt;30",Datos!$F$2:$F$35155,"STANDBY"),0),"")</f>
        <v/>
      </c>
      <c r="Q17" s="7">
        <f>IFERROR(ROUND(AVERAGEIFS(Datos!$G$2:$G$35155,Datos!$E$2:$E$35155,$A17,Datos!$B$2:$B$35155,15,Datos!$C$2:$C$35155,"&gt;=30",Datos!$F$2:$F$35155,"STANDBY"),0),"")</f>
        <v/>
      </c>
      <c r="R17" s="7">
        <f>IFERROR(ROUND(AVERAGEIFS(Datos!$G$2:$G$35155,Datos!$E$2:$E$35155,$A17,Datos!$B$2:$B$35155,16,Datos!$C$2:$C$35155,"&lt;30",Datos!$F$2:$F$35155,"STANDBY"),0),"")</f>
        <v/>
      </c>
      <c r="S17" s="7">
        <f>IFERROR(ROUND(AVERAGEIFS(Datos!$G$2:$G$35155,Datos!$E$2:$E$35155,$A17,Datos!$B$2:$B$35155,16,Datos!$C$2:$C$35155,"&gt;=30",Datos!$F$2:$F$35155,"STANDBY"),0),"")</f>
        <v/>
      </c>
      <c r="T17" s="7">
        <f>IFERROR(ROUND(AVERAGEIFS(Datos!$G$2:$G$35155,Datos!$E$2:$E$35155,$A17,Datos!$B$2:$B$35155,17,Datos!$C$2:$C$35155,"&lt;30",Datos!$F$2:$F$35155,"STANDBY"),0),"")</f>
        <v/>
      </c>
      <c r="U17" s="7">
        <f>IFERROR(ROUND(AVERAGEIFS(Datos!$G$2:$G$35155,Datos!$E$2:$E$35155,$A17,Datos!$B$2:$B$35155,17,Datos!$C$2:$C$35155,"&gt;=30",Datos!$F$2:$F$35155,"STANDBY"),0),"")</f>
        <v/>
      </c>
      <c r="V17" s="7">
        <f>IFERROR(ROUND(AVERAGEIFS(Datos!$G$2:$G$35155,Datos!$E$2:$E$35155,$A17,Datos!$B$2:$B$35155,18,Datos!$C$2:$C$35155,"&lt;30",Datos!$F$2:$F$35155,"STANDBY"),0),"")</f>
        <v/>
      </c>
      <c r="W17" s="7">
        <f>IFERROR(ROUND(AVERAGEIFS(Datos!$G$2:$G$35155,Datos!$E$2:$E$35155,$A17,Datos!$B$2:$B$35155,18,Datos!$C$2:$C$35155,"&gt;=30",Datos!$F$2:$F$35155,"STANDBY"),0),"")</f>
        <v/>
      </c>
      <c r="X17" s="7">
        <f>IFERROR(ROUND(AVERAGEIFS(Datos!$G$2:$G$35155,Datos!$E$2:$E$35155,$A17,Datos!$B$2:$B$35155,19,Datos!$C$2:$C$35155,"&lt;30",Datos!$F$2:$F$35155,"STANDBY"),0),"")</f>
        <v/>
      </c>
      <c r="Y17" s="7">
        <f>IFERROR(ROUND(AVERAGEIFS(Datos!$G$2:$G$35155,Datos!$E$2:$E$35155,$A17,Datos!$B$2:$B$35155,19,Datos!$C$2:$C$35155,"&gt;=30",Datos!$F$2:$F$35155,"STANDBY"),0),"")</f>
        <v/>
      </c>
      <c r="Z17" s="7">
        <f>IFERROR(ROUND(AVERAGEIFS(Datos!$G$2:$G$35155,Datos!$E$2:$E$35155,$A17,Datos!$B$2:$B$35155,20,Datos!$C$2:$C$35155,"&lt;30",Datos!$F$2:$F$35155,"STANDBY"),0),"")</f>
        <v/>
      </c>
      <c r="AA17" s="7">
        <f>IFERROR(ROUND(AVERAGEIFS(Datos!$G$2:$G$35155,Datos!$E$2:$E$35155,$A17,Datos!$B$2:$B$35155,20,Datos!$C$2:$C$35155,"&gt;=30",Datos!$F$2:$F$35155,"STANDBY"),0),"")</f>
        <v/>
      </c>
      <c r="AB17" s="7">
        <f>IFERROR(ROUND(AVERAGEIFS(Datos!$G$2:$G$35155,Datos!$E$2:$E$35155,$A17,Datos!$B$2:$B$35155,21,Datos!$C$2:$C$35155,"&lt;30",Datos!$F$2:$F$35155,"STANDBY"),0),"")</f>
        <v/>
      </c>
      <c r="AC17" s="7">
        <f>IFERROR(ROUND(AVERAGEIFS(Datos!$G$2:$G$35155,Datos!$E$2:$E$35155,$A17,Datos!$B$2:$B$35155,21,Datos!$C$2:$C$35155,"&gt;=30",Datos!$F$2:$F$35155,"STANDBY"),0),"")</f>
        <v/>
      </c>
      <c r="AD17" s="7">
        <f>IFERROR(ROUND(AVERAGEIFS(Datos!$G$2:$G$35155,Datos!$E$2:$E$35155,$A17,Datos!$B$2:$B$35155,22,Datos!$C$2:$C$35155,"&lt;30",Datos!$F$2:$F$35155,"STANDBY"),0),"")</f>
        <v/>
      </c>
      <c r="AE17" s="7">
        <f>IFERROR(ROUND(AVERAGEIFS(Datos!$G$2:$G$35155,Datos!$E$2:$E$35155,$A17,Datos!$B$2:$B$35155,22,Datos!$C$2:$C$35155,"&gt;=30",Datos!$F$2:$F$35155,"STANDBY"),0),"")</f>
        <v/>
      </c>
      <c r="AF17" s="7">
        <f>IFERROR(ROUND(AVERAGEIFS(Datos!$G$2:$G$35155,Datos!$E$2:$E$35155,$A17,Datos!$B$2:$B$35155,23,Datos!$C$2:$C$35155,"&lt;30",Datos!$F$2:$F$35155,"STANDBY"),0),"")</f>
        <v/>
      </c>
      <c r="AG17" s="7">
        <f>IFERROR(ROUND(AVERAGEIFS(Datos!$G$2:$G$35155,Datos!$E$2:$E$35155,$A17,Datos!$B$2:$B$35155,23,Datos!$C$2:$C$35155,"&gt;=30",Datos!$F$2:$F$35155,"STANDBY"),0),"")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IFERROR(ROUND(AVERAGEIFS(Datos!$G$2:$G$35155,Datos!$E$2:$E$35155,$A18,Datos!$B$2:$B$35155,8,Datos!$C$2:$C$35155,"&lt;30",Datos!$F$2:$F$35155,"STANDBY"),0),"")</f>
        <v/>
      </c>
      <c r="C18" s="7">
        <f>IFERROR(ROUND(AVERAGEIFS(Datos!$G$2:$G$35155,Datos!$E$2:$E$35155,$A18,Datos!$B$2:$B$35155,8,Datos!$C$2:$C$35155,"&gt;=30",Datos!$F$2:$F$35155,"STANDBY"),0),"")</f>
        <v/>
      </c>
      <c r="D18" s="7">
        <f>IFERROR(ROUND(AVERAGEIFS(Datos!$G$2:$G$35155,Datos!$E$2:$E$35155,$A18,Datos!$B$2:$B$35155,9,Datos!$C$2:$C$35155,"&lt;30",Datos!$F$2:$F$35155,"STANDBY"),0),"")</f>
        <v/>
      </c>
      <c r="E18" s="7">
        <f>IFERROR(ROUND(AVERAGEIFS(Datos!$G$2:$G$35155,Datos!$E$2:$E$35155,$A18,Datos!$B$2:$B$35155,9,Datos!$C$2:$C$35155,"&gt;=30",Datos!$F$2:$F$35155,"STANDBY"),0),"")</f>
        <v/>
      </c>
      <c r="F18" s="7">
        <f>IFERROR(ROUND(AVERAGEIFS(Datos!$G$2:$G$35155,Datos!$E$2:$E$35155,$A18,Datos!$B$2:$B$35155,10,Datos!$C$2:$C$35155,"&lt;30",Datos!$F$2:$F$35155,"STANDBY"),0),"")</f>
        <v/>
      </c>
      <c r="G18" s="7">
        <f>IFERROR(ROUND(AVERAGEIFS(Datos!$G$2:$G$35155,Datos!$E$2:$E$35155,$A18,Datos!$B$2:$B$35155,10,Datos!$C$2:$C$35155,"&gt;=30",Datos!$F$2:$F$35155,"STANDBY"),0),"")</f>
        <v/>
      </c>
      <c r="H18" s="7">
        <f>IFERROR(ROUND(AVERAGEIFS(Datos!$G$2:$G$35155,Datos!$E$2:$E$35155,$A18,Datos!$B$2:$B$35155,11,Datos!$C$2:$C$35155,"&lt;30",Datos!$F$2:$F$35155,"STANDBY"),0),"")</f>
        <v/>
      </c>
      <c r="I18" s="7">
        <f>IFERROR(ROUND(AVERAGEIFS(Datos!$G$2:$G$35155,Datos!$E$2:$E$35155,$A18,Datos!$B$2:$B$35155,11,Datos!$C$2:$C$35155,"&gt;=30",Datos!$F$2:$F$35155,"STANDBY"),0),"")</f>
        <v/>
      </c>
      <c r="J18" s="7">
        <f>IFERROR(ROUND(AVERAGEIFS(Datos!$G$2:$G$35155,Datos!$E$2:$E$35155,$A18,Datos!$B$2:$B$35155,12,Datos!$C$2:$C$35155,"&lt;30",Datos!$F$2:$F$35155,"STANDBY"),0),"")</f>
        <v/>
      </c>
      <c r="K18" s="7">
        <f>IFERROR(ROUND(AVERAGEIFS(Datos!$G$2:$G$35155,Datos!$E$2:$E$35155,$A18,Datos!$B$2:$B$35155,12,Datos!$C$2:$C$35155,"&gt;=30",Datos!$F$2:$F$35155,"STANDBY"),0),"")</f>
        <v/>
      </c>
      <c r="L18" s="7">
        <f>IFERROR(ROUND(AVERAGEIFS(Datos!$G$2:$G$35155,Datos!$E$2:$E$35155,$A18,Datos!$B$2:$B$35155,13,Datos!$C$2:$C$35155,"&lt;30",Datos!$F$2:$F$35155,"STANDBY"),0),"")</f>
        <v/>
      </c>
      <c r="M18" s="7">
        <f>IFERROR(ROUND(AVERAGEIFS(Datos!$G$2:$G$35155,Datos!$E$2:$E$35155,$A18,Datos!$B$2:$B$35155,13,Datos!$C$2:$C$35155,"&gt;=30",Datos!$F$2:$F$35155,"STANDBY"),0),"")</f>
        <v/>
      </c>
      <c r="N18" s="7">
        <f>IFERROR(ROUND(AVERAGEIFS(Datos!$G$2:$G$35155,Datos!$E$2:$E$35155,$A18,Datos!$B$2:$B$35155,14,Datos!$C$2:$C$35155,"&lt;30",Datos!$F$2:$F$35155,"STANDBY"),0),"")</f>
        <v/>
      </c>
      <c r="O18" s="7">
        <f>IFERROR(ROUND(AVERAGEIFS(Datos!$G$2:$G$35155,Datos!$E$2:$E$35155,$A18,Datos!$B$2:$B$35155,14,Datos!$C$2:$C$35155,"&gt;=30",Datos!$F$2:$F$35155,"STANDBY"),0),"")</f>
        <v/>
      </c>
      <c r="P18" s="7">
        <f>IFERROR(ROUND(AVERAGEIFS(Datos!$G$2:$G$35155,Datos!$E$2:$E$35155,$A18,Datos!$B$2:$B$35155,15,Datos!$C$2:$C$35155,"&lt;30",Datos!$F$2:$F$35155,"STANDBY"),0),"")</f>
        <v/>
      </c>
      <c r="Q18" s="7">
        <f>IFERROR(ROUND(AVERAGEIFS(Datos!$G$2:$G$35155,Datos!$E$2:$E$35155,$A18,Datos!$B$2:$B$35155,15,Datos!$C$2:$C$35155,"&gt;=30",Datos!$F$2:$F$35155,"STANDBY"),0),"")</f>
        <v/>
      </c>
      <c r="R18" s="7">
        <f>IFERROR(ROUND(AVERAGEIFS(Datos!$G$2:$G$35155,Datos!$E$2:$E$35155,$A18,Datos!$B$2:$B$35155,16,Datos!$C$2:$C$35155,"&lt;30",Datos!$F$2:$F$35155,"STANDBY"),0),"")</f>
        <v/>
      </c>
      <c r="S18" s="7">
        <f>IFERROR(ROUND(AVERAGEIFS(Datos!$G$2:$G$35155,Datos!$E$2:$E$35155,$A18,Datos!$B$2:$B$35155,16,Datos!$C$2:$C$35155,"&gt;=30",Datos!$F$2:$F$35155,"STANDBY"),0),"")</f>
        <v/>
      </c>
      <c r="T18" s="7">
        <f>IFERROR(ROUND(AVERAGEIFS(Datos!$G$2:$G$35155,Datos!$E$2:$E$35155,$A18,Datos!$B$2:$B$35155,17,Datos!$C$2:$C$35155,"&lt;30",Datos!$F$2:$F$35155,"STANDBY"),0),"")</f>
        <v/>
      </c>
      <c r="U18" s="7">
        <f>IFERROR(ROUND(AVERAGEIFS(Datos!$G$2:$G$35155,Datos!$E$2:$E$35155,$A18,Datos!$B$2:$B$35155,17,Datos!$C$2:$C$35155,"&gt;=30",Datos!$F$2:$F$35155,"STANDBY"),0),"")</f>
        <v/>
      </c>
      <c r="V18" s="7">
        <f>IFERROR(ROUND(AVERAGEIFS(Datos!$G$2:$G$35155,Datos!$E$2:$E$35155,$A18,Datos!$B$2:$B$35155,18,Datos!$C$2:$C$35155,"&lt;30",Datos!$F$2:$F$35155,"STANDBY"),0),"")</f>
        <v/>
      </c>
      <c r="W18" s="7">
        <f>IFERROR(ROUND(AVERAGEIFS(Datos!$G$2:$G$35155,Datos!$E$2:$E$35155,$A18,Datos!$B$2:$B$35155,18,Datos!$C$2:$C$35155,"&gt;=30",Datos!$F$2:$F$35155,"STANDBY"),0),"")</f>
        <v/>
      </c>
      <c r="X18" s="7">
        <f>IFERROR(ROUND(AVERAGEIFS(Datos!$G$2:$G$35155,Datos!$E$2:$E$35155,$A18,Datos!$B$2:$B$35155,19,Datos!$C$2:$C$35155,"&lt;30",Datos!$F$2:$F$35155,"STANDBY"),0),"")</f>
        <v/>
      </c>
      <c r="Y18" s="7">
        <f>IFERROR(ROUND(AVERAGEIFS(Datos!$G$2:$G$35155,Datos!$E$2:$E$35155,$A18,Datos!$B$2:$B$35155,19,Datos!$C$2:$C$35155,"&gt;=30",Datos!$F$2:$F$35155,"STANDBY"),0),"")</f>
        <v/>
      </c>
      <c r="Z18" s="7">
        <f>IFERROR(ROUND(AVERAGEIFS(Datos!$G$2:$G$35155,Datos!$E$2:$E$35155,$A18,Datos!$B$2:$B$35155,20,Datos!$C$2:$C$35155,"&lt;30",Datos!$F$2:$F$35155,"STANDBY"),0),"")</f>
        <v/>
      </c>
      <c r="AA18" s="7">
        <f>IFERROR(ROUND(AVERAGEIFS(Datos!$G$2:$G$35155,Datos!$E$2:$E$35155,$A18,Datos!$B$2:$B$35155,20,Datos!$C$2:$C$35155,"&gt;=30",Datos!$F$2:$F$35155,"STANDBY"),0),"")</f>
        <v/>
      </c>
      <c r="AB18" s="7">
        <f>IFERROR(ROUND(AVERAGEIFS(Datos!$G$2:$G$35155,Datos!$E$2:$E$35155,$A18,Datos!$B$2:$B$35155,21,Datos!$C$2:$C$35155,"&lt;30",Datos!$F$2:$F$35155,"STANDBY"),0),"")</f>
        <v/>
      </c>
      <c r="AC18" s="7">
        <f>IFERROR(ROUND(AVERAGEIFS(Datos!$G$2:$G$35155,Datos!$E$2:$E$35155,$A18,Datos!$B$2:$B$35155,21,Datos!$C$2:$C$35155,"&gt;=30",Datos!$F$2:$F$35155,"STANDBY"),0),"")</f>
        <v/>
      </c>
      <c r="AD18" s="7">
        <f>IFERROR(ROUND(AVERAGEIFS(Datos!$G$2:$G$35155,Datos!$E$2:$E$35155,$A18,Datos!$B$2:$B$35155,22,Datos!$C$2:$C$35155,"&lt;30",Datos!$F$2:$F$35155,"STANDBY"),0),"")</f>
        <v/>
      </c>
      <c r="AE18" s="7">
        <f>IFERROR(ROUND(AVERAGEIFS(Datos!$G$2:$G$35155,Datos!$E$2:$E$35155,$A18,Datos!$B$2:$B$35155,22,Datos!$C$2:$C$35155,"&gt;=30",Datos!$F$2:$F$35155,"STANDBY"),0),"")</f>
        <v/>
      </c>
      <c r="AF18" s="7">
        <f>IFERROR(ROUND(AVERAGEIFS(Datos!$G$2:$G$35155,Datos!$E$2:$E$35155,$A18,Datos!$B$2:$B$35155,23,Datos!$C$2:$C$35155,"&lt;30",Datos!$F$2:$F$35155,"STANDBY"),0),"")</f>
        <v/>
      </c>
      <c r="AG18" s="7">
        <f>IFERROR(ROUND(AVERAGEIFS(Datos!$G$2:$G$35155,Datos!$E$2:$E$35155,$A18,Datos!$B$2:$B$35155,23,Datos!$C$2:$C$35155,"&gt;=30",Datos!$F$2:$F$35155,"STANDBY"),0),"")</f>
        <v/>
      </c>
    </row>
    <row r="19">
      <c r="A19" s="6" t="inlineStr">
        <is>
          <t>Slinky® Dog Zigzag Spin</t>
        </is>
      </c>
      <c r="B19" s="7">
        <f>IFERROR(ROUND(AVERAGEIFS(Datos!$G$2:$G$35155,Datos!$E$2:$E$35155,$A19,Datos!$B$2:$B$35155,8,Datos!$C$2:$C$35155,"&lt;30",Datos!$F$2:$F$35155,"STANDBY"),0),"")</f>
        <v/>
      </c>
      <c r="C19" s="7">
        <f>IFERROR(ROUND(AVERAGEIFS(Datos!$G$2:$G$35155,Datos!$E$2:$E$35155,$A19,Datos!$B$2:$B$35155,8,Datos!$C$2:$C$35155,"&gt;=30",Datos!$F$2:$F$35155,"STANDBY"),0),"")</f>
        <v/>
      </c>
      <c r="D19" s="7">
        <f>IFERROR(ROUND(AVERAGEIFS(Datos!$G$2:$G$35155,Datos!$E$2:$E$35155,$A19,Datos!$B$2:$B$35155,9,Datos!$C$2:$C$35155,"&lt;30",Datos!$F$2:$F$35155,"STANDBY"),0),"")</f>
        <v/>
      </c>
      <c r="E19" s="7">
        <f>IFERROR(ROUND(AVERAGEIFS(Datos!$G$2:$G$35155,Datos!$E$2:$E$35155,$A19,Datos!$B$2:$B$35155,9,Datos!$C$2:$C$35155,"&gt;=30",Datos!$F$2:$F$35155,"STANDBY"),0),"")</f>
        <v/>
      </c>
      <c r="F19" s="7">
        <f>IFERROR(ROUND(AVERAGEIFS(Datos!$G$2:$G$35155,Datos!$E$2:$E$35155,$A19,Datos!$B$2:$B$35155,10,Datos!$C$2:$C$35155,"&lt;30",Datos!$F$2:$F$35155,"STANDBY"),0),"")</f>
        <v/>
      </c>
      <c r="G19" s="7">
        <f>IFERROR(ROUND(AVERAGEIFS(Datos!$G$2:$G$35155,Datos!$E$2:$E$35155,$A19,Datos!$B$2:$B$35155,10,Datos!$C$2:$C$35155,"&gt;=30",Datos!$F$2:$F$35155,"STANDBY"),0),"")</f>
        <v/>
      </c>
      <c r="H19" s="7">
        <f>IFERROR(ROUND(AVERAGEIFS(Datos!$G$2:$G$35155,Datos!$E$2:$E$35155,$A19,Datos!$B$2:$B$35155,11,Datos!$C$2:$C$35155,"&lt;30",Datos!$F$2:$F$35155,"STANDBY"),0),"")</f>
        <v/>
      </c>
      <c r="I19" s="7">
        <f>IFERROR(ROUND(AVERAGEIFS(Datos!$G$2:$G$35155,Datos!$E$2:$E$35155,$A19,Datos!$B$2:$B$35155,11,Datos!$C$2:$C$35155,"&gt;=30",Datos!$F$2:$F$35155,"STANDBY"),0),"")</f>
        <v/>
      </c>
      <c r="J19" s="7">
        <f>IFERROR(ROUND(AVERAGEIFS(Datos!$G$2:$G$35155,Datos!$E$2:$E$35155,$A19,Datos!$B$2:$B$35155,12,Datos!$C$2:$C$35155,"&lt;30",Datos!$F$2:$F$35155,"STANDBY"),0),"")</f>
        <v/>
      </c>
      <c r="K19" s="7">
        <f>IFERROR(ROUND(AVERAGEIFS(Datos!$G$2:$G$35155,Datos!$E$2:$E$35155,$A19,Datos!$B$2:$B$35155,12,Datos!$C$2:$C$35155,"&gt;=30",Datos!$F$2:$F$35155,"STANDBY"),0),"")</f>
        <v/>
      </c>
      <c r="L19" s="7">
        <f>IFERROR(ROUND(AVERAGEIFS(Datos!$G$2:$G$35155,Datos!$E$2:$E$35155,$A19,Datos!$B$2:$B$35155,13,Datos!$C$2:$C$35155,"&lt;30",Datos!$F$2:$F$35155,"STANDBY"),0),"")</f>
        <v/>
      </c>
      <c r="M19" s="7">
        <f>IFERROR(ROUND(AVERAGEIFS(Datos!$G$2:$G$35155,Datos!$E$2:$E$35155,$A19,Datos!$B$2:$B$35155,13,Datos!$C$2:$C$35155,"&gt;=30",Datos!$F$2:$F$35155,"STANDBY"),0),"")</f>
        <v/>
      </c>
      <c r="N19" s="7">
        <f>IFERROR(ROUND(AVERAGEIFS(Datos!$G$2:$G$35155,Datos!$E$2:$E$35155,$A19,Datos!$B$2:$B$35155,14,Datos!$C$2:$C$35155,"&lt;30",Datos!$F$2:$F$35155,"STANDBY"),0),"")</f>
        <v/>
      </c>
      <c r="O19" s="7">
        <f>IFERROR(ROUND(AVERAGEIFS(Datos!$G$2:$G$35155,Datos!$E$2:$E$35155,$A19,Datos!$B$2:$B$35155,14,Datos!$C$2:$C$35155,"&gt;=30",Datos!$F$2:$F$35155,"STANDBY"),0),"")</f>
        <v/>
      </c>
      <c r="P19" s="7">
        <f>IFERROR(ROUND(AVERAGEIFS(Datos!$G$2:$G$35155,Datos!$E$2:$E$35155,$A19,Datos!$B$2:$B$35155,15,Datos!$C$2:$C$35155,"&lt;30",Datos!$F$2:$F$35155,"STANDBY"),0),"")</f>
        <v/>
      </c>
      <c r="Q19" s="7">
        <f>IFERROR(ROUND(AVERAGEIFS(Datos!$G$2:$G$35155,Datos!$E$2:$E$35155,$A19,Datos!$B$2:$B$35155,15,Datos!$C$2:$C$35155,"&gt;=30",Datos!$F$2:$F$35155,"STANDBY"),0),"")</f>
        <v/>
      </c>
      <c r="R19" s="7">
        <f>IFERROR(ROUND(AVERAGEIFS(Datos!$G$2:$G$35155,Datos!$E$2:$E$35155,$A19,Datos!$B$2:$B$35155,16,Datos!$C$2:$C$35155,"&lt;30",Datos!$F$2:$F$35155,"STANDBY"),0),"")</f>
        <v/>
      </c>
      <c r="S19" s="7">
        <f>IFERROR(ROUND(AVERAGEIFS(Datos!$G$2:$G$35155,Datos!$E$2:$E$35155,$A19,Datos!$B$2:$B$35155,16,Datos!$C$2:$C$35155,"&gt;=30",Datos!$F$2:$F$35155,"STANDBY"),0),"")</f>
        <v/>
      </c>
      <c r="T19" s="7">
        <f>IFERROR(ROUND(AVERAGEIFS(Datos!$G$2:$G$35155,Datos!$E$2:$E$35155,$A19,Datos!$B$2:$B$35155,17,Datos!$C$2:$C$35155,"&lt;30",Datos!$F$2:$F$35155,"STANDBY"),0),"")</f>
        <v/>
      </c>
      <c r="U19" s="7">
        <f>IFERROR(ROUND(AVERAGEIFS(Datos!$G$2:$G$35155,Datos!$E$2:$E$35155,$A19,Datos!$B$2:$B$35155,17,Datos!$C$2:$C$35155,"&gt;=30",Datos!$F$2:$F$35155,"STANDBY"),0),"")</f>
        <v/>
      </c>
      <c r="V19" s="7">
        <f>IFERROR(ROUND(AVERAGEIFS(Datos!$G$2:$G$35155,Datos!$E$2:$E$35155,$A19,Datos!$B$2:$B$35155,18,Datos!$C$2:$C$35155,"&lt;30",Datos!$F$2:$F$35155,"STANDBY"),0),"")</f>
        <v/>
      </c>
      <c r="W19" s="7">
        <f>IFERROR(ROUND(AVERAGEIFS(Datos!$G$2:$G$35155,Datos!$E$2:$E$35155,$A19,Datos!$B$2:$B$35155,18,Datos!$C$2:$C$35155,"&gt;=30",Datos!$F$2:$F$35155,"STANDBY"),0),"")</f>
        <v/>
      </c>
      <c r="X19" s="7">
        <f>IFERROR(ROUND(AVERAGEIFS(Datos!$G$2:$G$35155,Datos!$E$2:$E$35155,$A19,Datos!$B$2:$B$35155,19,Datos!$C$2:$C$35155,"&lt;30",Datos!$F$2:$F$35155,"STANDBY"),0),"")</f>
        <v/>
      </c>
      <c r="Y19" s="7">
        <f>IFERROR(ROUND(AVERAGEIFS(Datos!$G$2:$G$35155,Datos!$E$2:$E$35155,$A19,Datos!$B$2:$B$35155,19,Datos!$C$2:$C$35155,"&gt;=30",Datos!$F$2:$F$35155,"STANDBY"),0),"")</f>
        <v/>
      </c>
      <c r="Z19" s="7">
        <f>IFERROR(ROUND(AVERAGEIFS(Datos!$G$2:$G$35155,Datos!$E$2:$E$35155,$A19,Datos!$B$2:$B$35155,20,Datos!$C$2:$C$35155,"&lt;30",Datos!$F$2:$F$35155,"STANDBY"),0),"")</f>
        <v/>
      </c>
      <c r="AA19" s="7">
        <f>IFERROR(ROUND(AVERAGEIFS(Datos!$G$2:$G$35155,Datos!$E$2:$E$35155,$A19,Datos!$B$2:$B$35155,20,Datos!$C$2:$C$35155,"&gt;=30",Datos!$F$2:$F$35155,"STANDBY"),0),"")</f>
        <v/>
      </c>
      <c r="AB19" s="7">
        <f>IFERROR(ROUND(AVERAGEIFS(Datos!$G$2:$G$35155,Datos!$E$2:$E$35155,$A19,Datos!$B$2:$B$35155,21,Datos!$C$2:$C$35155,"&lt;30",Datos!$F$2:$F$35155,"STANDBY"),0),"")</f>
        <v/>
      </c>
      <c r="AC19" s="7">
        <f>IFERROR(ROUND(AVERAGEIFS(Datos!$G$2:$G$35155,Datos!$E$2:$E$35155,$A19,Datos!$B$2:$B$35155,21,Datos!$C$2:$C$35155,"&gt;=30",Datos!$F$2:$F$35155,"STANDBY"),0),"")</f>
        <v/>
      </c>
      <c r="AD19" s="7">
        <f>IFERROR(ROUND(AVERAGEIFS(Datos!$G$2:$G$35155,Datos!$E$2:$E$35155,$A19,Datos!$B$2:$B$35155,22,Datos!$C$2:$C$35155,"&lt;30",Datos!$F$2:$F$35155,"STANDBY"),0),"")</f>
        <v/>
      </c>
      <c r="AE19" s="7">
        <f>IFERROR(ROUND(AVERAGEIFS(Datos!$G$2:$G$35155,Datos!$E$2:$E$35155,$A19,Datos!$B$2:$B$35155,22,Datos!$C$2:$C$35155,"&gt;=30",Datos!$F$2:$F$35155,"STANDBY"),0),"")</f>
        <v/>
      </c>
      <c r="AF19" s="7">
        <f>IFERROR(ROUND(AVERAGEIFS(Datos!$G$2:$G$35155,Datos!$E$2:$E$35155,$A19,Datos!$B$2:$B$35155,23,Datos!$C$2:$C$35155,"&lt;30",Datos!$F$2:$F$35155,"STANDBY"),0),"")</f>
        <v/>
      </c>
      <c r="AG19" s="7">
        <f>IFERROR(ROUND(AVERAGEIFS(Datos!$G$2:$G$35155,Datos!$E$2:$E$35155,$A19,Datos!$B$2:$B$35155,23,Datos!$C$2:$C$35155,"&gt;=30",Datos!$F$2:$F$35155,"STANDBY"),0),"")</f>
        <v/>
      </c>
    </row>
    <row r="20">
      <c r="A20" s="6" t="inlineStr">
        <is>
          <t>Spider-Man W.E.B. Adventure</t>
        </is>
      </c>
      <c r="B20" s="7">
        <f>IFERROR(ROUND(AVERAGEIFS(Datos!$G$2:$G$35155,Datos!$E$2:$E$35155,$A20,Datos!$B$2:$B$35155,8,Datos!$C$2:$C$35155,"&lt;30",Datos!$F$2:$F$35155,"STANDBY"),0),"")</f>
        <v/>
      </c>
      <c r="C20" s="7">
        <f>IFERROR(ROUND(AVERAGEIFS(Datos!$G$2:$G$35155,Datos!$E$2:$E$35155,$A20,Datos!$B$2:$B$35155,8,Datos!$C$2:$C$35155,"&gt;=30",Datos!$F$2:$F$35155,"STANDBY"),0),"")</f>
        <v/>
      </c>
      <c r="D20" s="7">
        <f>IFERROR(ROUND(AVERAGEIFS(Datos!$G$2:$G$35155,Datos!$E$2:$E$35155,$A20,Datos!$B$2:$B$35155,9,Datos!$C$2:$C$35155,"&lt;30",Datos!$F$2:$F$35155,"STANDBY"),0),"")</f>
        <v/>
      </c>
      <c r="E20" s="7">
        <f>IFERROR(ROUND(AVERAGEIFS(Datos!$G$2:$G$35155,Datos!$E$2:$E$35155,$A20,Datos!$B$2:$B$35155,9,Datos!$C$2:$C$35155,"&gt;=30",Datos!$F$2:$F$35155,"STANDBY"),0),"")</f>
        <v/>
      </c>
      <c r="F20" s="7">
        <f>IFERROR(ROUND(AVERAGEIFS(Datos!$G$2:$G$35155,Datos!$E$2:$E$35155,$A20,Datos!$B$2:$B$35155,10,Datos!$C$2:$C$35155,"&lt;30",Datos!$F$2:$F$35155,"STANDBY"),0),"")</f>
        <v/>
      </c>
      <c r="G20" s="7">
        <f>IFERROR(ROUND(AVERAGEIFS(Datos!$G$2:$G$35155,Datos!$E$2:$E$35155,$A20,Datos!$B$2:$B$35155,10,Datos!$C$2:$C$35155,"&gt;=30",Datos!$F$2:$F$35155,"STANDBY"),0),"")</f>
        <v/>
      </c>
      <c r="H20" s="7">
        <f>IFERROR(ROUND(AVERAGEIFS(Datos!$G$2:$G$35155,Datos!$E$2:$E$35155,$A20,Datos!$B$2:$B$35155,11,Datos!$C$2:$C$35155,"&lt;30",Datos!$F$2:$F$35155,"STANDBY"),0),"")</f>
        <v/>
      </c>
      <c r="I20" s="7">
        <f>IFERROR(ROUND(AVERAGEIFS(Datos!$G$2:$G$35155,Datos!$E$2:$E$35155,$A20,Datos!$B$2:$B$35155,11,Datos!$C$2:$C$35155,"&gt;=30",Datos!$F$2:$F$35155,"STANDBY"),0),"")</f>
        <v/>
      </c>
      <c r="J20" s="7">
        <f>IFERROR(ROUND(AVERAGEIFS(Datos!$G$2:$G$35155,Datos!$E$2:$E$35155,$A20,Datos!$B$2:$B$35155,12,Datos!$C$2:$C$35155,"&lt;30",Datos!$F$2:$F$35155,"STANDBY"),0),"")</f>
        <v/>
      </c>
      <c r="K20" s="7">
        <f>IFERROR(ROUND(AVERAGEIFS(Datos!$G$2:$G$35155,Datos!$E$2:$E$35155,$A20,Datos!$B$2:$B$35155,12,Datos!$C$2:$C$35155,"&gt;=30",Datos!$F$2:$F$35155,"STANDBY"),0),"")</f>
        <v/>
      </c>
      <c r="L20" s="7">
        <f>IFERROR(ROUND(AVERAGEIFS(Datos!$G$2:$G$35155,Datos!$E$2:$E$35155,$A20,Datos!$B$2:$B$35155,13,Datos!$C$2:$C$35155,"&lt;30",Datos!$F$2:$F$35155,"STANDBY"),0),"")</f>
        <v/>
      </c>
      <c r="M20" s="7">
        <f>IFERROR(ROUND(AVERAGEIFS(Datos!$G$2:$G$35155,Datos!$E$2:$E$35155,$A20,Datos!$B$2:$B$35155,13,Datos!$C$2:$C$35155,"&gt;=30",Datos!$F$2:$F$35155,"STANDBY"),0),"")</f>
        <v/>
      </c>
      <c r="N20" s="7">
        <f>IFERROR(ROUND(AVERAGEIFS(Datos!$G$2:$G$35155,Datos!$E$2:$E$35155,$A20,Datos!$B$2:$B$35155,14,Datos!$C$2:$C$35155,"&lt;30",Datos!$F$2:$F$35155,"STANDBY"),0),"")</f>
        <v/>
      </c>
      <c r="O20" s="7">
        <f>IFERROR(ROUND(AVERAGEIFS(Datos!$G$2:$G$35155,Datos!$E$2:$E$35155,$A20,Datos!$B$2:$B$35155,14,Datos!$C$2:$C$35155,"&gt;=30",Datos!$F$2:$F$35155,"STANDBY"),0),"")</f>
        <v/>
      </c>
      <c r="P20" s="7">
        <f>IFERROR(ROUND(AVERAGEIFS(Datos!$G$2:$G$35155,Datos!$E$2:$E$35155,$A20,Datos!$B$2:$B$35155,15,Datos!$C$2:$C$35155,"&lt;30",Datos!$F$2:$F$35155,"STANDBY"),0),"")</f>
        <v/>
      </c>
      <c r="Q20" s="7">
        <f>IFERROR(ROUND(AVERAGEIFS(Datos!$G$2:$G$35155,Datos!$E$2:$E$35155,$A20,Datos!$B$2:$B$35155,15,Datos!$C$2:$C$35155,"&gt;=30",Datos!$F$2:$F$35155,"STANDBY"),0),"")</f>
        <v/>
      </c>
      <c r="R20" s="7">
        <f>IFERROR(ROUND(AVERAGEIFS(Datos!$G$2:$G$35155,Datos!$E$2:$E$35155,$A20,Datos!$B$2:$B$35155,16,Datos!$C$2:$C$35155,"&lt;30",Datos!$F$2:$F$35155,"STANDBY"),0),"")</f>
        <v/>
      </c>
      <c r="S20" s="7">
        <f>IFERROR(ROUND(AVERAGEIFS(Datos!$G$2:$G$35155,Datos!$E$2:$E$35155,$A20,Datos!$B$2:$B$35155,16,Datos!$C$2:$C$35155,"&gt;=30",Datos!$F$2:$F$35155,"STANDBY"),0),"")</f>
        <v/>
      </c>
      <c r="T20" s="7">
        <f>IFERROR(ROUND(AVERAGEIFS(Datos!$G$2:$G$35155,Datos!$E$2:$E$35155,$A20,Datos!$B$2:$B$35155,17,Datos!$C$2:$C$35155,"&lt;30",Datos!$F$2:$F$35155,"STANDBY"),0),"")</f>
        <v/>
      </c>
      <c r="U20" s="7">
        <f>IFERROR(ROUND(AVERAGEIFS(Datos!$G$2:$G$35155,Datos!$E$2:$E$35155,$A20,Datos!$B$2:$B$35155,17,Datos!$C$2:$C$35155,"&gt;=30",Datos!$F$2:$F$35155,"STANDBY"),0),"")</f>
        <v/>
      </c>
      <c r="V20" s="7">
        <f>IFERROR(ROUND(AVERAGEIFS(Datos!$G$2:$G$35155,Datos!$E$2:$E$35155,$A20,Datos!$B$2:$B$35155,18,Datos!$C$2:$C$35155,"&lt;30",Datos!$F$2:$F$35155,"STANDBY"),0),"")</f>
        <v/>
      </c>
      <c r="W20" s="7">
        <f>IFERROR(ROUND(AVERAGEIFS(Datos!$G$2:$G$35155,Datos!$E$2:$E$35155,$A20,Datos!$B$2:$B$35155,18,Datos!$C$2:$C$35155,"&gt;=30",Datos!$F$2:$F$35155,"STANDBY"),0),"")</f>
        <v/>
      </c>
      <c r="X20" s="7">
        <f>IFERROR(ROUND(AVERAGEIFS(Datos!$G$2:$G$35155,Datos!$E$2:$E$35155,$A20,Datos!$B$2:$B$35155,19,Datos!$C$2:$C$35155,"&lt;30",Datos!$F$2:$F$35155,"STANDBY"),0),"")</f>
        <v/>
      </c>
      <c r="Y20" s="7">
        <f>IFERROR(ROUND(AVERAGEIFS(Datos!$G$2:$G$35155,Datos!$E$2:$E$35155,$A20,Datos!$B$2:$B$35155,19,Datos!$C$2:$C$35155,"&gt;=30",Datos!$F$2:$F$35155,"STANDBY"),0),"")</f>
        <v/>
      </c>
      <c r="Z20" s="7">
        <f>IFERROR(ROUND(AVERAGEIFS(Datos!$G$2:$G$35155,Datos!$E$2:$E$35155,$A20,Datos!$B$2:$B$35155,20,Datos!$C$2:$C$35155,"&lt;30",Datos!$F$2:$F$35155,"STANDBY"),0),"")</f>
        <v/>
      </c>
      <c r="AA20" s="7">
        <f>IFERROR(ROUND(AVERAGEIFS(Datos!$G$2:$G$35155,Datos!$E$2:$E$35155,$A20,Datos!$B$2:$B$35155,20,Datos!$C$2:$C$35155,"&gt;=30",Datos!$F$2:$F$35155,"STANDBY"),0),"")</f>
        <v/>
      </c>
      <c r="AB20" s="7">
        <f>IFERROR(ROUND(AVERAGEIFS(Datos!$G$2:$G$35155,Datos!$E$2:$E$35155,$A20,Datos!$B$2:$B$35155,21,Datos!$C$2:$C$35155,"&lt;30",Datos!$F$2:$F$35155,"STANDBY"),0),"")</f>
        <v/>
      </c>
      <c r="AC20" s="7">
        <f>IFERROR(ROUND(AVERAGEIFS(Datos!$G$2:$G$35155,Datos!$E$2:$E$35155,$A20,Datos!$B$2:$B$35155,21,Datos!$C$2:$C$35155,"&gt;=30",Datos!$F$2:$F$35155,"STANDBY"),0),"")</f>
        <v/>
      </c>
      <c r="AD20" s="7">
        <f>IFERROR(ROUND(AVERAGEIFS(Datos!$G$2:$G$35155,Datos!$E$2:$E$35155,$A20,Datos!$B$2:$B$35155,22,Datos!$C$2:$C$35155,"&lt;30",Datos!$F$2:$F$35155,"STANDBY"),0),"")</f>
        <v/>
      </c>
      <c r="AE20" s="7">
        <f>IFERROR(ROUND(AVERAGEIFS(Datos!$G$2:$G$35155,Datos!$E$2:$E$35155,$A20,Datos!$B$2:$B$35155,22,Datos!$C$2:$C$35155,"&gt;=30",Datos!$F$2:$F$35155,"STANDBY"),0),"")</f>
        <v/>
      </c>
      <c r="AF20" s="7">
        <f>IFERROR(ROUND(AVERAGEIFS(Datos!$G$2:$G$35155,Datos!$E$2:$E$35155,$A20,Datos!$B$2:$B$35155,23,Datos!$C$2:$C$35155,"&lt;30",Datos!$F$2:$F$35155,"STANDBY"),0),"")</f>
        <v/>
      </c>
      <c r="AG20" s="7">
        <f>IFERROR(ROUND(AVERAGEIFS(Datos!$G$2:$G$35155,Datos!$E$2:$E$35155,$A20,Datos!$B$2:$B$35155,23,Datos!$C$2:$C$35155,"&gt;=30",Datos!$F$2:$F$35155,"STANDBY"),0),"")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IFERROR(ROUND(AVERAGEIFS(Datos!$G$2:$G$35155,Datos!$E$2:$E$35155,$A21,Datos!$B$2:$B$35155,8,Datos!$C$2:$C$35155,"&lt;30",Datos!$F$2:$F$35155,"STANDBY"),0),"")</f>
        <v/>
      </c>
      <c r="C21" s="7">
        <f>IFERROR(ROUND(AVERAGEIFS(Datos!$G$2:$G$35155,Datos!$E$2:$E$35155,$A21,Datos!$B$2:$B$35155,8,Datos!$C$2:$C$35155,"&gt;=30",Datos!$F$2:$F$35155,"STANDBY"),0),"")</f>
        <v/>
      </c>
      <c r="D21" s="7">
        <f>IFERROR(ROUND(AVERAGEIFS(Datos!$G$2:$G$35155,Datos!$E$2:$E$35155,$A21,Datos!$B$2:$B$35155,9,Datos!$C$2:$C$35155,"&lt;30",Datos!$F$2:$F$35155,"STANDBY"),0),"")</f>
        <v/>
      </c>
      <c r="E21" s="7">
        <f>IFERROR(ROUND(AVERAGEIFS(Datos!$G$2:$G$35155,Datos!$E$2:$E$35155,$A21,Datos!$B$2:$B$35155,9,Datos!$C$2:$C$35155,"&gt;=30",Datos!$F$2:$F$35155,"STANDBY"),0),"")</f>
        <v/>
      </c>
      <c r="F21" s="7">
        <f>IFERROR(ROUND(AVERAGEIFS(Datos!$G$2:$G$35155,Datos!$E$2:$E$35155,$A21,Datos!$B$2:$B$35155,10,Datos!$C$2:$C$35155,"&lt;30",Datos!$F$2:$F$35155,"STANDBY"),0),"")</f>
        <v/>
      </c>
      <c r="G21" s="7">
        <f>IFERROR(ROUND(AVERAGEIFS(Datos!$G$2:$G$35155,Datos!$E$2:$E$35155,$A21,Datos!$B$2:$B$35155,10,Datos!$C$2:$C$35155,"&gt;=30",Datos!$F$2:$F$35155,"STANDBY"),0),"")</f>
        <v/>
      </c>
      <c r="H21" s="7">
        <f>IFERROR(ROUND(AVERAGEIFS(Datos!$G$2:$G$35155,Datos!$E$2:$E$35155,$A21,Datos!$B$2:$B$35155,11,Datos!$C$2:$C$35155,"&lt;30",Datos!$F$2:$F$35155,"STANDBY"),0),"")</f>
        <v/>
      </c>
      <c r="I21" s="7">
        <f>IFERROR(ROUND(AVERAGEIFS(Datos!$G$2:$G$35155,Datos!$E$2:$E$35155,$A21,Datos!$B$2:$B$35155,11,Datos!$C$2:$C$35155,"&gt;=30",Datos!$F$2:$F$35155,"STANDBY"),0),"")</f>
        <v/>
      </c>
      <c r="J21" s="7">
        <f>IFERROR(ROUND(AVERAGEIFS(Datos!$G$2:$G$35155,Datos!$E$2:$E$35155,$A21,Datos!$B$2:$B$35155,12,Datos!$C$2:$C$35155,"&lt;30",Datos!$F$2:$F$35155,"STANDBY"),0),"")</f>
        <v/>
      </c>
      <c r="K21" s="7">
        <f>IFERROR(ROUND(AVERAGEIFS(Datos!$G$2:$G$35155,Datos!$E$2:$E$35155,$A21,Datos!$B$2:$B$35155,12,Datos!$C$2:$C$35155,"&gt;=30",Datos!$F$2:$F$35155,"STANDBY"),0),"")</f>
        <v/>
      </c>
      <c r="L21" s="7">
        <f>IFERROR(ROUND(AVERAGEIFS(Datos!$G$2:$G$35155,Datos!$E$2:$E$35155,$A21,Datos!$B$2:$B$35155,13,Datos!$C$2:$C$35155,"&lt;30",Datos!$F$2:$F$35155,"STANDBY"),0),"")</f>
        <v/>
      </c>
      <c r="M21" s="7">
        <f>IFERROR(ROUND(AVERAGEIFS(Datos!$G$2:$G$35155,Datos!$E$2:$E$35155,$A21,Datos!$B$2:$B$35155,13,Datos!$C$2:$C$35155,"&gt;=30",Datos!$F$2:$F$35155,"STANDBY"),0),"")</f>
        <v/>
      </c>
      <c r="N21" s="7">
        <f>IFERROR(ROUND(AVERAGEIFS(Datos!$G$2:$G$35155,Datos!$E$2:$E$35155,$A21,Datos!$B$2:$B$35155,14,Datos!$C$2:$C$35155,"&lt;30",Datos!$F$2:$F$35155,"STANDBY"),0),"")</f>
        <v/>
      </c>
      <c r="O21" s="7">
        <f>IFERROR(ROUND(AVERAGEIFS(Datos!$G$2:$G$35155,Datos!$E$2:$E$35155,$A21,Datos!$B$2:$B$35155,14,Datos!$C$2:$C$35155,"&gt;=30",Datos!$F$2:$F$35155,"STANDBY"),0),"")</f>
        <v/>
      </c>
      <c r="P21" s="7">
        <f>IFERROR(ROUND(AVERAGEIFS(Datos!$G$2:$G$35155,Datos!$E$2:$E$35155,$A21,Datos!$B$2:$B$35155,15,Datos!$C$2:$C$35155,"&lt;30",Datos!$F$2:$F$35155,"STANDBY"),0),"")</f>
        <v/>
      </c>
      <c r="Q21" s="7">
        <f>IFERROR(ROUND(AVERAGEIFS(Datos!$G$2:$G$35155,Datos!$E$2:$E$35155,$A21,Datos!$B$2:$B$35155,15,Datos!$C$2:$C$35155,"&gt;=30",Datos!$F$2:$F$35155,"STANDBY"),0),"")</f>
        <v/>
      </c>
      <c r="R21" s="7">
        <f>IFERROR(ROUND(AVERAGEIFS(Datos!$G$2:$G$35155,Datos!$E$2:$E$35155,$A21,Datos!$B$2:$B$35155,16,Datos!$C$2:$C$35155,"&lt;30",Datos!$F$2:$F$35155,"STANDBY"),0),"")</f>
        <v/>
      </c>
      <c r="S21" s="7">
        <f>IFERROR(ROUND(AVERAGEIFS(Datos!$G$2:$G$35155,Datos!$E$2:$E$35155,$A21,Datos!$B$2:$B$35155,16,Datos!$C$2:$C$35155,"&gt;=30",Datos!$F$2:$F$35155,"STANDBY"),0),"")</f>
        <v/>
      </c>
      <c r="T21" s="7">
        <f>IFERROR(ROUND(AVERAGEIFS(Datos!$G$2:$G$35155,Datos!$E$2:$E$35155,$A21,Datos!$B$2:$B$35155,17,Datos!$C$2:$C$35155,"&lt;30",Datos!$F$2:$F$35155,"STANDBY"),0),"")</f>
        <v/>
      </c>
      <c r="U21" s="7">
        <f>IFERROR(ROUND(AVERAGEIFS(Datos!$G$2:$G$35155,Datos!$E$2:$E$35155,$A21,Datos!$B$2:$B$35155,17,Datos!$C$2:$C$35155,"&gt;=30",Datos!$F$2:$F$35155,"STANDBY"),0),"")</f>
        <v/>
      </c>
      <c r="V21" s="7">
        <f>IFERROR(ROUND(AVERAGEIFS(Datos!$G$2:$G$35155,Datos!$E$2:$E$35155,$A21,Datos!$B$2:$B$35155,18,Datos!$C$2:$C$35155,"&lt;30",Datos!$F$2:$F$35155,"STANDBY"),0),"")</f>
        <v/>
      </c>
      <c r="W21" s="7">
        <f>IFERROR(ROUND(AVERAGEIFS(Datos!$G$2:$G$35155,Datos!$E$2:$E$35155,$A21,Datos!$B$2:$B$35155,18,Datos!$C$2:$C$35155,"&gt;=30",Datos!$F$2:$F$35155,"STANDBY"),0),"")</f>
        <v/>
      </c>
      <c r="X21" s="7">
        <f>IFERROR(ROUND(AVERAGEIFS(Datos!$G$2:$G$35155,Datos!$E$2:$E$35155,$A21,Datos!$B$2:$B$35155,19,Datos!$C$2:$C$35155,"&lt;30",Datos!$F$2:$F$35155,"STANDBY"),0),"")</f>
        <v/>
      </c>
      <c r="Y21" s="7">
        <f>IFERROR(ROUND(AVERAGEIFS(Datos!$G$2:$G$35155,Datos!$E$2:$E$35155,$A21,Datos!$B$2:$B$35155,19,Datos!$C$2:$C$35155,"&gt;=30",Datos!$F$2:$F$35155,"STANDBY"),0),"")</f>
        <v/>
      </c>
      <c r="Z21" s="7">
        <f>IFERROR(ROUND(AVERAGEIFS(Datos!$G$2:$G$35155,Datos!$E$2:$E$35155,$A21,Datos!$B$2:$B$35155,20,Datos!$C$2:$C$35155,"&lt;30",Datos!$F$2:$F$35155,"STANDBY"),0),"")</f>
        <v/>
      </c>
      <c r="AA21" s="7">
        <f>IFERROR(ROUND(AVERAGEIFS(Datos!$G$2:$G$35155,Datos!$E$2:$E$35155,$A21,Datos!$B$2:$B$35155,20,Datos!$C$2:$C$35155,"&gt;=30",Datos!$F$2:$F$35155,"STANDBY"),0),"")</f>
        <v/>
      </c>
      <c r="AB21" s="7">
        <f>IFERROR(ROUND(AVERAGEIFS(Datos!$G$2:$G$35155,Datos!$E$2:$E$35155,$A21,Datos!$B$2:$B$35155,21,Datos!$C$2:$C$35155,"&lt;30",Datos!$F$2:$F$35155,"STANDBY"),0),"")</f>
        <v/>
      </c>
      <c r="AC21" s="7">
        <f>IFERROR(ROUND(AVERAGEIFS(Datos!$G$2:$G$35155,Datos!$E$2:$E$35155,$A21,Datos!$B$2:$B$35155,21,Datos!$C$2:$C$35155,"&gt;=30",Datos!$F$2:$F$35155,"STANDBY"),0),"")</f>
        <v/>
      </c>
      <c r="AD21" s="7">
        <f>IFERROR(ROUND(AVERAGEIFS(Datos!$G$2:$G$35155,Datos!$E$2:$E$35155,$A21,Datos!$B$2:$B$35155,22,Datos!$C$2:$C$35155,"&lt;30",Datos!$F$2:$F$35155,"STANDBY"),0),"")</f>
        <v/>
      </c>
      <c r="AE21" s="7">
        <f>IFERROR(ROUND(AVERAGEIFS(Datos!$G$2:$G$35155,Datos!$E$2:$E$35155,$A21,Datos!$B$2:$B$35155,22,Datos!$C$2:$C$35155,"&gt;=30",Datos!$F$2:$F$35155,"STANDBY"),0),"")</f>
        <v/>
      </c>
      <c r="AF21" s="7">
        <f>IFERROR(ROUND(AVERAGEIFS(Datos!$G$2:$G$35155,Datos!$E$2:$E$35155,$A21,Datos!$B$2:$B$35155,23,Datos!$C$2:$C$35155,"&lt;30",Datos!$F$2:$F$35155,"STANDBY"),0),"")</f>
        <v/>
      </c>
      <c r="AG21" s="7">
        <f>IFERROR(ROUND(AVERAGEIFS(Datos!$G$2:$G$35155,Datos!$E$2:$E$35155,$A21,Datos!$B$2:$B$35155,23,Datos!$C$2:$C$35155,"&gt;=30",Datos!$F$2:$F$35155,"STANDBY"),0),"")</f>
        <v/>
      </c>
    </row>
    <row r="22">
      <c r="A22" s="6" t="inlineStr">
        <is>
          <t>The Twilight Zone Tower of Terror</t>
        </is>
      </c>
      <c r="B22" s="7">
        <f>IFERROR(ROUND(AVERAGEIFS(Datos!$G$2:$G$35155,Datos!$E$2:$E$35155,$A22,Datos!$B$2:$B$35155,8,Datos!$C$2:$C$35155,"&lt;30",Datos!$F$2:$F$35155,"STANDBY"),0),"")</f>
        <v/>
      </c>
      <c r="C22" s="7">
        <f>IFERROR(ROUND(AVERAGEIFS(Datos!$G$2:$G$35155,Datos!$E$2:$E$35155,$A22,Datos!$B$2:$B$35155,8,Datos!$C$2:$C$35155,"&gt;=30",Datos!$F$2:$F$35155,"STANDBY"),0),"")</f>
        <v/>
      </c>
      <c r="D22" s="7">
        <f>IFERROR(ROUND(AVERAGEIFS(Datos!$G$2:$G$35155,Datos!$E$2:$E$35155,$A22,Datos!$B$2:$B$35155,9,Datos!$C$2:$C$35155,"&lt;30",Datos!$F$2:$F$35155,"STANDBY"),0),"")</f>
        <v/>
      </c>
      <c r="E22" s="7">
        <f>IFERROR(ROUND(AVERAGEIFS(Datos!$G$2:$G$35155,Datos!$E$2:$E$35155,$A22,Datos!$B$2:$B$35155,9,Datos!$C$2:$C$35155,"&gt;=30",Datos!$F$2:$F$35155,"STANDBY"),0),"")</f>
        <v/>
      </c>
      <c r="F22" s="7">
        <f>IFERROR(ROUND(AVERAGEIFS(Datos!$G$2:$G$35155,Datos!$E$2:$E$35155,$A22,Datos!$B$2:$B$35155,10,Datos!$C$2:$C$35155,"&lt;30",Datos!$F$2:$F$35155,"STANDBY"),0),"")</f>
        <v/>
      </c>
      <c r="G22" s="7">
        <f>IFERROR(ROUND(AVERAGEIFS(Datos!$G$2:$G$35155,Datos!$E$2:$E$35155,$A22,Datos!$B$2:$B$35155,10,Datos!$C$2:$C$35155,"&gt;=30",Datos!$F$2:$F$35155,"STANDBY"),0),"")</f>
        <v/>
      </c>
      <c r="H22" s="7">
        <f>IFERROR(ROUND(AVERAGEIFS(Datos!$G$2:$G$35155,Datos!$E$2:$E$35155,$A22,Datos!$B$2:$B$35155,11,Datos!$C$2:$C$35155,"&lt;30",Datos!$F$2:$F$35155,"STANDBY"),0),"")</f>
        <v/>
      </c>
      <c r="I22" s="7">
        <f>IFERROR(ROUND(AVERAGEIFS(Datos!$G$2:$G$35155,Datos!$E$2:$E$35155,$A22,Datos!$B$2:$B$35155,11,Datos!$C$2:$C$35155,"&gt;=30",Datos!$F$2:$F$35155,"STANDBY"),0),"")</f>
        <v/>
      </c>
      <c r="J22" s="7">
        <f>IFERROR(ROUND(AVERAGEIFS(Datos!$G$2:$G$35155,Datos!$E$2:$E$35155,$A22,Datos!$B$2:$B$35155,12,Datos!$C$2:$C$35155,"&lt;30",Datos!$F$2:$F$35155,"STANDBY"),0),"")</f>
        <v/>
      </c>
      <c r="K22" s="7">
        <f>IFERROR(ROUND(AVERAGEIFS(Datos!$G$2:$G$35155,Datos!$E$2:$E$35155,$A22,Datos!$B$2:$B$35155,12,Datos!$C$2:$C$35155,"&gt;=30",Datos!$F$2:$F$35155,"STANDBY"),0),"")</f>
        <v/>
      </c>
      <c r="L22" s="7">
        <f>IFERROR(ROUND(AVERAGEIFS(Datos!$G$2:$G$35155,Datos!$E$2:$E$35155,$A22,Datos!$B$2:$B$35155,13,Datos!$C$2:$C$35155,"&lt;30",Datos!$F$2:$F$35155,"STANDBY"),0),"")</f>
        <v/>
      </c>
      <c r="M22" s="7">
        <f>IFERROR(ROUND(AVERAGEIFS(Datos!$G$2:$G$35155,Datos!$E$2:$E$35155,$A22,Datos!$B$2:$B$35155,13,Datos!$C$2:$C$35155,"&gt;=30",Datos!$F$2:$F$35155,"STANDBY"),0),"")</f>
        <v/>
      </c>
      <c r="N22" s="7">
        <f>IFERROR(ROUND(AVERAGEIFS(Datos!$G$2:$G$35155,Datos!$E$2:$E$35155,$A22,Datos!$B$2:$B$35155,14,Datos!$C$2:$C$35155,"&lt;30",Datos!$F$2:$F$35155,"STANDBY"),0),"")</f>
        <v/>
      </c>
      <c r="O22" s="7">
        <f>IFERROR(ROUND(AVERAGEIFS(Datos!$G$2:$G$35155,Datos!$E$2:$E$35155,$A22,Datos!$B$2:$B$35155,14,Datos!$C$2:$C$35155,"&gt;=30",Datos!$F$2:$F$35155,"STANDBY"),0),"")</f>
        <v/>
      </c>
      <c r="P22" s="7">
        <f>IFERROR(ROUND(AVERAGEIFS(Datos!$G$2:$G$35155,Datos!$E$2:$E$35155,$A22,Datos!$B$2:$B$35155,15,Datos!$C$2:$C$35155,"&lt;30",Datos!$F$2:$F$35155,"STANDBY"),0),"")</f>
        <v/>
      </c>
      <c r="Q22" s="7">
        <f>IFERROR(ROUND(AVERAGEIFS(Datos!$G$2:$G$35155,Datos!$E$2:$E$35155,$A22,Datos!$B$2:$B$35155,15,Datos!$C$2:$C$35155,"&gt;=30",Datos!$F$2:$F$35155,"STANDBY"),0),"")</f>
        <v/>
      </c>
      <c r="R22" s="7">
        <f>IFERROR(ROUND(AVERAGEIFS(Datos!$G$2:$G$35155,Datos!$E$2:$E$35155,$A22,Datos!$B$2:$B$35155,16,Datos!$C$2:$C$35155,"&lt;30",Datos!$F$2:$F$35155,"STANDBY"),0),"")</f>
        <v/>
      </c>
      <c r="S22" s="7">
        <f>IFERROR(ROUND(AVERAGEIFS(Datos!$G$2:$G$35155,Datos!$E$2:$E$35155,$A22,Datos!$B$2:$B$35155,16,Datos!$C$2:$C$35155,"&gt;=30",Datos!$F$2:$F$35155,"STANDBY"),0),"")</f>
        <v/>
      </c>
      <c r="T22" s="7">
        <f>IFERROR(ROUND(AVERAGEIFS(Datos!$G$2:$G$35155,Datos!$E$2:$E$35155,$A22,Datos!$B$2:$B$35155,17,Datos!$C$2:$C$35155,"&lt;30",Datos!$F$2:$F$35155,"STANDBY"),0),"")</f>
        <v/>
      </c>
      <c r="U22" s="7">
        <f>IFERROR(ROUND(AVERAGEIFS(Datos!$G$2:$G$35155,Datos!$E$2:$E$35155,$A22,Datos!$B$2:$B$35155,17,Datos!$C$2:$C$35155,"&gt;=30",Datos!$F$2:$F$35155,"STANDBY"),0),"")</f>
        <v/>
      </c>
      <c r="V22" s="7">
        <f>IFERROR(ROUND(AVERAGEIFS(Datos!$G$2:$G$35155,Datos!$E$2:$E$35155,$A22,Datos!$B$2:$B$35155,18,Datos!$C$2:$C$35155,"&lt;30",Datos!$F$2:$F$35155,"STANDBY"),0),"")</f>
        <v/>
      </c>
      <c r="W22" s="7">
        <f>IFERROR(ROUND(AVERAGEIFS(Datos!$G$2:$G$35155,Datos!$E$2:$E$35155,$A22,Datos!$B$2:$B$35155,18,Datos!$C$2:$C$35155,"&gt;=30",Datos!$F$2:$F$35155,"STANDBY"),0),"")</f>
        <v/>
      </c>
      <c r="X22" s="7">
        <f>IFERROR(ROUND(AVERAGEIFS(Datos!$G$2:$G$35155,Datos!$E$2:$E$35155,$A22,Datos!$B$2:$B$35155,19,Datos!$C$2:$C$35155,"&lt;30",Datos!$F$2:$F$35155,"STANDBY"),0),"")</f>
        <v/>
      </c>
      <c r="Y22" s="7">
        <f>IFERROR(ROUND(AVERAGEIFS(Datos!$G$2:$G$35155,Datos!$E$2:$E$35155,$A22,Datos!$B$2:$B$35155,19,Datos!$C$2:$C$35155,"&gt;=30",Datos!$F$2:$F$35155,"STANDBY"),0),"")</f>
        <v/>
      </c>
      <c r="Z22" s="7">
        <f>IFERROR(ROUND(AVERAGEIFS(Datos!$G$2:$G$35155,Datos!$E$2:$E$35155,$A22,Datos!$B$2:$B$35155,20,Datos!$C$2:$C$35155,"&lt;30",Datos!$F$2:$F$35155,"STANDBY"),0),"")</f>
        <v/>
      </c>
      <c r="AA22" s="7">
        <f>IFERROR(ROUND(AVERAGEIFS(Datos!$G$2:$G$35155,Datos!$E$2:$E$35155,$A22,Datos!$B$2:$B$35155,20,Datos!$C$2:$C$35155,"&gt;=30",Datos!$F$2:$F$35155,"STANDBY"),0),"")</f>
        <v/>
      </c>
      <c r="AB22" s="7">
        <f>IFERROR(ROUND(AVERAGEIFS(Datos!$G$2:$G$35155,Datos!$E$2:$E$35155,$A22,Datos!$B$2:$B$35155,21,Datos!$C$2:$C$35155,"&lt;30",Datos!$F$2:$F$35155,"STANDBY"),0),"")</f>
        <v/>
      </c>
      <c r="AC22" s="7">
        <f>IFERROR(ROUND(AVERAGEIFS(Datos!$G$2:$G$35155,Datos!$E$2:$E$35155,$A22,Datos!$B$2:$B$35155,21,Datos!$C$2:$C$35155,"&gt;=30",Datos!$F$2:$F$35155,"STANDBY"),0),"")</f>
        <v/>
      </c>
      <c r="AD22" s="7">
        <f>IFERROR(ROUND(AVERAGEIFS(Datos!$G$2:$G$35155,Datos!$E$2:$E$35155,$A22,Datos!$B$2:$B$35155,22,Datos!$C$2:$C$35155,"&lt;30",Datos!$F$2:$F$35155,"STANDBY"),0),"")</f>
        <v/>
      </c>
      <c r="AE22" s="7">
        <f>IFERROR(ROUND(AVERAGEIFS(Datos!$G$2:$G$35155,Datos!$E$2:$E$35155,$A22,Datos!$B$2:$B$35155,22,Datos!$C$2:$C$35155,"&gt;=30",Datos!$F$2:$F$35155,"STANDBY"),0),"")</f>
        <v/>
      </c>
      <c r="AF22" s="7">
        <f>IFERROR(ROUND(AVERAGEIFS(Datos!$G$2:$G$35155,Datos!$E$2:$E$35155,$A22,Datos!$B$2:$B$35155,23,Datos!$C$2:$C$35155,"&lt;30",Datos!$F$2:$F$35155,"STANDBY"),0),"")</f>
        <v/>
      </c>
      <c r="AG22" s="7">
        <f>IFERROR(ROUND(AVERAGEIFS(Datos!$G$2:$G$35155,Datos!$E$2:$E$35155,$A22,Datos!$B$2:$B$35155,23,Datos!$C$2:$C$35155,"&gt;=30",Datos!$F$2:$F$35155,"STANDBY"),0),"")</f>
        <v/>
      </c>
    </row>
    <row r="23">
      <c r="A23" s="6" t="inlineStr">
        <is>
          <t>Toy Soldiers Parachute Drop</t>
        </is>
      </c>
      <c r="B23" s="7">
        <f>IFERROR(ROUND(AVERAGEIFS(Datos!$G$2:$G$35155,Datos!$E$2:$E$35155,$A23,Datos!$B$2:$B$35155,8,Datos!$C$2:$C$35155,"&lt;30",Datos!$F$2:$F$35155,"STANDBY"),0),"")</f>
        <v/>
      </c>
      <c r="C23" s="7">
        <f>IFERROR(ROUND(AVERAGEIFS(Datos!$G$2:$G$35155,Datos!$E$2:$E$35155,$A23,Datos!$B$2:$B$35155,8,Datos!$C$2:$C$35155,"&gt;=30",Datos!$F$2:$F$35155,"STANDBY"),0),"")</f>
        <v/>
      </c>
      <c r="D23" s="7">
        <f>IFERROR(ROUND(AVERAGEIFS(Datos!$G$2:$G$35155,Datos!$E$2:$E$35155,$A23,Datos!$B$2:$B$35155,9,Datos!$C$2:$C$35155,"&lt;30",Datos!$F$2:$F$35155,"STANDBY"),0),"")</f>
        <v/>
      </c>
      <c r="E23" s="7">
        <f>IFERROR(ROUND(AVERAGEIFS(Datos!$G$2:$G$35155,Datos!$E$2:$E$35155,$A23,Datos!$B$2:$B$35155,9,Datos!$C$2:$C$35155,"&gt;=30",Datos!$F$2:$F$35155,"STANDBY"),0),"")</f>
        <v/>
      </c>
      <c r="F23" s="7">
        <f>IFERROR(ROUND(AVERAGEIFS(Datos!$G$2:$G$35155,Datos!$E$2:$E$35155,$A23,Datos!$B$2:$B$35155,10,Datos!$C$2:$C$35155,"&lt;30",Datos!$F$2:$F$35155,"STANDBY"),0),"")</f>
        <v/>
      </c>
      <c r="G23" s="7">
        <f>IFERROR(ROUND(AVERAGEIFS(Datos!$G$2:$G$35155,Datos!$E$2:$E$35155,$A23,Datos!$B$2:$B$35155,10,Datos!$C$2:$C$35155,"&gt;=30",Datos!$F$2:$F$35155,"STANDBY"),0),"")</f>
        <v/>
      </c>
      <c r="H23" s="7">
        <f>IFERROR(ROUND(AVERAGEIFS(Datos!$G$2:$G$35155,Datos!$E$2:$E$35155,$A23,Datos!$B$2:$B$35155,11,Datos!$C$2:$C$35155,"&lt;30",Datos!$F$2:$F$35155,"STANDBY"),0),"")</f>
        <v/>
      </c>
      <c r="I23" s="7">
        <f>IFERROR(ROUND(AVERAGEIFS(Datos!$G$2:$G$35155,Datos!$E$2:$E$35155,$A23,Datos!$B$2:$B$35155,11,Datos!$C$2:$C$35155,"&gt;=30",Datos!$F$2:$F$35155,"STANDBY"),0),"")</f>
        <v/>
      </c>
      <c r="J23" s="7">
        <f>IFERROR(ROUND(AVERAGEIFS(Datos!$G$2:$G$35155,Datos!$E$2:$E$35155,$A23,Datos!$B$2:$B$35155,12,Datos!$C$2:$C$35155,"&lt;30",Datos!$F$2:$F$35155,"STANDBY"),0),"")</f>
        <v/>
      </c>
      <c r="K23" s="7">
        <f>IFERROR(ROUND(AVERAGEIFS(Datos!$G$2:$G$35155,Datos!$E$2:$E$35155,$A23,Datos!$B$2:$B$35155,12,Datos!$C$2:$C$35155,"&gt;=30",Datos!$F$2:$F$35155,"STANDBY"),0),"")</f>
        <v/>
      </c>
      <c r="L23" s="7">
        <f>IFERROR(ROUND(AVERAGEIFS(Datos!$G$2:$G$35155,Datos!$E$2:$E$35155,$A23,Datos!$B$2:$B$35155,13,Datos!$C$2:$C$35155,"&lt;30",Datos!$F$2:$F$35155,"STANDBY"),0),"")</f>
        <v/>
      </c>
      <c r="M23" s="7">
        <f>IFERROR(ROUND(AVERAGEIFS(Datos!$G$2:$G$35155,Datos!$E$2:$E$35155,$A23,Datos!$B$2:$B$35155,13,Datos!$C$2:$C$35155,"&gt;=30",Datos!$F$2:$F$35155,"STANDBY"),0),"")</f>
        <v/>
      </c>
      <c r="N23" s="7">
        <f>IFERROR(ROUND(AVERAGEIFS(Datos!$G$2:$G$35155,Datos!$E$2:$E$35155,$A23,Datos!$B$2:$B$35155,14,Datos!$C$2:$C$35155,"&lt;30",Datos!$F$2:$F$35155,"STANDBY"),0),"")</f>
        <v/>
      </c>
      <c r="O23" s="7">
        <f>IFERROR(ROUND(AVERAGEIFS(Datos!$G$2:$G$35155,Datos!$E$2:$E$35155,$A23,Datos!$B$2:$B$35155,14,Datos!$C$2:$C$35155,"&gt;=30",Datos!$F$2:$F$35155,"STANDBY"),0),"")</f>
        <v/>
      </c>
      <c r="P23" s="7">
        <f>IFERROR(ROUND(AVERAGEIFS(Datos!$G$2:$G$35155,Datos!$E$2:$E$35155,$A23,Datos!$B$2:$B$35155,15,Datos!$C$2:$C$35155,"&lt;30",Datos!$F$2:$F$35155,"STANDBY"),0),"")</f>
        <v/>
      </c>
      <c r="Q23" s="7">
        <f>IFERROR(ROUND(AVERAGEIFS(Datos!$G$2:$G$35155,Datos!$E$2:$E$35155,$A23,Datos!$B$2:$B$35155,15,Datos!$C$2:$C$35155,"&gt;=30",Datos!$F$2:$F$35155,"STANDBY"),0),"")</f>
        <v/>
      </c>
      <c r="R23" s="7">
        <f>IFERROR(ROUND(AVERAGEIFS(Datos!$G$2:$G$35155,Datos!$E$2:$E$35155,$A23,Datos!$B$2:$B$35155,16,Datos!$C$2:$C$35155,"&lt;30",Datos!$F$2:$F$35155,"STANDBY"),0),"")</f>
        <v/>
      </c>
      <c r="S23" s="7">
        <f>IFERROR(ROUND(AVERAGEIFS(Datos!$G$2:$G$35155,Datos!$E$2:$E$35155,$A23,Datos!$B$2:$B$35155,16,Datos!$C$2:$C$35155,"&gt;=30",Datos!$F$2:$F$35155,"STANDBY"),0),"")</f>
        <v/>
      </c>
      <c r="T23" s="7">
        <f>IFERROR(ROUND(AVERAGEIFS(Datos!$G$2:$G$35155,Datos!$E$2:$E$35155,$A23,Datos!$B$2:$B$35155,17,Datos!$C$2:$C$35155,"&lt;30",Datos!$F$2:$F$35155,"STANDBY"),0),"")</f>
        <v/>
      </c>
      <c r="U23" s="7">
        <f>IFERROR(ROUND(AVERAGEIFS(Datos!$G$2:$G$35155,Datos!$E$2:$E$35155,$A23,Datos!$B$2:$B$35155,17,Datos!$C$2:$C$35155,"&gt;=30",Datos!$F$2:$F$35155,"STANDBY"),0),"")</f>
        <v/>
      </c>
      <c r="V23" s="7">
        <f>IFERROR(ROUND(AVERAGEIFS(Datos!$G$2:$G$35155,Datos!$E$2:$E$35155,$A23,Datos!$B$2:$B$35155,18,Datos!$C$2:$C$35155,"&lt;30",Datos!$F$2:$F$35155,"STANDBY"),0),"")</f>
        <v/>
      </c>
      <c r="W23" s="7">
        <f>IFERROR(ROUND(AVERAGEIFS(Datos!$G$2:$G$35155,Datos!$E$2:$E$35155,$A23,Datos!$B$2:$B$35155,18,Datos!$C$2:$C$35155,"&gt;=30",Datos!$F$2:$F$35155,"STANDBY"),0),"")</f>
        <v/>
      </c>
      <c r="X23" s="7">
        <f>IFERROR(ROUND(AVERAGEIFS(Datos!$G$2:$G$35155,Datos!$E$2:$E$35155,$A23,Datos!$B$2:$B$35155,19,Datos!$C$2:$C$35155,"&lt;30",Datos!$F$2:$F$35155,"STANDBY"),0),"")</f>
        <v/>
      </c>
      <c r="Y23" s="7">
        <f>IFERROR(ROUND(AVERAGEIFS(Datos!$G$2:$G$35155,Datos!$E$2:$E$35155,$A23,Datos!$B$2:$B$35155,19,Datos!$C$2:$C$35155,"&gt;=30",Datos!$F$2:$F$35155,"STANDBY"),0),"")</f>
        <v/>
      </c>
      <c r="Z23" s="7">
        <f>IFERROR(ROUND(AVERAGEIFS(Datos!$G$2:$G$35155,Datos!$E$2:$E$35155,$A23,Datos!$B$2:$B$35155,20,Datos!$C$2:$C$35155,"&lt;30",Datos!$F$2:$F$35155,"STANDBY"),0),"")</f>
        <v/>
      </c>
      <c r="AA23" s="7">
        <f>IFERROR(ROUND(AVERAGEIFS(Datos!$G$2:$G$35155,Datos!$E$2:$E$35155,$A23,Datos!$B$2:$B$35155,20,Datos!$C$2:$C$35155,"&gt;=30",Datos!$F$2:$F$35155,"STANDBY"),0),"")</f>
        <v/>
      </c>
      <c r="AB23" s="7">
        <f>IFERROR(ROUND(AVERAGEIFS(Datos!$G$2:$G$35155,Datos!$E$2:$E$35155,$A23,Datos!$B$2:$B$35155,21,Datos!$C$2:$C$35155,"&lt;30",Datos!$F$2:$F$35155,"STANDBY"),0),"")</f>
        <v/>
      </c>
      <c r="AC23" s="7">
        <f>IFERROR(ROUND(AVERAGEIFS(Datos!$G$2:$G$35155,Datos!$E$2:$E$35155,$A23,Datos!$B$2:$B$35155,21,Datos!$C$2:$C$35155,"&gt;=30",Datos!$F$2:$F$35155,"STANDBY"),0),"")</f>
        <v/>
      </c>
      <c r="AD23" s="7">
        <f>IFERROR(ROUND(AVERAGEIFS(Datos!$G$2:$G$35155,Datos!$E$2:$E$35155,$A23,Datos!$B$2:$B$35155,22,Datos!$C$2:$C$35155,"&lt;30",Datos!$F$2:$F$35155,"STANDBY"),0),"")</f>
        <v/>
      </c>
      <c r="AE23" s="7">
        <f>IFERROR(ROUND(AVERAGEIFS(Datos!$G$2:$G$35155,Datos!$E$2:$E$35155,$A23,Datos!$B$2:$B$35155,22,Datos!$C$2:$C$35155,"&gt;=30",Datos!$F$2:$F$35155,"STANDBY"),0),"")</f>
        <v/>
      </c>
      <c r="AF23" s="7">
        <f>IFERROR(ROUND(AVERAGEIFS(Datos!$G$2:$G$35155,Datos!$E$2:$E$35155,$A23,Datos!$B$2:$B$35155,23,Datos!$C$2:$C$35155,"&lt;30",Datos!$F$2:$F$35155,"STANDBY"),0),"")</f>
        <v/>
      </c>
      <c r="AG23" s="7">
        <f>IFERROR(ROUND(AVERAGEIFS(Datos!$G$2:$G$35155,Datos!$E$2:$E$35155,$A23,Datos!$B$2:$B$35155,23,Datos!$C$2:$C$35155,"&gt;=30",Datos!$F$2:$F$35155,"STANDBY"),0),"")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IFERROR(ROUND(AVERAGEIFS(Datos!$G$2:$G$35155,Datos!$E$2:$E$35155,$A24,Datos!$B$2:$B$35155,8,Datos!$C$2:$C$35155,"&lt;30",Datos!$F$2:$F$35155,"STANDBY"),0),"")</f>
        <v/>
      </c>
      <c r="C24" s="7">
        <f>IFERROR(ROUND(AVERAGEIFS(Datos!$G$2:$G$35155,Datos!$E$2:$E$35155,$A24,Datos!$B$2:$B$35155,8,Datos!$C$2:$C$35155,"&gt;=30",Datos!$F$2:$F$35155,"STANDBY"),0),"")</f>
        <v/>
      </c>
      <c r="D24" s="7">
        <f>IFERROR(ROUND(AVERAGEIFS(Datos!$G$2:$G$35155,Datos!$E$2:$E$35155,$A24,Datos!$B$2:$B$35155,9,Datos!$C$2:$C$35155,"&lt;30",Datos!$F$2:$F$35155,"STANDBY"),0),"")</f>
        <v/>
      </c>
      <c r="E24" s="7">
        <f>IFERROR(ROUND(AVERAGEIFS(Datos!$G$2:$G$35155,Datos!$E$2:$E$35155,$A24,Datos!$B$2:$B$35155,9,Datos!$C$2:$C$35155,"&gt;=30",Datos!$F$2:$F$35155,"STANDBY"),0),"")</f>
        <v/>
      </c>
      <c r="F24" s="7">
        <f>IFERROR(ROUND(AVERAGEIFS(Datos!$G$2:$G$35155,Datos!$E$2:$E$35155,$A24,Datos!$B$2:$B$35155,10,Datos!$C$2:$C$35155,"&lt;30",Datos!$F$2:$F$35155,"STANDBY"),0),"")</f>
        <v/>
      </c>
      <c r="G24" s="7">
        <f>IFERROR(ROUND(AVERAGEIFS(Datos!$G$2:$G$35155,Datos!$E$2:$E$35155,$A24,Datos!$B$2:$B$35155,10,Datos!$C$2:$C$35155,"&gt;=30",Datos!$F$2:$F$35155,"STANDBY"),0),"")</f>
        <v/>
      </c>
      <c r="H24" s="7">
        <f>IFERROR(ROUND(AVERAGEIFS(Datos!$G$2:$G$35155,Datos!$E$2:$E$35155,$A24,Datos!$B$2:$B$35155,11,Datos!$C$2:$C$35155,"&lt;30",Datos!$F$2:$F$35155,"STANDBY"),0),"")</f>
        <v/>
      </c>
      <c r="I24" s="7">
        <f>IFERROR(ROUND(AVERAGEIFS(Datos!$G$2:$G$35155,Datos!$E$2:$E$35155,$A24,Datos!$B$2:$B$35155,11,Datos!$C$2:$C$35155,"&gt;=30",Datos!$F$2:$F$35155,"STANDBY"),0),"")</f>
        <v/>
      </c>
      <c r="J24" s="7">
        <f>IFERROR(ROUND(AVERAGEIFS(Datos!$G$2:$G$35155,Datos!$E$2:$E$35155,$A24,Datos!$B$2:$B$35155,12,Datos!$C$2:$C$35155,"&lt;30",Datos!$F$2:$F$35155,"STANDBY"),0),"")</f>
        <v/>
      </c>
      <c r="K24" s="7">
        <f>IFERROR(ROUND(AVERAGEIFS(Datos!$G$2:$G$35155,Datos!$E$2:$E$35155,$A24,Datos!$B$2:$B$35155,12,Datos!$C$2:$C$35155,"&gt;=30",Datos!$F$2:$F$35155,"STANDBY"),0),"")</f>
        <v/>
      </c>
      <c r="L24" s="7">
        <f>IFERROR(ROUND(AVERAGEIFS(Datos!$G$2:$G$35155,Datos!$E$2:$E$35155,$A24,Datos!$B$2:$B$35155,13,Datos!$C$2:$C$35155,"&lt;30",Datos!$F$2:$F$35155,"STANDBY"),0),"")</f>
        <v/>
      </c>
      <c r="M24" s="7">
        <f>IFERROR(ROUND(AVERAGEIFS(Datos!$G$2:$G$35155,Datos!$E$2:$E$35155,$A24,Datos!$B$2:$B$35155,13,Datos!$C$2:$C$35155,"&gt;=30",Datos!$F$2:$F$35155,"STANDBY"),0),"")</f>
        <v/>
      </c>
      <c r="N24" s="7">
        <f>IFERROR(ROUND(AVERAGEIFS(Datos!$G$2:$G$35155,Datos!$E$2:$E$35155,$A24,Datos!$B$2:$B$35155,14,Datos!$C$2:$C$35155,"&lt;30",Datos!$F$2:$F$35155,"STANDBY"),0),"")</f>
        <v/>
      </c>
      <c r="O24" s="7">
        <f>IFERROR(ROUND(AVERAGEIFS(Datos!$G$2:$G$35155,Datos!$E$2:$E$35155,$A24,Datos!$B$2:$B$35155,14,Datos!$C$2:$C$35155,"&gt;=30",Datos!$F$2:$F$35155,"STANDBY"),0),"")</f>
        <v/>
      </c>
      <c r="P24" s="7">
        <f>IFERROR(ROUND(AVERAGEIFS(Datos!$G$2:$G$35155,Datos!$E$2:$E$35155,$A24,Datos!$B$2:$B$35155,15,Datos!$C$2:$C$35155,"&lt;30",Datos!$F$2:$F$35155,"STANDBY"),0),"")</f>
        <v/>
      </c>
      <c r="Q24" s="7">
        <f>IFERROR(ROUND(AVERAGEIFS(Datos!$G$2:$G$35155,Datos!$E$2:$E$35155,$A24,Datos!$B$2:$B$35155,15,Datos!$C$2:$C$35155,"&gt;=30",Datos!$F$2:$F$35155,"STANDBY"),0),"")</f>
        <v/>
      </c>
      <c r="R24" s="7">
        <f>IFERROR(ROUND(AVERAGEIFS(Datos!$G$2:$G$35155,Datos!$E$2:$E$35155,$A24,Datos!$B$2:$B$35155,16,Datos!$C$2:$C$35155,"&lt;30",Datos!$F$2:$F$35155,"STANDBY"),0),"")</f>
        <v/>
      </c>
      <c r="S24" s="7">
        <f>IFERROR(ROUND(AVERAGEIFS(Datos!$G$2:$G$35155,Datos!$E$2:$E$35155,$A24,Datos!$B$2:$B$35155,16,Datos!$C$2:$C$35155,"&gt;=30",Datos!$F$2:$F$35155,"STANDBY"),0),"")</f>
        <v/>
      </c>
      <c r="T24" s="7">
        <f>IFERROR(ROUND(AVERAGEIFS(Datos!$G$2:$G$35155,Datos!$E$2:$E$35155,$A24,Datos!$B$2:$B$35155,17,Datos!$C$2:$C$35155,"&lt;30",Datos!$F$2:$F$35155,"STANDBY"),0),"")</f>
        <v/>
      </c>
      <c r="U24" s="7">
        <f>IFERROR(ROUND(AVERAGEIFS(Datos!$G$2:$G$35155,Datos!$E$2:$E$35155,$A24,Datos!$B$2:$B$35155,17,Datos!$C$2:$C$35155,"&gt;=30",Datos!$F$2:$F$35155,"STANDBY"),0),"")</f>
        <v/>
      </c>
      <c r="V24" s="7">
        <f>IFERROR(ROUND(AVERAGEIFS(Datos!$G$2:$G$35155,Datos!$E$2:$E$35155,$A24,Datos!$B$2:$B$35155,18,Datos!$C$2:$C$35155,"&lt;30",Datos!$F$2:$F$35155,"STANDBY"),0),"")</f>
        <v/>
      </c>
      <c r="W24" s="7">
        <f>IFERROR(ROUND(AVERAGEIFS(Datos!$G$2:$G$35155,Datos!$E$2:$E$35155,$A24,Datos!$B$2:$B$35155,18,Datos!$C$2:$C$35155,"&gt;=30",Datos!$F$2:$F$35155,"STANDBY"),0),"")</f>
        <v/>
      </c>
      <c r="X24" s="7">
        <f>IFERROR(ROUND(AVERAGEIFS(Datos!$G$2:$G$35155,Datos!$E$2:$E$35155,$A24,Datos!$B$2:$B$35155,19,Datos!$C$2:$C$35155,"&lt;30",Datos!$F$2:$F$35155,"STANDBY"),0),"")</f>
        <v/>
      </c>
      <c r="Y24" s="7">
        <f>IFERROR(ROUND(AVERAGEIFS(Datos!$G$2:$G$35155,Datos!$E$2:$E$35155,$A24,Datos!$B$2:$B$35155,19,Datos!$C$2:$C$35155,"&gt;=30",Datos!$F$2:$F$35155,"STANDBY"),0),"")</f>
        <v/>
      </c>
      <c r="Z24" s="7">
        <f>IFERROR(ROUND(AVERAGEIFS(Datos!$G$2:$G$35155,Datos!$E$2:$E$35155,$A24,Datos!$B$2:$B$35155,20,Datos!$C$2:$C$35155,"&lt;30",Datos!$F$2:$F$35155,"STANDBY"),0),"")</f>
        <v/>
      </c>
      <c r="AA24" s="7">
        <f>IFERROR(ROUND(AVERAGEIFS(Datos!$G$2:$G$35155,Datos!$E$2:$E$35155,$A24,Datos!$B$2:$B$35155,20,Datos!$C$2:$C$35155,"&gt;=30",Datos!$F$2:$F$35155,"STANDBY"),0),"")</f>
        <v/>
      </c>
      <c r="AB24" s="7">
        <f>IFERROR(ROUND(AVERAGEIFS(Datos!$G$2:$G$35155,Datos!$E$2:$E$35155,$A24,Datos!$B$2:$B$35155,21,Datos!$C$2:$C$35155,"&lt;30",Datos!$F$2:$F$35155,"STANDBY"),0),"")</f>
        <v/>
      </c>
      <c r="AC24" s="7">
        <f>IFERROR(ROUND(AVERAGEIFS(Datos!$G$2:$G$35155,Datos!$E$2:$E$35155,$A24,Datos!$B$2:$B$35155,21,Datos!$C$2:$C$35155,"&gt;=30",Datos!$F$2:$F$35155,"STANDBY"),0),"")</f>
        <v/>
      </c>
      <c r="AD24" s="7">
        <f>IFERROR(ROUND(AVERAGEIFS(Datos!$G$2:$G$35155,Datos!$E$2:$E$35155,$A24,Datos!$B$2:$B$35155,22,Datos!$C$2:$C$35155,"&lt;30",Datos!$F$2:$F$35155,"STANDBY"),0),"")</f>
        <v/>
      </c>
      <c r="AE24" s="7">
        <f>IFERROR(ROUND(AVERAGEIFS(Datos!$G$2:$G$35155,Datos!$E$2:$E$35155,$A24,Datos!$B$2:$B$35155,22,Datos!$C$2:$C$35155,"&gt;=30",Datos!$F$2:$F$35155,"STANDBY"),0),"")</f>
        <v/>
      </c>
      <c r="AF24" s="7">
        <f>IFERROR(ROUND(AVERAGEIFS(Datos!$G$2:$G$35155,Datos!$E$2:$E$35155,$A24,Datos!$B$2:$B$35155,23,Datos!$C$2:$C$35155,"&lt;30",Datos!$F$2:$F$35155,"STANDBY"),0),"")</f>
        <v/>
      </c>
      <c r="AG24" s="7">
        <f>IFERROR(ROUND(AVERAGEIFS(Datos!$G$2:$G$35155,Datos!$E$2:$E$35155,$A24,Datos!$B$2:$B$35155,23,Datos!$C$2:$C$35155,"&gt;=30",Datos!$F$2:$F$35155,"STANDBY"),0),"")</f>
        <v/>
      </c>
    </row>
    <row r="25">
      <c r="A25" s="6" t="inlineStr">
        <is>
          <t>"it's a small world"</t>
        </is>
      </c>
      <c r="B25" s="7">
        <f>IFERROR(ROUND(AVERAGEIFS(Datos!$G$2:$G$35155,Datos!$E$2:$E$35155,$A25,Datos!$B$2:$B$35155,8,Datos!$C$2:$C$35155,"&lt;30",Datos!$F$2:$F$35155,"STANDBY"),0),"")</f>
        <v/>
      </c>
      <c r="C25" s="7">
        <f>IFERROR(ROUND(AVERAGEIFS(Datos!$G$2:$G$35155,Datos!$E$2:$E$35155,$A25,Datos!$B$2:$B$35155,8,Datos!$C$2:$C$35155,"&gt;=30",Datos!$F$2:$F$35155,"STANDBY"),0),"")</f>
        <v/>
      </c>
      <c r="D25" s="7">
        <f>IFERROR(ROUND(AVERAGEIFS(Datos!$G$2:$G$35155,Datos!$E$2:$E$35155,$A25,Datos!$B$2:$B$35155,9,Datos!$C$2:$C$35155,"&lt;30",Datos!$F$2:$F$35155,"STANDBY"),0),"")</f>
        <v/>
      </c>
      <c r="E25" s="7">
        <f>IFERROR(ROUND(AVERAGEIFS(Datos!$G$2:$G$35155,Datos!$E$2:$E$35155,$A25,Datos!$B$2:$B$35155,9,Datos!$C$2:$C$35155,"&gt;=30",Datos!$F$2:$F$35155,"STANDBY"),0),"")</f>
        <v/>
      </c>
      <c r="F25" s="7">
        <f>IFERROR(ROUND(AVERAGEIFS(Datos!$G$2:$G$35155,Datos!$E$2:$E$35155,$A25,Datos!$B$2:$B$35155,10,Datos!$C$2:$C$35155,"&lt;30",Datos!$F$2:$F$35155,"STANDBY"),0),"")</f>
        <v/>
      </c>
      <c r="G25" s="7">
        <f>IFERROR(ROUND(AVERAGEIFS(Datos!$G$2:$G$35155,Datos!$E$2:$E$35155,$A25,Datos!$B$2:$B$35155,10,Datos!$C$2:$C$35155,"&gt;=30",Datos!$F$2:$F$35155,"STANDBY"),0),"")</f>
        <v/>
      </c>
      <c r="H25" s="7">
        <f>IFERROR(ROUND(AVERAGEIFS(Datos!$G$2:$G$35155,Datos!$E$2:$E$35155,$A25,Datos!$B$2:$B$35155,11,Datos!$C$2:$C$35155,"&lt;30",Datos!$F$2:$F$35155,"STANDBY"),0),"")</f>
        <v/>
      </c>
      <c r="I25" s="7">
        <f>IFERROR(ROUND(AVERAGEIFS(Datos!$G$2:$G$35155,Datos!$E$2:$E$35155,$A25,Datos!$B$2:$B$35155,11,Datos!$C$2:$C$35155,"&gt;=30",Datos!$F$2:$F$35155,"STANDBY"),0),"")</f>
        <v/>
      </c>
      <c r="J25" s="7">
        <f>IFERROR(ROUND(AVERAGEIFS(Datos!$G$2:$G$35155,Datos!$E$2:$E$35155,$A25,Datos!$B$2:$B$35155,12,Datos!$C$2:$C$35155,"&lt;30",Datos!$F$2:$F$35155,"STANDBY"),0),"")</f>
        <v/>
      </c>
      <c r="K25" s="7">
        <f>IFERROR(ROUND(AVERAGEIFS(Datos!$G$2:$G$35155,Datos!$E$2:$E$35155,$A25,Datos!$B$2:$B$35155,12,Datos!$C$2:$C$35155,"&gt;=30",Datos!$F$2:$F$35155,"STANDBY"),0),"")</f>
        <v/>
      </c>
      <c r="L25" s="7">
        <f>IFERROR(ROUND(AVERAGEIFS(Datos!$G$2:$G$35155,Datos!$E$2:$E$35155,$A25,Datos!$B$2:$B$35155,13,Datos!$C$2:$C$35155,"&lt;30",Datos!$F$2:$F$35155,"STANDBY"),0),"")</f>
        <v/>
      </c>
      <c r="M25" s="7">
        <f>IFERROR(ROUND(AVERAGEIFS(Datos!$G$2:$G$35155,Datos!$E$2:$E$35155,$A25,Datos!$B$2:$B$35155,13,Datos!$C$2:$C$35155,"&gt;=30",Datos!$F$2:$F$35155,"STANDBY"),0),"")</f>
        <v/>
      </c>
      <c r="N25" s="7">
        <f>IFERROR(ROUND(AVERAGEIFS(Datos!$G$2:$G$35155,Datos!$E$2:$E$35155,$A25,Datos!$B$2:$B$35155,14,Datos!$C$2:$C$35155,"&lt;30",Datos!$F$2:$F$35155,"STANDBY"),0),"")</f>
        <v/>
      </c>
      <c r="O25" s="7">
        <f>IFERROR(ROUND(AVERAGEIFS(Datos!$G$2:$G$35155,Datos!$E$2:$E$35155,$A25,Datos!$B$2:$B$35155,14,Datos!$C$2:$C$35155,"&gt;=30",Datos!$F$2:$F$35155,"STANDBY"),0),"")</f>
        <v/>
      </c>
      <c r="P25" s="7">
        <f>IFERROR(ROUND(AVERAGEIFS(Datos!$G$2:$G$35155,Datos!$E$2:$E$35155,$A25,Datos!$B$2:$B$35155,15,Datos!$C$2:$C$35155,"&lt;30",Datos!$F$2:$F$35155,"STANDBY"),0),"")</f>
        <v/>
      </c>
      <c r="Q25" s="7">
        <f>IFERROR(ROUND(AVERAGEIFS(Datos!$G$2:$G$35155,Datos!$E$2:$E$35155,$A25,Datos!$B$2:$B$35155,15,Datos!$C$2:$C$35155,"&gt;=30",Datos!$F$2:$F$35155,"STANDBY"),0),"")</f>
        <v/>
      </c>
      <c r="R25" s="7">
        <f>IFERROR(ROUND(AVERAGEIFS(Datos!$G$2:$G$35155,Datos!$E$2:$E$35155,$A25,Datos!$B$2:$B$35155,16,Datos!$C$2:$C$35155,"&lt;30",Datos!$F$2:$F$35155,"STANDBY"),0),"")</f>
        <v/>
      </c>
      <c r="S25" s="7">
        <f>IFERROR(ROUND(AVERAGEIFS(Datos!$G$2:$G$35155,Datos!$E$2:$E$35155,$A25,Datos!$B$2:$B$35155,16,Datos!$C$2:$C$35155,"&gt;=30",Datos!$F$2:$F$35155,"STANDBY"),0),"")</f>
        <v/>
      </c>
      <c r="T25" s="7">
        <f>IFERROR(ROUND(AVERAGEIFS(Datos!$G$2:$G$35155,Datos!$E$2:$E$35155,$A25,Datos!$B$2:$B$35155,17,Datos!$C$2:$C$35155,"&lt;30",Datos!$F$2:$F$35155,"STANDBY"),0),"")</f>
        <v/>
      </c>
      <c r="U25" s="7">
        <f>IFERROR(ROUND(AVERAGEIFS(Datos!$G$2:$G$35155,Datos!$E$2:$E$35155,$A25,Datos!$B$2:$B$35155,17,Datos!$C$2:$C$35155,"&gt;=30",Datos!$F$2:$F$35155,"STANDBY"),0),"")</f>
        <v/>
      </c>
      <c r="V25" s="7">
        <f>IFERROR(ROUND(AVERAGEIFS(Datos!$G$2:$G$35155,Datos!$E$2:$E$35155,$A25,Datos!$B$2:$B$35155,18,Datos!$C$2:$C$35155,"&lt;30",Datos!$F$2:$F$35155,"STANDBY"),0),"")</f>
        <v/>
      </c>
      <c r="W25" s="7">
        <f>IFERROR(ROUND(AVERAGEIFS(Datos!$G$2:$G$35155,Datos!$E$2:$E$35155,$A25,Datos!$B$2:$B$35155,18,Datos!$C$2:$C$35155,"&gt;=30",Datos!$F$2:$F$35155,"STANDBY"),0),"")</f>
        <v/>
      </c>
      <c r="X25" s="7">
        <f>IFERROR(ROUND(AVERAGEIFS(Datos!$G$2:$G$35155,Datos!$E$2:$E$35155,$A25,Datos!$B$2:$B$35155,19,Datos!$C$2:$C$35155,"&lt;30",Datos!$F$2:$F$35155,"STANDBY"),0),"")</f>
        <v/>
      </c>
      <c r="Y25" s="7">
        <f>IFERROR(ROUND(AVERAGEIFS(Datos!$G$2:$G$35155,Datos!$E$2:$E$35155,$A25,Datos!$B$2:$B$35155,19,Datos!$C$2:$C$35155,"&gt;=30",Datos!$F$2:$F$35155,"STANDBY"),0),"")</f>
        <v/>
      </c>
      <c r="Z25" s="7">
        <f>IFERROR(ROUND(AVERAGEIFS(Datos!$G$2:$G$35155,Datos!$E$2:$E$35155,$A25,Datos!$B$2:$B$35155,20,Datos!$C$2:$C$35155,"&lt;30",Datos!$F$2:$F$35155,"STANDBY"),0),"")</f>
        <v/>
      </c>
      <c r="AA25" s="7">
        <f>IFERROR(ROUND(AVERAGEIFS(Datos!$G$2:$G$35155,Datos!$E$2:$E$35155,$A25,Datos!$B$2:$B$35155,20,Datos!$C$2:$C$35155,"&gt;=30",Datos!$F$2:$F$35155,"STANDBY"),0),"")</f>
        <v/>
      </c>
      <c r="AB25" s="7">
        <f>IFERROR(ROUND(AVERAGEIFS(Datos!$G$2:$G$35155,Datos!$E$2:$E$35155,$A25,Datos!$B$2:$B$35155,21,Datos!$C$2:$C$35155,"&lt;30",Datos!$F$2:$F$35155,"STANDBY"),0),"")</f>
        <v/>
      </c>
      <c r="AC25" s="7">
        <f>IFERROR(ROUND(AVERAGEIFS(Datos!$G$2:$G$35155,Datos!$E$2:$E$35155,$A25,Datos!$B$2:$B$35155,21,Datos!$C$2:$C$35155,"&gt;=30",Datos!$F$2:$F$35155,"STANDBY"),0),"")</f>
        <v/>
      </c>
      <c r="AD25" s="7">
        <f>IFERROR(ROUND(AVERAGEIFS(Datos!$G$2:$G$35155,Datos!$E$2:$E$35155,$A25,Datos!$B$2:$B$35155,22,Datos!$C$2:$C$35155,"&lt;30",Datos!$F$2:$F$35155,"STANDBY"),0),"")</f>
        <v/>
      </c>
      <c r="AE25" s="7">
        <f>IFERROR(ROUND(AVERAGEIFS(Datos!$G$2:$G$35155,Datos!$E$2:$E$35155,$A25,Datos!$B$2:$B$35155,22,Datos!$C$2:$C$35155,"&gt;=30",Datos!$F$2:$F$35155,"STANDBY"),0),"")</f>
        <v/>
      </c>
      <c r="AF25" s="7">
        <f>IFERROR(ROUND(AVERAGEIFS(Datos!$G$2:$G$35155,Datos!$E$2:$E$35155,$A25,Datos!$B$2:$B$35155,23,Datos!$C$2:$C$35155,"&lt;30",Datos!$F$2:$F$35155,"STANDBY"),0),"")</f>
        <v/>
      </c>
      <c r="AG25" s="7">
        <f>IFERROR(ROUND(AVERAGEIFS(Datos!$G$2:$G$35155,Datos!$E$2:$E$35155,$A25,Datos!$B$2:$B$35155,23,Datos!$C$2:$C$35155,"&gt;=30",Datos!$F$2:$F$35155,"STANDBY"),0),"")</f>
        <v/>
      </c>
    </row>
    <row r="26">
      <c r="A26" s="6" t="inlineStr">
        <is>
          <t>Adventure Isle</t>
        </is>
      </c>
      <c r="B26" s="7">
        <f>IFERROR(ROUND(AVERAGEIFS(Datos!$G$2:$G$35155,Datos!$E$2:$E$35155,$A26,Datos!$B$2:$B$35155,8,Datos!$C$2:$C$35155,"&lt;30",Datos!$F$2:$F$35155,"STANDBY"),0),"")</f>
        <v/>
      </c>
      <c r="C26" s="7">
        <f>IFERROR(ROUND(AVERAGEIFS(Datos!$G$2:$G$35155,Datos!$E$2:$E$35155,$A26,Datos!$B$2:$B$35155,8,Datos!$C$2:$C$35155,"&gt;=30",Datos!$F$2:$F$35155,"STANDBY"),0),"")</f>
        <v/>
      </c>
      <c r="D26" s="7">
        <f>IFERROR(ROUND(AVERAGEIFS(Datos!$G$2:$G$35155,Datos!$E$2:$E$35155,$A26,Datos!$B$2:$B$35155,9,Datos!$C$2:$C$35155,"&lt;30",Datos!$F$2:$F$35155,"STANDBY"),0),"")</f>
        <v/>
      </c>
      <c r="E26" s="7">
        <f>IFERROR(ROUND(AVERAGEIFS(Datos!$G$2:$G$35155,Datos!$E$2:$E$35155,$A26,Datos!$B$2:$B$35155,9,Datos!$C$2:$C$35155,"&gt;=30",Datos!$F$2:$F$35155,"STANDBY"),0),"")</f>
        <v/>
      </c>
      <c r="F26" s="7">
        <f>IFERROR(ROUND(AVERAGEIFS(Datos!$G$2:$G$35155,Datos!$E$2:$E$35155,$A26,Datos!$B$2:$B$35155,10,Datos!$C$2:$C$35155,"&lt;30",Datos!$F$2:$F$35155,"STANDBY"),0),"")</f>
        <v/>
      </c>
      <c r="G26" s="7">
        <f>IFERROR(ROUND(AVERAGEIFS(Datos!$G$2:$G$35155,Datos!$E$2:$E$35155,$A26,Datos!$B$2:$B$35155,10,Datos!$C$2:$C$35155,"&gt;=30",Datos!$F$2:$F$35155,"STANDBY"),0),"")</f>
        <v/>
      </c>
      <c r="H26" s="7">
        <f>IFERROR(ROUND(AVERAGEIFS(Datos!$G$2:$G$35155,Datos!$E$2:$E$35155,$A26,Datos!$B$2:$B$35155,11,Datos!$C$2:$C$35155,"&lt;30",Datos!$F$2:$F$35155,"STANDBY"),0),"")</f>
        <v/>
      </c>
      <c r="I26" s="7">
        <f>IFERROR(ROUND(AVERAGEIFS(Datos!$G$2:$G$35155,Datos!$E$2:$E$35155,$A26,Datos!$B$2:$B$35155,11,Datos!$C$2:$C$35155,"&gt;=30",Datos!$F$2:$F$35155,"STANDBY"),0),"")</f>
        <v/>
      </c>
      <c r="J26" s="7">
        <f>IFERROR(ROUND(AVERAGEIFS(Datos!$G$2:$G$35155,Datos!$E$2:$E$35155,$A26,Datos!$B$2:$B$35155,12,Datos!$C$2:$C$35155,"&lt;30",Datos!$F$2:$F$35155,"STANDBY"),0),"")</f>
        <v/>
      </c>
      <c r="K26" s="7">
        <f>IFERROR(ROUND(AVERAGEIFS(Datos!$G$2:$G$35155,Datos!$E$2:$E$35155,$A26,Datos!$B$2:$B$35155,12,Datos!$C$2:$C$35155,"&gt;=30",Datos!$F$2:$F$35155,"STANDBY"),0),"")</f>
        <v/>
      </c>
      <c r="L26" s="7">
        <f>IFERROR(ROUND(AVERAGEIFS(Datos!$G$2:$G$35155,Datos!$E$2:$E$35155,$A26,Datos!$B$2:$B$35155,13,Datos!$C$2:$C$35155,"&lt;30",Datos!$F$2:$F$35155,"STANDBY"),0),"")</f>
        <v/>
      </c>
      <c r="M26" s="7">
        <f>IFERROR(ROUND(AVERAGEIFS(Datos!$G$2:$G$35155,Datos!$E$2:$E$35155,$A26,Datos!$B$2:$B$35155,13,Datos!$C$2:$C$35155,"&gt;=30",Datos!$F$2:$F$35155,"STANDBY"),0),"")</f>
        <v/>
      </c>
      <c r="N26" s="7">
        <f>IFERROR(ROUND(AVERAGEIFS(Datos!$G$2:$G$35155,Datos!$E$2:$E$35155,$A26,Datos!$B$2:$B$35155,14,Datos!$C$2:$C$35155,"&lt;30",Datos!$F$2:$F$35155,"STANDBY"),0),"")</f>
        <v/>
      </c>
      <c r="O26" s="7">
        <f>IFERROR(ROUND(AVERAGEIFS(Datos!$G$2:$G$35155,Datos!$E$2:$E$35155,$A26,Datos!$B$2:$B$35155,14,Datos!$C$2:$C$35155,"&gt;=30",Datos!$F$2:$F$35155,"STANDBY"),0),"")</f>
        <v/>
      </c>
      <c r="P26" s="7">
        <f>IFERROR(ROUND(AVERAGEIFS(Datos!$G$2:$G$35155,Datos!$E$2:$E$35155,$A26,Datos!$B$2:$B$35155,15,Datos!$C$2:$C$35155,"&lt;30",Datos!$F$2:$F$35155,"STANDBY"),0),"")</f>
        <v/>
      </c>
      <c r="Q26" s="7">
        <f>IFERROR(ROUND(AVERAGEIFS(Datos!$G$2:$G$35155,Datos!$E$2:$E$35155,$A26,Datos!$B$2:$B$35155,15,Datos!$C$2:$C$35155,"&gt;=30",Datos!$F$2:$F$35155,"STANDBY"),0),"")</f>
        <v/>
      </c>
      <c r="R26" s="7">
        <f>IFERROR(ROUND(AVERAGEIFS(Datos!$G$2:$G$35155,Datos!$E$2:$E$35155,$A26,Datos!$B$2:$B$35155,16,Datos!$C$2:$C$35155,"&lt;30",Datos!$F$2:$F$35155,"STANDBY"),0),"")</f>
        <v/>
      </c>
      <c r="S26" s="7">
        <f>IFERROR(ROUND(AVERAGEIFS(Datos!$G$2:$G$35155,Datos!$E$2:$E$35155,$A26,Datos!$B$2:$B$35155,16,Datos!$C$2:$C$35155,"&gt;=30",Datos!$F$2:$F$35155,"STANDBY"),0),"")</f>
        <v/>
      </c>
      <c r="T26" s="7">
        <f>IFERROR(ROUND(AVERAGEIFS(Datos!$G$2:$G$35155,Datos!$E$2:$E$35155,$A26,Datos!$B$2:$B$35155,17,Datos!$C$2:$C$35155,"&lt;30",Datos!$F$2:$F$35155,"STANDBY"),0),"")</f>
        <v/>
      </c>
      <c r="U26" s="7">
        <f>IFERROR(ROUND(AVERAGEIFS(Datos!$G$2:$G$35155,Datos!$E$2:$E$35155,$A26,Datos!$B$2:$B$35155,17,Datos!$C$2:$C$35155,"&gt;=30",Datos!$F$2:$F$35155,"STANDBY"),0),"")</f>
        <v/>
      </c>
      <c r="V26" s="7">
        <f>IFERROR(ROUND(AVERAGEIFS(Datos!$G$2:$G$35155,Datos!$E$2:$E$35155,$A26,Datos!$B$2:$B$35155,18,Datos!$C$2:$C$35155,"&lt;30",Datos!$F$2:$F$35155,"STANDBY"),0),"")</f>
        <v/>
      </c>
      <c r="W26" s="7">
        <f>IFERROR(ROUND(AVERAGEIFS(Datos!$G$2:$G$35155,Datos!$E$2:$E$35155,$A26,Datos!$B$2:$B$35155,18,Datos!$C$2:$C$35155,"&gt;=30",Datos!$F$2:$F$35155,"STANDBY"),0),"")</f>
        <v/>
      </c>
      <c r="X26" s="7">
        <f>IFERROR(ROUND(AVERAGEIFS(Datos!$G$2:$G$35155,Datos!$E$2:$E$35155,$A26,Datos!$B$2:$B$35155,19,Datos!$C$2:$C$35155,"&lt;30",Datos!$F$2:$F$35155,"STANDBY"),0),"")</f>
        <v/>
      </c>
      <c r="Y26" s="7">
        <f>IFERROR(ROUND(AVERAGEIFS(Datos!$G$2:$G$35155,Datos!$E$2:$E$35155,$A26,Datos!$B$2:$B$35155,19,Datos!$C$2:$C$35155,"&gt;=30",Datos!$F$2:$F$35155,"STANDBY"),0),"")</f>
        <v/>
      </c>
      <c r="Z26" s="7">
        <f>IFERROR(ROUND(AVERAGEIFS(Datos!$G$2:$G$35155,Datos!$E$2:$E$35155,$A26,Datos!$B$2:$B$35155,20,Datos!$C$2:$C$35155,"&lt;30",Datos!$F$2:$F$35155,"STANDBY"),0),"")</f>
        <v/>
      </c>
      <c r="AA26" s="7">
        <f>IFERROR(ROUND(AVERAGEIFS(Datos!$G$2:$G$35155,Datos!$E$2:$E$35155,$A26,Datos!$B$2:$B$35155,20,Datos!$C$2:$C$35155,"&gt;=30",Datos!$F$2:$F$35155,"STANDBY"),0),"")</f>
        <v/>
      </c>
      <c r="AB26" s="7">
        <f>IFERROR(ROUND(AVERAGEIFS(Datos!$G$2:$G$35155,Datos!$E$2:$E$35155,$A26,Datos!$B$2:$B$35155,21,Datos!$C$2:$C$35155,"&lt;30",Datos!$F$2:$F$35155,"STANDBY"),0),"")</f>
        <v/>
      </c>
      <c r="AC26" s="7">
        <f>IFERROR(ROUND(AVERAGEIFS(Datos!$G$2:$G$35155,Datos!$E$2:$E$35155,$A26,Datos!$B$2:$B$35155,21,Datos!$C$2:$C$35155,"&gt;=30",Datos!$F$2:$F$35155,"STANDBY"),0),"")</f>
        <v/>
      </c>
      <c r="AD26" s="7">
        <f>IFERROR(ROUND(AVERAGEIFS(Datos!$G$2:$G$35155,Datos!$E$2:$E$35155,$A26,Datos!$B$2:$B$35155,22,Datos!$C$2:$C$35155,"&lt;30",Datos!$F$2:$F$35155,"STANDBY"),0),"")</f>
        <v/>
      </c>
      <c r="AE26" s="7">
        <f>IFERROR(ROUND(AVERAGEIFS(Datos!$G$2:$G$35155,Datos!$E$2:$E$35155,$A26,Datos!$B$2:$B$35155,22,Datos!$C$2:$C$35155,"&gt;=30",Datos!$F$2:$F$35155,"STANDBY"),0),"")</f>
        <v/>
      </c>
      <c r="AF26" s="7">
        <f>IFERROR(ROUND(AVERAGEIFS(Datos!$G$2:$G$35155,Datos!$E$2:$E$35155,$A26,Datos!$B$2:$B$35155,23,Datos!$C$2:$C$35155,"&lt;30",Datos!$F$2:$F$35155,"STANDBY"),0),"")</f>
        <v/>
      </c>
      <c r="AG26" s="7">
        <f>IFERROR(ROUND(AVERAGEIFS(Datos!$G$2:$G$35155,Datos!$E$2:$E$35155,$A26,Datos!$B$2:$B$35155,23,Datos!$C$2:$C$35155,"&gt;=30",Datos!$F$2:$F$35155,"STANDBY"),0),"")</f>
        <v/>
      </c>
    </row>
    <row r="27">
      <c r="A27" s="6" t="inlineStr">
        <is>
          <t>Alice's Curious Labyrinth</t>
        </is>
      </c>
      <c r="B27" s="7">
        <f>IFERROR(ROUND(AVERAGEIFS(Datos!$G$2:$G$35155,Datos!$E$2:$E$35155,$A27,Datos!$B$2:$B$35155,8,Datos!$C$2:$C$35155,"&lt;30",Datos!$F$2:$F$35155,"STANDBY"),0),"")</f>
        <v/>
      </c>
      <c r="C27" s="7">
        <f>IFERROR(ROUND(AVERAGEIFS(Datos!$G$2:$G$35155,Datos!$E$2:$E$35155,$A27,Datos!$B$2:$B$35155,8,Datos!$C$2:$C$35155,"&gt;=30",Datos!$F$2:$F$35155,"STANDBY"),0),"")</f>
        <v/>
      </c>
      <c r="D27" s="7">
        <f>IFERROR(ROUND(AVERAGEIFS(Datos!$G$2:$G$35155,Datos!$E$2:$E$35155,$A27,Datos!$B$2:$B$35155,9,Datos!$C$2:$C$35155,"&lt;30",Datos!$F$2:$F$35155,"STANDBY"),0),"")</f>
        <v/>
      </c>
      <c r="E27" s="7">
        <f>IFERROR(ROUND(AVERAGEIFS(Datos!$G$2:$G$35155,Datos!$E$2:$E$35155,$A27,Datos!$B$2:$B$35155,9,Datos!$C$2:$C$35155,"&gt;=30",Datos!$F$2:$F$35155,"STANDBY"),0),"")</f>
        <v/>
      </c>
      <c r="F27" s="7">
        <f>IFERROR(ROUND(AVERAGEIFS(Datos!$G$2:$G$35155,Datos!$E$2:$E$35155,$A27,Datos!$B$2:$B$35155,10,Datos!$C$2:$C$35155,"&lt;30",Datos!$F$2:$F$35155,"STANDBY"),0),"")</f>
        <v/>
      </c>
      <c r="G27" s="7">
        <f>IFERROR(ROUND(AVERAGEIFS(Datos!$G$2:$G$35155,Datos!$E$2:$E$35155,$A27,Datos!$B$2:$B$35155,10,Datos!$C$2:$C$35155,"&gt;=30",Datos!$F$2:$F$35155,"STANDBY"),0),"")</f>
        <v/>
      </c>
      <c r="H27" s="7">
        <f>IFERROR(ROUND(AVERAGEIFS(Datos!$G$2:$G$35155,Datos!$E$2:$E$35155,$A27,Datos!$B$2:$B$35155,11,Datos!$C$2:$C$35155,"&lt;30",Datos!$F$2:$F$35155,"STANDBY"),0),"")</f>
        <v/>
      </c>
      <c r="I27" s="7">
        <f>IFERROR(ROUND(AVERAGEIFS(Datos!$G$2:$G$35155,Datos!$E$2:$E$35155,$A27,Datos!$B$2:$B$35155,11,Datos!$C$2:$C$35155,"&gt;=30",Datos!$F$2:$F$35155,"STANDBY"),0),"")</f>
        <v/>
      </c>
      <c r="J27" s="7">
        <f>IFERROR(ROUND(AVERAGEIFS(Datos!$G$2:$G$35155,Datos!$E$2:$E$35155,$A27,Datos!$B$2:$B$35155,12,Datos!$C$2:$C$35155,"&lt;30",Datos!$F$2:$F$35155,"STANDBY"),0),"")</f>
        <v/>
      </c>
      <c r="K27" s="7">
        <f>IFERROR(ROUND(AVERAGEIFS(Datos!$G$2:$G$35155,Datos!$E$2:$E$35155,$A27,Datos!$B$2:$B$35155,12,Datos!$C$2:$C$35155,"&gt;=30",Datos!$F$2:$F$35155,"STANDBY"),0),"")</f>
        <v/>
      </c>
      <c r="L27" s="7">
        <f>IFERROR(ROUND(AVERAGEIFS(Datos!$G$2:$G$35155,Datos!$E$2:$E$35155,$A27,Datos!$B$2:$B$35155,13,Datos!$C$2:$C$35155,"&lt;30",Datos!$F$2:$F$35155,"STANDBY"),0),"")</f>
        <v/>
      </c>
      <c r="M27" s="7">
        <f>IFERROR(ROUND(AVERAGEIFS(Datos!$G$2:$G$35155,Datos!$E$2:$E$35155,$A27,Datos!$B$2:$B$35155,13,Datos!$C$2:$C$35155,"&gt;=30",Datos!$F$2:$F$35155,"STANDBY"),0),"")</f>
        <v/>
      </c>
      <c r="N27" s="7">
        <f>IFERROR(ROUND(AVERAGEIFS(Datos!$G$2:$G$35155,Datos!$E$2:$E$35155,$A27,Datos!$B$2:$B$35155,14,Datos!$C$2:$C$35155,"&lt;30",Datos!$F$2:$F$35155,"STANDBY"),0),"")</f>
        <v/>
      </c>
      <c r="O27" s="7">
        <f>IFERROR(ROUND(AVERAGEIFS(Datos!$G$2:$G$35155,Datos!$E$2:$E$35155,$A27,Datos!$B$2:$B$35155,14,Datos!$C$2:$C$35155,"&gt;=30",Datos!$F$2:$F$35155,"STANDBY"),0),"")</f>
        <v/>
      </c>
      <c r="P27" s="7">
        <f>IFERROR(ROUND(AVERAGEIFS(Datos!$G$2:$G$35155,Datos!$E$2:$E$35155,$A27,Datos!$B$2:$B$35155,15,Datos!$C$2:$C$35155,"&lt;30",Datos!$F$2:$F$35155,"STANDBY"),0),"")</f>
        <v/>
      </c>
      <c r="Q27" s="7">
        <f>IFERROR(ROUND(AVERAGEIFS(Datos!$G$2:$G$35155,Datos!$E$2:$E$35155,$A27,Datos!$B$2:$B$35155,15,Datos!$C$2:$C$35155,"&gt;=30",Datos!$F$2:$F$35155,"STANDBY"),0),"")</f>
        <v/>
      </c>
      <c r="R27" s="7">
        <f>IFERROR(ROUND(AVERAGEIFS(Datos!$G$2:$G$35155,Datos!$E$2:$E$35155,$A27,Datos!$B$2:$B$35155,16,Datos!$C$2:$C$35155,"&lt;30",Datos!$F$2:$F$35155,"STANDBY"),0),"")</f>
        <v/>
      </c>
      <c r="S27" s="7">
        <f>IFERROR(ROUND(AVERAGEIFS(Datos!$G$2:$G$35155,Datos!$E$2:$E$35155,$A27,Datos!$B$2:$B$35155,16,Datos!$C$2:$C$35155,"&gt;=30",Datos!$F$2:$F$35155,"STANDBY"),0),"")</f>
        <v/>
      </c>
      <c r="T27" s="7">
        <f>IFERROR(ROUND(AVERAGEIFS(Datos!$G$2:$G$35155,Datos!$E$2:$E$35155,$A27,Datos!$B$2:$B$35155,17,Datos!$C$2:$C$35155,"&lt;30",Datos!$F$2:$F$35155,"STANDBY"),0),"")</f>
        <v/>
      </c>
      <c r="U27" s="7">
        <f>IFERROR(ROUND(AVERAGEIFS(Datos!$G$2:$G$35155,Datos!$E$2:$E$35155,$A27,Datos!$B$2:$B$35155,17,Datos!$C$2:$C$35155,"&gt;=30",Datos!$F$2:$F$35155,"STANDBY"),0),"")</f>
        <v/>
      </c>
      <c r="V27" s="7">
        <f>IFERROR(ROUND(AVERAGEIFS(Datos!$G$2:$G$35155,Datos!$E$2:$E$35155,$A27,Datos!$B$2:$B$35155,18,Datos!$C$2:$C$35155,"&lt;30",Datos!$F$2:$F$35155,"STANDBY"),0),"")</f>
        <v/>
      </c>
      <c r="W27" s="7">
        <f>IFERROR(ROUND(AVERAGEIFS(Datos!$G$2:$G$35155,Datos!$E$2:$E$35155,$A27,Datos!$B$2:$B$35155,18,Datos!$C$2:$C$35155,"&gt;=30",Datos!$F$2:$F$35155,"STANDBY"),0),"")</f>
        <v/>
      </c>
      <c r="X27" s="7">
        <f>IFERROR(ROUND(AVERAGEIFS(Datos!$G$2:$G$35155,Datos!$E$2:$E$35155,$A27,Datos!$B$2:$B$35155,19,Datos!$C$2:$C$35155,"&lt;30",Datos!$F$2:$F$35155,"STANDBY"),0),"")</f>
        <v/>
      </c>
      <c r="Y27" s="7">
        <f>IFERROR(ROUND(AVERAGEIFS(Datos!$G$2:$G$35155,Datos!$E$2:$E$35155,$A27,Datos!$B$2:$B$35155,19,Datos!$C$2:$C$35155,"&gt;=30",Datos!$F$2:$F$35155,"STANDBY"),0),"")</f>
        <v/>
      </c>
      <c r="Z27" s="7">
        <f>IFERROR(ROUND(AVERAGEIFS(Datos!$G$2:$G$35155,Datos!$E$2:$E$35155,$A27,Datos!$B$2:$B$35155,20,Datos!$C$2:$C$35155,"&lt;30",Datos!$F$2:$F$35155,"STANDBY"),0),"")</f>
        <v/>
      </c>
      <c r="AA27" s="7">
        <f>IFERROR(ROUND(AVERAGEIFS(Datos!$G$2:$G$35155,Datos!$E$2:$E$35155,$A27,Datos!$B$2:$B$35155,20,Datos!$C$2:$C$35155,"&gt;=30",Datos!$F$2:$F$35155,"STANDBY"),0),"")</f>
        <v/>
      </c>
      <c r="AB27" s="7">
        <f>IFERROR(ROUND(AVERAGEIFS(Datos!$G$2:$G$35155,Datos!$E$2:$E$35155,$A27,Datos!$B$2:$B$35155,21,Datos!$C$2:$C$35155,"&lt;30",Datos!$F$2:$F$35155,"STANDBY"),0),"")</f>
        <v/>
      </c>
      <c r="AC27" s="7">
        <f>IFERROR(ROUND(AVERAGEIFS(Datos!$G$2:$G$35155,Datos!$E$2:$E$35155,$A27,Datos!$B$2:$B$35155,21,Datos!$C$2:$C$35155,"&gt;=30",Datos!$F$2:$F$35155,"STANDBY"),0),"")</f>
        <v/>
      </c>
      <c r="AD27" s="7">
        <f>IFERROR(ROUND(AVERAGEIFS(Datos!$G$2:$G$35155,Datos!$E$2:$E$35155,$A27,Datos!$B$2:$B$35155,22,Datos!$C$2:$C$35155,"&lt;30",Datos!$F$2:$F$35155,"STANDBY"),0),"")</f>
        <v/>
      </c>
      <c r="AE27" s="7">
        <f>IFERROR(ROUND(AVERAGEIFS(Datos!$G$2:$G$35155,Datos!$E$2:$E$35155,$A27,Datos!$B$2:$B$35155,22,Datos!$C$2:$C$35155,"&gt;=30",Datos!$F$2:$F$35155,"STANDBY"),0),"")</f>
        <v/>
      </c>
      <c r="AF27" s="7">
        <f>IFERROR(ROUND(AVERAGEIFS(Datos!$G$2:$G$35155,Datos!$E$2:$E$35155,$A27,Datos!$B$2:$B$35155,23,Datos!$C$2:$C$35155,"&lt;30",Datos!$F$2:$F$35155,"STANDBY"),0),"")</f>
        <v/>
      </c>
      <c r="AG27" s="7">
        <f>IFERROR(ROUND(AVERAGEIFS(Datos!$G$2:$G$35155,Datos!$E$2:$E$35155,$A27,Datos!$B$2:$B$35155,23,Datos!$C$2:$C$35155,"&gt;=30",Datos!$F$2:$F$35155,"STANDBY"),0),"")</f>
        <v/>
      </c>
    </row>
    <row r="28">
      <c r="A28" s="6" t="inlineStr">
        <is>
          <t>Autopia, presented by Avis</t>
        </is>
      </c>
      <c r="B28" s="7">
        <f>IFERROR(ROUND(AVERAGEIFS(Datos!$G$2:$G$35155,Datos!$E$2:$E$35155,$A28,Datos!$B$2:$B$35155,8,Datos!$C$2:$C$35155,"&lt;30",Datos!$F$2:$F$35155,"STANDBY"),0),"")</f>
        <v/>
      </c>
      <c r="C28" s="7">
        <f>IFERROR(ROUND(AVERAGEIFS(Datos!$G$2:$G$35155,Datos!$E$2:$E$35155,$A28,Datos!$B$2:$B$35155,8,Datos!$C$2:$C$35155,"&gt;=30",Datos!$F$2:$F$35155,"STANDBY"),0),"")</f>
        <v/>
      </c>
      <c r="D28" s="7">
        <f>IFERROR(ROUND(AVERAGEIFS(Datos!$G$2:$G$35155,Datos!$E$2:$E$35155,$A28,Datos!$B$2:$B$35155,9,Datos!$C$2:$C$35155,"&lt;30",Datos!$F$2:$F$35155,"STANDBY"),0),"")</f>
        <v/>
      </c>
      <c r="E28" s="7">
        <f>IFERROR(ROUND(AVERAGEIFS(Datos!$G$2:$G$35155,Datos!$E$2:$E$35155,$A28,Datos!$B$2:$B$35155,9,Datos!$C$2:$C$35155,"&gt;=30",Datos!$F$2:$F$35155,"STANDBY"),0),"")</f>
        <v/>
      </c>
      <c r="F28" s="7">
        <f>IFERROR(ROUND(AVERAGEIFS(Datos!$G$2:$G$35155,Datos!$E$2:$E$35155,$A28,Datos!$B$2:$B$35155,10,Datos!$C$2:$C$35155,"&lt;30",Datos!$F$2:$F$35155,"STANDBY"),0),"")</f>
        <v/>
      </c>
      <c r="G28" s="7">
        <f>IFERROR(ROUND(AVERAGEIFS(Datos!$G$2:$G$35155,Datos!$E$2:$E$35155,$A28,Datos!$B$2:$B$35155,10,Datos!$C$2:$C$35155,"&gt;=30",Datos!$F$2:$F$35155,"STANDBY"),0),"")</f>
        <v/>
      </c>
      <c r="H28" s="7">
        <f>IFERROR(ROUND(AVERAGEIFS(Datos!$G$2:$G$35155,Datos!$E$2:$E$35155,$A28,Datos!$B$2:$B$35155,11,Datos!$C$2:$C$35155,"&lt;30",Datos!$F$2:$F$35155,"STANDBY"),0),"")</f>
        <v/>
      </c>
      <c r="I28" s="7">
        <f>IFERROR(ROUND(AVERAGEIFS(Datos!$G$2:$G$35155,Datos!$E$2:$E$35155,$A28,Datos!$B$2:$B$35155,11,Datos!$C$2:$C$35155,"&gt;=30",Datos!$F$2:$F$35155,"STANDBY"),0),"")</f>
        <v/>
      </c>
      <c r="J28" s="7">
        <f>IFERROR(ROUND(AVERAGEIFS(Datos!$G$2:$G$35155,Datos!$E$2:$E$35155,$A28,Datos!$B$2:$B$35155,12,Datos!$C$2:$C$35155,"&lt;30",Datos!$F$2:$F$35155,"STANDBY"),0),"")</f>
        <v/>
      </c>
      <c r="K28" s="7">
        <f>IFERROR(ROUND(AVERAGEIFS(Datos!$G$2:$G$35155,Datos!$E$2:$E$35155,$A28,Datos!$B$2:$B$35155,12,Datos!$C$2:$C$35155,"&gt;=30",Datos!$F$2:$F$35155,"STANDBY"),0),"")</f>
        <v/>
      </c>
      <c r="L28" s="7">
        <f>IFERROR(ROUND(AVERAGEIFS(Datos!$G$2:$G$35155,Datos!$E$2:$E$35155,$A28,Datos!$B$2:$B$35155,13,Datos!$C$2:$C$35155,"&lt;30",Datos!$F$2:$F$35155,"STANDBY"),0),"")</f>
        <v/>
      </c>
      <c r="M28" s="7">
        <f>IFERROR(ROUND(AVERAGEIFS(Datos!$G$2:$G$35155,Datos!$E$2:$E$35155,$A28,Datos!$B$2:$B$35155,13,Datos!$C$2:$C$35155,"&gt;=30",Datos!$F$2:$F$35155,"STANDBY"),0),"")</f>
        <v/>
      </c>
      <c r="N28" s="7">
        <f>IFERROR(ROUND(AVERAGEIFS(Datos!$G$2:$G$35155,Datos!$E$2:$E$35155,$A28,Datos!$B$2:$B$35155,14,Datos!$C$2:$C$35155,"&lt;30",Datos!$F$2:$F$35155,"STANDBY"),0),"")</f>
        <v/>
      </c>
      <c r="O28" s="7">
        <f>IFERROR(ROUND(AVERAGEIFS(Datos!$G$2:$G$35155,Datos!$E$2:$E$35155,$A28,Datos!$B$2:$B$35155,14,Datos!$C$2:$C$35155,"&gt;=30",Datos!$F$2:$F$35155,"STANDBY"),0),"")</f>
        <v/>
      </c>
      <c r="P28" s="7">
        <f>IFERROR(ROUND(AVERAGEIFS(Datos!$G$2:$G$35155,Datos!$E$2:$E$35155,$A28,Datos!$B$2:$B$35155,15,Datos!$C$2:$C$35155,"&lt;30",Datos!$F$2:$F$35155,"STANDBY"),0),"")</f>
        <v/>
      </c>
      <c r="Q28" s="7">
        <f>IFERROR(ROUND(AVERAGEIFS(Datos!$G$2:$G$35155,Datos!$E$2:$E$35155,$A28,Datos!$B$2:$B$35155,15,Datos!$C$2:$C$35155,"&gt;=30",Datos!$F$2:$F$35155,"STANDBY"),0),"")</f>
        <v/>
      </c>
      <c r="R28" s="7">
        <f>IFERROR(ROUND(AVERAGEIFS(Datos!$G$2:$G$35155,Datos!$E$2:$E$35155,$A28,Datos!$B$2:$B$35155,16,Datos!$C$2:$C$35155,"&lt;30",Datos!$F$2:$F$35155,"STANDBY"),0),"")</f>
        <v/>
      </c>
      <c r="S28" s="7">
        <f>IFERROR(ROUND(AVERAGEIFS(Datos!$G$2:$G$35155,Datos!$E$2:$E$35155,$A28,Datos!$B$2:$B$35155,16,Datos!$C$2:$C$35155,"&gt;=30",Datos!$F$2:$F$35155,"STANDBY"),0),"")</f>
        <v/>
      </c>
      <c r="T28" s="7">
        <f>IFERROR(ROUND(AVERAGEIFS(Datos!$G$2:$G$35155,Datos!$E$2:$E$35155,$A28,Datos!$B$2:$B$35155,17,Datos!$C$2:$C$35155,"&lt;30",Datos!$F$2:$F$35155,"STANDBY"),0),"")</f>
        <v/>
      </c>
      <c r="U28" s="7">
        <f>IFERROR(ROUND(AVERAGEIFS(Datos!$G$2:$G$35155,Datos!$E$2:$E$35155,$A28,Datos!$B$2:$B$35155,17,Datos!$C$2:$C$35155,"&gt;=30",Datos!$F$2:$F$35155,"STANDBY"),0),"")</f>
        <v/>
      </c>
      <c r="V28" s="7">
        <f>IFERROR(ROUND(AVERAGEIFS(Datos!$G$2:$G$35155,Datos!$E$2:$E$35155,$A28,Datos!$B$2:$B$35155,18,Datos!$C$2:$C$35155,"&lt;30",Datos!$F$2:$F$35155,"STANDBY"),0),"")</f>
        <v/>
      </c>
      <c r="W28" s="7">
        <f>IFERROR(ROUND(AVERAGEIFS(Datos!$G$2:$G$35155,Datos!$E$2:$E$35155,$A28,Datos!$B$2:$B$35155,18,Datos!$C$2:$C$35155,"&gt;=30",Datos!$F$2:$F$35155,"STANDBY"),0),"")</f>
        <v/>
      </c>
      <c r="X28" s="7">
        <f>IFERROR(ROUND(AVERAGEIFS(Datos!$G$2:$G$35155,Datos!$E$2:$E$35155,$A28,Datos!$B$2:$B$35155,19,Datos!$C$2:$C$35155,"&lt;30",Datos!$F$2:$F$35155,"STANDBY"),0),"")</f>
        <v/>
      </c>
      <c r="Y28" s="7">
        <f>IFERROR(ROUND(AVERAGEIFS(Datos!$G$2:$G$35155,Datos!$E$2:$E$35155,$A28,Datos!$B$2:$B$35155,19,Datos!$C$2:$C$35155,"&gt;=30",Datos!$F$2:$F$35155,"STANDBY"),0),"")</f>
        <v/>
      </c>
      <c r="Z28" s="7">
        <f>IFERROR(ROUND(AVERAGEIFS(Datos!$G$2:$G$35155,Datos!$E$2:$E$35155,$A28,Datos!$B$2:$B$35155,20,Datos!$C$2:$C$35155,"&lt;30",Datos!$F$2:$F$35155,"STANDBY"),0),"")</f>
        <v/>
      </c>
      <c r="AA28" s="7">
        <f>IFERROR(ROUND(AVERAGEIFS(Datos!$G$2:$G$35155,Datos!$E$2:$E$35155,$A28,Datos!$B$2:$B$35155,20,Datos!$C$2:$C$35155,"&gt;=30",Datos!$F$2:$F$35155,"STANDBY"),0),"")</f>
        <v/>
      </c>
      <c r="AB28" s="7">
        <f>IFERROR(ROUND(AVERAGEIFS(Datos!$G$2:$G$35155,Datos!$E$2:$E$35155,$A28,Datos!$B$2:$B$35155,21,Datos!$C$2:$C$35155,"&lt;30",Datos!$F$2:$F$35155,"STANDBY"),0),"")</f>
        <v/>
      </c>
      <c r="AC28" s="7">
        <f>IFERROR(ROUND(AVERAGEIFS(Datos!$G$2:$G$35155,Datos!$E$2:$E$35155,$A28,Datos!$B$2:$B$35155,21,Datos!$C$2:$C$35155,"&gt;=30",Datos!$F$2:$F$35155,"STANDBY"),0),"")</f>
        <v/>
      </c>
      <c r="AD28" s="7">
        <f>IFERROR(ROUND(AVERAGEIFS(Datos!$G$2:$G$35155,Datos!$E$2:$E$35155,$A28,Datos!$B$2:$B$35155,22,Datos!$C$2:$C$35155,"&lt;30",Datos!$F$2:$F$35155,"STANDBY"),0),"")</f>
        <v/>
      </c>
      <c r="AE28" s="7">
        <f>IFERROR(ROUND(AVERAGEIFS(Datos!$G$2:$G$35155,Datos!$E$2:$E$35155,$A28,Datos!$B$2:$B$35155,22,Datos!$C$2:$C$35155,"&gt;=30",Datos!$F$2:$F$35155,"STANDBY"),0),"")</f>
        <v/>
      </c>
      <c r="AF28" s="7">
        <f>IFERROR(ROUND(AVERAGEIFS(Datos!$G$2:$G$35155,Datos!$E$2:$E$35155,$A28,Datos!$B$2:$B$35155,23,Datos!$C$2:$C$35155,"&lt;30",Datos!$F$2:$F$35155,"STANDBY"),0),"")</f>
        <v/>
      </c>
      <c r="AG28" s="7">
        <f>IFERROR(ROUND(AVERAGEIFS(Datos!$G$2:$G$35155,Datos!$E$2:$E$35155,$A28,Datos!$B$2:$B$35155,23,Datos!$C$2:$C$35155,"&gt;=30",Datos!$F$2:$F$35155,"STANDBY"),0),"")</f>
        <v/>
      </c>
    </row>
    <row r="29">
      <c r="A29" s="6" t="inlineStr">
        <is>
          <t>Big Thunder Mountain</t>
        </is>
      </c>
      <c r="B29" s="7">
        <f>IFERROR(ROUND(AVERAGEIFS(Datos!$G$2:$G$35155,Datos!$E$2:$E$35155,$A29,Datos!$B$2:$B$35155,8,Datos!$C$2:$C$35155,"&lt;30",Datos!$F$2:$F$35155,"STANDBY"),0),"")</f>
        <v/>
      </c>
      <c r="C29" s="7">
        <f>IFERROR(ROUND(AVERAGEIFS(Datos!$G$2:$G$35155,Datos!$E$2:$E$35155,$A29,Datos!$B$2:$B$35155,8,Datos!$C$2:$C$35155,"&gt;=30",Datos!$F$2:$F$35155,"STANDBY"),0),"")</f>
        <v/>
      </c>
      <c r="D29" s="7">
        <f>IFERROR(ROUND(AVERAGEIFS(Datos!$G$2:$G$35155,Datos!$E$2:$E$35155,$A29,Datos!$B$2:$B$35155,9,Datos!$C$2:$C$35155,"&lt;30",Datos!$F$2:$F$35155,"STANDBY"),0),"")</f>
        <v/>
      </c>
      <c r="E29" s="7">
        <f>IFERROR(ROUND(AVERAGEIFS(Datos!$G$2:$G$35155,Datos!$E$2:$E$35155,$A29,Datos!$B$2:$B$35155,9,Datos!$C$2:$C$35155,"&gt;=30",Datos!$F$2:$F$35155,"STANDBY"),0),"")</f>
        <v/>
      </c>
      <c r="F29" s="7">
        <f>IFERROR(ROUND(AVERAGEIFS(Datos!$G$2:$G$35155,Datos!$E$2:$E$35155,$A29,Datos!$B$2:$B$35155,10,Datos!$C$2:$C$35155,"&lt;30",Datos!$F$2:$F$35155,"STANDBY"),0),"")</f>
        <v/>
      </c>
      <c r="G29" s="7">
        <f>IFERROR(ROUND(AVERAGEIFS(Datos!$G$2:$G$35155,Datos!$E$2:$E$35155,$A29,Datos!$B$2:$B$35155,10,Datos!$C$2:$C$35155,"&gt;=30",Datos!$F$2:$F$35155,"STANDBY"),0),"")</f>
        <v/>
      </c>
      <c r="H29" s="7">
        <f>IFERROR(ROUND(AVERAGEIFS(Datos!$G$2:$G$35155,Datos!$E$2:$E$35155,$A29,Datos!$B$2:$B$35155,11,Datos!$C$2:$C$35155,"&lt;30",Datos!$F$2:$F$35155,"STANDBY"),0),"")</f>
        <v/>
      </c>
      <c r="I29" s="7">
        <f>IFERROR(ROUND(AVERAGEIFS(Datos!$G$2:$G$35155,Datos!$E$2:$E$35155,$A29,Datos!$B$2:$B$35155,11,Datos!$C$2:$C$35155,"&gt;=30",Datos!$F$2:$F$35155,"STANDBY"),0),"")</f>
        <v/>
      </c>
      <c r="J29" s="7">
        <f>IFERROR(ROUND(AVERAGEIFS(Datos!$G$2:$G$35155,Datos!$E$2:$E$35155,$A29,Datos!$B$2:$B$35155,12,Datos!$C$2:$C$35155,"&lt;30",Datos!$F$2:$F$35155,"STANDBY"),0),"")</f>
        <v/>
      </c>
      <c r="K29" s="7">
        <f>IFERROR(ROUND(AVERAGEIFS(Datos!$G$2:$G$35155,Datos!$E$2:$E$35155,$A29,Datos!$B$2:$B$35155,12,Datos!$C$2:$C$35155,"&gt;=30",Datos!$F$2:$F$35155,"STANDBY"),0),"")</f>
        <v/>
      </c>
      <c r="L29" s="7">
        <f>IFERROR(ROUND(AVERAGEIFS(Datos!$G$2:$G$35155,Datos!$E$2:$E$35155,$A29,Datos!$B$2:$B$35155,13,Datos!$C$2:$C$35155,"&lt;30",Datos!$F$2:$F$35155,"STANDBY"),0),"")</f>
        <v/>
      </c>
      <c r="M29" s="7">
        <f>IFERROR(ROUND(AVERAGEIFS(Datos!$G$2:$G$35155,Datos!$E$2:$E$35155,$A29,Datos!$B$2:$B$35155,13,Datos!$C$2:$C$35155,"&gt;=30",Datos!$F$2:$F$35155,"STANDBY"),0),"")</f>
        <v/>
      </c>
      <c r="N29" s="7">
        <f>IFERROR(ROUND(AVERAGEIFS(Datos!$G$2:$G$35155,Datos!$E$2:$E$35155,$A29,Datos!$B$2:$B$35155,14,Datos!$C$2:$C$35155,"&lt;30",Datos!$F$2:$F$35155,"STANDBY"),0),"")</f>
        <v/>
      </c>
      <c r="O29" s="7">
        <f>IFERROR(ROUND(AVERAGEIFS(Datos!$G$2:$G$35155,Datos!$E$2:$E$35155,$A29,Datos!$B$2:$B$35155,14,Datos!$C$2:$C$35155,"&gt;=30",Datos!$F$2:$F$35155,"STANDBY"),0),"")</f>
        <v/>
      </c>
      <c r="P29" s="7">
        <f>IFERROR(ROUND(AVERAGEIFS(Datos!$G$2:$G$35155,Datos!$E$2:$E$35155,$A29,Datos!$B$2:$B$35155,15,Datos!$C$2:$C$35155,"&lt;30",Datos!$F$2:$F$35155,"STANDBY"),0),"")</f>
        <v/>
      </c>
      <c r="Q29" s="7">
        <f>IFERROR(ROUND(AVERAGEIFS(Datos!$G$2:$G$35155,Datos!$E$2:$E$35155,$A29,Datos!$B$2:$B$35155,15,Datos!$C$2:$C$35155,"&gt;=30",Datos!$F$2:$F$35155,"STANDBY"),0),"")</f>
        <v/>
      </c>
      <c r="R29" s="7">
        <f>IFERROR(ROUND(AVERAGEIFS(Datos!$G$2:$G$35155,Datos!$E$2:$E$35155,$A29,Datos!$B$2:$B$35155,16,Datos!$C$2:$C$35155,"&lt;30",Datos!$F$2:$F$35155,"STANDBY"),0),"")</f>
        <v/>
      </c>
      <c r="S29" s="7">
        <f>IFERROR(ROUND(AVERAGEIFS(Datos!$G$2:$G$35155,Datos!$E$2:$E$35155,$A29,Datos!$B$2:$B$35155,16,Datos!$C$2:$C$35155,"&gt;=30",Datos!$F$2:$F$35155,"STANDBY"),0),"")</f>
        <v/>
      </c>
      <c r="T29" s="7">
        <f>IFERROR(ROUND(AVERAGEIFS(Datos!$G$2:$G$35155,Datos!$E$2:$E$35155,$A29,Datos!$B$2:$B$35155,17,Datos!$C$2:$C$35155,"&lt;30",Datos!$F$2:$F$35155,"STANDBY"),0),"")</f>
        <v/>
      </c>
      <c r="U29" s="7">
        <f>IFERROR(ROUND(AVERAGEIFS(Datos!$G$2:$G$35155,Datos!$E$2:$E$35155,$A29,Datos!$B$2:$B$35155,17,Datos!$C$2:$C$35155,"&gt;=30",Datos!$F$2:$F$35155,"STANDBY"),0),"")</f>
        <v/>
      </c>
      <c r="V29" s="7">
        <f>IFERROR(ROUND(AVERAGEIFS(Datos!$G$2:$G$35155,Datos!$E$2:$E$35155,$A29,Datos!$B$2:$B$35155,18,Datos!$C$2:$C$35155,"&lt;30",Datos!$F$2:$F$35155,"STANDBY"),0),"")</f>
        <v/>
      </c>
      <c r="W29" s="7">
        <f>IFERROR(ROUND(AVERAGEIFS(Datos!$G$2:$G$35155,Datos!$E$2:$E$35155,$A29,Datos!$B$2:$B$35155,18,Datos!$C$2:$C$35155,"&gt;=30",Datos!$F$2:$F$35155,"STANDBY"),0),"")</f>
        <v/>
      </c>
      <c r="X29" s="7">
        <f>IFERROR(ROUND(AVERAGEIFS(Datos!$G$2:$G$35155,Datos!$E$2:$E$35155,$A29,Datos!$B$2:$B$35155,19,Datos!$C$2:$C$35155,"&lt;30",Datos!$F$2:$F$35155,"STANDBY"),0),"")</f>
        <v/>
      </c>
      <c r="Y29" s="7">
        <f>IFERROR(ROUND(AVERAGEIFS(Datos!$G$2:$G$35155,Datos!$E$2:$E$35155,$A29,Datos!$B$2:$B$35155,19,Datos!$C$2:$C$35155,"&gt;=30",Datos!$F$2:$F$35155,"STANDBY"),0),"")</f>
        <v/>
      </c>
      <c r="Z29" s="7">
        <f>IFERROR(ROUND(AVERAGEIFS(Datos!$G$2:$G$35155,Datos!$E$2:$E$35155,$A29,Datos!$B$2:$B$35155,20,Datos!$C$2:$C$35155,"&lt;30",Datos!$F$2:$F$35155,"STANDBY"),0),"")</f>
        <v/>
      </c>
      <c r="AA29" s="7">
        <f>IFERROR(ROUND(AVERAGEIFS(Datos!$G$2:$G$35155,Datos!$E$2:$E$35155,$A29,Datos!$B$2:$B$35155,20,Datos!$C$2:$C$35155,"&gt;=30",Datos!$F$2:$F$35155,"STANDBY"),0),"")</f>
        <v/>
      </c>
      <c r="AB29" s="7">
        <f>IFERROR(ROUND(AVERAGEIFS(Datos!$G$2:$G$35155,Datos!$E$2:$E$35155,$A29,Datos!$B$2:$B$35155,21,Datos!$C$2:$C$35155,"&lt;30",Datos!$F$2:$F$35155,"STANDBY"),0),"")</f>
        <v/>
      </c>
      <c r="AC29" s="7">
        <f>IFERROR(ROUND(AVERAGEIFS(Datos!$G$2:$G$35155,Datos!$E$2:$E$35155,$A29,Datos!$B$2:$B$35155,21,Datos!$C$2:$C$35155,"&gt;=30",Datos!$F$2:$F$35155,"STANDBY"),0),"")</f>
        <v/>
      </c>
      <c r="AD29" s="7">
        <f>IFERROR(ROUND(AVERAGEIFS(Datos!$G$2:$G$35155,Datos!$E$2:$E$35155,$A29,Datos!$B$2:$B$35155,22,Datos!$C$2:$C$35155,"&lt;30",Datos!$F$2:$F$35155,"STANDBY"),0),"")</f>
        <v/>
      </c>
      <c r="AE29" s="7">
        <f>IFERROR(ROUND(AVERAGEIFS(Datos!$G$2:$G$35155,Datos!$E$2:$E$35155,$A29,Datos!$B$2:$B$35155,22,Datos!$C$2:$C$35155,"&gt;=30",Datos!$F$2:$F$35155,"STANDBY"),0),"")</f>
        <v/>
      </c>
      <c r="AF29" s="7">
        <f>IFERROR(ROUND(AVERAGEIFS(Datos!$G$2:$G$35155,Datos!$E$2:$E$35155,$A29,Datos!$B$2:$B$35155,23,Datos!$C$2:$C$35155,"&lt;30",Datos!$F$2:$F$35155,"STANDBY"),0),"")</f>
        <v/>
      </c>
      <c r="AG29" s="7">
        <f>IFERROR(ROUND(AVERAGEIFS(Datos!$G$2:$G$35155,Datos!$E$2:$E$35155,$A29,Datos!$B$2:$B$35155,23,Datos!$C$2:$C$35155,"&gt;=30",Datos!$F$2:$F$35155,"STANDBY"),0),"")</f>
        <v/>
      </c>
    </row>
    <row r="30">
      <c r="A30" s="6" t="inlineStr">
        <is>
          <t>Blanche-Neige et les Sept Nains®</t>
        </is>
      </c>
      <c r="B30" s="7">
        <f>IFERROR(ROUND(AVERAGEIFS(Datos!$G$2:$G$35155,Datos!$E$2:$E$35155,$A30,Datos!$B$2:$B$35155,8,Datos!$C$2:$C$35155,"&lt;30",Datos!$F$2:$F$35155,"STANDBY"),0),"")</f>
        <v/>
      </c>
      <c r="C30" s="7">
        <f>IFERROR(ROUND(AVERAGEIFS(Datos!$G$2:$G$35155,Datos!$E$2:$E$35155,$A30,Datos!$B$2:$B$35155,8,Datos!$C$2:$C$35155,"&gt;=30",Datos!$F$2:$F$35155,"STANDBY"),0),"")</f>
        <v/>
      </c>
      <c r="D30" s="7">
        <f>IFERROR(ROUND(AVERAGEIFS(Datos!$G$2:$G$35155,Datos!$E$2:$E$35155,$A30,Datos!$B$2:$B$35155,9,Datos!$C$2:$C$35155,"&lt;30",Datos!$F$2:$F$35155,"STANDBY"),0),"")</f>
        <v/>
      </c>
      <c r="E30" s="7">
        <f>IFERROR(ROUND(AVERAGEIFS(Datos!$G$2:$G$35155,Datos!$E$2:$E$35155,$A30,Datos!$B$2:$B$35155,9,Datos!$C$2:$C$35155,"&gt;=30",Datos!$F$2:$F$35155,"STANDBY"),0),"")</f>
        <v/>
      </c>
      <c r="F30" s="7">
        <f>IFERROR(ROUND(AVERAGEIFS(Datos!$G$2:$G$35155,Datos!$E$2:$E$35155,$A30,Datos!$B$2:$B$35155,10,Datos!$C$2:$C$35155,"&lt;30",Datos!$F$2:$F$35155,"STANDBY"),0),"")</f>
        <v/>
      </c>
      <c r="G30" s="7">
        <f>IFERROR(ROUND(AVERAGEIFS(Datos!$G$2:$G$35155,Datos!$E$2:$E$35155,$A30,Datos!$B$2:$B$35155,10,Datos!$C$2:$C$35155,"&gt;=30",Datos!$F$2:$F$35155,"STANDBY"),0),"")</f>
        <v/>
      </c>
      <c r="H30" s="7">
        <f>IFERROR(ROUND(AVERAGEIFS(Datos!$G$2:$G$35155,Datos!$E$2:$E$35155,$A30,Datos!$B$2:$B$35155,11,Datos!$C$2:$C$35155,"&lt;30",Datos!$F$2:$F$35155,"STANDBY"),0),"")</f>
        <v/>
      </c>
      <c r="I30" s="7">
        <f>IFERROR(ROUND(AVERAGEIFS(Datos!$G$2:$G$35155,Datos!$E$2:$E$35155,$A30,Datos!$B$2:$B$35155,11,Datos!$C$2:$C$35155,"&gt;=30",Datos!$F$2:$F$35155,"STANDBY"),0),"")</f>
        <v/>
      </c>
      <c r="J30" s="7">
        <f>IFERROR(ROUND(AVERAGEIFS(Datos!$G$2:$G$35155,Datos!$E$2:$E$35155,$A30,Datos!$B$2:$B$35155,12,Datos!$C$2:$C$35155,"&lt;30",Datos!$F$2:$F$35155,"STANDBY"),0),"")</f>
        <v/>
      </c>
      <c r="K30" s="7">
        <f>IFERROR(ROUND(AVERAGEIFS(Datos!$G$2:$G$35155,Datos!$E$2:$E$35155,$A30,Datos!$B$2:$B$35155,12,Datos!$C$2:$C$35155,"&gt;=30",Datos!$F$2:$F$35155,"STANDBY"),0),"")</f>
        <v/>
      </c>
      <c r="L30" s="7">
        <f>IFERROR(ROUND(AVERAGEIFS(Datos!$G$2:$G$35155,Datos!$E$2:$E$35155,$A30,Datos!$B$2:$B$35155,13,Datos!$C$2:$C$35155,"&lt;30",Datos!$F$2:$F$35155,"STANDBY"),0),"")</f>
        <v/>
      </c>
      <c r="M30" s="7">
        <f>IFERROR(ROUND(AVERAGEIFS(Datos!$G$2:$G$35155,Datos!$E$2:$E$35155,$A30,Datos!$B$2:$B$35155,13,Datos!$C$2:$C$35155,"&gt;=30",Datos!$F$2:$F$35155,"STANDBY"),0),"")</f>
        <v/>
      </c>
      <c r="N30" s="7">
        <f>IFERROR(ROUND(AVERAGEIFS(Datos!$G$2:$G$35155,Datos!$E$2:$E$35155,$A30,Datos!$B$2:$B$35155,14,Datos!$C$2:$C$35155,"&lt;30",Datos!$F$2:$F$35155,"STANDBY"),0),"")</f>
        <v/>
      </c>
      <c r="O30" s="7">
        <f>IFERROR(ROUND(AVERAGEIFS(Datos!$G$2:$G$35155,Datos!$E$2:$E$35155,$A30,Datos!$B$2:$B$35155,14,Datos!$C$2:$C$35155,"&gt;=30",Datos!$F$2:$F$35155,"STANDBY"),0),"")</f>
        <v/>
      </c>
      <c r="P30" s="7">
        <f>IFERROR(ROUND(AVERAGEIFS(Datos!$G$2:$G$35155,Datos!$E$2:$E$35155,$A30,Datos!$B$2:$B$35155,15,Datos!$C$2:$C$35155,"&lt;30",Datos!$F$2:$F$35155,"STANDBY"),0),"")</f>
        <v/>
      </c>
      <c r="Q30" s="7">
        <f>IFERROR(ROUND(AVERAGEIFS(Datos!$G$2:$G$35155,Datos!$E$2:$E$35155,$A30,Datos!$B$2:$B$35155,15,Datos!$C$2:$C$35155,"&gt;=30",Datos!$F$2:$F$35155,"STANDBY"),0),"")</f>
        <v/>
      </c>
      <c r="R30" s="7">
        <f>IFERROR(ROUND(AVERAGEIFS(Datos!$G$2:$G$35155,Datos!$E$2:$E$35155,$A30,Datos!$B$2:$B$35155,16,Datos!$C$2:$C$35155,"&lt;30",Datos!$F$2:$F$35155,"STANDBY"),0),"")</f>
        <v/>
      </c>
      <c r="S30" s="7">
        <f>IFERROR(ROUND(AVERAGEIFS(Datos!$G$2:$G$35155,Datos!$E$2:$E$35155,$A30,Datos!$B$2:$B$35155,16,Datos!$C$2:$C$35155,"&gt;=30",Datos!$F$2:$F$35155,"STANDBY"),0),"")</f>
        <v/>
      </c>
      <c r="T30" s="7">
        <f>IFERROR(ROUND(AVERAGEIFS(Datos!$G$2:$G$35155,Datos!$E$2:$E$35155,$A30,Datos!$B$2:$B$35155,17,Datos!$C$2:$C$35155,"&lt;30",Datos!$F$2:$F$35155,"STANDBY"),0),"")</f>
        <v/>
      </c>
      <c r="U30" s="7">
        <f>IFERROR(ROUND(AVERAGEIFS(Datos!$G$2:$G$35155,Datos!$E$2:$E$35155,$A30,Datos!$B$2:$B$35155,17,Datos!$C$2:$C$35155,"&gt;=30",Datos!$F$2:$F$35155,"STANDBY"),0),"")</f>
        <v/>
      </c>
      <c r="V30" s="7">
        <f>IFERROR(ROUND(AVERAGEIFS(Datos!$G$2:$G$35155,Datos!$E$2:$E$35155,$A30,Datos!$B$2:$B$35155,18,Datos!$C$2:$C$35155,"&lt;30",Datos!$F$2:$F$35155,"STANDBY"),0),"")</f>
        <v/>
      </c>
      <c r="W30" s="7">
        <f>IFERROR(ROUND(AVERAGEIFS(Datos!$G$2:$G$35155,Datos!$E$2:$E$35155,$A30,Datos!$B$2:$B$35155,18,Datos!$C$2:$C$35155,"&gt;=30",Datos!$F$2:$F$35155,"STANDBY"),0),"")</f>
        <v/>
      </c>
      <c r="X30" s="7">
        <f>IFERROR(ROUND(AVERAGEIFS(Datos!$G$2:$G$35155,Datos!$E$2:$E$35155,$A30,Datos!$B$2:$B$35155,19,Datos!$C$2:$C$35155,"&lt;30",Datos!$F$2:$F$35155,"STANDBY"),0),"")</f>
        <v/>
      </c>
      <c r="Y30" s="7">
        <f>IFERROR(ROUND(AVERAGEIFS(Datos!$G$2:$G$35155,Datos!$E$2:$E$35155,$A30,Datos!$B$2:$B$35155,19,Datos!$C$2:$C$35155,"&gt;=30",Datos!$F$2:$F$35155,"STANDBY"),0),"")</f>
        <v/>
      </c>
      <c r="Z30" s="7">
        <f>IFERROR(ROUND(AVERAGEIFS(Datos!$G$2:$G$35155,Datos!$E$2:$E$35155,$A30,Datos!$B$2:$B$35155,20,Datos!$C$2:$C$35155,"&lt;30",Datos!$F$2:$F$35155,"STANDBY"),0),"")</f>
        <v/>
      </c>
      <c r="AA30" s="7">
        <f>IFERROR(ROUND(AVERAGEIFS(Datos!$G$2:$G$35155,Datos!$E$2:$E$35155,$A30,Datos!$B$2:$B$35155,20,Datos!$C$2:$C$35155,"&gt;=30",Datos!$F$2:$F$35155,"STANDBY"),0),"")</f>
        <v/>
      </c>
      <c r="AB30" s="7">
        <f>IFERROR(ROUND(AVERAGEIFS(Datos!$G$2:$G$35155,Datos!$E$2:$E$35155,$A30,Datos!$B$2:$B$35155,21,Datos!$C$2:$C$35155,"&lt;30",Datos!$F$2:$F$35155,"STANDBY"),0),"")</f>
        <v/>
      </c>
      <c r="AC30" s="7">
        <f>IFERROR(ROUND(AVERAGEIFS(Datos!$G$2:$G$35155,Datos!$E$2:$E$35155,$A30,Datos!$B$2:$B$35155,21,Datos!$C$2:$C$35155,"&gt;=30",Datos!$F$2:$F$35155,"STANDBY"),0),"")</f>
        <v/>
      </c>
      <c r="AD30" s="7">
        <f>IFERROR(ROUND(AVERAGEIFS(Datos!$G$2:$G$35155,Datos!$E$2:$E$35155,$A30,Datos!$B$2:$B$35155,22,Datos!$C$2:$C$35155,"&lt;30",Datos!$F$2:$F$35155,"STANDBY"),0),"")</f>
        <v/>
      </c>
      <c r="AE30" s="7">
        <f>IFERROR(ROUND(AVERAGEIFS(Datos!$G$2:$G$35155,Datos!$E$2:$E$35155,$A30,Datos!$B$2:$B$35155,22,Datos!$C$2:$C$35155,"&gt;=30",Datos!$F$2:$F$35155,"STANDBY"),0),"")</f>
        <v/>
      </c>
      <c r="AF30" s="7">
        <f>IFERROR(ROUND(AVERAGEIFS(Datos!$G$2:$G$35155,Datos!$E$2:$E$35155,$A30,Datos!$B$2:$B$35155,23,Datos!$C$2:$C$35155,"&lt;30",Datos!$F$2:$F$35155,"STANDBY"),0),"")</f>
        <v/>
      </c>
      <c r="AG30" s="7">
        <f>IFERROR(ROUND(AVERAGEIFS(Datos!$G$2:$G$35155,Datos!$E$2:$E$35155,$A30,Datos!$B$2:$B$35155,23,Datos!$C$2:$C$35155,"&gt;=30",Datos!$F$2:$F$35155,"STANDBY"),0),"")</f>
        <v/>
      </c>
    </row>
    <row r="31">
      <c r="A31" s="6" t="inlineStr">
        <is>
          <t>Buzz Lightyear Laser Blast</t>
        </is>
      </c>
      <c r="B31" s="7">
        <f>IFERROR(ROUND(AVERAGEIFS(Datos!$G$2:$G$35155,Datos!$E$2:$E$35155,$A31,Datos!$B$2:$B$35155,8,Datos!$C$2:$C$35155,"&lt;30",Datos!$F$2:$F$35155,"STANDBY"),0),"")</f>
        <v/>
      </c>
      <c r="C31" s="7">
        <f>IFERROR(ROUND(AVERAGEIFS(Datos!$G$2:$G$35155,Datos!$E$2:$E$35155,$A31,Datos!$B$2:$B$35155,8,Datos!$C$2:$C$35155,"&gt;=30",Datos!$F$2:$F$35155,"STANDBY"),0),"")</f>
        <v/>
      </c>
      <c r="D31" s="7">
        <f>IFERROR(ROUND(AVERAGEIFS(Datos!$G$2:$G$35155,Datos!$E$2:$E$35155,$A31,Datos!$B$2:$B$35155,9,Datos!$C$2:$C$35155,"&lt;30",Datos!$F$2:$F$35155,"STANDBY"),0),"")</f>
        <v/>
      </c>
      <c r="E31" s="7">
        <f>IFERROR(ROUND(AVERAGEIFS(Datos!$G$2:$G$35155,Datos!$E$2:$E$35155,$A31,Datos!$B$2:$B$35155,9,Datos!$C$2:$C$35155,"&gt;=30",Datos!$F$2:$F$35155,"STANDBY"),0),"")</f>
        <v/>
      </c>
      <c r="F31" s="7">
        <f>IFERROR(ROUND(AVERAGEIFS(Datos!$G$2:$G$35155,Datos!$E$2:$E$35155,$A31,Datos!$B$2:$B$35155,10,Datos!$C$2:$C$35155,"&lt;30",Datos!$F$2:$F$35155,"STANDBY"),0),"")</f>
        <v/>
      </c>
      <c r="G31" s="7">
        <f>IFERROR(ROUND(AVERAGEIFS(Datos!$G$2:$G$35155,Datos!$E$2:$E$35155,$A31,Datos!$B$2:$B$35155,10,Datos!$C$2:$C$35155,"&gt;=30",Datos!$F$2:$F$35155,"STANDBY"),0),"")</f>
        <v/>
      </c>
      <c r="H31" s="7">
        <f>IFERROR(ROUND(AVERAGEIFS(Datos!$G$2:$G$35155,Datos!$E$2:$E$35155,$A31,Datos!$B$2:$B$35155,11,Datos!$C$2:$C$35155,"&lt;30",Datos!$F$2:$F$35155,"STANDBY"),0),"")</f>
        <v/>
      </c>
      <c r="I31" s="7">
        <f>IFERROR(ROUND(AVERAGEIFS(Datos!$G$2:$G$35155,Datos!$E$2:$E$35155,$A31,Datos!$B$2:$B$35155,11,Datos!$C$2:$C$35155,"&gt;=30",Datos!$F$2:$F$35155,"STANDBY"),0),"")</f>
        <v/>
      </c>
      <c r="J31" s="7">
        <f>IFERROR(ROUND(AVERAGEIFS(Datos!$G$2:$G$35155,Datos!$E$2:$E$35155,$A31,Datos!$B$2:$B$35155,12,Datos!$C$2:$C$35155,"&lt;30",Datos!$F$2:$F$35155,"STANDBY"),0),"")</f>
        <v/>
      </c>
      <c r="K31" s="7">
        <f>IFERROR(ROUND(AVERAGEIFS(Datos!$G$2:$G$35155,Datos!$E$2:$E$35155,$A31,Datos!$B$2:$B$35155,12,Datos!$C$2:$C$35155,"&gt;=30",Datos!$F$2:$F$35155,"STANDBY"),0),"")</f>
        <v/>
      </c>
      <c r="L31" s="7">
        <f>IFERROR(ROUND(AVERAGEIFS(Datos!$G$2:$G$35155,Datos!$E$2:$E$35155,$A31,Datos!$B$2:$B$35155,13,Datos!$C$2:$C$35155,"&lt;30",Datos!$F$2:$F$35155,"STANDBY"),0),"")</f>
        <v/>
      </c>
      <c r="M31" s="7">
        <f>IFERROR(ROUND(AVERAGEIFS(Datos!$G$2:$G$35155,Datos!$E$2:$E$35155,$A31,Datos!$B$2:$B$35155,13,Datos!$C$2:$C$35155,"&gt;=30",Datos!$F$2:$F$35155,"STANDBY"),0),"")</f>
        <v/>
      </c>
      <c r="N31" s="7">
        <f>IFERROR(ROUND(AVERAGEIFS(Datos!$G$2:$G$35155,Datos!$E$2:$E$35155,$A31,Datos!$B$2:$B$35155,14,Datos!$C$2:$C$35155,"&lt;30",Datos!$F$2:$F$35155,"STANDBY"),0),"")</f>
        <v/>
      </c>
      <c r="O31" s="7">
        <f>IFERROR(ROUND(AVERAGEIFS(Datos!$G$2:$G$35155,Datos!$E$2:$E$35155,$A31,Datos!$B$2:$B$35155,14,Datos!$C$2:$C$35155,"&gt;=30",Datos!$F$2:$F$35155,"STANDBY"),0),"")</f>
        <v/>
      </c>
      <c r="P31" s="7">
        <f>IFERROR(ROUND(AVERAGEIFS(Datos!$G$2:$G$35155,Datos!$E$2:$E$35155,$A31,Datos!$B$2:$B$35155,15,Datos!$C$2:$C$35155,"&lt;30",Datos!$F$2:$F$35155,"STANDBY"),0),"")</f>
        <v/>
      </c>
      <c r="Q31" s="7">
        <f>IFERROR(ROUND(AVERAGEIFS(Datos!$G$2:$G$35155,Datos!$E$2:$E$35155,$A31,Datos!$B$2:$B$35155,15,Datos!$C$2:$C$35155,"&gt;=30",Datos!$F$2:$F$35155,"STANDBY"),0),"")</f>
        <v/>
      </c>
      <c r="R31" s="7">
        <f>IFERROR(ROUND(AVERAGEIFS(Datos!$G$2:$G$35155,Datos!$E$2:$E$35155,$A31,Datos!$B$2:$B$35155,16,Datos!$C$2:$C$35155,"&lt;30",Datos!$F$2:$F$35155,"STANDBY"),0),"")</f>
        <v/>
      </c>
      <c r="S31" s="7">
        <f>IFERROR(ROUND(AVERAGEIFS(Datos!$G$2:$G$35155,Datos!$E$2:$E$35155,$A31,Datos!$B$2:$B$35155,16,Datos!$C$2:$C$35155,"&gt;=30",Datos!$F$2:$F$35155,"STANDBY"),0),"")</f>
        <v/>
      </c>
      <c r="T31" s="7">
        <f>IFERROR(ROUND(AVERAGEIFS(Datos!$G$2:$G$35155,Datos!$E$2:$E$35155,$A31,Datos!$B$2:$B$35155,17,Datos!$C$2:$C$35155,"&lt;30",Datos!$F$2:$F$35155,"STANDBY"),0),"")</f>
        <v/>
      </c>
      <c r="U31" s="7">
        <f>IFERROR(ROUND(AVERAGEIFS(Datos!$G$2:$G$35155,Datos!$E$2:$E$35155,$A31,Datos!$B$2:$B$35155,17,Datos!$C$2:$C$35155,"&gt;=30",Datos!$F$2:$F$35155,"STANDBY"),0),"")</f>
        <v/>
      </c>
      <c r="V31" s="7">
        <f>IFERROR(ROUND(AVERAGEIFS(Datos!$G$2:$G$35155,Datos!$E$2:$E$35155,$A31,Datos!$B$2:$B$35155,18,Datos!$C$2:$C$35155,"&lt;30",Datos!$F$2:$F$35155,"STANDBY"),0),"")</f>
        <v/>
      </c>
      <c r="W31" s="7">
        <f>IFERROR(ROUND(AVERAGEIFS(Datos!$G$2:$G$35155,Datos!$E$2:$E$35155,$A31,Datos!$B$2:$B$35155,18,Datos!$C$2:$C$35155,"&gt;=30",Datos!$F$2:$F$35155,"STANDBY"),0),"")</f>
        <v/>
      </c>
      <c r="X31" s="7">
        <f>IFERROR(ROUND(AVERAGEIFS(Datos!$G$2:$G$35155,Datos!$E$2:$E$35155,$A31,Datos!$B$2:$B$35155,19,Datos!$C$2:$C$35155,"&lt;30",Datos!$F$2:$F$35155,"STANDBY"),0),"")</f>
        <v/>
      </c>
      <c r="Y31" s="7">
        <f>IFERROR(ROUND(AVERAGEIFS(Datos!$G$2:$G$35155,Datos!$E$2:$E$35155,$A31,Datos!$B$2:$B$35155,19,Datos!$C$2:$C$35155,"&gt;=30",Datos!$F$2:$F$35155,"STANDBY"),0),"")</f>
        <v/>
      </c>
      <c r="Z31" s="7">
        <f>IFERROR(ROUND(AVERAGEIFS(Datos!$G$2:$G$35155,Datos!$E$2:$E$35155,$A31,Datos!$B$2:$B$35155,20,Datos!$C$2:$C$35155,"&lt;30",Datos!$F$2:$F$35155,"STANDBY"),0),"")</f>
        <v/>
      </c>
      <c r="AA31" s="7">
        <f>IFERROR(ROUND(AVERAGEIFS(Datos!$G$2:$G$35155,Datos!$E$2:$E$35155,$A31,Datos!$B$2:$B$35155,20,Datos!$C$2:$C$35155,"&gt;=30",Datos!$F$2:$F$35155,"STANDBY"),0),"")</f>
        <v/>
      </c>
      <c r="AB31" s="7">
        <f>IFERROR(ROUND(AVERAGEIFS(Datos!$G$2:$G$35155,Datos!$E$2:$E$35155,$A31,Datos!$B$2:$B$35155,21,Datos!$C$2:$C$35155,"&lt;30",Datos!$F$2:$F$35155,"STANDBY"),0),"")</f>
        <v/>
      </c>
      <c r="AC31" s="7">
        <f>IFERROR(ROUND(AVERAGEIFS(Datos!$G$2:$G$35155,Datos!$E$2:$E$35155,$A31,Datos!$B$2:$B$35155,21,Datos!$C$2:$C$35155,"&gt;=30",Datos!$F$2:$F$35155,"STANDBY"),0),"")</f>
        <v/>
      </c>
      <c r="AD31" s="7">
        <f>IFERROR(ROUND(AVERAGEIFS(Datos!$G$2:$G$35155,Datos!$E$2:$E$35155,$A31,Datos!$B$2:$B$35155,22,Datos!$C$2:$C$35155,"&lt;30",Datos!$F$2:$F$35155,"STANDBY"),0),"")</f>
        <v/>
      </c>
      <c r="AE31" s="7">
        <f>IFERROR(ROUND(AVERAGEIFS(Datos!$G$2:$G$35155,Datos!$E$2:$E$35155,$A31,Datos!$B$2:$B$35155,22,Datos!$C$2:$C$35155,"&gt;=30",Datos!$F$2:$F$35155,"STANDBY"),0),"")</f>
        <v/>
      </c>
      <c r="AF31" s="7">
        <f>IFERROR(ROUND(AVERAGEIFS(Datos!$G$2:$G$35155,Datos!$E$2:$E$35155,$A31,Datos!$B$2:$B$35155,23,Datos!$C$2:$C$35155,"&lt;30",Datos!$F$2:$F$35155,"STANDBY"),0),"")</f>
        <v/>
      </c>
      <c r="AG31" s="7">
        <f>IFERROR(ROUND(AVERAGEIFS(Datos!$G$2:$G$35155,Datos!$E$2:$E$35155,$A31,Datos!$B$2:$B$35155,23,Datos!$C$2:$C$35155,"&gt;=30",Datos!$F$2:$F$35155,"STANDBY"),0),"")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IFERROR(ROUND(AVERAGEIFS(Datos!$G$2:$G$35155,Datos!$E$2:$E$35155,$A32,Datos!$B$2:$B$35155,8,Datos!$C$2:$C$35155,"&lt;30",Datos!$F$2:$F$35155,"STANDBY"),0),"")</f>
        <v/>
      </c>
      <c r="C32" s="7">
        <f>IFERROR(ROUND(AVERAGEIFS(Datos!$G$2:$G$35155,Datos!$E$2:$E$35155,$A32,Datos!$B$2:$B$35155,8,Datos!$C$2:$C$35155,"&gt;=30",Datos!$F$2:$F$35155,"STANDBY"),0),"")</f>
        <v/>
      </c>
      <c r="D32" s="7">
        <f>IFERROR(ROUND(AVERAGEIFS(Datos!$G$2:$G$35155,Datos!$E$2:$E$35155,$A32,Datos!$B$2:$B$35155,9,Datos!$C$2:$C$35155,"&lt;30",Datos!$F$2:$F$35155,"STANDBY"),0),"")</f>
        <v/>
      </c>
      <c r="E32" s="7">
        <f>IFERROR(ROUND(AVERAGEIFS(Datos!$G$2:$G$35155,Datos!$E$2:$E$35155,$A32,Datos!$B$2:$B$35155,9,Datos!$C$2:$C$35155,"&gt;=30",Datos!$F$2:$F$35155,"STANDBY"),0),"")</f>
        <v/>
      </c>
      <c r="F32" s="7">
        <f>IFERROR(ROUND(AVERAGEIFS(Datos!$G$2:$G$35155,Datos!$E$2:$E$35155,$A32,Datos!$B$2:$B$35155,10,Datos!$C$2:$C$35155,"&lt;30",Datos!$F$2:$F$35155,"STANDBY"),0),"")</f>
        <v/>
      </c>
      <c r="G32" s="7">
        <f>IFERROR(ROUND(AVERAGEIFS(Datos!$G$2:$G$35155,Datos!$E$2:$E$35155,$A32,Datos!$B$2:$B$35155,10,Datos!$C$2:$C$35155,"&gt;=30",Datos!$F$2:$F$35155,"STANDBY"),0),"")</f>
        <v/>
      </c>
      <c r="H32" s="7">
        <f>IFERROR(ROUND(AVERAGEIFS(Datos!$G$2:$G$35155,Datos!$E$2:$E$35155,$A32,Datos!$B$2:$B$35155,11,Datos!$C$2:$C$35155,"&lt;30",Datos!$F$2:$F$35155,"STANDBY"),0),"")</f>
        <v/>
      </c>
      <c r="I32" s="7">
        <f>IFERROR(ROUND(AVERAGEIFS(Datos!$G$2:$G$35155,Datos!$E$2:$E$35155,$A32,Datos!$B$2:$B$35155,11,Datos!$C$2:$C$35155,"&gt;=30",Datos!$F$2:$F$35155,"STANDBY"),0),"")</f>
        <v/>
      </c>
      <c r="J32" s="7">
        <f>IFERROR(ROUND(AVERAGEIFS(Datos!$G$2:$G$35155,Datos!$E$2:$E$35155,$A32,Datos!$B$2:$B$35155,12,Datos!$C$2:$C$35155,"&lt;30",Datos!$F$2:$F$35155,"STANDBY"),0),"")</f>
        <v/>
      </c>
      <c r="K32" s="7">
        <f>IFERROR(ROUND(AVERAGEIFS(Datos!$G$2:$G$35155,Datos!$E$2:$E$35155,$A32,Datos!$B$2:$B$35155,12,Datos!$C$2:$C$35155,"&gt;=30",Datos!$F$2:$F$35155,"STANDBY"),0),"")</f>
        <v/>
      </c>
      <c r="L32" s="7">
        <f>IFERROR(ROUND(AVERAGEIFS(Datos!$G$2:$G$35155,Datos!$E$2:$E$35155,$A32,Datos!$B$2:$B$35155,13,Datos!$C$2:$C$35155,"&lt;30",Datos!$F$2:$F$35155,"STANDBY"),0),"")</f>
        <v/>
      </c>
      <c r="M32" s="7">
        <f>IFERROR(ROUND(AVERAGEIFS(Datos!$G$2:$G$35155,Datos!$E$2:$E$35155,$A32,Datos!$B$2:$B$35155,13,Datos!$C$2:$C$35155,"&gt;=30",Datos!$F$2:$F$35155,"STANDBY"),0),"")</f>
        <v/>
      </c>
      <c r="N32" s="7">
        <f>IFERROR(ROUND(AVERAGEIFS(Datos!$G$2:$G$35155,Datos!$E$2:$E$35155,$A32,Datos!$B$2:$B$35155,14,Datos!$C$2:$C$35155,"&lt;30",Datos!$F$2:$F$35155,"STANDBY"),0),"")</f>
        <v/>
      </c>
      <c r="O32" s="7">
        <f>IFERROR(ROUND(AVERAGEIFS(Datos!$G$2:$G$35155,Datos!$E$2:$E$35155,$A32,Datos!$B$2:$B$35155,14,Datos!$C$2:$C$35155,"&gt;=30",Datos!$F$2:$F$35155,"STANDBY"),0),"")</f>
        <v/>
      </c>
      <c r="P32" s="7">
        <f>IFERROR(ROUND(AVERAGEIFS(Datos!$G$2:$G$35155,Datos!$E$2:$E$35155,$A32,Datos!$B$2:$B$35155,15,Datos!$C$2:$C$35155,"&lt;30",Datos!$F$2:$F$35155,"STANDBY"),0),"")</f>
        <v/>
      </c>
      <c r="Q32" s="7">
        <f>IFERROR(ROUND(AVERAGEIFS(Datos!$G$2:$G$35155,Datos!$E$2:$E$35155,$A32,Datos!$B$2:$B$35155,15,Datos!$C$2:$C$35155,"&gt;=30",Datos!$F$2:$F$35155,"STANDBY"),0),"")</f>
        <v/>
      </c>
      <c r="R32" s="7">
        <f>IFERROR(ROUND(AVERAGEIFS(Datos!$G$2:$G$35155,Datos!$E$2:$E$35155,$A32,Datos!$B$2:$B$35155,16,Datos!$C$2:$C$35155,"&lt;30",Datos!$F$2:$F$35155,"STANDBY"),0),"")</f>
        <v/>
      </c>
      <c r="S32" s="7">
        <f>IFERROR(ROUND(AVERAGEIFS(Datos!$G$2:$G$35155,Datos!$E$2:$E$35155,$A32,Datos!$B$2:$B$35155,16,Datos!$C$2:$C$35155,"&gt;=30",Datos!$F$2:$F$35155,"STANDBY"),0),"")</f>
        <v/>
      </c>
      <c r="T32" s="7">
        <f>IFERROR(ROUND(AVERAGEIFS(Datos!$G$2:$G$35155,Datos!$E$2:$E$35155,$A32,Datos!$B$2:$B$35155,17,Datos!$C$2:$C$35155,"&lt;30",Datos!$F$2:$F$35155,"STANDBY"),0),"")</f>
        <v/>
      </c>
      <c r="U32" s="7">
        <f>IFERROR(ROUND(AVERAGEIFS(Datos!$G$2:$G$35155,Datos!$E$2:$E$35155,$A32,Datos!$B$2:$B$35155,17,Datos!$C$2:$C$35155,"&gt;=30",Datos!$F$2:$F$35155,"STANDBY"),0),"")</f>
        <v/>
      </c>
      <c r="V32" s="7">
        <f>IFERROR(ROUND(AVERAGEIFS(Datos!$G$2:$G$35155,Datos!$E$2:$E$35155,$A32,Datos!$B$2:$B$35155,18,Datos!$C$2:$C$35155,"&lt;30",Datos!$F$2:$F$35155,"STANDBY"),0),"")</f>
        <v/>
      </c>
      <c r="W32" s="7">
        <f>IFERROR(ROUND(AVERAGEIFS(Datos!$G$2:$G$35155,Datos!$E$2:$E$35155,$A32,Datos!$B$2:$B$35155,18,Datos!$C$2:$C$35155,"&gt;=30",Datos!$F$2:$F$35155,"STANDBY"),0),"")</f>
        <v/>
      </c>
      <c r="X32" s="7">
        <f>IFERROR(ROUND(AVERAGEIFS(Datos!$G$2:$G$35155,Datos!$E$2:$E$35155,$A32,Datos!$B$2:$B$35155,19,Datos!$C$2:$C$35155,"&lt;30",Datos!$F$2:$F$35155,"STANDBY"),0),"")</f>
        <v/>
      </c>
      <c r="Y32" s="7">
        <f>IFERROR(ROUND(AVERAGEIFS(Datos!$G$2:$G$35155,Datos!$E$2:$E$35155,$A32,Datos!$B$2:$B$35155,19,Datos!$C$2:$C$35155,"&gt;=30",Datos!$F$2:$F$35155,"STANDBY"),0),"")</f>
        <v/>
      </c>
      <c r="Z32" s="7">
        <f>IFERROR(ROUND(AVERAGEIFS(Datos!$G$2:$G$35155,Datos!$E$2:$E$35155,$A32,Datos!$B$2:$B$35155,20,Datos!$C$2:$C$35155,"&lt;30",Datos!$F$2:$F$35155,"STANDBY"),0),"")</f>
        <v/>
      </c>
      <c r="AA32" s="7">
        <f>IFERROR(ROUND(AVERAGEIFS(Datos!$G$2:$G$35155,Datos!$E$2:$E$35155,$A32,Datos!$B$2:$B$35155,20,Datos!$C$2:$C$35155,"&gt;=30",Datos!$F$2:$F$35155,"STANDBY"),0),"")</f>
        <v/>
      </c>
      <c r="AB32" s="7">
        <f>IFERROR(ROUND(AVERAGEIFS(Datos!$G$2:$G$35155,Datos!$E$2:$E$35155,$A32,Datos!$B$2:$B$35155,21,Datos!$C$2:$C$35155,"&lt;30",Datos!$F$2:$F$35155,"STANDBY"),0),"")</f>
        <v/>
      </c>
      <c r="AC32" s="7">
        <f>IFERROR(ROUND(AVERAGEIFS(Datos!$G$2:$G$35155,Datos!$E$2:$E$35155,$A32,Datos!$B$2:$B$35155,21,Datos!$C$2:$C$35155,"&gt;=30",Datos!$F$2:$F$35155,"STANDBY"),0),"")</f>
        <v/>
      </c>
      <c r="AD32" s="7">
        <f>IFERROR(ROUND(AVERAGEIFS(Datos!$G$2:$G$35155,Datos!$E$2:$E$35155,$A32,Datos!$B$2:$B$35155,22,Datos!$C$2:$C$35155,"&lt;30",Datos!$F$2:$F$35155,"STANDBY"),0),"")</f>
        <v/>
      </c>
      <c r="AE32" s="7">
        <f>IFERROR(ROUND(AVERAGEIFS(Datos!$G$2:$G$35155,Datos!$E$2:$E$35155,$A32,Datos!$B$2:$B$35155,22,Datos!$C$2:$C$35155,"&gt;=30",Datos!$F$2:$F$35155,"STANDBY"),0),"")</f>
        <v/>
      </c>
      <c r="AF32" s="7">
        <f>IFERROR(ROUND(AVERAGEIFS(Datos!$G$2:$G$35155,Datos!$E$2:$E$35155,$A32,Datos!$B$2:$B$35155,23,Datos!$C$2:$C$35155,"&lt;30",Datos!$F$2:$F$35155,"STANDBY"),0),"")</f>
        <v/>
      </c>
      <c r="AG32" s="7">
        <f>IFERROR(ROUND(AVERAGEIFS(Datos!$G$2:$G$35155,Datos!$E$2:$E$35155,$A32,Datos!$B$2:$B$35155,23,Datos!$C$2:$C$35155,"&gt;=30",Datos!$F$2:$F$35155,"STANDBY"),0),"")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IFERROR(ROUND(AVERAGEIFS(Datos!$G$2:$G$35155,Datos!$E$2:$E$35155,$A33,Datos!$B$2:$B$35155,8,Datos!$C$2:$C$35155,"&lt;30",Datos!$F$2:$F$35155,"STANDBY"),0),"")</f>
        <v/>
      </c>
      <c r="C33" s="7">
        <f>IFERROR(ROUND(AVERAGEIFS(Datos!$G$2:$G$35155,Datos!$E$2:$E$35155,$A33,Datos!$B$2:$B$35155,8,Datos!$C$2:$C$35155,"&gt;=30",Datos!$F$2:$F$35155,"STANDBY"),0),"")</f>
        <v/>
      </c>
      <c r="D33" s="7">
        <f>IFERROR(ROUND(AVERAGEIFS(Datos!$G$2:$G$35155,Datos!$E$2:$E$35155,$A33,Datos!$B$2:$B$35155,9,Datos!$C$2:$C$35155,"&lt;30",Datos!$F$2:$F$35155,"STANDBY"),0),"")</f>
        <v/>
      </c>
      <c r="E33" s="7">
        <f>IFERROR(ROUND(AVERAGEIFS(Datos!$G$2:$G$35155,Datos!$E$2:$E$35155,$A33,Datos!$B$2:$B$35155,9,Datos!$C$2:$C$35155,"&gt;=30",Datos!$F$2:$F$35155,"STANDBY"),0),"")</f>
        <v/>
      </c>
      <c r="F33" s="7">
        <f>IFERROR(ROUND(AVERAGEIFS(Datos!$G$2:$G$35155,Datos!$E$2:$E$35155,$A33,Datos!$B$2:$B$35155,10,Datos!$C$2:$C$35155,"&lt;30",Datos!$F$2:$F$35155,"STANDBY"),0),"")</f>
        <v/>
      </c>
      <c r="G33" s="7">
        <f>IFERROR(ROUND(AVERAGEIFS(Datos!$G$2:$G$35155,Datos!$E$2:$E$35155,$A33,Datos!$B$2:$B$35155,10,Datos!$C$2:$C$35155,"&gt;=30",Datos!$F$2:$F$35155,"STANDBY"),0),"")</f>
        <v/>
      </c>
      <c r="H33" s="7">
        <f>IFERROR(ROUND(AVERAGEIFS(Datos!$G$2:$G$35155,Datos!$E$2:$E$35155,$A33,Datos!$B$2:$B$35155,11,Datos!$C$2:$C$35155,"&lt;30",Datos!$F$2:$F$35155,"STANDBY"),0),"")</f>
        <v/>
      </c>
      <c r="I33" s="7">
        <f>IFERROR(ROUND(AVERAGEIFS(Datos!$G$2:$G$35155,Datos!$E$2:$E$35155,$A33,Datos!$B$2:$B$35155,11,Datos!$C$2:$C$35155,"&gt;=30",Datos!$F$2:$F$35155,"STANDBY"),0),"")</f>
        <v/>
      </c>
      <c r="J33" s="7">
        <f>IFERROR(ROUND(AVERAGEIFS(Datos!$G$2:$G$35155,Datos!$E$2:$E$35155,$A33,Datos!$B$2:$B$35155,12,Datos!$C$2:$C$35155,"&lt;30",Datos!$F$2:$F$35155,"STANDBY"),0),"")</f>
        <v/>
      </c>
      <c r="K33" s="7">
        <f>IFERROR(ROUND(AVERAGEIFS(Datos!$G$2:$G$35155,Datos!$E$2:$E$35155,$A33,Datos!$B$2:$B$35155,12,Datos!$C$2:$C$35155,"&gt;=30",Datos!$F$2:$F$35155,"STANDBY"),0),"")</f>
        <v/>
      </c>
      <c r="L33" s="7">
        <f>IFERROR(ROUND(AVERAGEIFS(Datos!$G$2:$G$35155,Datos!$E$2:$E$35155,$A33,Datos!$B$2:$B$35155,13,Datos!$C$2:$C$35155,"&lt;30",Datos!$F$2:$F$35155,"STANDBY"),0),"")</f>
        <v/>
      </c>
      <c r="M33" s="7">
        <f>IFERROR(ROUND(AVERAGEIFS(Datos!$G$2:$G$35155,Datos!$E$2:$E$35155,$A33,Datos!$B$2:$B$35155,13,Datos!$C$2:$C$35155,"&gt;=30",Datos!$F$2:$F$35155,"STANDBY"),0),"")</f>
        <v/>
      </c>
      <c r="N33" s="7">
        <f>IFERROR(ROUND(AVERAGEIFS(Datos!$G$2:$G$35155,Datos!$E$2:$E$35155,$A33,Datos!$B$2:$B$35155,14,Datos!$C$2:$C$35155,"&lt;30",Datos!$F$2:$F$35155,"STANDBY"),0),"")</f>
        <v/>
      </c>
      <c r="O33" s="7">
        <f>IFERROR(ROUND(AVERAGEIFS(Datos!$G$2:$G$35155,Datos!$E$2:$E$35155,$A33,Datos!$B$2:$B$35155,14,Datos!$C$2:$C$35155,"&gt;=30",Datos!$F$2:$F$35155,"STANDBY"),0),"")</f>
        <v/>
      </c>
      <c r="P33" s="7">
        <f>IFERROR(ROUND(AVERAGEIFS(Datos!$G$2:$G$35155,Datos!$E$2:$E$35155,$A33,Datos!$B$2:$B$35155,15,Datos!$C$2:$C$35155,"&lt;30",Datos!$F$2:$F$35155,"STANDBY"),0),"")</f>
        <v/>
      </c>
      <c r="Q33" s="7">
        <f>IFERROR(ROUND(AVERAGEIFS(Datos!$G$2:$G$35155,Datos!$E$2:$E$35155,$A33,Datos!$B$2:$B$35155,15,Datos!$C$2:$C$35155,"&gt;=30",Datos!$F$2:$F$35155,"STANDBY"),0),"")</f>
        <v/>
      </c>
      <c r="R33" s="7">
        <f>IFERROR(ROUND(AVERAGEIFS(Datos!$G$2:$G$35155,Datos!$E$2:$E$35155,$A33,Datos!$B$2:$B$35155,16,Datos!$C$2:$C$35155,"&lt;30",Datos!$F$2:$F$35155,"STANDBY"),0),"")</f>
        <v/>
      </c>
      <c r="S33" s="7">
        <f>IFERROR(ROUND(AVERAGEIFS(Datos!$G$2:$G$35155,Datos!$E$2:$E$35155,$A33,Datos!$B$2:$B$35155,16,Datos!$C$2:$C$35155,"&gt;=30",Datos!$F$2:$F$35155,"STANDBY"),0),"")</f>
        <v/>
      </c>
      <c r="T33" s="7">
        <f>IFERROR(ROUND(AVERAGEIFS(Datos!$G$2:$G$35155,Datos!$E$2:$E$35155,$A33,Datos!$B$2:$B$35155,17,Datos!$C$2:$C$35155,"&lt;30",Datos!$F$2:$F$35155,"STANDBY"),0),"")</f>
        <v/>
      </c>
      <c r="U33" s="7">
        <f>IFERROR(ROUND(AVERAGEIFS(Datos!$G$2:$G$35155,Datos!$E$2:$E$35155,$A33,Datos!$B$2:$B$35155,17,Datos!$C$2:$C$35155,"&gt;=30",Datos!$F$2:$F$35155,"STANDBY"),0),"")</f>
        <v/>
      </c>
      <c r="V33" s="7">
        <f>IFERROR(ROUND(AVERAGEIFS(Datos!$G$2:$G$35155,Datos!$E$2:$E$35155,$A33,Datos!$B$2:$B$35155,18,Datos!$C$2:$C$35155,"&lt;30",Datos!$F$2:$F$35155,"STANDBY"),0),"")</f>
        <v/>
      </c>
      <c r="W33" s="7">
        <f>IFERROR(ROUND(AVERAGEIFS(Datos!$G$2:$G$35155,Datos!$E$2:$E$35155,$A33,Datos!$B$2:$B$35155,18,Datos!$C$2:$C$35155,"&gt;=30",Datos!$F$2:$F$35155,"STANDBY"),0),"")</f>
        <v/>
      </c>
      <c r="X33" s="7">
        <f>IFERROR(ROUND(AVERAGEIFS(Datos!$G$2:$G$35155,Datos!$E$2:$E$35155,$A33,Datos!$B$2:$B$35155,19,Datos!$C$2:$C$35155,"&lt;30",Datos!$F$2:$F$35155,"STANDBY"),0),"")</f>
        <v/>
      </c>
      <c r="Y33" s="7">
        <f>IFERROR(ROUND(AVERAGEIFS(Datos!$G$2:$G$35155,Datos!$E$2:$E$35155,$A33,Datos!$B$2:$B$35155,19,Datos!$C$2:$C$35155,"&gt;=30",Datos!$F$2:$F$35155,"STANDBY"),0),"")</f>
        <v/>
      </c>
      <c r="Z33" s="7">
        <f>IFERROR(ROUND(AVERAGEIFS(Datos!$G$2:$G$35155,Datos!$E$2:$E$35155,$A33,Datos!$B$2:$B$35155,20,Datos!$C$2:$C$35155,"&lt;30",Datos!$F$2:$F$35155,"STANDBY"),0),"")</f>
        <v/>
      </c>
      <c r="AA33" s="7">
        <f>IFERROR(ROUND(AVERAGEIFS(Datos!$G$2:$G$35155,Datos!$E$2:$E$35155,$A33,Datos!$B$2:$B$35155,20,Datos!$C$2:$C$35155,"&gt;=30",Datos!$F$2:$F$35155,"STANDBY"),0),"")</f>
        <v/>
      </c>
      <c r="AB33" s="7">
        <f>IFERROR(ROUND(AVERAGEIFS(Datos!$G$2:$G$35155,Datos!$E$2:$E$35155,$A33,Datos!$B$2:$B$35155,21,Datos!$C$2:$C$35155,"&lt;30",Datos!$F$2:$F$35155,"STANDBY"),0),"")</f>
        <v/>
      </c>
      <c r="AC33" s="7">
        <f>IFERROR(ROUND(AVERAGEIFS(Datos!$G$2:$G$35155,Datos!$E$2:$E$35155,$A33,Datos!$B$2:$B$35155,21,Datos!$C$2:$C$35155,"&gt;=30",Datos!$F$2:$F$35155,"STANDBY"),0),"")</f>
        <v/>
      </c>
      <c r="AD33" s="7">
        <f>IFERROR(ROUND(AVERAGEIFS(Datos!$G$2:$G$35155,Datos!$E$2:$E$35155,$A33,Datos!$B$2:$B$35155,22,Datos!$C$2:$C$35155,"&lt;30",Datos!$F$2:$F$35155,"STANDBY"),0),"")</f>
        <v/>
      </c>
      <c r="AE33" s="7">
        <f>IFERROR(ROUND(AVERAGEIFS(Datos!$G$2:$G$35155,Datos!$E$2:$E$35155,$A33,Datos!$B$2:$B$35155,22,Datos!$C$2:$C$35155,"&gt;=30",Datos!$F$2:$F$35155,"STANDBY"),0),"")</f>
        <v/>
      </c>
      <c r="AF33" s="7">
        <f>IFERROR(ROUND(AVERAGEIFS(Datos!$G$2:$G$35155,Datos!$E$2:$E$35155,$A33,Datos!$B$2:$B$35155,23,Datos!$C$2:$C$35155,"&lt;30",Datos!$F$2:$F$35155,"STANDBY"),0),"")</f>
        <v/>
      </c>
      <c r="AG33" s="7">
        <f>IFERROR(ROUND(AVERAGEIFS(Datos!$G$2:$G$35155,Datos!$E$2:$E$35155,$A33,Datos!$B$2:$B$35155,23,Datos!$C$2:$C$35155,"&gt;=30",Datos!$F$2:$F$35155,"STANDBY"),0),"")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IFERROR(ROUND(AVERAGEIFS(Datos!$G$2:$G$35155,Datos!$E$2:$E$35155,$A34,Datos!$B$2:$B$35155,8,Datos!$C$2:$C$35155,"&lt;30",Datos!$F$2:$F$35155,"STANDBY"),0),"")</f>
        <v/>
      </c>
      <c r="C34" s="7">
        <f>IFERROR(ROUND(AVERAGEIFS(Datos!$G$2:$G$35155,Datos!$E$2:$E$35155,$A34,Datos!$B$2:$B$35155,8,Datos!$C$2:$C$35155,"&gt;=30",Datos!$F$2:$F$35155,"STANDBY"),0),"")</f>
        <v/>
      </c>
      <c r="D34" s="7">
        <f>IFERROR(ROUND(AVERAGEIFS(Datos!$G$2:$G$35155,Datos!$E$2:$E$35155,$A34,Datos!$B$2:$B$35155,9,Datos!$C$2:$C$35155,"&lt;30",Datos!$F$2:$F$35155,"STANDBY"),0),"")</f>
        <v/>
      </c>
      <c r="E34" s="7">
        <f>IFERROR(ROUND(AVERAGEIFS(Datos!$G$2:$G$35155,Datos!$E$2:$E$35155,$A34,Datos!$B$2:$B$35155,9,Datos!$C$2:$C$35155,"&gt;=30",Datos!$F$2:$F$35155,"STANDBY"),0),"")</f>
        <v/>
      </c>
      <c r="F34" s="7">
        <f>IFERROR(ROUND(AVERAGEIFS(Datos!$G$2:$G$35155,Datos!$E$2:$E$35155,$A34,Datos!$B$2:$B$35155,10,Datos!$C$2:$C$35155,"&lt;30",Datos!$F$2:$F$35155,"STANDBY"),0),"")</f>
        <v/>
      </c>
      <c r="G34" s="7">
        <f>IFERROR(ROUND(AVERAGEIFS(Datos!$G$2:$G$35155,Datos!$E$2:$E$35155,$A34,Datos!$B$2:$B$35155,10,Datos!$C$2:$C$35155,"&gt;=30",Datos!$F$2:$F$35155,"STANDBY"),0),"")</f>
        <v/>
      </c>
      <c r="H34" s="7">
        <f>IFERROR(ROUND(AVERAGEIFS(Datos!$G$2:$G$35155,Datos!$E$2:$E$35155,$A34,Datos!$B$2:$B$35155,11,Datos!$C$2:$C$35155,"&lt;30",Datos!$F$2:$F$35155,"STANDBY"),0),"")</f>
        <v/>
      </c>
      <c r="I34" s="7">
        <f>IFERROR(ROUND(AVERAGEIFS(Datos!$G$2:$G$35155,Datos!$E$2:$E$35155,$A34,Datos!$B$2:$B$35155,11,Datos!$C$2:$C$35155,"&gt;=30",Datos!$F$2:$F$35155,"STANDBY"),0),"")</f>
        <v/>
      </c>
      <c r="J34" s="7">
        <f>IFERROR(ROUND(AVERAGEIFS(Datos!$G$2:$G$35155,Datos!$E$2:$E$35155,$A34,Datos!$B$2:$B$35155,12,Datos!$C$2:$C$35155,"&lt;30",Datos!$F$2:$F$35155,"STANDBY"),0),"")</f>
        <v/>
      </c>
      <c r="K34" s="7">
        <f>IFERROR(ROUND(AVERAGEIFS(Datos!$G$2:$G$35155,Datos!$E$2:$E$35155,$A34,Datos!$B$2:$B$35155,12,Datos!$C$2:$C$35155,"&gt;=30",Datos!$F$2:$F$35155,"STANDBY"),0),"")</f>
        <v/>
      </c>
      <c r="L34" s="7">
        <f>IFERROR(ROUND(AVERAGEIFS(Datos!$G$2:$G$35155,Datos!$E$2:$E$35155,$A34,Datos!$B$2:$B$35155,13,Datos!$C$2:$C$35155,"&lt;30",Datos!$F$2:$F$35155,"STANDBY"),0),"")</f>
        <v/>
      </c>
      <c r="M34" s="7">
        <f>IFERROR(ROUND(AVERAGEIFS(Datos!$G$2:$G$35155,Datos!$E$2:$E$35155,$A34,Datos!$B$2:$B$35155,13,Datos!$C$2:$C$35155,"&gt;=30",Datos!$F$2:$F$35155,"STANDBY"),0),"")</f>
        <v/>
      </c>
      <c r="N34" s="7">
        <f>IFERROR(ROUND(AVERAGEIFS(Datos!$G$2:$G$35155,Datos!$E$2:$E$35155,$A34,Datos!$B$2:$B$35155,14,Datos!$C$2:$C$35155,"&lt;30",Datos!$F$2:$F$35155,"STANDBY"),0),"")</f>
        <v/>
      </c>
      <c r="O34" s="7">
        <f>IFERROR(ROUND(AVERAGEIFS(Datos!$G$2:$G$35155,Datos!$E$2:$E$35155,$A34,Datos!$B$2:$B$35155,14,Datos!$C$2:$C$35155,"&gt;=30",Datos!$F$2:$F$35155,"STANDBY"),0),"")</f>
        <v/>
      </c>
      <c r="P34" s="7">
        <f>IFERROR(ROUND(AVERAGEIFS(Datos!$G$2:$G$35155,Datos!$E$2:$E$35155,$A34,Datos!$B$2:$B$35155,15,Datos!$C$2:$C$35155,"&lt;30",Datos!$F$2:$F$35155,"STANDBY"),0),"")</f>
        <v/>
      </c>
      <c r="Q34" s="7">
        <f>IFERROR(ROUND(AVERAGEIFS(Datos!$G$2:$G$35155,Datos!$E$2:$E$35155,$A34,Datos!$B$2:$B$35155,15,Datos!$C$2:$C$35155,"&gt;=30",Datos!$F$2:$F$35155,"STANDBY"),0),"")</f>
        <v/>
      </c>
      <c r="R34" s="7">
        <f>IFERROR(ROUND(AVERAGEIFS(Datos!$G$2:$G$35155,Datos!$E$2:$E$35155,$A34,Datos!$B$2:$B$35155,16,Datos!$C$2:$C$35155,"&lt;30",Datos!$F$2:$F$35155,"STANDBY"),0),"")</f>
        <v/>
      </c>
      <c r="S34" s="7">
        <f>IFERROR(ROUND(AVERAGEIFS(Datos!$G$2:$G$35155,Datos!$E$2:$E$35155,$A34,Datos!$B$2:$B$35155,16,Datos!$C$2:$C$35155,"&gt;=30",Datos!$F$2:$F$35155,"STANDBY"),0),"")</f>
        <v/>
      </c>
      <c r="T34" s="7">
        <f>IFERROR(ROUND(AVERAGEIFS(Datos!$G$2:$G$35155,Datos!$E$2:$E$35155,$A34,Datos!$B$2:$B$35155,17,Datos!$C$2:$C$35155,"&lt;30",Datos!$F$2:$F$35155,"STANDBY"),0),"")</f>
        <v/>
      </c>
      <c r="U34" s="7">
        <f>IFERROR(ROUND(AVERAGEIFS(Datos!$G$2:$G$35155,Datos!$E$2:$E$35155,$A34,Datos!$B$2:$B$35155,17,Datos!$C$2:$C$35155,"&gt;=30",Datos!$F$2:$F$35155,"STANDBY"),0),"")</f>
        <v/>
      </c>
      <c r="V34" s="7">
        <f>IFERROR(ROUND(AVERAGEIFS(Datos!$G$2:$G$35155,Datos!$E$2:$E$35155,$A34,Datos!$B$2:$B$35155,18,Datos!$C$2:$C$35155,"&lt;30",Datos!$F$2:$F$35155,"STANDBY"),0),"")</f>
        <v/>
      </c>
      <c r="W34" s="7">
        <f>IFERROR(ROUND(AVERAGEIFS(Datos!$G$2:$G$35155,Datos!$E$2:$E$35155,$A34,Datos!$B$2:$B$35155,18,Datos!$C$2:$C$35155,"&gt;=30",Datos!$F$2:$F$35155,"STANDBY"),0),"")</f>
        <v/>
      </c>
      <c r="X34" s="7">
        <f>IFERROR(ROUND(AVERAGEIFS(Datos!$G$2:$G$35155,Datos!$E$2:$E$35155,$A34,Datos!$B$2:$B$35155,19,Datos!$C$2:$C$35155,"&lt;30",Datos!$F$2:$F$35155,"STANDBY"),0),"")</f>
        <v/>
      </c>
      <c r="Y34" s="7">
        <f>IFERROR(ROUND(AVERAGEIFS(Datos!$G$2:$G$35155,Datos!$E$2:$E$35155,$A34,Datos!$B$2:$B$35155,19,Datos!$C$2:$C$35155,"&gt;=30",Datos!$F$2:$F$35155,"STANDBY"),0),"")</f>
        <v/>
      </c>
      <c r="Z34" s="7">
        <f>IFERROR(ROUND(AVERAGEIFS(Datos!$G$2:$G$35155,Datos!$E$2:$E$35155,$A34,Datos!$B$2:$B$35155,20,Datos!$C$2:$C$35155,"&lt;30",Datos!$F$2:$F$35155,"STANDBY"),0),"")</f>
        <v/>
      </c>
      <c r="AA34" s="7">
        <f>IFERROR(ROUND(AVERAGEIFS(Datos!$G$2:$G$35155,Datos!$E$2:$E$35155,$A34,Datos!$B$2:$B$35155,20,Datos!$C$2:$C$35155,"&gt;=30",Datos!$F$2:$F$35155,"STANDBY"),0),"")</f>
        <v/>
      </c>
      <c r="AB34" s="7">
        <f>IFERROR(ROUND(AVERAGEIFS(Datos!$G$2:$G$35155,Datos!$E$2:$E$35155,$A34,Datos!$B$2:$B$35155,21,Datos!$C$2:$C$35155,"&lt;30",Datos!$F$2:$F$35155,"STANDBY"),0),"")</f>
        <v/>
      </c>
      <c r="AC34" s="7">
        <f>IFERROR(ROUND(AVERAGEIFS(Datos!$G$2:$G$35155,Datos!$E$2:$E$35155,$A34,Datos!$B$2:$B$35155,21,Datos!$C$2:$C$35155,"&gt;=30",Datos!$F$2:$F$35155,"STANDBY"),0),"")</f>
        <v/>
      </c>
      <c r="AD34" s="7">
        <f>IFERROR(ROUND(AVERAGEIFS(Datos!$G$2:$G$35155,Datos!$E$2:$E$35155,$A34,Datos!$B$2:$B$35155,22,Datos!$C$2:$C$35155,"&lt;30",Datos!$F$2:$F$35155,"STANDBY"),0),"")</f>
        <v/>
      </c>
      <c r="AE34" s="7">
        <f>IFERROR(ROUND(AVERAGEIFS(Datos!$G$2:$G$35155,Datos!$E$2:$E$35155,$A34,Datos!$B$2:$B$35155,22,Datos!$C$2:$C$35155,"&gt;=30",Datos!$F$2:$F$35155,"STANDBY"),0),"")</f>
        <v/>
      </c>
      <c r="AF34" s="7">
        <f>IFERROR(ROUND(AVERAGEIFS(Datos!$G$2:$G$35155,Datos!$E$2:$E$35155,$A34,Datos!$B$2:$B$35155,23,Datos!$C$2:$C$35155,"&lt;30",Datos!$F$2:$F$35155,"STANDBY"),0),"")</f>
        <v/>
      </c>
      <c r="AG34" s="7">
        <f>IFERROR(ROUND(AVERAGEIFS(Datos!$G$2:$G$35155,Datos!$E$2:$E$35155,$A34,Datos!$B$2:$B$35155,23,Datos!$C$2:$C$35155,"&gt;=30",Datos!$F$2:$F$35155,"STANDBY"),0),"")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IFERROR(ROUND(AVERAGEIFS(Datos!$G$2:$G$35155,Datos!$E$2:$E$35155,$A35,Datos!$B$2:$B$35155,8,Datos!$C$2:$C$35155,"&lt;30",Datos!$F$2:$F$35155,"STANDBY"),0),"")</f>
        <v/>
      </c>
      <c r="C35" s="7">
        <f>IFERROR(ROUND(AVERAGEIFS(Datos!$G$2:$G$35155,Datos!$E$2:$E$35155,$A35,Datos!$B$2:$B$35155,8,Datos!$C$2:$C$35155,"&gt;=30",Datos!$F$2:$F$35155,"STANDBY"),0),"")</f>
        <v/>
      </c>
      <c r="D35" s="7">
        <f>IFERROR(ROUND(AVERAGEIFS(Datos!$G$2:$G$35155,Datos!$E$2:$E$35155,$A35,Datos!$B$2:$B$35155,9,Datos!$C$2:$C$35155,"&lt;30",Datos!$F$2:$F$35155,"STANDBY"),0),"")</f>
        <v/>
      </c>
      <c r="E35" s="7">
        <f>IFERROR(ROUND(AVERAGEIFS(Datos!$G$2:$G$35155,Datos!$E$2:$E$35155,$A35,Datos!$B$2:$B$35155,9,Datos!$C$2:$C$35155,"&gt;=30",Datos!$F$2:$F$35155,"STANDBY"),0),"")</f>
        <v/>
      </c>
      <c r="F35" s="7">
        <f>IFERROR(ROUND(AVERAGEIFS(Datos!$G$2:$G$35155,Datos!$E$2:$E$35155,$A35,Datos!$B$2:$B$35155,10,Datos!$C$2:$C$35155,"&lt;30",Datos!$F$2:$F$35155,"STANDBY"),0),"")</f>
        <v/>
      </c>
      <c r="G35" s="7">
        <f>IFERROR(ROUND(AVERAGEIFS(Datos!$G$2:$G$35155,Datos!$E$2:$E$35155,$A35,Datos!$B$2:$B$35155,10,Datos!$C$2:$C$35155,"&gt;=30",Datos!$F$2:$F$35155,"STANDBY"),0),"")</f>
        <v/>
      </c>
      <c r="H35" s="7">
        <f>IFERROR(ROUND(AVERAGEIFS(Datos!$G$2:$G$35155,Datos!$E$2:$E$35155,$A35,Datos!$B$2:$B$35155,11,Datos!$C$2:$C$35155,"&lt;30",Datos!$F$2:$F$35155,"STANDBY"),0),"")</f>
        <v/>
      </c>
      <c r="I35" s="7">
        <f>IFERROR(ROUND(AVERAGEIFS(Datos!$G$2:$G$35155,Datos!$E$2:$E$35155,$A35,Datos!$B$2:$B$35155,11,Datos!$C$2:$C$35155,"&gt;=30",Datos!$F$2:$F$35155,"STANDBY"),0),"")</f>
        <v/>
      </c>
      <c r="J35" s="7">
        <f>IFERROR(ROUND(AVERAGEIFS(Datos!$G$2:$G$35155,Datos!$E$2:$E$35155,$A35,Datos!$B$2:$B$35155,12,Datos!$C$2:$C$35155,"&lt;30",Datos!$F$2:$F$35155,"STANDBY"),0),"")</f>
        <v/>
      </c>
      <c r="K35" s="7">
        <f>IFERROR(ROUND(AVERAGEIFS(Datos!$G$2:$G$35155,Datos!$E$2:$E$35155,$A35,Datos!$B$2:$B$35155,12,Datos!$C$2:$C$35155,"&gt;=30",Datos!$F$2:$F$35155,"STANDBY"),0),"")</f>
        <v/>
      </c>
      <c r="L35" s="7">
        <f>IFERROR(ROUND(AVERAGEIFS(Datos!$G$2:$G$35155,Datos!$E$2:$E$35155,$A35,Datos!$B$2:$B$35155,13,Datos!$C$2:$C$35155,"&lt;30",Datos!$F$2:$F$35155,"STANDBY"),0),"")</f>
        <v/>
      </c>
      <c r="M35" s="7">
        <f>IFERROR(ROUND(AVERAGEIFS(Datos!$G$2:$G$35155,Datos!$E$2:$E$35155,$A35,Datos!$B$2:$B$35155,13,Datos!$C$2:$C$35155,"&gt;=30",Datos!$F$2:$F$35155,"STANDBY"),0),"")</f>
        <v/>
      </c>
      <c r="N35" s="7">
        <f>IFERROR(ROUND(AVERAGEIFS(Datos!$G$2:$G$35155,Datos!$E$2:$E$35155,$A35,Datos!$B$2:$B$35155,14,Datos!$C$2:$C$35155,"&lt;30",Datos!$F$2:$F$35155,"STANDBY"),0),"")</f>
        <v/>
      </c>
      <c r="O35" s="7">
        <f>IFERROR(ROUND(AVERAGEIFS(Datos!$G$2:$G$35155,Datos!$E$2:$E$35155,$A35,Datos!$B$2:$B$35155,14,Datos!$C$2:$C$35155,"&gt;=30",Datos!$F$2:$F$35155,"STANDBY"),0),"")</f>
        <v/>
      </c>
      <c r="P35" s="7">
        <f>IFERROR(ROUND(AVERAGEIFS(Datos!$G$2:$G$35155,Datos!$E$2:$E$35155,$A35,Datos!$B$2:$B$35155,15,Datos!$C$2:$C$35155,"&lt;30",Datos!$F$2:$F$35155,"STANDBY"),0),"")</f>
        <v/>
      </c>
      <c r="Q35" s="7">
        <f>IFERROR(ROUND(AVERAGEIFS(Datos!$G$2:$G$35155,Datos!$E$2:$E$35155,$A35,Datos!$B$2:$B$35155,15,Datos!$C$2:$C$35155,"&gt;=30",Datos!$F$2:$F$35155,"STANDBY"),0),"")</f>
        <v/>
      </c>
      <c r="R35" s="7">
        <f>IFERROR(ROUND(AVERAGEIFS(Datos!$G$2:$G$35155,Datos!$E$2:$E$35155,$A35,Datos!$B$2:$B$35155,16,Datos!$C$2:$C$35155,"&lt;30",Datos!$F$2:$F$35155,"STANDBY"),0),"")</f>
        <v/>
      </c>
      <c r="S35" s="7">
        <f>IFERROR(ROUND(AVERAGEIFS(Datos!$G$2:$G$35155,Datos!$E$2:$E$35155,$A35,Datos!$B$2:$B$35155,16,Datos!$C$2:$C$35155,"&gt;=30",Datos!$F$2:$F$35155,"STANDBY"),0),"")</f>
        <v/>
      </c>
      <c r="T35" s="7">
        <f>IFERROR(ROUND(AVERAGEIFS(Datos!$G$2:$G$35155,Datos!$E$2:$E$35155,$A35,Datos!$B$2:$B$35155,17,Datos!$C$2:$C$35155,"&lt;30",Datos!$F$2:$F$35155,"STANDBY"),0),"")</f>
        <v/>
      </c>
      <c r="U35" s="7">
        <f>IFERROR(ROUND(AVERAGEIFS(Datos!$G$2:$G$35155,Datos!$E$2:$E$35155,$A35,Datos!$B$2:$B$35155,17,Datos!$C$2:$C$35155,"&gt;=30",Datos!$F$2:$F$35155,"STANDBY"),0),"")</f>
        <v/>
      </c>
      <c r="V35" s="7">
        <f>IFERROR(ROUND(AVERAGEIFS(Datos!$G$2:$G$35155,Datos!$E$2:$E$35155,$A35,Datos!$B$2:$B$35155,18,Datos!$C$2:$C$35155,"&lt;30",Datos!$F$2:$F$35155,"STANDBY"),0),"")</f>
        <v/>
      </c>
      <c r="W35" s="7">
        <f>IFERROR(ROUND(AVERAGEIFS(Datos!$G$2:$G$35155,Datos!$E$2:$E$35155,$A35,Datos!$B$2:$B$35155,18,Datos!$C$2:$C$35155,"&gt;=30",Datos!$F$2:$F$35155,"STANDBY"),0),"")</f>
        <v/>
      </c>
      <c r="X35" s="7">
        <f>IFERROR(ROUND(AVERAGEIFS(Datos!$G$2:$G$35155,Datos!$E$2:$E$35155,$A35,Datos!$B$2:$B$35155,19,Datos!$C$2:$C$35155,"&lt;30",Datos!$F$2:$F$35155,"STANDBY"),0),"")</f>
        <v/>
      </c>
      <c r="Y35" s="7">
        <f>IFERROR(ROUND(AVERAGEIFS(Datos!$G$2:$G$35155,Datos!$E$2:$E$35155,$A35,Datos!$B$2:$B$35155,19,Datos!$C$2:$C$35155,"&gt;=30",Datos!$F$2:$F$35155,"STANDBY"),0),"")</f>
        <v/>
      </c>
      <c r="Z35" s="7">
        <f>IFERROR(ROUND(AVERAGEIFS(Datos!$G$2:$G$35155,Datos!$E$2:$E$35155,$A35,Datos!$B$2:$B$35155,20,Datos!$C$2:$C$35155,"&lt;30",Datos!$F$2:$F$35155,"STANDBY"),0),"")</f>
        <v/>
      </c>
      <c r="AA35" s="7">
        <f>IFERROR(ROUND(AVERAGEIFS(Datos!$G$2:$G$35155,Datos!$E$2:$E$35155,$A35,Datos!$B$2:$B$35155,20,Datos!$C$2:$C$35155,"&gt;=30",Datos!$F$2:$F$35155,"STANDBY"),0),"")</f>
        <v/>
      </c>
      <c r="AB35" s="7">
        <f>IFERROR(ROUND(AVERAGEIFS(Datos!$G$2:$G$35155,Datos!$E$2:$E$35155,$A35,Datos!$B$2:$B$35155,21,Datos!$C$2:$C$35155,"&lt;30",Datos!$F$2:$F$35155,"STANDBY"),0),"")</f>
        <v/>
      </c>
      <c r="AC35" s="7">
        <f>IFERROR(ROUND(AVERAGEIFS(Datos!$G$2:$G$35155,Datos!$E$2:$E$35155,$A35,Datos!$B$2:$B$35155,21,Datos!$C$2:$C$35155,"&gt;=30",Datos!$F$2:$F$35155,"STANDBY"),0),"")</f>
        <v/>
      </c>
      <c r="AD35" s="7">
        <f>IFERROR(ROUND(AVERAGEIFS(Datos!$G$2:$G$35155,Datos!$E$2:$E$35155,$A35,Datos!$B$2:$B$35155,22,Datos!$C$2:$C$35155,"&lt;30",Datos!$F$2:$F$35155,"STANDBY"),0),"")</f>
        <v/>
      </c>
      <c r="AE35" s="7">
        <f>IFERROR(ROUND(AVERAGEIFS(Datos!$G$2:$G$35155,Datos!$E$2:$E$35155,$A35,Datos!$B$2:$B$35155,22,Datos!$C$2:$C$35155,"&gt;=30",Datos!$F$2:$F$35155,"STANDBY"),0),"")</f>
        <v/>
      </c>
      <c r="AF35" s="7">
        <f>IFERROR(ROUND(AVERAGEIFS(Datos!$G$2:$G$35155,Datos!$E$2:$E$35155,$A35,Datos!$B$2:$B$35155,23,Datos!$C$2:$C$35155,"&lt;30",Datos!$F$2:$F$35155,"STANDBY"),0),"")</f>
        <v/>
      </c>
      <c r="AG35" s="7">
        <f>IFERROR(ROUND(AVERAGEIFS(Datos!$G$2:$G$35155,Datos!$E$2:$E$35155,$A35,Datos!$B$2:$B$35155,23,Datos!$C$2:$C$35155,"&gt;=30",Datos!$F$2:$F$35155,"STANDBY"),0),"")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IFERROR(ROUND(AVERAGEIFS(Datos!$G$2:$G$35155,Datos!$E$2:$E$35155,$A36,Datos!$B$2:$B$35155,8,Datos!$C$2:$C$35155,"&lt;30",Datos!$F$2:$F$35155,"STANDBY"),0),"")</f>
        <v/>
      </c>
      <c r="C36" s="7">
        <f>IFERROR(ROUND(AVERAGEIFS(Datos!$G$2:$G$35155,Datos!$E$2:$E$35155,$A36,Datos!$B$2:$B$35155,8,Datos!$C$2:$C$35155,"&gt;=30",Datos!$F$2:$F$35155,"STANDBY"),0),"")</f>
        <v/>
      </c>
      <c r="D36" s="7">
        <f>IFERROR(ROUND(AVERAGEIFS(Datos!$G$2:$G$35155,Datos!$E$2:$E$35155,$A36,Datos!$B$2:$B$35155,9,Datos!$C$2:$C$35155,"&lt;30",Datos!$F$2:$F$35155,"STANDBY"),0),"")</f>
        <v/>
      </c>
      <c r="E36" s="7">
        <f>IFERROR(ROUND(AVERAGEIFS(Datos!$G$2:$G$35155,Datos!$E$2:$E$35155,$A36,Datos!$B$2:$B$35155,9,Datos!$C$2:$C$35155,"&gt;=30",Datos!$F$2:$F$35155,"STANDBY"),0),"")</f>
        <v/>
      </c>
      <c r="F36" s="7">
        <f>IFERROR(ROUND(AVERAGEIFS(Datos!$G$2:$G$35155,Datos!$E$2:$E$35155,$A36,Datos!$B$2:$B$35155,10,Datos!$C$2:$C$35155,"&lt;30",Datos!$F$2:$F$35155,"STANDBY"),0),"")</f>
        <v/>
      </c>
      <c r="G36" s="7">
        <f>IFERROR(ROUND(AVERAGEIFS(Datos!$G$2:$G$35155,Datos!$E$2:$E$35155,$A36,Datos!$B$2:$B$35155,10,Datos!$C$2:$C$35155,"&gt;=30",Datos!$F$2:$F$35155,"STANDBY"),0),"")</f>
        <v/>
      </c>
      <c r="H36" s="7">
        <f>IFERROR(ROUND(AVERAGEIFS(Datos!$G$2:$G$35155,Datos!$E$2:$E$35155,$A36,Datos!$B$2:$B$35155,11,Datos!$C$2:$C$35155,"&lt;30",Datos!$F$2:$F$35155,"STANDBY"),0),"")</f>
        <v/>
      </c>
      <c r="I36" s="7">
        <f>IFERROR(ROUND(AVERAGEIFS(Datos!$G$2:$G$35155,Datos!$E$2:$E$35155,$A36,Datos!$B$2:$B$35155,11,Datos!$C$2:$C$35155,"&gt;=30",Datos!$F$2:$F$35155,"STANDBY"),0),"")</f>
        <v/>
      </c>
      <c r="J36" s="7">
        <f>IFERROR(ROUND(AVERAGEIFS(Datos!$G$2:$G$35155,Datos!$E$2:$E$35155,$A36,Datos!$B$2:$B$35155,12,Datos!$C$2:$C$35155,"&lt;30",Datos!$F$2:$F$35155,"STANDBY"),0),"")</f>
        <v/>
      </c>
      <c r="K36" s="7">
        <f>IFERROR(ROUND(AVERAGEIFS(Datos!$G$2:$G$35155,Datos!$E$2:$E$35155,$A36,Datos!$B$2:$B$35155,12,Datos!$C$2:$C$35155,"&gt;=30",Datos!$F$2:$F$35155,"STANDBY"),0),"")</f>
        <v/>
      </c>
      <c r="L36" s="7">
        <f>IFERROR(ROUND(AVERAGEIFS(Datos!$G$2:$G$35155,Datos!$E$2:$E$35155,$A36,Datos!$B$2:$B$35155,13,Datos!$C$2:$C$35155,"&lt;30",Datos!$F$2:$F$35155,"STANDBY"),0),"")</f>
        <v/>
      </c>
      <c r="M36" s="7">
        <f>IFERROR(ROUND(AVERAGEIFS(Datos!$G$2:$G$35155,Datos!$E$2:$E$35155,$A36,Datos!$B$2:$B$35155,13,Datos!$C$2:$C$35155,"&gt;=30",Datos!$F$2:$F$35155,"STANDBY"),0),"")</f>
        <v/>
      </c>
      <c r="N36" s="7">
        <f>IFERROR(ROUND(AVERAGEIFS(Datos!$G$2:$G$35155,Datos!$E$2:$E$35155,$A36,Datos!$B$2:$B$35155,14,Datos!$C$2:$C$35155,"&lt;30",Datos!$F$2:$F$35155,"STANDBY"),0),"")</f>
        <v/>
      </c>
      <c r="O36" s="7">
        <f>IFERROR(ROUND(AVERAGEIFS(Datos!$G$2:$G$35155,Datos!$E$2:$E$35155,$A36,Datos!$B$2:$B$35155,14,Datos!$C$2:$C$35155,"&gt;=30",Datos!$F$2:$F$35155,"STANDBY"),0),"")</f>
        <v/>
      </c>
      <c r="P36" s="7">
        <f>IFERROR(ROUND(AVERAGEIFS(Datos!$G$2:$G$35155,Datos!$E$2:$E$35155,$A36,Datos!$B$2:$B$35155,15,Datos!$C$2:$C$35155,"&lt;30",Datos!$F$2:$F$35155,"STANDBY"),0),"")</f>
        <v/>
      </c>
      <c r="Q36" s="7">
        <f>IFERROR(ROUND(AVERAGEIFS(Datos!$G$2:$G$35155,Datos!$E$2:$E$35155,$A36,Datos!$B$2:$B$35155,15,Datos!$C$2:$C$35155,"&gt;=30",Datos!$F$2:$F$35155,"STANDBY"),0),"")</f>
        <v/>
      </c>
      <c r="R36" s="7">
        <f>IFERROR(ROUND(AVERAGEIFS(Datos!$G$2:$G$35155,Datos!$E$2:$E$35155,$A36,Datos!$B$2:$B$35155,16,Datos!$C$2:$C$35155,"&lt;30",Datos!$F$2:$F$35155,"STANDBY"),0),"")</f>
        <v/>
      </c>
      <c r="S36" s="7">
        <f>IFERROR(ROUND(AVERAGEIFS(Datos!$G$2:$G$35155,Datos!$E$2:$E$35155,$A36,Datos!$B$2:$B$35155,16,Datos!$C$2:$C$35155,"&gt;=30",Datos!$F$2:$F$35155,"STANDBY"),0),"")</f>
        <v/>
      </c>
      <c r="T36" s="7">
        <f>IFERROR(ROUND(AVERAGEIFS(Datos!$G$2:$G$35155,Datos!$E$2:$E$35155,$A36,Datos!$B$2:$B$35155,17,Datos!$C$2:$C$35155,"&lt;30",Datos!$F$2:$F$35155,"STANDBY"),0),"")</f>
        <v/>
      </c>
      <c r="U36" s="7">
        <f>IFERROR(ROUND(AVERAGEIFS(Datos!$G$2:$G$35155,Datos!$E$2:$E$35155,$A36,Datos!$B$2:$B$35155,17,Datos!$C$2:$C$35155,"&gt;=30",Datos!$F$2:$F$35155,"STANDBY"),0),"")</f>
        <v/>
      </c>
      <c r="V36" s="7">
        <f>IFERROR(ROUND(AVERAGEIFS(Datos!$G$2:$G$35155,Datos!$E$2:$E$35155,$A36,Datos!$B$2:$B$35155,18,Datos!$C$2:$C$35155,"&lt;30",Datos!$F$2:$F$35155,"STANDBY"),0),"")</f>
        <v/>
      </c>
      <c r="W36" s="7">
        <f>IFERROR(ROUND(AVERAGEIFS(Datos!$G$2:$G$35155,Datos!$E$2:$E$35155,$A36,Datos!$B$2:$B$35155,18,Datos!$C$2:$C$35155,"&gt;=30",Datos!$F$2:$F$35155,"STANDBY"),0),"")</f>
        <v/>
      </c>
      <c r="X36" s="7">
        <f>IFERROR(ROUND(AVERAGEIFS(Datos!$G$2:$G$35155,Datos!$E$2:$E$35155,$A36,Datos!$B$2:$B$35155,19,Datos!$C$2:$C$35155,"&lt;30",Datos!$F$2:$F$35155,"STANDBY"),0),"")</f>
        <v/>
      </c>
      <c r="Y36" s="7">
        <f>IFERROR(ROUND(AVERAGEIFS(Datos!$G$2:$G$35155,Datos!$E$2:$E$35155,$A36,Datos!$B$2:$B$35155,19,Datos!$C$2:$C$35155,"&gt;=30",Datos!$F$2:$F$35155,"STANDBY"),0),"")</f>
        <v/>
      </c>
      <c r="Z36" s="7">
        <f>IFERROR(ROUND(AVERAGEIFS(Datos!$G$2:$G$35155,Datos!$E$2:$E$35155,$A36,Datos!$B$2:$B$35155,20,Datos!$C$2:$C$35155,"&lt;30",Datos!$F$2:$F$35155,"STANDBY"),0),"")</f>
        <v/>
      </c>
      <c r="AA36" s="7">
        <f>IFERROR(ROUND(AVERAGEIFS(Datos!$G$2:$G$35155,Datos!$E$2:$E$35155,$A36,Datos!$B$2:$B$35155,20,Datos!$C$2:$C$35155,"&gt;=30",Datos!$F$2:$F$35155,"STANDBY"),0),"")</f>
        <v/>
      </c>
      <c r="AB36" s="7">
        <f>IFERROR(ROUND(AVERAGEIFS(Datos!$G$2:$G$35155,Datos!$E$2:$E$35155,$A36,Datos!$B$2:$B$35155,21,Datos!$C$2:$C$35155,"&lt;30",Datos!$F$2:$F$35155,"STANDBY"),0),"")</f>
        <v/>
      </c>
      <c r="AC36" s="7">
        <f>IFERROR(ROUND(AVERAGEIFS(Datos!$G$2:$G$35155,Datos!$E$2:$E$35155,$A36,Datos!$B$2:$B$35155,21,Datos!$C$2:$C$35155,"&gt;=30",Datos!$F$2:$F$35155,"STANDBY"),0),"")</f>
        <v/>
      </c>
      <c r="AD36" s="7">
        <f>IFERROR(ROUND(AVERAGEIFS(Datos!$G$2:$G$35155,Datos!$E$2:$E$35155,$A36,Datos!$B$2:$B$35155,22,Datos!$C$2:$C$35155,"&lt;30",Datos!$F$2:$F$35155,"STANDBY"),0),"")</f>
        <v/>
      </c>
      <c r="AE36" s="7">
        <f>IFERROR(ROUND(AVERAGEIFS(Datos!$G$2:$G$35155,Datos!$E$2:$E$35155,$A36,Datos!$B$2:$B$35155,22,Datos!$C$2:$C$35155,"&gt;=30",Datos!$F$2:$F$35155,"STANDBY"),0),"")</f>
        <v/>
      </c>
      <c r="AF36" s="7">
        <f>IFERROR(ROUND(AVERAGEIFS(Datos!$G$2:$G$35155,Datos!$E$2:$E$35155,$A36,Datos!$B$2:$B$35155,23,Datos!$C$2:$C$35155,"&lt;30",Datos!$F$2:$F$35155,"STANDBY"),0),"")</f>
        <v/>
      </c>
      <c r="AG36" s="7">
        <f>IFERROR(ROUND(AVERAGEIFS(Datos!$G$2:$G$35155,Datos!$E$2:$E$35155,$A36,Datos!$B$2:$B$35155,23,Datos!$C$2:$C$35155,"&gt;=30",Datos!$F$2:$F$35155,"STANDBY"),0),"")</f>
        <v/>
      </c>
    </row>
    <row r="37">
      <c r="A37" s="6" t="inlineStr">
        <is>
          <t>Dumbo the Flying Elephant</t>
        </is>
      </c>
      <c r="B37" s="7">
        <f>IFERROR(ROUND(AVERAGEIFS(Datos!$G$2:$G$35155,Datos!$E$2:$E$35155,$A37,Datos!$B$2:$B$35155,8,Datos!$C$2:$C$35155,"&lt;30",Datos!$F$2:$F$35155,"STANDBY"),0),"")</f>
        <v/>
      </c>
      <c r="C37" s="7">
        <f>IFERROR(ROUND(AVERAGEIFS(Datos!$G$2:$G$35155,Datos!$E$2:$E$35155,$A37,Datos!$B$2:$B$35155,8,Datos!$C$2:$C$35155,"&gt;=30",Datos!$F$2:$F$35155,"STANDBY"),0),"")</f>
        <v/>
      </c>
      <c r="D37" s="7">
        <f>IFERROR(ROUND(AVERAGEIFS(Datos!$G$2:$G$35155,Datos!$E$2:$E$35155,$A37,Datos!$B$2:$B$35155,9,Datos!$C$2:$C$35155,"&lt;30",Datos!$F$2:$F$35155,"STANDBY"),0),"")</f>
        <v/>
      </c>
      <c r="E37" s="7">
        <f>IFERROR(ROUND(AVERAGEIFS(Datos!$G$2:$G$35155,Datos!$E$2:$E$35155,$A37,Datos!$B$2:$B$35155,9,Datos!$C$2:$C$35155,"&gt;=30",Datos!$F$2:$F$35155,"STANDBY"),0),"")</f>
        <v/>
      </c>
      <c r="F37" s="7">
        <f>IFERROR(ROUND(AVERAGEIFS(Datos!$G$2:$G$35155,Datos!$E$2:$E$35155,$A37,Datos!$B$2:$B$35155,10,Datos!$C$2:$C$35155,"&lt;30",Datos!$F$2:$F$35155,"STANDBY"),0),"")</f>
        <v/>
      </c>
      <c r="G37" s="7">
        <f>IFERROR(ROUND(AVERAGEIFS(Datos!$G$2:$G$35155,Datos!$E$2:$E$35155,$A37,Datos!$B$2:$B$35155,10,Datos!$C$2:$C$35155,"&gt;=30",Datos!$F$2:$F$35155,"STANDBY"),0),"")</f>
        <v/>
      </c>
      <c r="H37" s="7">
        <f>IFERROR(ROUND(AVERAGEIFS(Datos!$G$2:$G$35155,Datos!$E$2:$E$35155,$A37,Datos!$B$2:$B$35155,11,Datos!$C$2:$C$35155,"&lt;30",Datos!$F$2:$F$35155,"STANDBY"),0),"")</f>
        <v/>
      </c>
      <c r="I37" s="7">
        <f>IFERROR(ROUND(AVERAGEIFS(Datos!$G$2:$G$35155,Datos!$E$2:$E$35155,$A37,Datos!$B$2:$B$35155,11,Datos!$C$2:$C$35155,"&gt;=30",Datos!$F$2:$F$35155,"STANDBY"),0),"")</f>
        <v/>
      </c>
      <c r="J37" s="7">
        <f>IFERROR(ROUND(AVERAGEIFS(Datos!$G$2:$G$35155,Datos!$E$2:$E$35155,$A37,Datos!$B$2:$B$35155,12,Datos!$C$2:$C$35155,"&lt;30",Datos!$F$2:$F$35155,"STANDBY"),0),"")</f>
        <v/>
      </c>
      <c r="K37" s="7">
        <f>IFERROR(ROUND(AVERAGEIFS(Datos!$G$2:$G$35155,Datos!$E$2:$E$35155,$A37,Datos!$B$2:$B$35155,12,Datos!$C$2:$C$35155,"&gt;=30",Datos!$F$2:$F$35155,"STANDBY"),0),"")</f>
        <v/>
      </c>
      <c r="L37" s="7">
        <f>IFERROR(ROUND(AVERAGEIFS(Datos!$G$2:$G$35155,Datos!$E$2:$E$35155,$A37,Datos!$B$2:$B$35155,13,Datos!$C$2:$C$35155,"&lt;30",Datos!$F$2:$F$35155,"STANDBY"),0),"")</f>
        <v/>
      </c>
      <c r="M37" s="7">
        <f>IFERROR(ROUND(AVERAGEIFS(Datos!$G$2:$G$35155,Datos!$E$2:$E$35155,$A37,Datos!$B$2:$B$35155,13,Datos!$C$2:$C$35155,"&gt;=30",Datos!$F$2:$F$35155,"STANDBY"),0),"")</f>
        <v/>
      </c>
      <c r="N37" s="7">
        <f>IFERROR(ROUND(AVERAGEIFS(Datos!$G$2:$G$35155,Datos!$E$2:$E$35155,$A37,Datos!$B$2:$B$35155,14,Datos!$C$2:$C$35155,"&lt;30",Datos!$F$2:$F$35155,"STANDBY"),0),"")</f>
        <v/>
      </c>
      <c r="O37" s="7">
        <f>IFERROR(ROUND(AVERAGEIFS(Datos!$G$2:$G$35155,Datos!$E$2:$E$35155,$A37,Datos!$B$2:$B$35155,14,Datos!$C$2:$C$35155,"&gt;=30",Datos!$F$2:$F$35155,"STANDBY"),0),"")</f>
        <v/>
      </c>
      <c r="P37" s="7">
        <f>IFERROR(ROUND(AVERAGEIFS(Datos!$G$2:$G$35155,Datos!$E$2:$E$35155,$A37,Datos!$B$2:$B$35155,15,Datos!$C$2:$C$35155,"&lt;30",Datos!$F$2:$F$35155,"STANDBY"),0),"")</f>
        <v/>
      </c>
      <c r="Q37" s="7">
        <f>IFERROR(ROUND(AVERAGEIFS(Datos!$G$2:$G$35155,Datos!$E$2:$E$35155,$A37,Datos!$B$2:$B$35155,15,Datos!$C$2:$C$35155,"&gt;=30",Datos!$F$2:$F$35155,"STANDBY"),0),"")</f>
        <v/>
      </c>
      <c r="R37" s="7">
        <f>IFERROR(ROUND(AVERAGEIFS(Datos!$G$2:$G$35155,Datos!$E$2:$E$35155,$A37,Datos!$B$2:$B$35155,16,Datos!$C$2:$C$35155,"&lt;30",Datos!$F$2:$F$35155,"STANDBY"),0),"")</f>
        <v/>
      </c>
      <c r="S37" s="7">
        <f>IFERROR(ROUND(AVERAGEIFS(Datos!$G$2:$G$35155,Datos!$E$2:$E$35155,$A37,Datos!$B$2:$B$35155,16,Datos!$C$2:$C$35155,"&gt;=30",Datos!$F$2:$F$35155,"STANDBY"),0),"")</f>
        <v/>
      </c>
      <c r="T37" s="7">
        <f>IFERROR(ROUND(AVERAGEIFS(Datos!$G$2:$G$35155,Datos!$E$2:$E$35155,$A37,Datos!$B$2:$B$35155,17,Datos!$C$2:$C$35155,"&lt;30",Datos!$F$2:$F$35155,"STANDBY"),0),"")</f>
        <v/>
      </c>
      <c r="U37" s="7">
        <f>IFERROR(ROUND(AVERAGEIFS(Datos!$G$2:$G$35155,Datos!$E$2:$E$35155,$A37,Datos!$B$2:$B$35155,17,Datos!$C$2:$C$35155,"&gt;=30",Datos!$F$2:$F$35155,"STANDBY"),0),"")</f>
        <v/>
      </c>
      <c r="V37" s="7">
        <f>IFERROR(ROUND(AVERAGEIFS(Datos!$G$2:$G$35155,Datos!$E$2:$E$35155,$A37,Datos!$B$2:$B$35155,18,Datos!$C$2:$C$35155,"&lt;30",Datos!$F$2:$F$35155,"STANDBY"),0),"")</f>
        <v/>
      </c>
      <c r="W37" s="7">
        <f>IFERROR(ROUND(AVERAGEIFS(Datos!$G$2:$G$35155,Datos!$E$2:$E$35155,$A37,Datos!$B$2:$B$35155,18,Datos!$C$2:$C$35155,"&gt;=30",Datos!$F$2:$F$35155,"STANDBY"),0),"")</f>
        <v/>
      </c>
      <c r="X37" s="7">
        <f>IFERROR(ROUND(AVERAGEIFS(Datos!$G$2:$G$35155,Datos!$E$2:$E$35155,$A37,Datos!$B$2:$B$35155,19,Datos!$C$2:$C$35155,"&lt;30",Datos!$F$2:$F$35155,"STANDBY"),0),"")</f>
        <v/>
      </c>
      <c r="Y37" s="7">
        <f>IFERROR(ROUND(AVERAGEIFS(Datos!$G$2:$G$35155,Datos!$E$2:$E$35155,$A37,Datos!$B$2:$B$35155,19,Datos!$C$2:$C$35155,"&gt;=30",Datos!$F$2:$F$35155,"STANDBY"),0),"")</f>
        <v/>
      </c>
      <c r="Z37" s="7">
        <f>IFERROR(ROUND(AVERAGEIFS(Datos!$G$2:$G$35155,Datos!$E$2:$E$35155,$A37,Datos!$B$2:$B$35155,20,Datos!$C$2:$C$35155,"&lt;30",Datos!$F$2:$F$35155,"STANDBY"),0),"")</f>
        <v/>
      </c>
      <c r="AA37" s="7">
        <f>IFERROR(ROUND(AVERAGEIFS(Datos!$G$2:$G$35155,Datos!$E$2:$E$35155,$A37,Datos!$B$2:$B$35155,20,Datos!$C$2:$C$35155,"&gt;=30",Datos!$F$2:$F$35155,"STANDBY"),0),"")</f>
        <v/>
      </c>
      <c r="AB37" s="7">
        <f>IFERROR(ROUND(AVERAGEIFS(Datos!$G$2:$G$35155,Datos!$E$2:$E$35155,$A37,Datos!$B$2:$B$35155,21,Datos!$C$2:$C$35155,"&lt;30",Datos!$F$2:$F$35155,"STANDBY"),0),"")</f>
        <v/>
      </c>
      <c r="AC37" s="7">
        <f>IFERROR(ROUND(AVERAGEIFS(Datos!$G$2:$G$35155,Datos!$E$2:$E$35155,$A37,Datos!$B$2:$B$35155,21,Datos!$C$2:$C$35155,"&gt;=30",Datos!$F$2:$F$35155,"STANDBY"),0),"")</f>
        <v/>
      </c>
      <c r="AD37" s="7">
        <f>IFERROR(ROUND(AVERAGEIFS(Datos!$G$2:$G$35155,Datos!$E$2:$E$35155,$A37,Datos!$B$2:$B$35155,22,Datos!$C$2:$C$35155,"&lt;30",Datos!$F$2:$F$35155,"STANDBY"),0),"")</f>
        <v/>
      </c>
      <c r="AE37" s="7">
        <f>IFERROR(ROUND(AVERAGEIFS(Datos!$G$2:$G$35155,Datos!$E$2:$E$35155,$A37,Datos!$B$2:$B$35155,22,Datos!$C$2:$C$35155,"&gt;=30",Datos!$F$2:$F$35155,"STANDBY"),0),"")</f>
        <v/>
      </c>
      <c r="AF37" s="7">
        <f>IFERROR(ROUND(AVERAGEIFS(Datos!$G$2:$G$35155,Datos!$E$2:$E$35155,$A37,Datos!$B$2:$B$35155,23,Datos!$C$2:$C$35155,"&lt;30",Datos!$F$2:$F$35155,"STANDBY"),0),"")</f>
        <v/>
      </c>
      <c r="AG37" s="7">
        <f>IFERROR(ROUND(AVERAGEIFS(Datos!$G$2:$G$35155,Datos!$E$2:$E$35155,$A37,Datos!$B$2:$B$35155,23,Datos!$C$2:$C$35155,"&gt;=30",Datos!$F$2:$F$35155,"STANDBY"),0),"")</f>
        <v/>
      </c>
    </row>
    <row r="38">
      <c r="A38" s="6" t="inlineStr">
        <is>
          <t>Frontierland Playground</t>
        </is>
      </c>
      <c r="B38" s="7">
        <f>IFERROR(ROUND(AVERAGEIFS(Datos!$G$2:$G$35155,Datos!$E$2:$E$35155,$A38,Datos!$B$2:$B$35155,8,Datos!$C$2:$C$35155,"&lt;30",Datos!$F$2:$F$35155,"STANDBY"),0),"")</f>
        <v/>
      </c>
      <c r="C38" s="7">
        <f>IFERROR(ROUND(AVERAGEIFS(Datos!$G$2:$G$35155,Datos!$E$2:$E$35155,$A38,Datos!$B$2:$B$35155,8,Datos!$C$2:$C$35155,"&gt;=30",Datos!$F$2:$F$35155,"STANDBY"),0),"")</f>
        <v/>
      </c>
      <c r="D38" s="7">
        <f>IFERROR(ROUND(AVERAGEIFS(Datos!$G$2:$G$35155,Datos!$E$2:$E$35155,$A38,Datos!$B$2:$B$35155,9,Datos!$C$2:$C$35155,"&lt;30",Datos!$F$2:$F$35155,"STANDBY"),0),"")</f>
        <v/>
      </c>
      <c r="E38" s="7">
        <f>IFERROR(ROUND(AVERAGEIFS(Datos!$G$2:$G$35155,Datos!$E$2:$E$35155,$A38,Datos!$B$2:$B$35155,9,Datos!$C$2:$C$35155,"&gt;=30",Datos!$F$2:$F$35155,"STANDBY"),0),"")</f>
        <v/>
      </c>
      <c r="F38" s="7">
        <f>IFERROR(ROUND(AVERAGEIFS(Datos!$G$2:$G$35155,Datos!$E$2:$E$35155,$A38,Datos!$B$2:$B$35155,10,Datos!$C$2:$C$35155,"&lt;30",Datos!$F$2:$F$35155,"STANDBY"),0),"")</f>
        <v/>
      </c>
      <c r="G38" s="7">
        <f>IFERROR(ROUND(AVERAGEIFS(Datos!$G$2:$G$35155,Datos!$E$2:$E$35155,$A38,Datos!$B$2:$B$35155,10,Datos!$C$2:$C$35155,"&gt;=30",Datos!$F$2:$F$35155,"STANDBY"),0),"")</f>
        <v/>
      </c>
      <c r="H38" s="7">
        <f>IFERROR(ROUND(AVERAGEIFS(Datos!$G$2:$G$35155,Datos!$E$2:$E$35155,$A38,Datos!$B$2:$B$35155,11,Datos!$C$2:$C$35155,"&lt;30",Datos!$F$2:$F$35155,"STANDBY"),0),"")</f>
        <v/>
      </c>
      <c r="I38" s="7">
        <f>IFERROR(ROUND(AVERAGEIFS(Datos!$G$2:$G$35155,Datos!$E$2:$E$35155,$A38,Datos!$B$2:$B$35155,11,Datos!$C$2:$C$35155,"&gt;=30",Datos!$F$2:$F$35155,"STANDBY"),0),"")</f>
        <v/>
      </c>
      <c r="J38" s="7">
        <f>IFERROR(ROUND(AVERAGEIFS(Datos!$G$2:$G$35155,Datos!$E$2:$E$35155,$A38,Datos!$B$2:$B$35155,12,Datos!$C$2:$C$35155,"&lt;30",Datos!$F$2:$F$35155,"STANDBY"),0),"")</f>
        <v/>
      </c>
      <c r="K38" s="7">
        <f>IFERROR(ROUND(AVERAGEIFS(Datos!$G$2:$G$35155,Datos!$E$2:$E$35155,$A38,Datos!$B$2:$B$35155,12,Datos!$C$2:$C$35155,"&gt;=30",Datos!$F$2:$F$35155,"STANDBY"),0),"")</f>
        <v/>
      </c>
      <c r="L38" s="7">
        <f>IFERROR(ROUND(AVERAGEIFS(Datos!$G$2:$G$35155,Datos!$E$2:$E$35155,$A38,Datos!$B$2:$B$35155,13,Datos!$C$2:$C$35155,"&lt;30",Datos!$F$2:$F$35155,"STANDBY"),0),"")</f>
        <v/>
      </c>
      <c r="M38" s="7">
        <f>IFERROR(ROUND(AVERAGEIFS(Datos!$G$2:$G$35155,Datos!$E$2:$E$35155,$A38,Datos!$B$2:$B$35155,13,Datos!$C$2:$C$35155,"&gt;=30",Datos!$F$2:$F$35155,"STANDBY"),0),"")</f>
        <v/>
      </c>
      <c r="N38" s="7">
        <f>IFERROR(ROUND(AVERAGEIFS(Datos!$G$2:$G$35155,Datos!$E$2:$E$35155,$A38,Datos!$B$2:$B$35155,14,Datos!$C$2:$C$35155,"&lt;30",Datos!$F$2:$F$35155,"STANDBY"),0),"")</f>
        <v/>
      </c>
      <c r="O38" s="7">
        <f>IFERROR(ROUND(AVERAGEIFS(Datos!$G$2:$G$35155,Datos!$E$2:$E$35155,$A38,Datos!$B$2:$B$35155,14,Datos!$C$2:$C$35155,"&gt;=30",Datos!$F$2:$F$35155,"STANDBY"),0),"")</f>
        <v/>
      </c>
      <c r="P38" s="7">
        <f>IFERROR(ROUND(AVERAGEIFS(Datos!$G$2:$G$35155,Datos!$E$2:$E$35155,$A38,Datos!$B$2:$B$35155,15,Datos!$C$2:$C$35155,"&lt;30",Datos!$F$2:$F$35155,"STANDBY"),0),"")</f>
        <v/>
      </c>
      <c r="Q38" s="7">
        <f>IFERROR(ROUND(AVERAGEIFS(Datos!$G$2:$G$35155,Datos!$E$2:$E$35155,$A38,Datos!$B$2:$B$35155,15,Datos!$C$2:$C$35155,"&gt;=30",Datos!$F$2:$F$35155,"STANDBY"),0),"")</f>
        <v/>
      </c>
      <c r="R38" s="7">
        <f>IFERROR(ROUND(AVERAGEIFS(Datos!$G$2:$G$35155,Datos!$E$2:$E$35155,$A38,Datos!$B$2:$B$35155,16,Datos!$C$2:$C$35155,"&lt;30",Datos!$F$2:$F$35155,"STANDBY"),0),"")</f>
        <v/>
      </c>
      <c r="S38" s="7">
        <f>IFERROR(ROUND(AVERAGEIFS(Datos!$G$2:$G$35155,Datos!$E$2:$E$35155,$A38,Datos!$B$2:$B$35155,16,Datos!$C$2:$C$35155,"&gt;=30",Datos!$F$2:$F$35155,"STANDBY"),0),"")</f>
        <v/>
      </c>
      <c r="T38" s="7">
        <f>IFERROR(ROUND(AVERAGEIFS(Datos!$G$2:$G$35155,Datos!$E$2:$E$35155,$A38,Datos!$B$2:$B$35155,17,Datos!$C$2:$C$35155,"&lt;30",Datos!$F$2:$F$35155,"STANDBY"),0),"")</f>
        <v/>
      </c>
      <c r="U38" s="7">
        <f>IFERROR(ROUND(AVERAGEIFS(Datos!$G$2:$G$35155,Datos!$E$2:$E$35155,$A38,Datos!$B$2:$B$35155,17,Datos!$C$2:$C$35155,"&gt;=30",Datos!$F$2:$F$35155,"STANDBY"),0),"")</f>
        <v/>
      </c>
      <c r="V38" s="7">
        <f>IFERROR(ROUND(AVERAGEIFS(Datos!$G$2:$G$35155,Datos!$E$2:$E$35155,$A38,Datos!$B$2:$B$35155,18,Datos!$C$2:$C$35155,"&lt;30",Datos!$F$2:$F$35155,"STANDBY"),0),"")</f>
        <v/>
      </c>
      <c r="W38" s="7">
        <f>IFERROR(ROUND(AVERAGEIFS(Datos!$G$2:$G$35155,Datos!$E$2:$E$35155,$A38,Datos!$B$2:$B$35155,18,Datos!$C$2:$C$35155,"&gt;=30",Datos!$F$2:$F$35155,"STANDBY"),0),"")</f>
        <v/>
      </c>
      <c r="X38" s="7">
        <f>IFERROR(ROUND(AVERAGEIFS(Datos!$G$2:$G$35155,Datos!$E$2:$E$35155,$A38,Datos!$B$2:$B$35155,19,Datos!$C$2:$C$35155,"&lt;30",Datos!$F$2:$F$35155,"STANDBY"),0),"")</f>
        <v/>
      </c>
      <c r="Y38" s="7">
        <f>IFERROR(ROUND(AVERAGEIFS(Datos!$G$2:$G$35155,Datos!$E$2:$E$35155,$A38,Datos!$B$2:$B$35155,19,Datos!$C$2:$C$35155,"&gt;=30",Datos!$F$2:$F$35155,"STANDBY"),0),"")</f>
        <v/>
      </c>
      <c r="Z38" s="7">
        <f>IFERROR(ROUND(AVERAGEIFS(Datos!$G$2:$G$35155,Datos!$E$2:$E$35155,$A38,Datos!$B$2:$B$35155,20,Datos!$C$2:$C$35155,"&lt;30",Datos!$F$2:$F$35155,"STANDBY"),0),"")</f>
        <v/>
      </c>
      <c r="AA38" s="7">
        <f>IFERROR(ROUND(AVERAGEIFS(Datos!$G$2:$G$35155,Datos!$E$2:$E$35155,$A38,Datos!$B$2:$B$35155,20,Datos!$C$2:$C$35155,"&gt;=30",Datos!$F$2:$F$35155,"STANDBY"),0),"")</f>
        <v/>
      </c>
      <c r="AB38" s="7">
        <f>IFERROR(ROUND(AVERAGEIFS(Datos!$G$2:$G$35155,Datos!$E$2:$E$35155,$A38,Datos!$B$2:$B$35155,21,Datos!$C$2:$C$35155,"&lt;30",Datos!$F$2:$F$35155,"STANDBY"),0),"")</f>
        <v/>
      </c>
      <c r="AC38" s="7">
        <f>IFERROR(ROUND(AVERAGEIFS(Datos!$G$2:$G$35155,Datos!$E$2:$E$35155,$A38,Datos!$B$2:$B$35155,21,Datos!$C$2:$C$35155,"&gt;=30",Datos!$F$2:$F$35155,"STANDBY"),0),"")</f>
        <v/>
      </c>
      <c r="AD38" s="7">
        <f>IFERROR(ROUND(AVERAGEIFS(Datos!$G$2:$G$35155,Datos!$E$2:$E$35155,$A38,Datos!$B$2:$B$35155,22,Datos!$C$2:$C$35155,"&lt;30",Datos!$F$2:$F$35155,"STANDBY"),0),"")</f>
        <v/>
      </c>
      <c r="AE38" s="7">
        <f>IFERROR(ROUND(AVERAGEIFS(Datos!$G$2:$G$35155,Datos!$E$2:$E$35155,$A38,Datos!$B$2:$B$35155,22,Datos!$C$2:$C$35155,"&gt;=30",Datos!$F$2:$F$35155,"STANDBY"),0),"")</f>
        <v/>
      </c>
      <c r="AF38" s="7">
        <f>IFERROR(ROUND(AVERAGEIFS(Datos!$G$2:$G$35155,Datos!$E$2:$E$35155,$A38,Datos!$B$2:$B$35155,23,Datos!$C$2:$C$35155,"&lt;30",Datos!$F$2:$F$35155,"STANDBY"),0),"")</f>
        <v/>
      </c>
      <c r="AG38" s="7">
        <f>IFERROR(ROUND(AVERAGEIFS(Datos!$G$2:$G$35155,Datos!$E$2:$E$35155,$A38,Datos!$B$2:$B$35155,23,Datos!$C$2:$C$35155,"&gt;=30",Datos!$F$2:$F$35155,"STANDBY"),0),"")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IFERROR(ROUND(AVERAGEIFS(Datos!$G$2:$G$35155,Datos!$E$2:$E$35155,$A39,Datos!$B$2:$B$35155,8,Datos!$C$2:$C$35155,"&lt;30",Datos!$F$2:$F$35155,"STANDBY"),0),"")</f>
        <v/>
      </c>
      <c r="C39" s="7">
        <f>IFERROR(ROUND(AVERAGEIFS(Datos!$G$2:$G$35155,Datos!$E$2:$E$35155,$A39,Datos!$B$2:$B$35155,8,Datos!$C$2:$C$35155,"&gt;=30",Datos!$F$2:$F$35155,"STANDBY"),0),"")</f>
        <v/>
      </c>
      <c r="D39" s="7">
        <f>IFERROR(ROUND(AVERAGEIFS(Datos!$G$2:$G$35155,Datos!$E$2:$E$35155,$A39,Datos!$B$2:$B$35155,9,Datos!$C$2:$C$35155,"&lt;30",Datos!$F$2:$F$35155,"STANDBY"),0),"")</f>
        <v/>
      </c>
      <c r="E39" s="7">
        <f>IFERROR(ROUND(AVERAGEIFS(Datos!$G$2:$G$35155,Datos!$E$2:$E$35155,$A39,Datos!$B$2:$B$35155,9,Datos!$C$2:$C$35155,"&gt;=30",Datos!$F$2:$F$35155,"STANDBY"),0),"")</f>
        <v/>
      </c>
      <c r="F39" s="7">
        <f>IFERROR(ROUND(AVERAGEIFS(Datos!$G$2:$G$35155,Datos!$E$2:$E$35155,$A39,Datos!$B$2:$B$35155,10,Datos!$C$2:$C$35155,"&lt;30",Datos!$F$2:$F$35155,"STANDBY"),0),"")</f>
        <v/>
      </c>
      <c r="G39" s="7">
        <f>IFERROR(ROUND(AVERAGEIFS(Datos!$G$2:$G$35155,Datos!$E$2:$E$35155,$A39,Datos!$B$2:$B$35155,10,Datos!$C$2:$C$35155,"&gt;=30",Datos!$F$2:$F$35155,"STANDBY"),0),"")</f>
        <v/>
      </c>
      <c r="H39" s="7">
        <f>IFERROR(ROUND(AVERAGEIFS(Datos!$G$2:$G$35155,Datos!$E$2:$E$35155,$A39,Datos!$B$2:$B$35155,11,Datos!$C$2:$C$35155,"&lt;30",Datos!$F$2:$F$35155,"STANDBY"),0),"")</f>
        <v/>
      </c>
      <c r="I39" s="7">
        <f>IFERROR(ROUND(AVERAGEIFS(Datos!$G$2:$G$35155,Datos!$E$2:$E$35155,$A39,Datos!$B$2:$B$35155,11,Datos!$C$2:$C$35155,"&gt;=30",Datos!$F$2:$F$35155,"STANDBY"),0),"")</f>
        <v/>
      </c>
      <c r="J39" s="7">
        <f>IFERROR(ROUND(AVERAGEIFS(Datos!$G$2:$G$35155,Datos!$E$2:$E$35155,$A39,Datos!$B$2:$B$35155,12,Datos!$C$2:$C$35155,"&lt;30",Datos!$F$2:$F$35155,"STANDBY"),0),"")</f>
        <v/>
      </c>
      <c r="K39" s="7">
        <f>IFERROR(ROUND(AVERAGEIFS(Datos!$G$2:$G$35155,Datos!$E$2:$E$35155,$A39,Datos!$B$2:$B$35155,12,Datos!$C$2:$C$35155,"&gt;=30",Datos!$F$2:$F$35155,"STANDBY"),0),"")</f>
        <v/>
      </c>
      <c r="L39" s="7">
        <f>IFERROR(ROUND(AVERAGEIFS(Datos!$G$2:$G$35155,Datos!$E$2:$E$35155,$A39,Datos!$B$2:$B$35155,13,Datos!$C$2:$C$35155,"&lt;30",Datos!$F$2:$F$35155,"STANDBY"),0),"")</f>
        <v/>
      </c>
      <c r="M39" s="7">
        <f>IFERROR(ROUND(AVERAGEIFS(Datos!$G$2:$G$35155,Datos!$E$2:$E$35155,$A39,Datos!$B$2:$B$35155,13,Datos!$C$2:$C$35155,"&gt;=30",Datos!$F$2:$F$35155,"STANDBY"),0),"")</f>
        <v/>
      </c>
      <c r="N39" s="7">
        <f>IFERROR(ROUND(AVERAGEIFS(Datos!$G$2:$G$35155,Datos!$E$2:$E$35155,$A39,Datos!$B$2:$B$35155,14,Datos!$C$2:$C$35155,"&lt;30",Datos!$F$2:$F$35155,"STANDBY"),0),"")</f>
        <v/>
      </c>
      <c r="O39" s="7">
        <f>IFERROR(ROUND(AVERAGEIFS(Datos!$G$2:$G$35155,Datos!$E$2:$E$35155,$A39,Datos!$B$2:$B$35155,14,Datos!$C$2:$C$35155,"&gt;=30",Datos!$F$2:$F$35155,"STANDBY"),0),"")</f>
        <v/>
      </c>
      <c r="P39" s="7">
        <f>IFERROR(ROUND(AVERAGEIFS(Datos!$G$2:$G$35155,Datos!$E$2:$E$35155,$A39,Datos!$B$2:$B$35155,15,Datos!$C$2:$C$35155,"&lt;30",Datos!$F$2:$F$35155,"STANDBY"),0),"")</f>
        <v/>
      </c>
      <c r="Q39" s="7">
        <f>IFERROR(ROUND(AVERAGEIFS(Datos!$G$2:$G$35155,Datos!$E$2:$E$35155,$A39,Datos!$B$2:$B$35155,15,Datos!$C$2:$C$35155,"&gt;=30",Datos!$F$2:$F$35155,"STANDBY"),0),"")</f>
        <v/>
      </c>
      <c r="R39" s="7">
        <f>IFERROR(ROUND(AVERAGEIFS(Datos!$G$2:$G$35155,Datos!$E$2:$E$35155,$A39,Datos!$B$2:$B$35155,16,Datos!$C$2:$C$35155,"&lt;30",Datos!$F$2:$F$35155,"STANDBY"),0),"")</f>
        <v/>
      </c>
      <c r="S39" s="7">
        <f>IFERROR(ROUND(AVERAGEIFS(Datos!$G$2:$G$35155,Datos!$E$2:$E$35155,$A39,Datos!$B$2:$B$35155,16,Datos!$C$2:$C$35155,"&gt;=30",Datos!$F$2:$F$35155,"STANDBY"),0),"")</f>
        <v/>
      </c>
      <c r="T39" s="7">
        <f>IFERROR(ROUND(AVERAGEIFS(Datos!$G$2:$G$35155,Datos!$E$2:$E$35155,$A39,Datos!$B$2:$B$35155,17,Datos!$C$2:$C$35155,"&lt;30",Datos!$F$2:$F$35155,"STANDBY"),0),"")</f>
        <v/>
      </c>
      <c r="U39" s="7">
        <f>IFERROR(ROUND(AVERAGEIFS(Datos!$G$2:$G$35155,Datos!$E$2:$E$35155,$A39,Datos!$B$2:$B$35155,17,Datos!$C$2:$C$35155,"&gt;=30",Datos!$F$2:$F$35155,"STANDBY"),0),"")</f>
        <v/>
      </c>
      <c r="V39" s="7">
        <f>IFERROR(ROUND(AVERAGEIFS(Datos!$G$2:$G$35155,Datos!$E$2:$E$35155,$A39,Datos!$B$2:$B$35155,18,Datos!$C$2:$C$35155,"&lt;30",Datos!$F$2:$F$35155,"STANDBY"),0),"")</f>
        <v/>
      </c>
      <c r="W39" s="7">
        <f>IFERROR(ROUND(AVERAGEIFS(Datos!$G$2:$G$35155,Datos!$E$2:$E$35155,$A39,Datos!$B$2:$B$35155,18,Datos!$C$2:$C$35155,"&gt;=30",Datos!$F$2:$F$35155,"STANDBY"),0),"")</f>
        <v/>
      </c>
      <c r="X39" s="7">
        <f>IFERROR(ROUND(AVERAGEIFS(Datos!$G$2:$G$35155,Datos!$E$2:$E$35155,$A39,Datos!$B$2:$B$35155,19,Datos!$C$2:$C$35155,"&lt;30",Datos!$F$2:$F$35155,"STANDBY"),0),"")</f>
        <v/>
      </c>
      <c r="Y39" s="7">
        <f>IFERROR(ROUND(AVERAGEIFS(Datos!$G$2:$G$35155,Datos!$E$2:$E$35155,$A39,Datos!$B$2:$B$35155,19,Datos!$C$2:$C$35155,"&gt;=30",Datos!$F$2:$F$35155,"STANDBY"),0),"")</f>
        <v/>
      </c>
      <c r="Z39" s="7">
        <f>IFERROR(ROUND(AVERAGEIFS(Datos!$G$2:$G$35155,Datos!$E$2:$E$35155,$A39,Datos!$B$2:$B$35155,20,Datos!$C$2:$C$35155,"&lt;30",Datos!$F$2:$F$35155,"STANDBY"),0),"")</f>
        <v/>
      </c>
      <c r="AA39" s="7">
        <f>IFERROR(ROUND(AVERAGEIFS(Datos!$G$2:$G$35155,Datos!$E$2:$E$35155,$A39,Datos!$B$2:$B$35155,20,Datos!$C$2:$C$35155,"&gt;=30",Datos!$F$2:$F$35155,"STANDBY"),0),"")</f>
        <v/>
      </c>
      <c r="AB39" s="7">
        <f>IFERROR(ROUND(AVERAGEIFS(Datos!$G$2:$G$35155,Datos!$E$2:$E$35155,$A39,Datos!$B$2:$B$35155,21,Datos!$C$2:$C$35155,"&lt;30",Datos!$F$2:$F$35155,"STANDBY"),0),"")</f>
        <v/>
      </c>
      <c r="AC39" s="7">
        <f>IFERROR(ROUND(AVERAGEIFS(Datos!$G$2:$G$35155,Datos!$E$2:$E$35155,$A39,Datos!$B$2:$B$35155,21,Datos!$C$2:$C$35155,"&gt;=30",Datos!$F$2:$F$35155,"STANDBY"),0),"")</f>
        <v/>
      </c>
      <c r="AD39" s="7">
        <f>IFERROR(ROUND(AVERAGEIFS(Datos!$G$2:$G$35155,Datos!$E$2:$E$35155,$A39,Datos!$B$2:$B$35155,22,Datos!$C$2:$C$35155,"&lt;30",Datos!$F$2:$F$35155,"STANDBY"),0),"")</f>
        <v/>
      </c>
      <c r="AE39" s="7">
        <f>IFERROR(ROUND(AVERAGEIFS(Datos!$G$2:$G$35155,Datos!$E$2:$E$35155,$A39,Datos!$B$2:$B$35155,22,Datos!$C$2:$C$35155,"&gt;=30",Datos!$F$2:$F$35155,"STANDBY"),0),"")</f>
        <v/>
      </c>
      <c r="AF39" s="7">
        <f>IFERROR(ROUND(AVERAGEIFS(Datos!$G$2:$G$35155,Datos!$E$2:$E$35155,$A39,Datos!$B$2:$B$35155,23,Datos!$C$2:$C$35155,"&lt;30",Datos!$F$2:$F$35155,"STANDBY"),0),"")</f>
        <v/>
      </c>
      <c r="AG39" s="7">
        <f>IFERROR(ROUND(AVERAGEIFS(Datos!$G$2:$G$35155,Datos!$E$2:$E$35155,$A39,Datos!$B$2:$B$35155,23,Datos!$C$2:$C$35155,"&gt;=30",Datos!$F$2:$F$35155,"STANDBY"),0),"")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IFERROR(ROUND(AVERAGEIFS(Datos!$G$2:$G$35155,Datos!$E$2:$E$35155,$A40,Datos!$B$2:$B$35155,8,Datos!$C$2:$C$35155,"&lt;30",Datos!$F$2:$F$35155,"STANDBY"),0),"")</f>
        <v/>
      </c>
      <c r="C40" s="7">
        <f>IFERROR(ROUND(AVERAGEIFS(Datos!$G$2:$G$35155,Datos!$E$2:$E$35155,$A40,Datos!$B$2:$B$35155,8,Datos!$C$2:$C$35155,"&gt;=30",Datos!$F$2:$F$35155,"STANDBY"),0),"")</f>
        <v/>
      </c>
      <c r="D40" s="7">
        <f>IFERROR(ROUND(AVERAGEIFS(Datos!$G$2:$G$35155,Datos!$E$2:$E$35155,$A40,Datos!$B$2:$B$35155,9,Datos!$C$2:$C$35155,"&lt;30",Datos!$F$2:$F$35155,"STANDBY"),0),"")</f>
        <v/>
      </c>
      <c r="E40" s="7">
        <f>IFERROR(ROUND(AVERAGEIFS(Datos!$G$2:$G$35155,Datos!$E$2:$E$35155,$A40,Datos!$B$2:$B$35155,9,Datos!$C$2:$C$35155,"&gt;=30",Datos!$F$2:$F$35155,"STANDBY"),0),"")</f>
        <v/>
      </c>
      <c r="F40" s="7">
        <f>IFERROR(ROUND(AVERAGEIFS(Datos!$G$2:$G$35155,Datos!$E$2:$E$35155,$A40,Datos!$B$2:$B$35155,10,Datos!$C$2:$C$35155,"&lt;30",Datos!$F$2:$F$35155,"STANDBY"),0),"")</f>
        <v/>
      </c>
      <c r="G40" s="7">
        <f>IFERROR(ROUND(AVERAGEIFS(Datos!$G$2:$G$35155,Datos!$E$2:$E$35155,$A40,Datos!$B$2:$B$35155,10,Datos!$C$2:$C$35155,"&gt;=30",Datos!$F$2:$F$35155,"STANDBY"),0),"")</f>
        <v/>
      </c>
      <c r="H40" s="7">
        <f>IFERROR(ROUND(AVERAGEIFS(Datos!$G$2:$G$35155,Datos!$E$2:$E$35155,$A40,Datos!$B$2:$B$35155,11,Datos!$C$2:$C$35155,"&lt;30",Datos!$F$2:$F$35155,"STANDBY"),0),"")</f>
        <v/>
      </c>
      <c r="I40" s="7">
        <f>IFERROR(ROUND(AVERAGEIFS(Datos!$G$2:$G$35155,Datos!$E$2:$E$35155,$A40,Datos!$B$2:$B$35155,11,Datos!$C$2:$C$35155,"&gt;=30",Datos!$F$2:$F$35155,"STANDBY"),0),"")</f>
        <v/>
      </c>
      <c r="J40" s="7">
        <f>IFERROR(ROUND(AVERAGEIFS(Datos!$G$2:$G$35155,Datos!$E$2:$E$35155,$A40,Datos!$B$2:$B$35155,12,Datos!$C$2:$C$35155,"&lt;30",Datos!$F$2:$F$35155,"STANDBY"),0),"")</f>
        <v/>
      </c>
      <c r="K40" s="7">
        <f>IFERROR(ROUND(AVERAGEIFS(Datos!$G$2:$G$35155,Datos!$E$2:$E$35155,$A40,Datos!$B$2:$B$35155,12,Datos!$C$2:$C$35155,"&gt;=30",Datos!$F$2:$F$35155,"STANDBY"),0),"")</f>
        <v/>
      </c>
      <c r="L40" s="7">
        <f>IFERROR(ROUND(AVERAGEIFS(Datos!$G$2:$G$35155,Datos!$E$2:$E$35155,$A40,Datos!$B$2:$B$35155,13,Datos!$C$2:$C$35155,"&lt;30",Datos!$F$2:$F$35155,"STANDBY"),0),"")</f>
        <v/>
      </c>
      <c r="M40" s="7">
        <f>IFERROR(ROUND(AVERAGEIFS(Datos!$G$2:$G$35155,Datos!$E$2:$E$35155,$A40,Datos!$B$2:$B$35155,13,Datos!$C$2:$C$35155,"&gt;=30",Datos!$F$2:$F$35155,"STANDBY"),0),"")</f>
        <v/>
      </c>
      <c r="N40" s="7">
        <f>IFERROR(ROUND(AVERAGEIFS(Datos!$G$2:$G$35155,Datos!$E$2:$E$35155,$A40,Datos!$B$2:$B$35155,14,Datos!$C$2:$C$35155,"&lt;30",Datos!$F$2:$F$35155,"STANDBY"),0),"")</f>
        <v/>
      </c>
      <c r="O40" s="7">
        <f>IFERROR(ROUND(AVERAGEIFS(Datos!$G$2:$G$35155,Datos!$E$2:$E$35155,$A40,Datos!$B$2:$B$35155,14,Datos!$C$2:$C$35155,"&gt;=30",Datos!$F$2:$F$35155,"STANDBY"),0),"")</f>
        <v/>
      </c>
      <c r="P40" s="7">
        <f>IFERROR(ROUND(AVERAGEIFS(Datos!$G$2:$G$35155,Datos!$E$2:$E$35155,$A40,Datos!$B$2:$B$35155,15,Datos!$C$2:$C$35155,"&lt;30",Datos!$F$2:$F$35155,"STANDBY"),0),"")</f>
        <v/>
      </c>
      <c r="Q40" s="7">
        <f>IFERROR(ROUND(AVERAGEIFS(Datos!$G$2:$G$35155,Datos!$E$2:$E$35155,$A40,Datos!$B$2:$B$35155,15,Datos!$C$2:$C$35155,"&gt;=30",Datos!$F$2:$F$35155,"STANDBY"),0),"")</f>
        <v/>
      </c>
      <c r="R40" s="7">
        <f>IFERROR(ROUND(AVERAGEIFS(Datos!$G$2:$G$35155,Datos!$E$2:$E$35155,$A40,Datos!$B$2:$B$35155,16,Datos!$C$2:$C$35155,"&lt;30",Datos!$F$2:$F$35155,"STANDBY"),0),"")</f>
        <v/>
      </c>
      <c r="S40" s="7">
        <f>IFERROR(ROUND(AVERAGEIFS(Datos!$G$2:$G$35155,Datos!$E$2:$E$35155,$A40,Datos!$B$2:$B$35155,16,Datos!$C$2:$C$35155,"&gt;=30",Datos!$F$2:$F$35155,"STANDBY"),0),"")</f>
        <v/>
      </c>
      <c r="T40" s="7">
        <f>IFERROR(ROUND(AVERAGEIFS(Datos!$G$2:$G$35155,Datos!$E$2:$E$35155,$A40,Datos!$B$2:$B$35155,17,Datos!$C$2:$C$35155,"&lt;30",Datos!$F$2:$F$35155,"STANDBY"),0),"")</f>
        <v/>
      </c>
      <c r="U40" s="7">
        <f>IFERROR(ROUND(AVERAGEIFS(Datos!$G$2:$G$35155,Datos!$E$2:$E$35155,$A40,Datos!$B$2:$B$35155,17,Datos!$C$2:$C$35155,"&gt;=30",Datos!$F$2:$F$35155,"STANDBY"),0),"")</f>
        <v/>
      </c>
      <c r="V40" s="7">
        <f>IFERROR(ROUND(AVERAGEIFS(Datos!$G$2:$G$35155,Datos!$E$2:$E$35155,$A40,Datos!$B$2:$B$35155,18,Datos!$C$2:$C$35155,"&lt;30",Datos!$F$2:$F$35155,"STANDBY"),0),"")</f>
        <v/>
      </c>
      <c r="W40" s="7">
        <f>IFERROR(ROUND(AVERAGEIFS(Datos!$G$2:$G$35155,Datos!$E$2:$E$35155,$A40,Datos!$B$2:$B$35155,18,Datos!$C$2:$C$35155,"&gt;=30",Datos!$F$2:$F$35155,"STANDBY"),0),"")</f>
        <v/>
      </c>
      <c r="X40" s="7">
        <f>IFERROR(ROUND(AVERAGEIFS(Datos!$G$2:$G$35155,Datos!$E$2:$E$35155,$A40,Datos!$B$2:$B$35155,19,Datos!$C$2:$C$35155,"&lt;30",Datos!$F$2:$F$35155,"STANDBY"),0),"")</f>
        <v/>
      </c>
      <c r="Y40" s="7">
        <f>IFERROR(ROUND(AVERAGEIFS(Datos!$G$2:$G$35155,Datos!$E$2:$E$35155,$A40,Datos!$B$2:$B$35155,19,Datos!$C$2:$C$35155,"&gt;=30",Datos!$F$2:$F$35155,"STANDBY"),0),"")</f>
        <v/>
      </c>
      <c r="Z40" s="7">
        <f>IFERROR(ROUND(AVERAGEIFS(Datos!$G$2:$G$35155,Datos!$E$2:$E$35155,$A40,Datos!$B$2:$B$35155,20,Datos!$C$2:$C$35155,"&lt;30",Datos!$F$2:$F$35155,"STANDBY"),0),"")</f>
        <v/>
      </c>
      <c r="AA40" s="7">
        <f>IFERROR(ROUND(AVERAGEIFS(Datos!$G$2:$G$35155,Datos!$E$2:$E$35155,$A40,Datos!$B$2:$B$35155,20,Datos!$C$2:$C$35155,"&gt;=30",Datos!$F$2:$F$35155,"STANDBY"),0),"")</f>
        <v/>
      </c>
      <c r="AB40" s="7">
        <f>IFERROR(ROUND(AVERAGEIFS(Datos!$G$2:$G$35155,Datos!$E$2:$E$35155,$A40,Datos!$B$2:$B$35155,21,Datos!$C$2:$C$35155,"&lt;30",Datos!$F$2:$F$35155,"STANDBY"),0),"")</f>
        <v/>
      </c>
      <c r="AC40" s="7">
        <f>IFERROR(ROUND(AVERAGEIFS(Datos!$G$2:$G$35155,Datos!$E$2:$E$35155,$A40,Datos!$B$2:$B$35155,21,Datos!$C$2:$C$35155,"&gt;=30",Datos!$F$2:$F$35155,"STANDBY"),0),"")</f>
        <v/>
      </c>
      <c r="AD40" s="7">
        <f>IFERROR(ROUND(AVERAGEIFS(Datos!$G$2:$G$35155,Datos!$E$2:$E$35155,$A40,Datos!$B$2:$B$35155,22,Datos!$C$2:$C$35155,"&lt;30",Datos!$F$2:$F$35155,"STANDBY"),0),"")</f>
        <v/>
      </c>
      <c r="AE40" s="7">
        <f>IFERROR(ROUND(AVERAGEIFS(Datos!$G$2:$G$35155,Datos!$E$2:$E$35155,$A40,Datos!$B$2:$B$35155,22,Datos!$C$2:$C$35155,"&gt;=30",Datos!$F$2:$F$35155,"STANDBY"),0),"")</f>
        <v/>
      </c>
      <c r="AF40" s="7">
        <f>IFERROR(ROUND(AVERAGEIFS(Datos!$G$2:$G$35155,Datos!$E$2:$E$35155,$A40,Datos!$B$2:$B$35155,23,Datos!$C$2:$C$35155,"&lt;30",Datos!$F$2:$F$35155,"STANDBY"),0),"")</f>
        <v/>
      </c>
      <c r="AG40" s="7">
        <f>IFERROR(ROUND(AVERAGEIFS(Datos!$G$2:$G$35155,Datos!$E$2:$E$35155,$A40,Datos!$B$2:$B$35155,23,Datos!$C$2:$C$35155,"&gt;=30",Datos!$F$2:$F$35155,"STANDBY"),0),"")</f>
        <v/>
      </c>
    </row>
    <row r="41">
      <c r="A41" s="6" t="inlineStr">
        <is>
          <t>La Cabane des Robinson</t>
        </is>
      </c>
      <c r="B41" s="7">
        <f>IFERROR(ROUND(AVERAGEIFS(Datos!$G$2:$G$35155,Datos!$E$2:$E$35155,$A41,Datos!$B$2:$B$35155,8,Datos!$C$2:$C$35155,"&lt;30",Datos!$F$2:$F$35155,"STANDBY"),0),"")</f>
        <v/>
      </c>
      <c r="C41" s="7">
        <f>IFERROR(ROUND(AVERAGEIFS(Datos!$G$2:$G$35155,Datos!$E$2:$E$35155,$A41,Datos!$B$2:$B$35155,8,Datos!$C$2:$C$35155,"&gt;=30",Datos!$F$2:$F$35155,"STANDBY"),0),"")</f>
        <v/>
      </c>
      <c r="D41" s="7">
        <f>IFERROR(ROUND(AVERAGEIFS(Datos!$G$2:$G$35155,Datos!$E$2:$E$35155,$A41,Datos!$B$2:$B$35155,9,Datos!$C$2:$C$35155,"&lt;30",Datos!$F$2:$F$35155,"STANDBY"),0),"")</f>
        <v/>
      </c>
      <c r="E41" s="7">
        <f>IFERROR(ROUND(AVERAGEIFS(Datos!$G$2:$G$35155,Datos!$E$2:$E$35155,$A41,Datos!$B$2:$B$35155,9,Datos!$C$2:$C$35155,"&gt;=30",Datos!$F$2:$F$35155,"STANDBY"),0),"")</f>
        <v/>
      </c>
      <c r="F41" s="7">
        <f>IFERROR(ROUND(AVERAGEIFS(Datos!$G$2:$G$35155,Datos!$E$2:$E$35155,$A41,Datos!$B$2:$B$35155,10,Datos!$C$2:$C$35155,"&lt;30",Datos!$F$2:$F$35155,"STANDBY"),0),"")</f>
        <v/>
      </c>
      <c r="G41" s="7">
        <f>IFERROR(ROUND(AVERAGEIFS(Datos!$G$2:$G$35155,Datos!$E$2:$E$35155,$A41,Datos!$B$2:$B$35155,10,Datos!$C$2:$C$35155,"&gt;=30",Datos!$F$2:$F$35155,"STANDBY"),0),"")</f>
        <v/>
      </c>
      <c r="H41" s="7">
        <f>IFERROR(ROUND(AVERAGEIFS(Datos!$G$2:$G$35155,Datos!$E$2:$E$35155,$A41,Datos!$B$2:$B$35155,11,Datos!$C$2:$C$35155,"&lt;30",Datos!$F$2:$F$35155,"STANDBY"),0),"")</f>
        <v/>
      </c>
      <c r="I41" s="7">
        <f>IFERROR(ROUND(AVERAGEIFS(Datos!$G$2:$G$35155,Datos!$E$2:$E$35155,$A41,Datos!$B$2:$B$35155,11,Datos!$C$2:$C$35155,"&gt;=30",Datos!$F$2:$F$35155,"STANDBY"),0),"")</f>
        <v/>
      </c>
      <c r="J41" s="7">
        <f>IFERROR(ROUND(AVERAGEIFS(Datos!$G$2:$G$35155,Datos!$E$2:$E$35155,$A41,Datos!$B$2:$B$35155,12,Datos!$C$2:$C$35155,"&lt;30",Datos!$F$2:$F$35155,"STANDBY"),0),"")</f>
        <v/>
      </c>
      <c r="K41" s="7">
        <f>IFERROR(ROUND(AVERAGEIFS(Datos!$G$2:$G$35155,Datos!$E$2:$E$35155,$A41,Datos!$B$2:$B$35155,12,Datos!$C$2:$C$35155,"&gt;=30",Datos!$F$2:$F$35155,"STANDBY"),0),"")</f>
        <v/>
      </c>
      <c r="L41" s="7">
        <f>IFERROR(ROUND(AVERAGEIFS(Datos!$G$2:$G$35155,Datos!$E$2:$E$35155,$A41,Datos!$B$2:$B$35155,13,Datos!$C$2:$C$35155,"&lt;30",Datos!$F$2:$F$35155,"STANDBY"),0),"")</f>
        <v/>
      </c>
      <c r="M41" s="7">
        <f>IFERROR(ROUND(AVERAGEIFS(Datos!$G$2:$G$35155,Datos!$E$2:$E$35155,$A41,Datos!$B$2:$B$35155,13,Datos!$C$2:$C$35155,"&gt;=30",Datos!$F$2:$F$35155,"STANDBY"),0),"")</f>
        <v/>
      </c>
      <c r="N41" s="7">
        <f>IFERROR(ROUND(AVERAGEIFS(Datos!$G$2:$G$35155,Datos!$E$2:$E$35155,$A41,Datos!$B$2:$B$35155,14,Datos!$C$2:$C$35155,"&lt;30",Datos!$F$2:$F$35155,"STANDBY"),0),"")</f>
        <v/>
      </c>
      <c r="O41" s="7">
        <f>IFERROR(ROUND(AVERAGEIFS(Datos!$G$2:$G$35155,Datos!$E$2:$E$35155,$A41,Datos!$B$2:$B$35155,14,Datos!$C$2:$C$35155,"&gt;=30",Datos!$F$2:$F$35155,"STANDBY"),0),"")</f>
        <v/>
      </c>
      <c r="P41" s="7">
        <f>IFERROR(ROUND(AVERAGEIFS(Datos!$G$2:$G$35155,Datos!$E$2:$E$35155,$A41,Datos!$B$2:$B$35155,15,Datos!$C$2:$C$35155,"&lt;30",Datos!$F$2:$F$35155,"STANDBY"),0),"")</f>
        <v/>
      </c>
      <c r="Q41" s="7">
        <f>IFERROR(ROUND(AVERAGEIFS(Datos!$G$2:$G$35155,Datos!$E$2:$E$35155,$A41,Datos!$B$2:$B$35155,15,Datos!$C$2:$C$35155,"&gt;=30",Datos!$F$2:$F$35155,"STANDBY"),0),"")</f>
        <v/>
      </c>
      <c r="R41" s="7">
        <f>IFERROR(ROUND(AVERAGEIFS(Datos!$G$2:$G$35155,Datos!$E$2:$E$35155,$A41,Datos!$B$2:$B$35155,16,Datos!$C$2:$C$35155,"&lt;30",Datos!$F$2:$F$35155,"STANDBY"),0),"")</f>
        <v/>
      </c>
      <c r="S41" s="7">
        <f>IFERROR(ROUND(AVERAGEIFS(Datos!$G$2:$G$35155,Datos!$E$2:$E$35155,$A41,Datos!$B$2:$B$35155,16,Datos!$C$2:$C$35155,"&gt;=30",Datos!$F$2:$F$35155,"STANDBY"),0),"")</f>
        <v/>
      </c>
      <c r="T41" s="7">
        <f>IFERROR(ROUND(AVERAGEIFS(Datos!$G$2:$G$35155,Datos!$E$2:$E$35155,$A41,Datos!$B$2:$B$35155,17,Datos!$C$2:$C$35155,"&lt;30",Datos!$F$2:$F$35155,"STANDBY"),0),"")</f>
        <v/>
      </c>
      <c r="U41" s="7">
        <f>IFERROR(ROUND(AVERAGEIFS(Datos!$G$2:$G$35155,Datos!$E$2:$E$35155,$A41,Datos!$B$2:$B$35155,17,Datos!$C$2:$C$35155,"&gt;=30",Datos!$F$2:$F$35155,"STANDBY"),0),"")</f>
        <v/>
      </c>
      <c r="V41" s="7">
        <f>IFERROR(ROUND(AVERAGEIFS(Datos!$G$2:$G$35155,Datos!$E$2:$E$35155,$A41,Datos!$B$2:$B$35155,18,Datos!$C$2:$C$35155,"&lt;30",Datos!$F$2:$F$35155,"STANDBY"),0),"")</f>
        <v/>
      </c>
      <c r="W41" s="7">
        <f>IFERROR(ROUND(AVERAGEIFS(Datos!$G$2:$G$35155,Datos!$E$2:$E$35155,$A41,Datos!$B$2:$B$35155,18,Datos!$C$2:$C$35155,"&gt;=30",Datos!$F$2:$F$35155,"STANDBY"),0),"")</f>
        <v/>
      </c>
      <c r="X41" s="7">
        <f>IFERROR(ROUND(AVERAGEIFS(Datos!$G$2:$G$35155,Datos!$E$2:$E$35155,$A41,Datos!$B$2:$B$35155,19,Datos!$C$2:$C$35155,"&lt;30",Datos!$F$2:$F$35155,"STANDBY"),0),"")</f>
        <v/>
      </c>
      <c r="Y41" s="7">
        <f>IFERROR(ROUND(AVERAGEIFS(Datos!$G$2:$G$35155,Datos!$E$2:$E$35155,$A41,Datos!$B$2:$B$35155,19,Datos!$C$2:$C$35155,"&gt;=30",Datos!$F$2:$F$35155,"STANDBY"),0),"")</f>
        <v/>
      </c>
      <c r="Z41" s="7">
        <f>IFERROR(ROUND(AVERAGEIFS(Datos!$G$2:$G$35155,Datos!$E$2:$E$35155,$A41,Datos!$B$2:$B$35155,20,Datos!$C$2:$C$35155,"&lt;30",Datos!$F$2:$F$35155,"STANDBY"),0),"")</f>
        <v/>
      </c>
      <c r="AA41" s="7">
        <f>IFERROR(ROUND(AVERAGEIFS(Datos!$G$2:$G$35155,Datos!$E$2:$E$35155,$A41,Datos!$B$2:$B$35155,20,Datos!$C$2:$C$35155,"&gt;=30",Datos!$F$2:$F$35155,"STANDBY"),0),"")</f>
        <v/>
      </c>
      <c r="AB41" s="7">
        <f>IFERROR(ROUND(AVERAGEIFS(Datos!$G$2:$G$35155,Datos!$E$2:$E$35155,$A41,Datos!$B$2:$B$35155,21,Datos!$C$2:$C$35155,"&lt;30",Datos!$F$2:$F$35155,"STANDBY"),0),"")</f>
        <v/>
      </c>
      <c r="AC41" s="7">
        <f>IFERROR(ROUND(AVERAGEIFS(Datos!$G$2:$G$35155,Datos!$E$2:$E$35155,$A41,Datos!$B$2:$B$35155,21,Datos!$C$2:$C$35155,"&gt;=30",Datos!$F$2:$F$35155,"STANDBY"),0),"")</f>
        <v/>
      </c>
      <c r="AD41" s="7">
        <f>IFERROR(ROUND(AVERAGEIFS(Datos!$G$2:$G$35155,Datos!$E$2:$E$35155,$A41,Datos!$B$2:$B$35155,22,Datos!$C$2:$C$35155,"&lt;30",Datos!$F$2:$F$35155,"STANDBY"),0),"")</f>
        <v/>
      </c>
      <c r="AE41" s="7">
        <f>IFERROR(ROUND(AVERAGEIFS(Datos!$G$2:$G$35155,Datos!$E$2:$E$35155,$A41,Datos!$B$2:$B$35155,22,Datos!$C$2:$C$35155,"&gt;=30",Datos!$F$2:$F$35155,"STANDBY"),0),"")</f>
        <v/>
      </c>
      <c r="AF41" s="7">
        <f>IFERROR(ROUND(AVERAGEIFS(Datos!$G$2:$G$35155,Datos!$E$2:$E$35155,$A41,Datos!$B$2:$B$35155,23,Datos!$C$2:$C$35155,"&lt;30",Datos!$F$2:$F$35155,"STANDBY"),0),"")</f>
        <v/>
      </c>
      <c r="AG41" s="7">
        <f>IFERROR(ROUND(AVERAGEIFS(Datos!$G$2:$G$35155,Datos!$E$2:$E$35155,$A41,Datos!$B$2:$B$35155,23,Datos!$C$2:$C$35155,"&gt;=30",Datos!$F$2:$F$35155,"STANDBY"),0),"")</f>
        <v/>
      </c>
    </row>
    <row r="42">
      <c r="A42" s="6" t="inlineStr">
        <is>
          <t>La Tanière du Dragon</t>
        </is>
      </c>
      <c r="B42" s="7">
        <f>IFERROR(ROUND(AVERAGEIFS(Datos!$G$2:$G$35155,Datos!$E$2:$E$35155,$A42,Datos!$B$2:$B$35155,8,Datos!$C$2:$C$35155,"&lt;30",Datos!$F$2:$F$35155,"STANDBY"),0),"")</f>
        <v/>
      </c>
      <c r="C42" s="7">
        <f>IFERROR(ROUND(AVERAGEIFS(Datos!$G$2:$G$35155,Datos!$E$2:$E$35155,$A42,Datos!$B$2:$B$35155,8,Datos!$C$2:$C$35155,"&gt;=30",Datos!$F$2:$F$35155,"STANDBY"),0),"")</f>
        <v/>
      </c>
      <c r="D42" s="7">
        <f>IFERROR(ROUND(AVERAGEIFS(Datos!$G$2:$G$35155,Datos!$E$2:$E$35155,$A42,Datos!$B$2:$B$35155,9,Datos!$C$2:$C$35155,"&lt;30",Datos!$F$2:$F$35155,"STANDBY"),0),"")</f>
        <v/>
      </c>
      <c r="E42" s="7">
        <f>IFERROR(ROUND(AVERAGEIFS(Datos!$G$2:$G$35155,Datos!$E$2:$E$35155,$A42,Datos!$B$2:$B$35155,9,Datos!$C$2:$C$35155,"&gt;=30",Datos!$F$2:$F$35155,"STANDBY"),0),"")</f>
        <v/>
      </c>
      <c r="F42" s="7">
        <f>IFERROR(ROUND(AVERAGEIFS(Datos!$G$2:$G$35155,Datos!$E$2:$E$35155,$A42,Datos!$B$2:$B$35155,10,Datos!$C$2:$C$35155,"&lt;30",Datos!$F$2:$F$35155,"STANDBY"),0),"")</f>
        <v/>
      </c>
      <c r="G42" s="7">
        <f>IFERROR(ROUND(AVERAGEIFS(Datos!$G$2:$G$35155,Datos!$E$2:$E$35155,$A42,Datos!$B$2:$B$35155,10,Datos!$C$2:$C$35155,"&gt;=30",Datos!$F$2:$F$35155,"STANDBY"),0),"")</f>
        <v/>
      </c>
      <c r="H42" s="7">
        <f>IFERROR(ROUND(AVERAGEIFS(Datos!$G$2:$G$35155,Datos!$E$2:$E$35155,$A42,Datos!$B$2:$B$35155,11,Datos!$C$2:$C$35155,"&lt;30",Datos!$F$2:$F$35155,"STANDBY"),0),"")</f>
        <v/>
      </c>
      <c r="I42" s="7">
        <f>IFERROR(ROUND(AVERAGEIFS(Datos!$G$2:$G$35155,Datos!$E$2:$E$35155,$A42,Datos!$B$2:$B$35155,11,Datos!$C$2:$C$35155,"&gt;=30",Datos!$F$2:$F$35155,"STANDBY"),0),"")</f>
        <v/>
      </c>
      <c r="J42" s="7">
        <f>IFERROR(ROUND(AVERAGEIFS(Datos!$G$2:$G$35155,Datos!$E$2:$E$35155,$A42,Datos!$B$2:$B$35155,12,Datos!$C$2:$C$35155,"&lt;30",Datos!$F$2:$F$35155,"STANDBY"),0),"")</f>
        <v/>
      </c>
      <c r="K42" s="7">
        <f>IFERROR(ROUND(AVERAGEIFS(Datos!$G$2:$G$35155,Datos!$E$2:$E$35155,$A42,Datos!$B$2:$B$35155,12,Datos!$C$2:$C$35155,"&gt;=30",Datos!$F$2:$F$35155,"STANDBY"),0),"")</f>
        <v/>
      </c>
      <c r="L42" s="7">
        <f>IFERROR(ROUND(AVERAGEIFS(Datos!$G$2:$G$35155,Datos!$E$2:$E$35155,$A42,Datos!$B$2:$B$35155,13,Datos!$C$2:$C$35155,"&lt;30",Datos!$F$2:$F$35155,"STANDBY"),0),"")</f>
        <v/>
      </c>
      <c r="M42" s="7">
        <f>IFERROR(ROUND(AVERAGEIFS(Datos!$G$2:$G$35155,Datos!$E$2:$E$35155,$A42,Datos!$B$2:$B$35155,13,Datos!$C$2:$C$35155,"&gt;=30",Datos!$F$2:$F$35155,"STANDBY"),0),"")</f>
        <v/>
      </c>
      <c r="N42" s="7">
        <f>IFERROR(ROUND(AVERAGEIFS(Datos!$G$2:$G$35155,Datos!$E$2:$E$35155,$A42,Datos!$B$2:$B$35155,14,Datos!$C$2:$C$35155,"&lt;30",Datos!$F$2:$F$35155,"STANDBY"),0),"")</f>
        <v/>
      </c>
      <c r="O42" s="7">
        <f>IFERROR(ROUND(AVERAGEIFS(Datos!$G$2:$G$35155,Datos!$E$2:$E$35155,$A42,Datos!$B$2:$B$35155,14,Datos!$C$2:$C$35155,"&gt;=30",Datos!$F$2:$F$35155,"STANDBY"),0),"")</f>
        <v/>
      </c>
      <c r="P42" s="7">
        <f>IFERROR(ROUND(AVERAGEIFS(Datos!$G$2:$G$35155,Datos!$E$2:$E$35155,$A42,Datos!$B$2:$B$35155,15,Datos!$C$2:$C$35155,"&lt;30",Datos!$F$2:$F$35155,"STANDBY"),0),"")</f>
        <v/>
      </c>
      <c r="Q42" s="7">
        <f>IFERROR(ROUND(AVERAGEIFS(Datos!$G$2:$G$35155,Datos!$E$2:$E$35155,$A42,Datos!$B$2:$B$35155,15,Datos!$C$2:$C$35155,"&gt;=30",Datos!$F$2:$F$35155,"STANDBY"),0),"")</f>
        <v/>
      </c>
      <c r="R42" s="7">
        <f>IFERROR(ROUND(AVERAGEIFS(Datos!$G$2:$G$35155,Datos!$E$2:$E$35155,$A42,Datos!$B$2:$B$35155,16,Datos!$C$2:$C$35155,"&lt;30",Datos!$F$2:$F$35155,"STANDBY"),0),"")</f>
        <v/>
      </c>
      <c r="S42" s="7">
        <f>IFERROR(ROUND(AVERAGEIFS(Datos!$G$2:$G$35155,Datos!$E$2:$E$35155,$A42,Datos!$B$2:$B$35155,16,Datos!$C$2:$C$35155,"&gt;=30",Datos!$F$2:$F$35155,"STANDBY"),0),"")</f>
        <v/>
      </c>
      <c r="T42" s="7">
        <f>IFERROR(ROUND(AVERAGEIFS(Datos!$G$2:$G$35155,Datos!$E$2:$E$35155,$A42,Datos!$B$2:$B$35155,17,Datos!$C$2:$C$35155,"&lt;30",Datos!$F$2:$F$35155,"STANDBY"),0),"")</f>
        <v/>
      </c>
      <c r="U42" s="7">
        <f>IFERROR(ROUND(AVERAGEIFS(Datos!$G$2:$G$35155,Datos!$E$2:$E$35155,$A42,Datos!$B$2:$B$35155,17,Datos!$C$2:$C$35155,"&gt;=30",Datos!$F$2:$F$35155,"STANDBY"),0),"")</f>
        <v/>
      </c>
      <c r="V42" s="7">
        <f>IFERROR(ROUND(AVERAGEIFS(Datos!$G$2:$G$35155,Datos!$E$2:$E$35155,$A42,Datos!$B$2:$B$35155,18,Datos!$C$2:$C$35155,"&lt;30",Datos!$F$2:$F$35155,"STANDBY"),0),"")</f>
        <v/>
      </c>
      <c r="W42" s="7">
        <f>IFERROR(ROUND(AVERAGEIFS(Datos!$G$2:$G$35155,Datos!$E$2:$E$35155,$A42,Datos!$B$2:$B$35155,18,Datos!$C$2:$C$35155,"&gt;=30",Datos!$F$2:$F$35155,"STANDBY"),0),"")</f>
        <v/>
      </c>
      <c r="X42" s="7">
        <f>IFERROR(ROUND(AVERAGEIFS(Datos!$G$2:$G$35155,Datos!$E$2:$E$35155,$A42,Datos!$B$2:$B$35155,19,Datos!$C$2:$C$35155,"&lt;30",Datos!$F$2:$F$35155,"STANDBY"),0),"")</f>
        <v/>
      </c>
      <c r="Y42" s="7">
        <f>IFERROR(ROUND(AVERAGEIFS(Datos!$G$2:$G$35155,Datos!$E$2:$E$35155,$A42,Datos!$B$2:$B$35155,19,Datos!$C$2:$C$35155,"&gt;=30",Datos!$F$2:$F$35155,"STANDBY"),0),"")</f>
        <v/>
      </c>
      <c r="Z42" s="7">
        <f>IFERROR(ROUND(AVERAGEIFS(Datos!$G$2:$G$35155,Datos!$E$2:$E$35155,$A42,Datos!$B$2:$B$35155,20,Datos!$C$2:$C$35155,"&lt;30",Datos!$F$2:$F$35155,"STANDBY"),0),"")</f>
        <v/>
      </c>
      <c r="AA42" s="7">
        <f>IFERROR(ROUND(AVERAGEIFS(Datos!$G$2:$G$35155,Datos!$E$2:$E$35155,$A42,Datos!$B$2:$B$35155,20,Datos!$C$2:$C$35155,"&gt;=30",Datos!$F$2:$F$35155,"STANDBY"),0),"")</f>
        <v/>
      </c>
      <c r="AB42" s="7">
        <f>IFERROR(ROUND(AVERAGEIFS(Datos!$G$2:$G$35155,Datos!$E$2:$E$35155,$A42,Datos!$B$2:$B$35155,21,Datos!$C$2:$C$35155,"&lt;30",Datos!$F$2:$F$35155,"STANDBY"),0),"")</f>
        <v/>
      </c>
      <c r="AC42" s="7">
        <f>IFERROR(ROUND(AVERAGEIFS(Datos!$G$2:$G$35155,Datos!$E$2:$E$35155,$A42,Datos!$B$2:$B$35155,21,Datos!$C$2:$C$35155,"&gt;=30",Datos!$F$2:$F$35155,"STANDBY"),0),"")</f>
        <v/>
      </c>
      <c r="AD42" s="7">
        <f>IFERROR(ROUND(AVERAGEIFS(Datos!$G$2:$G$35155,Datos!$E$2:$E$35155,$A42,Datos!$B$2:$B$35155,22,Datos!$C$2:$C$35155,"&lt;30",Datos!$F$2:$F$35155,"STANDBY"),0),"")</f>
        <v/>
      </c>
      <c r="AE42" s="7">
        <f>IFERROR(ROUND(AVERAGEIFS(Datos!$G$2:$G$35155,Datos!$E$2:$E$35155,$A42,Datos!$B$2:$B$35155,22,Datos!$C$2:$C$35155,"&gt;=30",Datos!$F$2:$F$35155,"STANDBY"),0),"")</f>
        <v/>
      </c>
      <c r="AF42" s="7">
        <f>IFERROR(ROUND(AVERAGEIFS(Datos!$G$2:$G$35155,Datos!$E$2:$E$35155,$A42,Datos!$B$2:$B$35155,23,Datos!$C$2:$C$35155,"&lt;30",Datos!$F$2:$F$35155,"STANDBY"),0),"")</f>
        <v/>
      </c>
      <c r="AG42" s="7">
        <f>IFERROR(ROUND(AVERAGEIFS(Datos!$G$2:$G$35155,Datos!$E$2:$E$35155,$A42,Datos!$B$2:$B$35155,23,Datos!$C$2:$C$35155,"&gt;=30",Datos!$F$2:$F$35155,"STANDBY"),0),"")</f>
        <v/>
      </c>
    </row>
    <row r="43">
      <c r="A43" s="6" t="inlineStr">
        <is>
          <t>Le Carrousel de Lancelot</t>
        </is>
      </c>
      <c r="B43" s="7">
        <f>IFERROR(ROUND(AVERAGEIFS(Datos!$G$2:$G$35155,Datos!$E$2:$E$35155,$A43,Datos!$B$2:$B$35155,8,Datos!$C$2:$C$35155,"&lt;30",Datos!$F$2:$F$35155,"STANDBY"),0),"")</f>
        <v/>
      </c>
      <c r="C43" s="7">
        <f>IFERROR(ROUND(AVERAGEIFS(Datos!$G$2:$G$35155,Datos!$E$2:$E$35155,$A43,Datos!$B$2:$B$35155,8,Datos!$C$2:$C$35155,"&gt;=30",Datos!$F$2:$F$35155,"STANDBY"),0),"")</f>
        <v/>
      </c>
      <c r="D43" s="7">
        <f>IFERROR(ROUND(AVERAGEIFS(Datos!$G$2:$G$35155,Datos!$E$2:$E$35155,$A43,Datos!$B$2:$B$35155,9,Datos!$C$2:$C$35155,"&lt;30",Datos!$F$2:$F$35155,"STANDBY"),0),"")</f>
        <v/>
      </c>
      <c r="E43" s="7">
        <f>IFERROR(ROUND(AVERAGEIFS(Datos!$G$2:$G$35155,Datos!$E$2:$E$35155,$A43,Datos!$B$2:$B$35155,9,Datos!$C$2:$C$35155,"&gt;=30",Datos!$F$2:$F$35155,"STANDBY"),0),"")</f>
        <v/>
      </c>
      <c r="F43" s="7">
        <f>IFERROR(ROUND(AVERAGEIFS(Datos!$G$2:$G$35155,Datos!$E$2:$E$35155,$A43,Datos!$B$2:$B$35155,10,Datos!$C$2:$C$35155,"&lt;30",Datos!$F$2:$F$35155,"STANDBY"),0),"")</f>
        <v/>
      </c>
      <c r="G43" s="7">
        <f>IFERROR(ROUND(AVERAGEIFS(Datos!$G$2:$G$35155,Datos!$E$2:$E$35155,$A43,Datos!$B$2:$B$35155,10,Datos!$C$2:$C$35155,"&gt;=30",Datos!$F$2:$F$35155,"STANDBY"),0),"")</f>
        <v/>
      </c>
      <c r="H43" s="7">
        <f>IFERROR(ROUND(AVERAGEIFS(Datos!$G$2:$G$35155,Datos!$E$2:$E$35155,$A43,Datos!$B$2:$B$35155,11,Datos!$C$2:$C$35155,"&lt;30",Datos!$F$2:$F$35155,"STANDBY"),0),"")</f>
        <v/>
      </c>
      <c r="I43" s="7">
        <f>IFERROR(ROUND(AVERAGEIFS(Datos!$G$2:$G$35155,Datos!$E$2:$E$35155,$A43,Datos!$B$2:$B$35155,11,Datos!$C$2:$C$35155,"&gt;=30",Datos!$F$2:$F$35155,"STANDBY"),0),"")</f>
        <v/>
      </c>
      <c r="J43" s="7">
        <f>IFERROR(ROUND(AVERAGEIFS(Datos!$G$2:$G$35155,Datos!$E$2:$E$35155,$A43,Datos!$B$2:$B$35155,12,Datos!$C$2:$C$35155,"&lt;30",Datos!$F$2:$F$35155,"STANDBY"),0),"")</f>
        <v/>
      </c>
      <c r="K43" s="7">
        <f>IFERROR(ROUND(AVERAGEIFS(Datos!$G$2:$G$35155,Datos!$E$2:$E$35155,$A43,Datos!$B$2:$B$35155,12,Datos!$C$2:$C$35155,"&gt;=30",Datos!$F$2:$F$35155,"STANDBY"),0),"")</f>
        <v/>
      </c>
      <c r="L43" s="7">
        <f>IFERROR(ROUND(AVERAGEIFS(Datos!$G$2:$G$35155,Datos!$E$2:$E$35155,$A43,Datos!$B$2:$B$35155,13,Datos!$C$2:$C$35155,"&lt;30",Datos!$F$2:$F$35155,"STANDBY"),0),"")</f>
        <v/>
      </c>
      <c r="M43" s="7">
        <f>IFERROR(ROUND(AVERAGEIFS(Datos!$G$2:$G$35155,Datos!$E$2:$E$35155,$A43,Datos!$B$2:$B$35155,13,Datos!$C$2:$C$35155,"&gt;=30",Datos!$F$2:$F$35155,"STANDBY"),0),"")</f>
        <v/>
      </c>
      <c r="N43" s="7">
        <f>IFERROR(ROUND(AVERAGEIFS(Datos!$G$2:$G$35155,Datos!$E$2:$E$35155,$A43,Datos!$B$2:$B$35155,14,Datos!$C$2:$C$35155,"&lt;30",Datos!$F$2:$F$35155,"STANDBY"),0),"")</f>
        <v/>
      </c>
      <c r="O43" s="7">
        <f>IFERROR(ROUND(AVERAGEIFS(Datos!$G$2:$G$35155,Datos!$E$2:$E$35155,$A43,Datos!$B$2:$B$35155,14,Datos!$C$2:$C$35155,"&gt;=30",Datos!$F$2:$F$35155,"STANDBY"),0),"")</f>
        <v/>
      </c>
      <c r="P43" s="7">
        <f>IFERROR(ROUND(AVERAGEIFS(Datos!$G$2:$G$35155,Datos!$E$2:$E$35155,$A43,Datos!$B$2:$B$35155,15,Datos!$C$2:$C$35155,"&lt;30",Datos!$F$2:$F$35155,"STANDBY"),0),"")</f>
        <v/>
      </c>
      <c r="Q43" s="7">
        <f>IFERROR(ROUND(AVERAGEIFS(Datos!$G$2:$G$35155,Datos!$E$2:$E$35155,$A43,Datos!$B$2:$B$35155,15,Datos!$C$2:$C$35155,"&gt;=30",Datos!$F$2:$F$35155,"STANDBY"),0),"")</f>
        <v/>
      </c>
      <c r="R43" s="7">
        <f>IFERROR(ROUND(AVERAGEIFS(Datos!$G$2:$G$35155,Datos!$E$2:$E$35155,$A43,Datos!$B$2:$B$35155,16,Datos!$C$2:$C$35155,"&lt;30",Datos!$F$2:$F$35155,"STANDBY"),0),"")</f>
        <v/>
      </c>
      <c r="S43" s="7">
        <f>IFERROR(ROUND(AVERAGEIFS(Datos!$G$2:$G$35155,Datos!$E$2:$E$35155,$A43,Datos!$B$2:$B$35155,16,Datos!$C$2:$C$35155,"&gt;=30",Datos!$F$2:$F$35155,"STANDBY"),0),"")</f>
        <v/>
      </c>
      <c r="T43" s="7">
        <f>IFERROR(ROUND(AVERAGEIFS(Datos!$G$2:$G$35155,Datos!$E$2:$E$35155,$A43,Datos!$B$2:$B$35155,17,Datos!$C$2:$C$35155,"&lt;30",Datos!$F$2:$F$35155,"STANDBY"),0),"")</f>
        <v/>
      </c>
      <c r="U43" s="7">
        <f>IFERROR(ROUND(AVERAGEIFS(Datos!$G$2:$G$35155,Datos!$E$2:$E$35155,$A43,Datos!$B$2:$B$35155,17,Datos!$C$2:$C$35155,"&gt;=30",Datos!$F$2:$F$35155,"STANDBY"),0),"")</f>
        <v/>
      </c>
      <c r="V43" s="7">
        <f>IFERROR(ROUND(AVERAGEIFS(Datos!$G$2:$G$35155,Datos!$E$2:$E$35155,$A43,Datos!$B$2:$B$35155,18,Datos!$C$2:$C$35155,"&lt;30",Datos!$F$2:$F$35155,"STANDBY"),0),"")</f>
        <v/>
      </c>
      <c r="W43" s="7">
        <f>IFERROR(ROUND(AVERAGEIFS(Datos!$G$2:$G$35155,Datos!$E$2:$E$35155,$A43,Datos!$B$2:$B$35155,18,Datos!$C$2:$C$35155,"&gt;=30",Datos!$F$2:$F$35155,"STANDBY"),0),"")</f>
        <v/>
      </c>
      <c r="X43" s="7">
        <f>IFERROR(ROUND(AVERAGEIFS(Datos!$G$2:$G$35155,Datos!$E$2:$E$35155,$A43,Datos!$B$2:$B$35155,19,Datos!$C$2:$C$35155,"&lt;30",Datos!$F$2:$F$35155,"STANDBY"),0),"")</f>
        <v/>
      </c>
      <c r="Y43" s="7">
        <f>IFERROR(ROUND(AVERAGEIFS(Datos!$G$2:$G$35155,Datos!$E$2:$E$35155,$A43,Datos!$B$2:$B$35155,19,Datos!$C$2:$C$35155,"&gt;=30",Datos!$F$2:$F$35155,"STANDBY"),0),"")</f>
        <v/>
      </c>
      <c r="Z43" s="7">
        <f>IFERROR(ROUND(AVERAGEIFS(Datos!$G$2:$G$35155,Datos!$E$2:$E$35155,$A43,Datos!$B$2:$B$35155,20,Datos!$C$2:$C$35155,"&lt;30",Datos!$F$2:$F$35155,"STANDBY"),0),"")</f>
        <v/>
      </c>
      <c r="AA43" s="7">
        <f>IFERROR(ROUND(AVERAGEIFS(Datos!$G$2:$G$35155,Datos!$E$2:$E$35155,$A43,Datos!$B$2:$B$35155,20,Datos!$C$2:$C$35155,"&gt;=30",Datos!$F$2:$F$35155,"STANDBY"),0),"")</f>
        <v/>
      </c>
      <c r="AB43" s="7">
        <f>IFERROR(ROUND(AVERAGEIFS(Datos!$G$2:$G$35155,Datos!$E$2:$E$35155,$A43,Datos!$B$2:$B$35155,21,Datos!$C$2:$C$35155,"&lt;30",Datos!$F$2:$F$35155,"STANDBY"),0),"")</f>
        <v/>
      </c>
      <c r="AC43" s="7">
        <f>IFERROR(ROUND(AVERAGEIFS(Datos!$G$2:$G$35155,Datos!$E$2:$E$35155,$A43,Datos!$B$2:$B$35155,21,Datos!$C$2:$C$35155,"&gt;=30",Datos!$F$2:$F$35155,"STANDBY"),0),"")</f>
        <v/>
      </c>
      <c r="AD43" s="7">
        <f>IFERROR(ROUND(AVERAGEIFS(Datos!$G$2:$G$35155,Datos!$E$2:$E$35155,$A43,Datos!$B$2:$B$35155,22,Datos!$C$2:$C$35155,"&lt;30",Datos!$F$2:$F$35155,"STANDBY"),0),"")</f>
        <v/>
      </c>
      <c r="AE43" s="7">
        <f>IFERROR(ROUND(AVERAGEIFS(Datos!$G$2:$G$35155,Datos!$E$2:$E$35155,$A43,Datos!$B$2:$B$35155,22,Datos!$C$2:$C$35155,"&gt;=30",Datos!$F$2:$F$35155,"STANDBY"),0),"")</f>
        <v/>
      </c>
      <c r="AF43" s="7">
        <f>IFERROR(ROUND(AVERAGEIFS(Datos!$G$2:$G$35155,Datos!$E$2:$E$35155,$A43,Datos!$B$2:$B$35155,23,Datos!$C$2:$C$35155,"&lt;30",Datos!$F$2:$F$35155,"STANDBY"),0),"")</f>
        <v/>
      </c>
      <c r="AG43" s="7">
        <f>IFERROR(ROUND(AVERAGEIFS(Datos!$G$2:$G$35155,Datos!$E$2:$E$35155,$A43,Datos!$B$2:$B$35155,23,Datos!$C$2:$C$35155,"&gt;=30",Datos!$F$2:$F$35155,"STANDBY"),0),"")</f>
        <v/>
      </c>
    </row>
    <row r="44">
      <c r="A44" s="6" t="inlineStr">
        <is>
          <t>Le Passage Enchanté d'Aladdin</t>
        </is>
      </c>
      <c r="B44" s="7">
        <f>IFERROR(ROUND(AVERAGEIFS(Datos!$G$2:$G$35155,Datos!$E$2:$E$35155,$A44,Datos!$B$2:$B$35155,8,Datos!$C$2:$C$35155,"&lt;30",Datos!$F$2:$F$35155,"STANDBY"),0),"")</f>
        <v/>
      </c>
      <c r="C44" s="7">
        <f>IFERROR(ROUND(AVERAGEIFS(Datos!$G$2:$G$35155,Datos!$E$2:$E$35155,$A44,Datos!$B$2:$B$35155,8,Datos!$C$2:$C$35155,"&gt;=30",Datos!$F$2:$F$35155,"STANDBY"),0),"")</f>
        <v/>
      </c>
      <c r="D44" s="7">
        <f>IFERROR(ROUND(AVERAGEIFS(Datos!$G$2:$G$35155,Datos!$E$2:$E$35155,$A44,Datos!$B$2:$B$35155,9,Datos!$C$2:$C$35155,"&lt;30",Datos!$F$2:$F$35155,"STANDBY"),0),"")</f>
        <v/>
      </c>
      <c r="E44" s="7">
        <f>IFERROR(ROUND(AVERAGEIFS(Datos!$G$2:$G$35155,Datos!$E$2:$E$35155,$A44,Datos!$B$2:$B$35155,9,Datos!$C$2:$C$35155,"&gt;=30",Datos!$F$2:$F$35155,"STANDBY"),0),"")</f>
        <v/>
      </c>
      <c r="F44" s="7">
        <f>IFERROR(ROUND(AVERAGEIFS(Datos!$G$2:$G$35155,Datos!$E$2:$E$35155,$A44,Datos!$B$2:$B$35155,10,Datos!$C$2:$C$35155,"&lt;30",Datos!$F$2:$F$35155,"STANDBY"),0),"")</f>
        <v/>
      </c>
      <c r="G44" s="7">
        <f>IFERROR(ROUND(AVERAGEIFS(Datos!$G$2:$G$35155,Datos!$E$2:$E$35155,$A44,Datos!$B$2:$B$35155,10,Datos!$C$2:$C$35155,"&gt;=30",Datos!$F$2:$F$35155,"STANDBY"),0),"")</f>
        <v/>
      </c>
      <c r="H44" s="7">
        <f>IFERROR(ROUND(AVERAGEIFS(Datos!$G$2:$G$35155,Datos!$E$2:$E$35155,$A44,Datos!$B$2:$B$35155,11,Datos!$C$2:$C$35155,"&lt;30",Datos!$F$2:$F$35155,"STANDBY"),0),"")</f>
        <v/>
      </c>
      <c r="I44" s="7">
        <f>IFERROR(ROUND(AVERAGEIFS(Datos!$G$2:$G$35155,Datos!$E$2:$E$35155,$A44,Datos!$B$2:$B$35155,11,Datos!$C$2:$C$35155,"&gt;=30",Datos!$F$2:$F$35155,"STANDBY"),0),"")</f>
        <v/>
      </c>
      <c r="J44" s="7">
        <f>IFERROR(ROUND(AVERAGEIFS(Datos!$G$2:$G$35155,Datos!$E$2:$E$35155,$A44,Datos!$B$2:$B$35155,12,Datos!$C$2:$C$35155,"&lt;30",Datos!$F$2:$F$35155,"STANDBY"),0),"")</f>
        <v/>
      </c>
      <c r="K44" s="7">
        <f>IFERROR(ROUND(AVERAGEIFS(Datos!$G$2:$G$35155,Datos!$E$2:$E$35155,$A44,Datos!$B$2:$B$35155,12,Datos!$C$2:$C$35155,"&gt;=30",Datos!$F$2:$F$35155,"STANDBY"),0),"")</f>
        <v/>
      </c>
      <c r="L44" s="7">
        <f>IFERROR(ROUND(AVERAGEIFS(Datos!$G$2:$G$35155,Datos!$E$2:$E$35155,$A44,Datos!$B$2:$B$35155,13,Datos!$C$2:$C$35155,"&lt;30",Datos!$F$2:$F$35155,"STANDBY"),0),"")</f>
        <v/>
      </c>
      <c r="M44" s="7">
        <f>IFERROR(ROUND(AVERAGEIFS(Datos!$G$2:$G$35155,Datos!$E$2:$E$35155,$A44,Datos!$B$2:$B$35155,13,Datos!$C$2:$C$35155,"&gt;=30",Datos!$F$2:$F$35155,"STANDBY"),0),"")</f>
        <v/>
      </c>
      <c r="N44" s="7">
        <f>IFERROR(ROUND(AVERAGEIFS(Datos!$G$2:$G$35155,Datos!$E$2:$E$35155,$A44,Datos!$B$2:$B$35155,14,Datos!$C$2:$C$35155,"&lt;30",Datos!$F$2:$F$35155,"STANDBY"),0),"")</f>
        <v/>
      </c>
      <c r="O44" s="7">
        <f>IFERROR(ROUND(AVERAGEIFS(Datos!$G$2:$G$35155,Datos!$E$2:$E$35155,$A44,Datos!$B$2:$B$35155,14,Datos!$C$2:$C$35155,"&gt;=30",Datos!$F$2:$F$35155,"STANDBY"),0),"")</f>
        <v/>
      </c>
      <c r="P44" s="7">
        <f>IFERROR(ROUND(AVERAGEIFS(Datos!$G$2:$G$35155,Datos!$E$2:$E$35155,$A44,Datos!$B$2:$B$35155,15,Datos!$C$2:$C$35155,"&lt;30",Datos!$F$2:$F$35155,"STANDBY"),0),"")</f>
        <v/>
      </c>
      <c r="Q44" s="7">
        <f>IFERROR(ROUND(AVERAGEIFS(Datos!$G$2:$G$35155,Datos!$E$2:$E$35155,$A44,Datos!$B$2:$B$35155,15,Datos!$C$2:$C$35155,"&gt;=30",Datos!$F$2:$F$35155,"STANDBY"),0),"")</f>
        <v/>
      </c>
      <c r="R44" s="7">
        <f>IFERROR(ROUND(AVERAGEIFS(Datos!$G$2:$G$35155,Datos!$E$2:$E$35155,$A44,Datos!$B$2:$B$35155,16,Datos!$C$2:$C$35155,"&lt;30",Datos!$F$2:$F$35155,"STANDBY"),0),"")</f>
        <v/>
      </c>
      <c r="S44" s="7">
        <f>IFERROR(ROUND(AVERAGEIFS(Datos!$G$2:$G$35155,Datos!$E$2:$E$35155,$A44,Datos!$B$2:$B$35155,16,Datos!$C$2:$C$35155,"&gt;=30",Datos!$F$2:$F$35155,"STANDBY"),0),"")</f>
        <v/>
      </c>
      <c r="T44" s="7">
        <f>IFERROR(ROUND(AVERAGEIFS(Datos!$G$2:$G$35155,Datos!$E$2:$E$35155,$A44,Datos!$B$2:$B$35155,17,Datos!$C$2:$C$35155,"&lt;30",Datos!$F$2:$F$35155,"STANDBY"),0),"")</f>
        <v/>
      </c>
      <c r="U44" s="7">
        <f>IFERROR(ROUND(AVERAGEIFS(Datos!$G$2:$G$35155,Datos!$E$2:$E$35155,$A44,Datos!$B$2:$B$35155,17,Datos!$C$2:$C$35155,"&gt;=30",Datos!$F$2:$F$35155,"STANDBY"),0),"")</f>
        <v/>
      </c>
      <c r="V44" s="7">
        <f>IFERROR(ROUND(AVERAGEIFS(Datos!$G$2:$G$35155,Datos!$E$2:$E$35155,$A44,Datos!$B$2:$B$35155,18,Datos!$C$2:$C$35155,"&lt;30",Datos!$F$2:$F$35155,"STANDBY"),0),"")</f>
        <v/>
      </c>
      <c r="W44" s="7">
        <f>IFERROR(ROUND(AVERAGEIFS(Datos!$G$2:$G$35155,Datos!$E$2:$E$35155,$A44,Datos!$B$2:$B$35155,18,Datos!$C$2:$C$35155,"&gt;=30",Datos!$F$2:$F$35155,"STANDBY"),0),"")</f>
        <v/>
      </c>
      <c r="X44" s="7">
        <f>IFERROR(ROUND(AVERAGEIFS(Datos!$G$2:$G$35155,Datos!$E$2:$E$35155,$A44,Datos!$B$2:$B$35155,19,Datos!$C$2:$C$35155,"&lt;30",Datos!$F$2:$F$35155,"STANDBY"),0),"")</f>
        <v/>
      </c>
      <c r="Y44" s="7">
        <f>IFERROR(ROUND(AVERAGEIFS(Datos!$G$2:$G$35155,Datos!$E$2:$E$35155,$A44,Datos!$B$2:$B$35155,19,Datos!$C$2:$C$35155,"&gt;=30",Datos!$F$2:$F$35155,"STANDBY"),0),"")</f>
        <v/>
      </c>
      <c r="Z44" s="7">
        <f>IFERROR(ROUND(AVERAGEIFS(Datos!$G$2:$G$35155,Datos!$E$2:$E$35155,$A44,Datos!$B$2:$B$35155,20,Datos!$C$2:$C$35155,"&lt;30",Datos!$F$2:$F$35155,"STANDBY"),0),"")</f>
        <v/>
      </c>
      <c r="AA44" s="7">
        <f>IFERROR(ROUND(AVERAGEIFS(Datos!$G$2:$G$35155,Datos!$E$2:$E$35155,$A44,Datos!$B$2:$B$35155,20,Datos!$C$2:$C$35155,"&gt;=30",Datos!$F$2:$F$35155,"STANDBY"),0),"")</f>
        <v/>
      </c>
      <c r="AB44" s="7">
        <f>IFERROR(ROUND(AVERAGEIFS(Datos!$G$2:$G$35155,Datos!$E$2:$E$35155,$A44,Datos!$B$2:$B$35155,21,Datos!$C$2:$C$35155,"&lt;30",Datos!$F$2:$F$35155,"STANDBY"),0),"")</f>
        <v/>
      </c>
      <c r="AC44" s="7">
        <f>IFERROR(ROUND(AVERAGEIFS(Datos!$G$2:$G$35155,Datos!$E$2:$E$35155,$A44,Datos!$B$2:$B$35155,21,Datos!$C$2:$C$35155,"&gt;=30",Datos!$F$2:$F$35155,"STANDBY"),0),"")</f>
        <v/>
      </c>
      <c r="AD44" s="7">
        <f>IFERROR(ROUND(AVERAGEIFS(Datos!$G$2:$G$35155,Datos!$E$2:$E$35155,$A44,Datos!$B$2:$B$35155,22,Datos!$C$2:$C$35155,"&lt;30",Datos!$F$2:$F$35155,"STANDBY"),0),"")</f>
        <v/>
      </c>
      <c r="AE44" s="7">
        <f>IFERROR(ROUND(AVERAGEIFS(Datos!$G$2:$G$35155,Datos!$E$2:$E$35155,$A44,Datos!$B$2:$B$35155,22,Datos!$C$2:$C$35155,"&gt;=30",Datos!$F$2:$F$35155,"STANDBY"),0),"")</f>
        <v/>
      </c>
      <c r="AF44" s="7">
        <f>IFERROR(ROUND(AVERAGEIFS(Datos!$G$2:$G$35155,Datos!$E$2:$E$35155,$A44,Datos!$B$2:$B$35155,23,Datos!$C$2:$C$35155,"&lt;30",Datos!$F$2:$F$35155,"STANDBY"),0),"")</f>
        <v/>
      </c>
      <c r="AG44" s="7">
        <f>IFERROR(ROUND(AVERAGEIFS(Datos!$G$2:$G$35155,Datos!$E$2:$E$35155,$A44,Datos!$B$2:$B$35155,23,Datos!$C$2:$C$35155,"&gt;=30",Datos!$F$2:$F$35155,"STANDBY"),0),"")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IFERROR(ROUND(AVERAGEIFS(Datos!$G$2:$G$35155,Datos!$E$2:$E$35155,$A45,Datos!$B$2:$B$35155,8,Datos!$C$2:$C$35155,"&lt;30",Datos!$F$2:$F$35155,"STANDBY"),0),"")</f>
        <v/>
      </c>
      <c r="C45" s="7">
        <f>IFERROR(ROUND(AVERAGEIFS(Datos!$G$2:$G$35155,Datos!$E$2:$E$35155,$A45,Datos!$B$2:$B$35155,8,Datos!$C$2:$C$35155,"&gt;=30",Datos!$F$2:$F$35155,"STANDBY"),0),"")</f>
        <v/>
      </c>
      <c r="D45" s="7">
        <f>IFERROR(ROUND(AVERAGEIFS(Datos!$G$2:$G$35155,Datos!$E$2:$E$35155,$A45,Datos!$B$2:$B$35155,9,Datos!$C$2:$C$35155,"&lt;30",Datos!$F$2:$F$35155,"STANDBY"),0),"")</f>
        <v/>
      </c>
      <c r="E45" s="7">
        <f>IFERROR(ROUND(AVERAGEIFS(Datos!$G$2:$G$35155,Datos!$E$2:$E$35155,$A45,Datos!$B$2:$B$35155,9,Datos!$C$2:$C$35155,"&gt;=30",Datos!$F$2:$F$35155,"STANDBY"),0),"")</f>
        <v/>
      </c>
      <c r="F45" s="7">
        <f>IFERROR(ROUND(AVERAGEIFS(Datos!$G$2:$G$35155,Datos!$E$2:$E$35155,$A45,Datos!$B$2:$B$35155,10,Datos!$C$2:$C$35155,"&lt;30",Datos!$F$2:$F$35155,"STANDBY"),0),"")</f>
        <v/>
      </c>
      <c r="G45" s="7">
        <f>IFERROR(ROUND(AVERAGEIFS(Datos!$G$2:$G$35155,Datos!$E$2:$E$35155,$A45,Datos!$B$2:$B$35155,10,Datos!$C$2:$C$35155,"&gt;=30",Datos!$F$2:$F$35155,"STANDBY"),0),"")</f>
        <v/>
      </c>
      <c r="H45" s="7">
        <f>IFERROR(ROUND(AVERAGEIFS(Datos!$G$2:$G$35155,Datos!$E$2:$E$35155,$A45,Datos!$B$2:$B$35155,11,Datos!$C$2:$C$35155,"&lt;30",Datos!$F$2:$F$35155,"STANDBY"),0),"")</f>
        <v/>
      </c>
      <c r="I45" s="7">
        <f>IFERROR(ROUND(AVERAGEIFS(Datos!$G$2:$G$35155,Datos!$E$2:$E$35155,$A45,Datos!$B$2:$B$35155,11,Datos!$C$2:$C$35155,"&gt;=30",Datos!$F$2:$F$35155,"STANDBY"),0),"")</f>
        <v/>
      </c>
      <c r="J45" s="7">
        <f>IFERROR(ROUND(AVERAGEIFS(Datos!$G$2:$G$35155,Datos!$E$2:$E$35155,$A45,Datos!$B$2:$B$35155,12,Datos!$C$2:$C$35155,"&lt;30",Datos!$F$2:$F$35155,"STANDBY"),0),"")</f>
        <v/>
      </c>
      <c r="K45" s="7">
        <f>IFERROR(ROUND(AVERAGEIFS(Datos!$G$2:$G$35155,Datos!$E$2:$E$35155,$A45,Datos!$B$2:$B$35155,12,Datos!$C$2:$C$35155,"&gt;=30",Datos!$F$2:$F$35155,"STANDBY"),0),"")</f>
        <v/>
      </c>
      <c r="L45" s="7">
        <f>IFERROR(ROUND(AVERAGEIFS(Datos!$G$2:$G$35155,Datos!$E$2:$E$35155,$A45,Datos!$B$2:$B$35155,13,Datos!$C$2:$C$35155,"&lt;30",Datos!$F$2:$F$35155,"STANDBY"),0),"")</f>
        <v/>
      </c>
      <c r="M45" s="7">
        <f>IFERROR(ROUND(AVERAGEIFS(Datos!$G$2:$G$35155,Datos!$E$2:$E$35155,$A45,Datos!$B$2:$B$35155,13,Datos!$C$2:$C$35155,"&gt;=30",Datos!$F$2:$F$35155,"STANDBY"),0),"")</f>
        <v/>
      </c>
      <c r="N45" s="7">
        <f>IFERROR(ROUND(AVERAGEIFS(Datos!$G$2:$G$35155,Datos!$E$2:$E$35155,$A45,Datos!$B$2:$B$35155,14,Datos!$C$2:$C$35155,"&lt;30",Datos!$F$2:$F$35155,"STANDBY"),0),"")</f>
        <v/>
      </c>
      <c r="O45" s="7">
        <f>IFERROR(ROUND(AVERAGEIFS(Datos!$G$2:$G$35155,Datos!$E$2:$E$35155,$A45,Datos!$B$2:$B$35155,14,Datos!$C$2:$C$35155,"&gt;=30",Datos!$F$2:$F$35155,"STANDBY"),0),"")</f>
        <v/>
      </c>
      <c r="P45" s="7">
        <f>IFERROR(ROUND(AVERAGEIFS(Datos!$G$2:$G$35155,Datos!$E$2:$E$35155,$A45,Datos!$B$2:$B$35155,15,Datos!$C$2:$C$35155,"&lt;30",Datos!$F$2:$F$35155,"STANDBY"),0),"")</f>
        <v/>
      </c>
      <c r="Q45" s="7">
        <f>IFERROR(ROUND(AVERAGEIFS(Datos!$G$2:$G$35155,Datos!$E$2:$E$35155,$A45,Datos!$B$2:$B$35155,15,Datos!$C$2:$C$35155,"&gt;=30",Datos!$F$2:$F$35155,"STANDBY"),0),"")</f>
        <v/>
      </c>
      <c r="R45" s="7">
        <f>IFERROR(ROUND(AVERAGEIFS(Datos!$G$2:$G$35155,Datos!$E$2:$E$35155,$A45,Datos!$B$2:$B$35155,16,Datos!$C$2:$C$35155,"&lt;30",Datos!$F$2:$F$35155,"STANDBY"),0),"")</f>
        <v/>
      </c>
      <c r="S45" s="7">
        <f>IFERROR(ROUND(AVERAGEIFS(Datos!$G$2:$G$35155,Datos!$E$2:$E$35155,$A45,Datos!$B$2:$B$35155,16,Datos!$C$2:$C$35155,"&gt;=30",Datos!$F$2:$F$35155,"STANDBY"),0),"")</f>
        <v/>
      </c>
      <c r="T45" s="7">
        <f>IFERROR(ROUND(AVERAGEIFS(Datos!$G$2:$G$35155,Datos!$E$2:$E$35155,$A45,Datos!$B$2:$B$35155,17,Datos!$C$2:$C$35155,"&lt;30",Datos!$F$2:$F$35155,"STANDBY"),0),"")</f>
        <v/>
      </c>
      <c r="U45" s="7">
        <f>IFERROR(ROUND(AVERAGEIFS(Datos!$G$2:$G$35155,Datos!$E$2:$E$35155,$A45,Datos!$B$2:$B$35155,17,Datos!$C$2:$C$35155,"&gt;=30",Datos!$F$2:$F$35155,"STANDBY"),0),"")</f>
        <v/>
      </c>
      <c r="V45" s="7">
        <f>IFERROR(ROUND(AVERAGEIFS(Datos!$G$2:$G$35155,Datos!$E$2:$E$35155,$A45,Datos!$B$2:$B$35155,18,Datos!$C$2:$C$35155,"&lt;30",Datos!$F$2:$F$35155,"STANDBY"),0),"")</f>
        <v/>
      </c>
      <c r="W45" s="7">
        <f>IFERROR(ROUND(AVERAGEIFS(Datos!$G$2:$G$35155,Datos!$E$2:$E$35155,$A45,Datos!$B$2:$B$35155,18,Datos!$C$2:$C$35155,"&gt;=30",Datos!$F$2:$F$35155,"STANDBY"),0),"")</f>
        <v/>
      </c>
      <c r="X45" s="7">
        <f>IFERROR(ROUND(AVERAGEIFS(Datos!$G$2:$G$35155,Datos!$E$2:$E$35155,$A45,Datos!$B$2:$B$35155,19,Datos!$C$2:$C$35155,"&lt;30",Datos!$F$2:$F$35155,"STANDBY"),0),"")</f>
        <v/>
      </c>
      <c r="Y45" s="7">
        <f>IFERROR(ROUND(AVERAGEIFS(Datos!$G$2:$G$35155,Datos!$E$2:$E$35155,$A45,Datos!$B$2:$B$35155,19,Datos!$C$2:$C$35155,"&gt;=30",Datos!$F$2:$F$35155,"STANDBY"),0),"")</f>
        <v/>
      </c>
      <c r="Z45" s="7">
        <f>IFERROR(ROUND(AVERAGEIFS(Datos!$G$2:$G$35155,Datos!$E$2:$E$35155,$A45,Datos!$B$2:$B$35155,20,Datos!$C$2:$C$35155,"&lt;30",Datos!$F$2:$F$35155,"STANDBY"),0),"")</f>
        <v/>
      </c>
      <c r="AA45" s="7">
        <f>IFERROR(ROUND(AVERAGEIFS(Datos!$G$2:$G$35155,Datos!$E$2:$E$35155,$A45,Datos!$B$2:$B$35155,20,Datos!$C$2:$C$35155,"&gt;=30",Datos!$F$2:$F$35155,"STANDBY"),0),"")</f>
        <v/>
      </c>
      <c r="AB45" s="7">
        <f>IFERROR(ROUND(AVERAGEIFS(Datos!$G$2:$G$35155,Datos!$E$2:$E$35155,$A45,Datos!$B$2:$B$35155,21,Datos!$C$2:$C$35155,"&lt;30",Datos!$F$2:$F$35155,"STANDBY"),0),"")</f>
        <v/>
      </c>
      <c r="AC45" s="7">
        <f>IFERROR(ROUND(AVERAGEIFS(Datos!$G$2:$G$35155,Datos!$E$2:$E$35155,$A45,Datos!$B$2:$B$35155,21,Datos!$C$2:$C$35155,"&gt;=30",Datos!$F$2:$F$35155,"STANDBY"),0),"")</f>
        <v/>
      </c>
      <c r="AD45" s="7">
        <f>IFERROR(ROUND(AVERAGEIFS(Datos!$G$2:$G$35155,Datos!$E$2:$E$35155,$A45,Datos!$B$2:$B$35155,22,Datos!$C$2:$C$35155,"&lt;30",Datos!$F$2:$F$35155,"STANDBY"),0),"")</f>
        <v/>
      </c>
      <c r="AE45" s="7">
        <f>IFERROR(ROUND(AVERAGEIFS(Datos!$G$2:$G$35155,Datos!$E$2:$E$35155,$A45,Datos!$B$2:$B$35155,22,Datos!$C$2:$C$35155,"&gt;=30",Datos!$F$2:$F$35155,"STANDBY"),0),"")</f>
        <v/>
      </c>
      <c r="AF45" s="7">
        <f>IFERROR(ROUND(AVERAGEIFS(Datos!$G$2:$G$35155,Datos!$E$2:$E$35155,$A45,Datos!$B$2:$B$35155,23,Datos!$C$2:$C$35155,"&lt;30",Datos!$F$2:$F$35155,"STANDBY"),0),"")</f>
        <v/>
      </c>
      <c r="AG45" s="7">
        <f>IFERROR(ROUND(AVERAGEIFS(Datos!$G$2:$G$35155,Datos!$E$2:$E$35155,$A45,Datos!$B$2:$B$35155,23,Datos!$C$2:$C$35155,"&gt;=30",Datos!$F$2:$F$35155,"STANDBY"),0),"")</f>
        <v/>
      </c>
    </row>
    <row r="46">
      <c r="A46" s="6" t="inlineStr">
        <is>
          <t>Les Mystères du Nautilus</t>
        </is>
      </c>
      <c r="B46" s="7">
        <f>IFERROR(ROUND(AVERAGEIFS(Datos!$G$2:$G$35155,Datos!$E$2:$E$35155,$A46,Datos!$B$2:$B$35155,8,Datos!$C$2:$C$35155,"&lt;30",Datos!$F$2:$F$35155,"STANDBY"),0),"")</f>
        <v/>
      </c>
      <c r="C46" s="7">
        <f>IFERROR(ROUND(AVERAGEIFS(Datos!$G$2:$G$35155,Datos!$E$2:$E$35155,$A46,Datos!$B$2:$B$35155,8,Datos!$C$2:$C$35155,"&gt;=30",Datos!$F$2:$F$35155,"STANDBY"),0),"")</f>
        <v/>
      </c>
      <c r="D46" s="7">
        <f>IFERROR(ROUND(AVERAGEIFS(Datos!$G$2:$G$35155,Datos!$E$2:$E$35155,$A46,Datos!$B$2:$B$35155,9,Datos!$C$2:$C$35155,"&lt;30",Datos!$F$2:$F$35155,"STANDBY"),0),"")</f>
        <v/>
      </c>
      <c r="E46" s="7">
        <f>IFERROR(ROUND(AVERAGEIFS(Datos!$G$2:$G$35155,Datos!$E$2:$E$35155,$A46,Datos!$B$2:$B$35155,9,Datos!$C$2:$C$35155,"&gt;=30",Datos!$F$2:$F$35155,"STANDBY"),0),"")</f>
        <v/>
      </c>
      <c r="F46" s="7">
        <f>IFERROR(ROUND(AVERAGEIFS(Datos!$G$2:$G$35155,Datos!$E$2:$E$35155,$A46,Datos!$B$2:$B$35155,10,Datos!$C$2:$C$35155,"&lt;30",Datos!$F$2:$F$35155,"STANDBY"),0),"")</f>
        <v/>
      </c>
      <c r="G46" s="7">
        <f>IFERROR(ROUND(AVERAGEIFS(Datos!$G$2:$G$35155,Datos!$E$2:$E$35155,$A46,Datos!$B$2:$B$35155,10,Datos!$C$2:$C$35155,"&gt;=30",Datos!$F$2:$F$35155,"STANDBY"),0),"")</f>
        <v/>
      </c>
      <c r="H46" s="7">
        <f>IFERROR(ROUND(AVERAGEIFS(Datos!$G$2:$G$35155,Datos!$E$2:$E$35155,$A46,Datos!$B$2:$B$35155,11,Datos!$C$2:$C$35155,"&lt;30",Datos!$F$2:$F$35155,"STANDBY"),0),"")</f>
        <v/>
      </c>
      <c r="I46" s="7">
        <f>IFERROR(ROUND(AVERAGEIFS(Datos!$G$2:$G$35155,Datos!$E$2:$E$35155,$A46,Datos!$B$2:$B$35155,11,Datos!$C$2:$C$35155,"&gt;=30",Datos!$F$2:$F$35155,"STANDBY"),0),"")</f>
        <v/>
      </c>
      <c r="J46" s="7">
        <f>IFERROR(ROUND(AVERAGEIFS(Datos!$G$2:$G$35155,Datos!$E$2:$E$35155,$A46,Datos!$B$2:$B$35155,12,Datos!$C$2:$C$35155,"&lt;30",Datos!$F$2:$F$35155,"STANDBY"),0),"")</f>
        <v/>
      </c>
      <c r="K46" s="7">
        <f>IFERROR(ROUND(AVERAGEIFS(Datos!$G$2:$G$35155,Datos!$E$2:$E$35155,$A46,Datos!$B$2:$B$35155,12,Datos!$C$2:$C$35155,"&gt;=30",Datos!$F$2:$F$35155,"STANDBY"),0),"")</f>
        <v/>
      </c>
      <c r="L46" s="7">
        <f>IFERROR(ROUND(AVERAGEIFS(Datos!$G$2:$G$35155,Datos!$E$2:$E$35155,$A46,Datos!$B$2:$B$35155,13,Datos!$C$2:$C$35155,"&lt;30",Datos!$F$2:$F$35155,"STANDBY"),0),"")</f>
        <v/>
      </c>
      <c r="M46" s="7">
        <f>IFERROR(ROUND(AVERAGEIFS(Datos!$G$2:$G$35155,Datos!$E$2:$E$35155,$A46,Datos!$B$2:$B$35155,13,Datos!$C$2:$C$35155,"&gt;=30",Datos!$F$2:$F$35155,"STANDBY"),0),"")</f>
        <v/>
      </c>
      <c r="N46" s="7">
        <f>IFERROR(ROUND(AVERAGEIFS(Datos!$G$2:$G$35155,Datos!$E$2:$E$35155,$A46,Datos!$B$2:$B$35155,14,Datos!$C$2:$C$35155,"&lt;30",Datos!$F$2:$F$35155,"STANDBY"),0),"")</f>
        <v/>
      </c>
      <c r="O46" s="7">
        <f>IFERROR(ROUND(AVERAGEIFS(Datos!$G$2:$G$35155,Datos!$E$2:$E$35155,$A46,Datos!$B$2:$B$35155,14,Datos!$C$2:$C$35155,"&gt;=30",Datos!$F$2:$F$35155,"STANDBY"),0),"")</f>
        <v/>
      </c>
      <c r="P46" s="7">
        <f>IFERROR(ROUND(AVERAGEIFS(Datos!$G$2:$G$35155,Datos!$E$2:$E$35155,$A46,Datos!$B$2:$B$35155,15,Datos!$C$2:$C$35155,"&lt;30",Datos!$F$2:$F$35155,"STANDBY"),0),"")</f>
        <v/>
      </c>
      <c r="Q46" s="7">
        <f>IFERROR(ROUND(AVERAGEIFS(Datos!$G$2:$G$35155,Datos!$E$2:$E$35155,$A46,Datos!$B$2:$B$35155,15,Datos!$C$2:$C$35155,"&gt;=30",Datos!$F$2:$F$35155,"STANDBY"),0),"")</f>
        <v/>
      </c>
      <c r="R46" s="7">
        <f>IFERROR(ROUND(AVERAGEIFS(Datos!$G$2:$G$35155,Datos!$E$2:$E$35155,$A46,Datos!$B$2:$B$35155,16,Datos!$C$2:$C$35155,"&lt;30",Datos!$F$2:$F$35155,"STANDBY"),0),"")</f>
        <v/>
      </c>
      <c r="S46" s="7">
        <f>IFERROR(ROUND(AVERAGEIFS(Datos!$G$2:$G$35155,Datos!$E$2:$E$35155,$A46,Datos!$B$2:$B$35155,16,Datos!$C$2:$C$35155,"&gt;=30",Datos!$F$2:$F$35155,"STANDBY"),0),"")</f>
        <v/>
      </c>
      <c r="T46" s="7">
        <f>IFERROR(ROUND(AVERAGEIFS(Datos!$G$2:$G$35155,Datos!$E$2:$E$35155,$A46,Datos!$B$2:$B$35155,17,Datos!$C$2:$C$35155,"&lt;30",Datos!$F$2:$F$35155,"STANDBY"),0),"")</f>
        <v/>
      </c>
      <c r="U46" s="7">
        <f>IFERROR(ROUND(AVERAGEIFS(Datos!$G$2:$G$35155,Datos!$E$2:$E$35155,$A46,Datos!$B$2:$B$35155,17,Datos!$C$2:$C$35155,"&gt;=30",Datos!$F$2:$F$35155,"STANDBY"),0),"")</f>
        <v/>
      </c>
      <c r="V46" s="7">
        <f>IFERROR(ROUND(AVERAGEIFS(Datos!$G$2:$G$35155,Datos!$E$2:$E$35155,$A46,Datos!$B$2:$B$35155,18,Datos!$C$2:$C$35155,"&lt;30",Datos!$F$2:$F$35155,"STANDBY"),0),"")</f>
        <v/>
      </c>
      <c r="W46" s="7">
        <f>IFERROR(ROUND(AVERAGEIFS(Datos!$G$2:$G$35155,Datos!$E$2:$E$35155,$A46,Datos!$B$2:$B$35155,18,Datos!$C$2:$C$35155,"&gt;=30",Datos!$F$2:$F$35155,"STANDBY"),0),"")</f>
        <v/>
      </c>
      <c r="X46" s="7">
        <f>IFERROR(ROUND(AVERAGEIFS(Datos!$G$2:$G$35155,Datos!$E$2:$E$35155,$A46,Datos!$B$2:$B$35155,19,Datos!$C$2:$C$35155,"&lt;30",Datos!$F$2:$F$35155,"STANDBY"),0),"")</f>
        <v/>
      </c>
      <c r="Y46" s="7">
        <f>IFERROR(ROUND(AVERAGEIFS(Datos!$G$2:$G$35155,Datos!$E$2:$E$35155,$A46,Datos!$B$2:$B$35155,19,Datos!$C$2:$C$35155,"&gt;=30",Datos!$F$2:$F$35155,"STANDBY"),0),"")</f>
        <v/>
      </c>
      <c r="Z46" s="7">
        <f>IFERROR(ROUND(AVERAGEIFS(Datos!$G$2:$G$35155,Datos!$E$2:$E$35155,$A46,Datos!$B$2:$B$35155,20,Datos!$C$2:$C$35155,"&lt;30",Datos!$F$2:$F$35155,"STANDBY"),0),"")</f>
        <v/>
      </c>
      <c r="AA46" s="7">
        <f>IFERROR(ROUND(AVERAGEIFS(Datos!$G$2:$G$35155,Datos!$E$2:$E$35155,$A46,Datos!$B$2:$B$35155,20,Datos!$C$2:$C$35155,"&gt;=30",Datos!$F$2:$F$35155,"STANDBY"),0),"")</f>
        <v/>
      </c>
      <c r="AB46" s="7">
        <f>IFERROR(ROUND(AVERAGEIFS(Datos!$G$2:$G$35155,Datos!$E$2:$E$35155,$A46,Datos!$B$2:$B$35155,21,Datos!$C$2:$C$35155,"&lt;30",Datos!$F$2:$F$35155,"STANDBY"),0),"")</f>
        <v/>
      </c>
      <c r="AC46" s="7">
        <f>IFERROR(ROUND(AVERAGEIFS(Datos!$G$2:$G$35155,Datos!$E$2:$E$35155,$A46,Datos!$B$2:$B$35155,21,Datos!$C$2:$C$35155,"&gt;=30",Datos!$F$2:$F$35155,"STANDBY"),0),"")</f>
        <v/>
      </c>
      <c r="AD46" s="7">
        <f>IFERROR(ROUND(AVERAGEIFS(Datos!$G$2:$G$35155,Datos!$E$2:$E$35155,$A46,Datos!$B$2:$B$35155,22,Datos!$C$2:$C$35155,"&lt;30",Datos!$F$2:$F$35155,"STANDBY"),0),"")</f>
        <v/>
      </c>
      <c r="AE46" s="7">
        <f>IFERROR(ROUND(AVERAGEIFS(Datos!$G$2:$G$35155,Datos!$E$2:$E$35155,$A46,Datos!$B$2:$B$35155,22,Datos!$C$2:$C$35155,"&gt;=30",Datos!$F$2:$F$35155,"STANDBY"),0),"")</f>
        <v/>
      </c>
      <c r="AF46" s="7">
        <f>IFERROR(ROUND(AVERAGEIFS(Datos!$G$2:$G$35155,Datos!$E$2:$E$35155,$A46,Datos!$B$2:$B$35155,23,Datos!$C$2:$C$35155,"&lt;30",Datos!$F$2:$F$35155,"STANDBY"),0),"")</f>
        <v/>
      </c>
      <c r="AG46" s="7">
        <f>IFERROR(ROUND(AVERAGEIFS(Datos!$G$2:$G$35155,Datos!$E$2:$E$35155,$A46,Datos!$B$2:$B$35155,23,Datos!$C$2:$C$35155,"&gt;=30",Datos!$F$2:$F$35155,"STANDBY"),0),"")</f>
        <v/>
      </c>
    </row>
    <row r="47">
      <c r="A47" s="6" t="inlineStr">
        <is>
          <t>Les Voyages de Pinocchio</t>
        </is>
      </c>
      <c r="B47" s="7">
        <f>IFERROR(ROUND(AVERAGEIFS(Datos!$G$2:$G$35155,Datos!$E$2:$E$35155,$A47,Datos!$B$2:$B$35155,8,Datos!$C$2:$C$35155,"&lt;30",Datos!$F$2:$F$35155,"STANDBY"),0),"")</f>
        <v/>
      </c>
      <c r="C47" s="7">
        <f>IFERROR(ROUND(AVERAGEIFS(Datos!$G$2:$G$35155,Datos!$E$2:$E$35155,$A47,Datos!$B$2:$B$35155,8,Datos!$C$2:$C$35155,"&gt;=30",Datos!$F$2:$F$35155,"STANDBY"),0),"")</f>
        <v/>
      </c>
      <c r="D47" s="7">
        <f>IFERROR(ROUND(AVERAGEIFS(Datos!$G$2:$G$35155,Datos!$E$2:$E$35155,$A47,Datos!$B$2:$B$35155,9,Datos!$C$2:$C$35155,"&lt;30",Datos!$F$2:$F$35155,"STANDBY"),0),"")</f>
        <v/>
      </c>
      <c r="E47" s="7">
        <f>IFERROR(ROUND(AVERAGEIFS(Datos!$G$2:$G$35155,Datos!$E$2:$E$35155,$A47,Datos!$B$2:$B$35155,9,Datos!$C$2:$C$35155,"&gt;=30",Datos!$F$2:$F$35155,"STANDBY"),0),"")</f>
        <v/>
      </c>
      <c r="F47" s="7">
        <f>IFERROR(ROUND(AVERAGEIFS(Datos!$G$2:$G$35155,Datos!$E$2:$E$35155,$A47,Datos!$B$2:$B$35155,10,Datos!$C$2:$C$35155,"&lt;30",Datos!$F$2:$F$35155,"STANDBY"),0),"")</f>
        <v/>
      </c>
      <c r="G47" s="7">
        <f>IFERROR(ROUND(AVERAGEIFS(Datos!$G$2:$G$35155,Datos!$E$2:$E$35155,$A47,Datos!$B$2:$B$35155,10,Datos!$C$2:$C$35155,"&gt;=30",Datos!$F$2:$F$35155,"STANDBY"),0),"")</f>
        <v/>
      </c>
      <c r="H47" s="7">
        <f>IFERROR(ROUND(AVERAGEIFS(Datos!$G$2:$G$35155,Datos!$E$2:$E$35155,$A47,Datos!$B$2:$B$35155,11,Datos!$C$2:$C$35155,"&lt;30",Datos!$F$2:$F$35155,"STANDBY"),0),"")</f>
        <v/>
      </c>
      <c r="I47" s="7">
        <f>IFERROR(ROUND(AVERAGEIFS(Datos!$G$2:$G$35155,Datos!$E$2:$E$35155,$A47,Datos!$B$2:$B$35155,11,Datos!$C$2:$C$35155,"&gt;=30",Datos!$F$2:$F$35155,"STANDBY"),0),"")</f>
        <v/>
      </c>
      <c r="J47" s="7">
        <f>IFERROR(ROUND(AVERAGEIFS(Datos!$G$2:$G$35155,Datos!$E$2:$E$35155,$A47,Datos!$B$2:$B$35155,12,Datos!$C$2:$C$35155,"&lt;30",Datos!$F$2:$F$35155,"STANDBY"),0),"")</f>
        <v/>
      </c>
      <c r="K47" s="7">
        <f>IFERROR(ROUND(AVERAGEIFS(Datos!$G$2:$G$35155,Datos!$E$2:$E$35155,$A47,Datos!$B$2:$B$35155,12,Datos!$C$2:$C$35155,"&gt;=30",Datos!$F$2:$F$35155,"STANDBY"),0),"")</f>
        <v/>
      </c>
      <c r="L47" s="7">
        <f>IFERROR(ROUND(AVERAGEIFS(Datos!$G$2:$G$35155,Datos!$E$2:$E$35155,$A47,Datos!$B$2:$B$35155,13,Datos!$C$2:$C$35155,"&lt;30",Datos!$F$2:$F$35155,"STANDBY"),0),"")</f>
        <v/>
      </c>
      <c r="M47" s="7">
        <f>IFERROR(ROUND(AVERAGEIFS(Datos!$G$2:$G$35155,Datos!$E$2:$E$35155,$A47,Datos!$B$2:$B$35155,13,Datos!$C$2:$C$35155,"&gt;=30",Datos!$F$2:$F$35155,"STANDBY"),0),"")</f>
        <v/>
      </c>
      <c r="N47" s="7">
        <f>IFERROR(ROUND(AVERAGEIFS(Datos!$G$2:$G$35155,Datos!$E$2:$E$35155,$A47,Datos!$B$2:$B$35155,14,Datos!$C$2:$C$35155,"&lt;30",Datos!$F$2:$F$35155,"STANDBY"),0),"")</f>
        <v/>
      </c>
      <c r="O47" s="7">
        <f>IFERROR(ROUND(AVERAGEIFS(Datos!$G$2:$G$35155,Datos!$E$2:$E$35155,$A47,Datos!$B$2:$B$35155,14,Datos!$C$2:$C$35155,"&gt;=30",Datos!$F$2:$F$35155,"STANDBY"),0),"")</f>
        <v/>
      </c>
      <c r="P47" s="7">
        <f>IFERROR(ROUND(AVERAGEIFS(Datos!$G$2:$G$35155,Datos!$E$2:$E$35155,$A47,Datos!$B$2:$B$35155,15,Datos!$C$2:$C$35155,"&lt;30",Datos!$F$2:$F$35155,"STANDBY"),0),"")</f>
        <v/>
      </c>
      <c r="Q47" s="7">
        <f>IFERROR(ROUND(AVERAGEIFS(Datos!$G$2:$G$35155,Datos!$E$2:$E$35155,$A47,Datos!$B$2:$B$35155,15,Datos!$C$2:$C$35155,"&gt;=30",Datos!$F$2:$F$35155,"STANDBY"),0),"")</f>
        <v/>
      </c>
      <c r="R47" s="7">
        <f>IFERROR(ROUND(AVERAGEIFS(Datos!$G$2:$G$35155,Datos!$E$2:$E$35155,$A47,Datos!$B$2:$B$35155,16,Datos!$C$2:$C$35155,"&lt;30",Datos!$F$2:$F$35155,"STANDBY"),0),"")</f>
        <v/>
      </c>
      <c r="S47" s="7">
        <f>IFERROR(ROUND(AVERAGEIFS(Datos!$G$2:$G$35155,Datos!$E$2:$E$35155,$A47,Datos!$B$2:$B$35155,16,Datos!$C$2:$C$35155,"&gt;=30",Datos!$F$2:$F$35155,"STANDBY"),0),"")</f>
        <v/>
      </c>
      <c r="T47" s="7">
        <f>IFERROR(ROUND(AVERAGEIFS(Datos!$G$2:$G$35155,Datos!$E$2:$E$35155,$A47,Datos!$B$2:$B$35155,17,Datos!$C$2:$C$35155,"&lt;30",Datos!$F$2:$F$35155,"STANDBY"),0),"")</f>
        <v/>
      </c>
      <c r="U47" s="7">
        <f>IFERROR(ROUND(AVERAGEIFS(Datos!$G$2:$G$35155,Datos!$E$2:$E$35155,$A47,Datos!$B$2:$B$35155,17,Datos!$C$2:$C$35155,"&gt;=30",Datos!$F$2:$F$35155,"STANDBY"),0),"")</f>
        <v/>
      </c>
      <c r="V47" s="7">
        <f>IFERROR(ROUND(AVERAGEIFS(Datos!$G$2:$G$35155,Datos!$E$2:$E$35155,$A47,Datos!$B$2:$B$35155,18,Datos!$C$2:$C$35155,"&lt;30",Datos!$F$2:$F$35155,"STANDBY"),0),"")</f>
        <v/>
      </c>
      <c r="W47" s="7">
        <f>IFERROR(ROUND(AVERAGEIFS(Datos!$G$2:$G$35155,Datos!$E$2:$E$35155,$A47,Datos!$B$2:$B$35155,18,Datos!$C$2:$C$35155,"&gt;=30",Datos!$F$2:$F$35155,"STANDBY"),0),"")</f>
        <v/>
      </c>
      <c r="X47" s="7">
        <f>IFERROR(ROUND(AVERAGEIFS(Datos!$G$2:$G$35155,Datos!$E$2:$E$35155,$A47,Datos!$B$2:$B$35155,19,Datos!$C$2:$C$35155,"&lt;30",Datos!$F$2:$F$35155,"STANDBY"),0),"")</f>
        <v/>
      </c>
      <c r="Y47" s="7">
        <f>IFERROR(ROUND(AVERAGEIFS(Datos!$G$2:$G$35155,Datos!$E$2:$E$35155,$A47,Datos!$B$2:$B$35155,19,Datos!$C$2:$C$35155,"&gt;=30",Datos!$F$2:$F$35155,"STANDBY"),0),"")</f>
        <v/>
      </c>
      <c r="Z47" s="7">
        <f>IFERROR(ROUND(AVERAGEIFS(Datos!$G$2:$G$35155,Datos!$E$2:$E$35155,$A47,Datos!$B$2:$B$35155,20,Datos!$C$2:$C$35155,"&lt;30",Datos!$F$2:$F$35155,"STANDBY"),0),"")</f>
        <v/>
      </c>
      <c r="AA47" s="7">
        <f>IFERROR(ROUND(AVERAGEIFS(Datos!$G$2:$G$35155,Datos!$E$2:$E$35155,$A47,Datos!$B$2:$B$35155,20,Datos!$C$2:$C$35155,"&gt;=30",Datos!$F$2:$F$35155,"STANDBY"),0),"")</f>
        <v/>
      </c>
      <c r="AB47" s="7">
        <f>IFERROR(ROUND(AVERAGEIFS(Datos!$G$2:$G$35155,Datos!$E$2:$E$35155,$A47,Datos!$B$2:$B$35155,21,Datos!$C$2:$C$35155,"&lt;30",Datos!$F$2:$F$35155,"STANDBY"),0),"")</f>
        <v/>
      </c>
      <c r="AC47" s="7">
        <f>IFERROR(ROUND(AVERAGEIFS(Datos!$G$2:$G$35155,Datos!$E$2:$E$35155,$A47,Datos!$B$2:$B$35155,21,Datos!$C$2:$C$35155,"&gt;=30",Datos!$F$2:$F$35155,"STANDBY"),0),"")</f>
        <v/>
      </c>
      <c r="AD47" s="7">
        <f>IFERROR(ROUND(AVERAGEIFS(Datos!$G$2:$G$35155,Datos!$E$2:$E$35155,$A47,Datos!$B$2:$B$35155,22,Datos!$C$2:$C$35155,"&lt;30",Datos!$F$2:$F$35155,"STANDBY"),0),"")</f>
        <v/>
      </c>
      <c r="AE47" s="7">
        <f>IFERROR(ROUND(AVERAGEIFS(Datos!$G$2:$G$35155,Datos!$E$2:$E$35155,$A47,Datos!$B$2:$B$35155,22,Datos!$C$2:$C$35155,"&gt;=30",Datos!$F$2:$F$35155,"STANDBY"),0),"")</f>
        <v/>
      </c>
      <c r="AF47" s="7">
        <f>IFERROR(ROUND(AVERAGEIFS(Datos!$G$2:$G$35155,Datos!$E$2:$E$35155,$A47,Datos!$B$2:$B$35155,23,Datos!$C$2:$C$35155,"&lt;30",Datos!$F$2:$F$35155,"STANDBY"),0),"")</f>
        <v/>
      </c>
      <c r="AG47" s="7">
        <f>IFERROR(ROUND(AVERAGEIFS(Datos!$G$2:$G$35155,Datos!$E$2:$E$35155,$A47,Datos!$B$2:$B$35155,23,Datos!$C$2:$C$35155,"&gt;=30",Datos!$F$2:$F$35155,"STANDBY"),0),"")</f>
        <v/>
      </c>
    </row>
    <row r="48">
      <c r="A48" s="6" t="inlineStr">
        <is>
          <t>Mad Hatter's Tea Cups</t>
        </is>
      </c>
      <c r="B48" s="7">
        <f>IFERROR(ROUND(AVERAGEIFS(Datos!$G$2:$G$35155,Datos!$E$2:$E$35155,$A48,Datos!$B$2:$B$35155,8,Datos!$C$2:$C$35155,"&lt;30",Datos!$F$2:$F$35155,"STANDBY"),0),"")</f>
        <v/>
      </c>
      <c r="C48" s="7">
        <f>IFERROR(ROUND(AVERAGEIFS(Datos!$G$2:$G$35155,Datos!$E$2:$E$35155,$A48,Datos!$B$2:$B$35155,8,Datos!$C$2:$C$35155,"&gt;=30",Datos!$F$2:$F$35155,"STANDBY"),0),"")</f>
        <v/>
      </c>
      <c r="D48" s="7">
        <f>IFERROR(ROUND(AVERAGEIFS(Datos!$G$2:$G$35155,Datos!$E$2:$E$35155,$A48,Datos!$B$2:$B$35155,9,Datos!$C$2:$C$35155,"&lt;30",Datos!$F$2:$F$35155,"STANDBY"),0),"")</f>
        <v/>
      </c>
      <c r="E48" s="7">
        <f>IFERROR(ROUND(AVERAGEIFS(Datos!$G$2:$G$35155,Datos!$E$2:$E$35155,$A48,Datos!$B$2:$B$35155,9,Datos!$C$2:$C$35155,"&gt;=30",Datos!$F$2:$F$35155,"STANDBY"),0),"")</f>
        <v/>
      </c>
      <c r="F48" s="7">
        <f>IFERROR(ROUND(AVERAGEIFS(Datos!$G$2:$G$35155,Datos!$E$2:$E$35155,$A48,Datos!$B$2:$B$35155,10,Datos!$C$2:$C$35155,"&lt;30",Datos!$F$2:$F$35155,"STANDBY"),0),"")</f>
        <v/>
      </c>
      <c r="G48" s="7">
        <f>IFERROR(ROUND(AVERAGEIFS(Datos!$G$2:$G$35155,Datos!$E$2:$E$35155,$A48,Datos!$B$2:$B$35155,10,Datos!$C$2:$C$35155,"&gt;=30",Datos!$F$2:$F$35155,"STANDBY"),0),"")</f>
        <v/>
      </c>
      <c r="H48" s="7">
        <f>IFERROR(ROUND(AVERAGEIFS(Datos!$G$2:$G$35155,Datos!$E$2:$E$35155,$A48,Datos!$B$2:$B$35155,11,Datos!$C$2:$C$35155,"&lt;30",Datos!$F$2:$F$35155,"STANDBY"),0),"")</f>
        <v/>
      </c>
      <c r="I48" s="7">
        <f>IFERROR(ROUND(AVERAGEIFS(Datos!$G$2:$G$35155,Datos!$E$2:$E$35155,$A48,Datos!$B$2:$B$35155,11,Datos!$C$2:$C$35155,"&gt;=30",Datos!$F$2:$F$35155,"STANDBY"),0),"")</f>
        <v/>
      </c>
      <c r="J48" s="7">
        <f>IFERROR(ROUND(AVERAGEIFS(Datos!$G$2:$G$35155,Datos!$E$2:$E$35155,$A48,Datos!$B$2:$B$35155,12,Datos!$C$2:$C$35155,"&lt;30",Datos!$F$2:$F$35155,"STANDBY"),0),"")</f>
        <v/>
      </c>
      <c r="K48" s="7">
        <f>IFERROR(ROUND(AVERAGEIFS(Datos!$G$2:$G$35155,Datos!$E$2:$E$35155,$A48,Datos!$B$2:$B$35155,12,Datos!$C$2:$C$35155,"&gt;=30",Datos!$F$2:$F$35155,"STANDBY"),0),"")</f>
        <v/>
      </c>
      <c r="L48" s="7">
        <f>IFERROR(ROUND(AVERAGEIFS(Datos!$G$2:$G$35155,Datos!$E$2:$E$35155,$A48,Datos!$B$2:$B$35155,13,Datos!$C$2:$C$35155,"&lt;30",Datos!$F$2:$F$35155,"STANDBY"),0),"")</f>
        <v/>
      </c>
      <c r="M48" s="7">
        <f>IFERROR(ROUND(AVERAGEIFS(Datos!$G$2:$G$35155,Datos!$E$2:$E$35155,$A48,Datos!$B$2:$B$35155,13,Datos!$C$2:$C$35155,"&gt;=30",Datos!$F$2:$F$35155,"STANDBY"),0),"")</f>
        <v/>
      </c>
      <c r="N48" s="7">
        <f>IFERROR(ROUND(AVERAGEIFS(Datos!$G$2:$G$35155,Datos!$E$2:$E$35155,$A48,Datos!$B$2:$B$35155,14,Datos!$C$2:$C$35155,"&lt;30",Datos!$F$2:$F$35155,"STANDBY"),0),"")</f>
        <v/>
      </c>
      <c r="O48" s="7">
        <f>IFERROR(ROUND(AVERAGEIFS(Datos!$G$2:$G$35155,Datos!$E$2:$E$35155,$A48,Datos!$B$2:$B$35155,14,Datos!$C$2:$C$35155,"&gt;=30",Datos!$F$2:$F$35155,"STANDBY"),0),"")</f>
        <v/>
      </c>
      <c r="P48" s="7">
        <f>IFERROR(ROUND(AVERAGEIFS(Datos!$G$2:$G$35155,Datos!$E$2:$E$35155,$A48,Datos!$B$2:$B$35155,15,Datos!$C$2:$C$35155,"&lt;30",Datos!$F$2:$F$35155,"STANDBY"),0),"")</f>
        <v/>
      </c>
      <c r="Q48" s="7">
        <f>IFERROR(ROUND(AVERAGEIFS(Datos!$G$2:$G$35155,Datos!$E$2:$E$35155,$A48,Datos!$B$2:$B$35155,15,Datos!$C$2:$C$35155,"&gt;=30",Datos!$F$2:$F$35155,"STANDBY"),0),"")</f>
        <v/>
      </c>
      <c r="R48" s="7">
        <f>IFERROR(ROUND(AVERAGEIFS(Datos!$G$2:$G$35155,Datos!$E$2:$E$35155,$A48,Datos!$B$2:$B$35155,16,Datos!$C$2:$C$35155,"&lt;30",Datos!$F$2:$F$35155,"STANDBY"),0),"")</f>
        <v/>
      </c>
      <c r="S48" s="7">
        <f>IFERROR(ROUND(AVERAGEIFS(Datos!$G$2:$G$35155,Datos!$E$2:$E$35155,$A48,Datos!$B$2:$B$35155,16,Datos!$C$2:$C$35155,"&gt;=30",Datos!$F$2:$F$35155,"STANDBY"),0),"")</f>
        <v/>
      </c>
      <c r="T48" s="7">
        <f>IFERROR(ROUND(AVERAGEIFS(Datos!$G$2:$G$35155,Datos!$E$2:$E$35155,$A48,Datos!$B$2:$B$35155,17,Datos!$C$2:$C$35155,"&lt;30",Datos!$F$2:$F$35155,"STANDBY"),0),"")</f>
        <v/>
      </c>
      <c r="U48" s="7">
        <f>IFERROR(ROUND(AVERAGEIFS(Datos!$G$2:$G$35155,Datos!$E$2:$E$35155,$A48,Datos!$B$2:$B$35155,17,Datos!$C$2:$C$35155,"&gt;=30",Datos!$F$2:$F$35155,"STANDBY"),0),"")</f>
        <v/>
      </c>
      <c r="V48" s="7">
        <f>IFERROR(ROUND(AVERAGEIFS(Datos!$G$2:$G$35155,Datos!$E$2:$E$35155,$A48,Datos!$B$2:$B$35155,18,Datos!$C$2:$C$35155,"&lt;30",Datos!$F$2:$F$35155,"STANDBY"),0),"")</f>
        <v/>
      </c>
      <c r="W48" s="7">
        <f>IFERROR(ROUND(AVERAGEIFS(Datos!$G$2:$G$35155,Datos!$E$2:$E$35155,$A48,Datos!$B$2:$B$35155,18,Datos!$C$2:$C$35155,"&gt;=30",Datos!$F$2:$F$35155,"STANDBY"),0),"")</f>
        <v/>
      </c>
      <c r="X48" s="7">
        <f>IFERROR(ROUND(AVERAGEIFS(Datos!$G$2:$G$35155,Datos!$E$2:$E$35155,$A48,Datos!$B$2:$B$35155,19,Datos!$C$2:$C$35155,"&lt;30",Datos!$F$2:$F$35155,"STANDBY"),0),"")</f>
        <v/>
      </c>
      <c r="Y48" s="7">
        <f>IFERROR(ROUND(AVERAGEIFS(Datos!$G$2:$G$35155,Datos!$E$2:$E$35155,$A48,Datos!$B$2:$B$35155,19,Datos!$C$2:$C$35155,"&gt;=30",Datos!$F$2:$F$35155,"STANDBY"),0),"")</f>
        <v/>
      </c>
      <c r="Z48" s="7">
        <f>IFERROR(ROUND(AVERAGEIFS(Datos!$G$2:$G$35155,Datos!$E$2:$E$35155,$A48,Datos!$B$2:$B$35155,20,Datos!$C$2:$C$35155,"&lt;30",Datos!$F$2:$F$35155,"STANDBY"),0),"")</f>
        <v/>
      </c>
      <c r="AA48" s="7">
        <f>IFERROR(ROUND(AVERAGEIFS(Datos!$G$2:$G$35155,Datos!$E$2:$E$35155,$A48,Datos!$B$2:$B$35155,20,Datos!$C$2:$C$35155,"&gt;=30",Datos!$F$2:$F$35155,"STANDBY"),0),"")</f>
        <v/>
      </c>
      <c r="AB48" s="7">
        <f>IFERROR(ROUND(AVERAGEIFS(Datos!$G$2:$G$35155,Datos!$E$2:$E$35155,$A48,Datos!$B$2:$B$35155,21,Datos!$C$2:$C$35155,"&lt;30",Datos!$F$2:$F$35155,"STANDBY"),0),"")</f>
        <v/>
      </c>
      <c r="AC48" s="7">
        <f>IFERROR(ROUND(AVERAGEIFS(Datos!$G$2:$G$35155,Datos!$E$2:$E$35155,$A48,Datos!$B$2:$B$35155,21,Datos!$C$2:$C$35155,"&gt;=30",Datos!$F$2:$F$35155,"STANDBY"),0),"")</f>
        <v/>
      </c>
      <c r="AD48" s="7">
        <f>IFERROR(ROUND(AVERAGEIFS(Datos!$G$2:$G$35155,Datos!$E$2:$E$35155,$A48,Datos!$B$2:$B$35155,22,Datos!$C$2:$C$35155,"&lt;30",Datos!$F$2:$F$35155,"STANDBY"),0),"")</f>
        <v/>
      </c>
      <c r="AE48" s="7">
        <f>IFERROR(ROUND(AVERAGEIFS(Datos!$G$2:$G$35155,Datos!$E$2:$E$35155,$A48,Datos!$B$2:$B$35155,22,Datos!$C$2:$C$35155,"&gt;=30",Datos!$F$2:$F$35155,"STANDBY"),0),"")</f>
        <v/>
      </c>
      <c r="AF48" s="7">
        <f>IFERROR(ROUND(AVERAGEIFS(Datos!$G$2:$G$35155,Datos!$E$2:$E$35155,$A48,Datos!$B$2:$B$35155,23,Datos!$C$2:$C$35155,"&lt;30",Datos!$F$2:$F$35155,"STANDBY"),0),"")</f>
        <v/>
      </c>
      <c r="AG48" s="7">
        <f>IFERROR(ROUND(AVERAGEIFS(Datos!$G$2:$G$35155,Datos!$E$2:$E$35155,$A48,Datos!$B$2:$B$35155,23,Datos!$C$2:$C$35155,"&gt;=30",Datos!$F$2:$F$35155,"STANDBY"),0),"")</f>
        <v/>
      </c>
    </row>
    <row r="49">
      <c r="A49" s="6" t="inlineStr">
        <is>
          <t>Main Street Vehicles</t>
        </is>
      </c>
      <c r="B49" s="7">
        <f>IFERROR(ROUND(AVERAGEIFS(Datos!$G$2:$G$35155,Datos!$E$2:$E$35155,$A49,Datos!$B$2:$B$35155,8,Datos!$C$2:$C$35155,"&lt;30",Datos!$F$2:$F$35155,"STANDBY"),0),"")</f>
        <v/>
      </c>
      <c r="C49" s="7">
        <f>IFERROR(ROUND(AVERAGEIFS(Datos!$G$2:$G$35155,Datos!$E$2:$E$35155,$A49,Datos!$B$2:$B$35155,8,Datos!$C$2:$C$35155,"&gt;=30",Datos!$F$2:$F$35155,"STANDBY"),0),"")</f>
        <v/>
      </c>
      <c r="D49" s="7">
        <f>IFERROR(ROUND(AVERAGEIFS(Datos!$G$2:$G$35155,Datos!$E$2:$E$35155,$A49,Datos!$B$2:$B$35155,9,Datos!$C$2:$C$35155,"&lt;30",Datos!$F$2:$F$35155,"STANDBY"),0),"")</f>
        <v/>
      </c>
      <c r="E49" s="7">
        <f>IFERROR(ROUND(AVERAGEIFS(Datos!$G$2:$G$35155,Datos!$E$2:$E$35155,$A49,Datos!$B$2:$B$35155,9,Datos!$C$2:$C$35155,"&gt;=30",Datos!$F$2:$F$35155,"STANDBY"),0),"")</f>
        <v/>
      </c>
      <c r="F49" s="7">
        <f>IFERROR(ROUND(AVERAGEIFS(Datos!$G$2:$G$35155,Datos!$E$2:$E$35155,$A49,Datos!$B$2:$B$35155,10,Datos!$C$2:$C$35155,"&lt;30",Datos!$F$2:$F$35155,"STANDBY"),0),"")</f>
        <v/>
      </c>
      <c r="G49" s="7">
        <f>IFERROR(ROUND(AVERAGEIFS(Datos!$G$2:$G$35155,Datos!$E$2:$E$35155,$A49,Datos!$B$2:$B$35155,10,Datos!$C$2:$C$35155,"&gt;=30",Datos!$F$2:$F$35155,"STANDBY"),0),"")</f>
        <v/>
      </c>
      <c r="H49" s="7">
        <f>IFERROR(ROUND(AVERAGEIFS(Datos!$G$2:$G$35155,Datos!$E$2:$E$35155,$A49,Datos!$B$2:$B$35155,11,Datos!$C$2:$C$35155,"&lt;30",Datos!$F$2:$F$35155,"STANDBY"),0),"")</f>
        <v/>
      </c>
      <c r="I49" s="7">
        <f>IFERROR(ROUND(AVERAGEIFS(Datos!$G$2:$G$35155,Datos!$E$2:$E$35155,$A49,Datos!$B$2:$B$35155,11,Datos!$C$2:$C$35155,"&gt;=30",Datos!$F$2:$F$35155,"STANDBY"),0),"")</f>
        <v/>
      </c>
      <c r="J49" s="7">
        <f>IFERROR(ROUND(AVERAGEIFS(Datos!$G$2:$G$35155,Datos!$E$2:$E$35155,$A49,Datos!$B$2:$B$35155,12,Datos!$C$2:$C$35155,"&lt;30",Datos!$F$2:$F$35155,"STANDBY"),0),"")</f>
        <v/>
      </c>
      <c r="K49" s="7">
        <f>IFERROR(ROUND(AVERAGEIFS(Datos!$G$2:$G$35155,Datos!$E$2:$E$35155,$A49,Datos!$B$2:$B$35155,12,Datos!$C$2:$C$35155,"&gt;=30",Datos!$F$2:$F$35155,"STANDBY"),0),"")</f>
        <v/>
      </c>
      <c r="L49" s="7">
        <f>IFERROR(ROUND(AVERAGEIFS(Datos!$G$2:$G$35155,Datos!$E$2:$E$35155,$A49,Datos!$B$2:$B$35155,13,Datos!$C$2:$C$35155,"&lt;30",Datos!$F$2:$F$35155,"STANDBY"),0),"")</f>
        <v/>
      </c>
      <c r="M49" s="7">
        <f>IFERROR(ROUND(AVERAGEIFS(Datos!$G$2:$G$35155,Datos!$E$2:$E$35155,$A49,Datos!$B$2:$B$35155,13,Datos!$C$2:$C$35155,"&gt;=30",Datos!$F$2:$F$35155,"STANDBY"),0),"")</f>
        <v/>
      </c>
      <c r="N49" s="7">
        <f>IFERROR(ROUND(AVERAGEIFS(Datos!$G$2:$G$35155,Datos!$E$2:$E$35155,$A49,Datos!$B$2:$B$35155,14,Datos!$C$2:$C$35155,"&lt;30",Datos!$F$2:$F$35155,"STANDBY"),0),"")</f>
        <v/>
      </c>
      <c r="O49" s="7">
        <f>IFERROR(ROUND(AVERAGEIFS(Datos!$G$2:$G$35155,Datos!$E$2:$E$35155,$A49,Datos!$B$2:$B$35155,14,Datos!$C$2:$C$35155,"&gt;=30",Datos!$F$2:$F$35155,"STANDBY"),0),"")</f>
        <v/>
      </c>
      <c r="P49" s="7">
        <f>IFERROR(ROUND(AVERAGEIFS(Datos!$G$2:$G$35155,Datos!$E$2:$E$35155,$A49,Datos!$B$2:$B$35155,15,Datos!$C$2:$C$35155,"&lt;30",Datos!$F$2:$F$35155,"STANDBY"),0),"")</f>
        <v/>
      </c>
      <c r="Q49" s="7">
        <f>IFERROR(ROUND(AVERAGEIFS(Datos!$G$2:$G$35155,Datos!$E$2:$E$35155,$A49,Datos!$B$2:$B$35155,15,Datos!$C$2:$C$35155,"&gt;=30",Datos!$F$2:$F$35155,"STANDBY"),0),"")</f>
        <v/>
      </c>
      <c r="R49" s="7">
        <f>IFERROR(ROUND(AVERAGEIFS(Datos!$G$2:$G$35155,Datos!$E$2:$E$35155,$A49,Datos!$B$2:$B$35155,16,Datos!$C$2:$C$35155,"&lt;30",Datos!$F$2:$F$35155,"STANDBY"),0),"")</f>
        <v/>
      </c>
      <c r="S49" s="7">
        <f>IFERROR(ROUND(AVERAGEIFS(Datos!$G$2:$G$35155,Datos!$E$2:$E$35155,$A49,Datos!$B$2:$B$35155,16,Datos!$C$2:$C$35155,"&gt;=30",Datos!$F$2:$F$35155,"STANDBY"),0),"")</f>
        <v/>
      </c>
      <c r="T49" s="7">
        <f>IFERROR(ROUND(AVERAGEIFS(Datos!$G$2:$G$35155,Datos!$E$2:$E$35155,$A49,Datos!$B$2:$B$35155,17,Datos!$C$2:$C$35155,"&lt;30",Datos!$F$2:$F$35155,"STANDBY"),0),"")</f>
        <v/>
      </c>
      <c r="U49" s="7">
        <f>IFERROR(ROUND(AVERAGEIFS(Datos!$G$2:$G$35155,Datos!$E$2:$E$35155,$A49,Datos!$B$2:$B$35155,17,Datos!$C$2:$C$35155,"&gt;=30",Datos!$F$2:$F$35155,"STANDBY"),0),"")</f>
        <v/>
      </c>
      <c r="V49" s="7">
        <f>IFERROR(ROUND(AVERAGEIFS(Datos!$G$2:$G$35155,Datos!$E$2:$E$35155,$A49,Datos!$B$2:$B$35155,18,Datos!$C$2:$C$35155,"&lt;30",Datos!$F$2:$F$35155,"STANDBY"),0),"")</f>
        <v/>
      </c>
      <c r="W49" s="7">
        <f>IFERROR(ROUND(AVERAGEIFS(Datos!$G$2:$G$35155,Datos!$E$2:$E$35155,$A49,Datos!$B$2:$B$35155,18,Datos!$C$2:$C$35155,"&gt;=30",Datos!$F$2:$F$35155,"STANDBY"),0),"")</f>
        <v/>
      </c>
      <c r="X49" s="7">
        <f>IFERROR(ROUND(AVERAGEIFS(Datos!$G$2:$G$35155,Datos!$E$2:$E$35155,$A49,Datos!$B$2:$B$35155,19,Datos!$C$2:$C$35155,"&lt;30",Datos!$F$2:$F$35155,"STANDBY"),0),"")</f>
        <v/>
      </c>
      <c r="Y49" s="7">
        <f>IFERROR(ROUND(AVERAGEIFS(Datos!$G$2:$G$35155,Datos!$E$2:$E$35155,$A49,Datos!$B$2:$B$35155,19,Datos!$C$2:$C$35155,"&gt;=30",Datos!$F$2:$F$35155,"STANDBY"),0),"")</f>
        <v/>
      </c>
      <c r="Z49" s="7">
        <f>IFERROR(ROUND(AVERAGEIFS(Datos!$G$2:$G$35155,Datos!$E$2:$E$35155,$A49,Datos!$B$2:$B$35155,20,Datos!$C$2:$C$35155,"&lt;30",Datos!$F$2:$F$35155,"STANDBY"),0),"")</f>
        <v/>
      </c>
      <c r="AA49" s="7">
        <f>IFERROR(ROUND(AVERAGEIFS(Datos!$G$2:$G$35155,Datos!$E$2:$E$35155,$A49,Datos!$B$2:$B$35155,20,Datos!$C$2:$C$35155,"&gt;=30",Datos!$F$2:$F$35155,"STANDBY"),0),"")</f>
        <v/>
      </c>
      <c r="AB49" s="7">
        <f>IFERROR(ROUND(AVERAGEIFS(Datos!$G$2:$G$35155,Datos!$E$2:$E$35155,$A49,Datos!$B$2:$B$35155,21,Datos!$C$2:$C$35155,"&lt;30",Datos!$F$2:$F$35155,"STANDBY"),0),"")</f>
        <v/>
      </c>
      <c r="AC49" s="7">
        <f>IFERROR(ROUND(AVERAGEIFS(Datos!$G$2:$G$35155,Datos!$E$2:$E$35155,$A49,Datos!$B$2:$B$35155,21,Datos!$C$2:$C$35155,"&gt;=30",Datos!$F$2:$F$35155,"STANDBY"),0),"")</f>
        <v/>
      </c>
      <c r="AD49" s="7">
        <f>IFERROR(ROUND(AVERAGEIFS(Datos!$G$2:$G$35155,Datos!$E$2:$E$35155,$A49,Datos!$B$2:$B$35155,22,Datos!$C$2:$C$35155,"&lt;30",Datos!$F$2:$F$35155,"STANDBY"),0),"")</f>
        <v/>
      </c>
      <c r="AE49" s="7">
        <f>IFERROR(ROUND(AVERAGEIFS(Datos!$G$2:$G$35155,Datos!$E$2:$E$35155,$A49,Datos!$B$2:$B$35155,22,Datos!$C$2:$C$35155,"&gt;=30",Datos!$F$2:$F$35155,"STANDBY"),0),"")</f>
        <v/>
      </c>
      <c r="AF49" s="7">
        <f>IFERROR(ROUND(AVERAGEIFS(Datos!$G$2:$G$35155,Datos!$E$2:$E$35155,$A49,Datos!$B$2:$B$35155,23,Datos!$C$2:$C$35155,"&lt;30",Datos!$F$2:$F$35155,"STANDBY"),0),"")</f>
        <v/>
      </c>
      <c r="AG49" s="7">
        <f>IFERROR(ROUND(AVERAGEIFS(Datos!$G$2:$G$35155,Datos!$E$2:$E$35155,$A49,Datos!$B$2:$B$35155,23,Datos!$C$2:$C$35155,"&gt;=30",Datos!$F$2:$F$35155,"STANDBY"),0),"")</f>
        <v/>
      </c>
    </row>
    <row r="50">
      <c r="A50" s="6" t="inlineStr">
        <is>
          <t>Meet Mickey Mouse</t>
        </is>
      </c>
      <c r="B50" s="7">
        <f>IFERROR(ROUND(AVERAGEIFS(Datos!$G$2:$G$35155,Datos!$E$2:$E$35155,$A50,Datos!$B$2:$B$35155,8,Datos!$C$2:$C$35155,"&lt;30",Datos!$F$2:$F$35155,"STANDBY"),0),"")</f>
        <v/>
      </c>
      <c r="C50" s="7">
        <f>IFERROR(ROUND(AVERAGEIFS(Datos!$G$2:$G$35155,Datos!$E$2:$E$35155,$A50,Datos!$B$2:$B$35155,8,Datos!$C$2:$C$35155,"&gt;=30",Datos!$F$2:$F$35155,"STANDBY"),0),"")</f>
        <v/>
      </c>
      <c r="D50" s="7">
        <f>IFERROR(ROUND(AVERAGEIFS(Datos!$G$2:$G$35155,Datos!$E$2:$E$35155,$A50,Datos!$B$2:$B$35155,9,Datos!$C$2:$C$35155,"&lt;30",Datos!$F$2:$F$35155,"STANDBY"),0),"")</f>
        <v/>
      </c>
      <c r="E50" s="7">
        <f>IFERROR(ROUND(AVERAGEIFS(Datos!$G$2:$G$35155,Datos!$E$2:$E$35155,$A50,Datos!$B$2:$B$35155,9,Datos!$C$2:$C$35155,"&gt;=30",Datos!$F$2:$F$35155,"STANDBY"),0),"")</f>
        <v/>
      </c>
      <c r="F50" s="7">
        <f>IFERROR(ROUND(AVERAGEIFS(Datos!$G$2:$G$35155,Datos!$E$2:$E$35155,$A50,Datos!$B$2:$B$35155,10,Datos!$C$2:$C$35155,"&lt;30",Datos!$F$2:$F$35155,"STANDBY"),0),"")</f>
        <v/>
      </c>
      <c r="G50" s="7">
        <f>IFERROR(ROUND(AVERAGEIFS(Datos!$G$2:$G$35155,Datos!$E$2:$E$35155,$A50,Datos!$B$2:$B$35155,10,Datos!$C$2:$C$35155,"&gt;=30",Datos!$F$2:$F$35155,"STANDBY"),0),"")</f>
        <v/>
      </c>
      <c r="H50" s="7">
        <f>IFERROR(ROUND(AVERAGEIFS(Datos!$G$2:$G$35155,Datos!$E$2:$E$35155,$A50,Datos!$B$2:$B$35155,11,Datos!$C$2:$C$35155,"&lt;30",Datos!$F$2:$F$35155,"STANDBY"),0),"")</f>
        <v/>
      </c>
      <c r="I50" s="7">
        <f>IFERROR(ROUND(AVERAGEIFS(Datos!$G$2:$G$35155,Datos!$E$2:$E$35155,$A50,Datos!$B$2:$B$35155,11,Datos!$C$2:$C$35155,"&gt;=30",Datos!$F$2:$F$35155,"STANDBY"),0),"")</f>
        <v/>
      </c>
      <c r="J50" s="7">
        <f>IFERROR(ROUND(AVERAGEIFS(Datos!$G$2:$G$35155,Datos!$E$2:$E$35155,$A50,Datos!$B$2:$B$35155,12,Datos!$C$2:$C$35155,"&lt;30",Datos!$F$2:$F$35155,"STANDBY"),0),"")</f>
        <v/>
      </c>
      <c r="K50" s="7">
        <f>IFERROR(ROUND(AVERAGEIFS(Datos!$G$2:$G$35155,Datos!$E$2:$E$35155,$A50,Datos!$B$2:$B$35155,12,Datos!$C$2:$C$35155,"&gt;=30",Datos!$F$2:$F$35155,"STANDBY"),0),"")</f>
        <v/>
      </c>
      <c r="L50" s="7">
        <f>IFERROR(ROUND(AVERAGEIFS(Datos!$G$2:$G$35155,Datos!$E$2:$E$35155,$A50,Datos!$B$2:$B$35155,13,Datos!$C$2:$C$35155,"&lt;30",Datos!$F$2:$F$35155,"STANDBY"),0),"")</f>
        <v/>
      </c>
      <c r="M50" s="7">
        <f>IFERROR(ROUND(AVERAGEIFS(Datos!$G$2:$G$35155,Datos!$E$2:$E$35155,$A50,Datos!$B$2:$B$35155,13,Datos!$C$2:$C$35155,"&gt;=30",Datos!$F$2:$F$35155,"STANDBY"),0),"")</f>
        <v/>
      </c>
      <c r="N50" s="7">
        <f>IFERROR(ROUND(AVERAGEIFS(Datos!$G$2:$G$35155,Datos!$E$2:$E$35155,$A50,Datos!$B$2:$B$35155,14,Datos!$C$2:$C$35155,"&lt;30",Datos!$F$2:$F$35155,"STANDBY"),0),"")</f>
        <v/>
      </c>
      <c r="O50" s="7">
        <f>IFERROR(ROUND(AVERAGEIFS(Datos!$G$2:$G$35155,Datos!$E$2:$E$35155,$A50,Datos!$B$2:$B$35155,14,Datos!$C$2:$C$35155,"&gt;=30",Datos!$F$2:$F$35155,"STANDBY"),0),"")</f>
        <v/>
      </c>
      <c r="P50" s="7">
        <f>IFERROR(ROUND(AVERAGEIFS(Datos!$G$2:$G$35155,Datos!$E$2:$E$35155,$A50,Datos!$B$2:$B$35155,15,Datos!$C$2:$C$35155,"&lt;30",Datos!$F$2:$F$35155,"STANDBY"),0),"")</f>
        <v/>
      </c>
      <c r="Q50" s="7">
        <f>IFERROR(ROUND(AVERAGEIFS(Datos!$G$2:$G$35155,Datos!$E$2:$E$35155,$A50,Datos!$B$2:$B$35155,15,Datos!$C$2:$C$35155,"&gt;=30",Datos!$F$2:$F$35155,"STANDBY"),0),"")</f>
        <v/>
      </c>
      <c r="R50" s="7">
        <f>IFERROR(ROUND(AVERAGEIFS(Datos!$G$2:$G$35155,Datos!$E$2:$E$35155,$A50,Datos!$B$2:$B$35155,16,Datos!$C$2:$C$35155,"&lt;30",Datos!$F$2:$F$35155,"STANDBY"),0),"")</f>
        <v/>
      </c>
      <c r="S50" s="7">
        <f>IFERROR(ROUND(AVERAGEIFS(Datos!$G$2:$G$35155,Datos!$E$2:$E$35155,$A50,Datos!$B$2:$B$35155,16,Datos!$C$2:$C$35155,"&gt;=30",Datos!$F$2:$F$35155,"STANDBY"),0),"")</f>
        <v/>
      </c>
      <c r="T50" s="7">
        <f>IFERROR(ROUND(AVERAGEIFS(Datos!$G$2:$G$35155,Datos!$E$2:$E$35155,$A50,Datos!$B$2:$B$35155,17,Datos!$C$2:$C$35155,"&lt;30",Datos!$F$2:$F$35155,"STANDBY"),0),"")</f>
        <v/>
      </c>
      <c r="U50" s="7">
        <f>IFERROR(ROUND(AVERAGEIFS(Datos!$G$2:$G$35155,Datos!$E$2:$E$35155,$A50,Datos!$B$2:$B$35155,17,Datos!$C$2:$C$35155,"&gt;=30",Datos!$F$2:$F$35155,"STANDBY"),0),"")</f>
        <v/>
      </c>
      <c r="V50" s="7">
        <f>IFERROR(ROUND(AVERAGEIFS(Datos!$G$2:$G$35155,Datos!$E$2:$E$35155,$A50,Datos!$B$2:$B$35155,18,Datos!$C$2:$C$35155,"&lt;30",Datos!$F$2:$F$35155,"STANDBY"),0),"")</f>
        <v/>
      </c>
      <c r="W50" s="7">
        <f>IFERROR(ROUND(AVERAGEIFS(Datos!$G$2:$G$35155,Datos!$E$2:$E$35155,$A50,Datos!$B$2:$B$35155,18,Datos!$C$2:$C$35155,"&gt;=30",Datos!$F$2:$F$35155,"STANDBY"),0),"")</f>
        <v/>
      </c>
      <c r="X50" s="7">
        <f>IFERROR(ROUND(AVERAGEIFS(Datos!$G$2:$G$35155,Datos!$E$2:$E$35155,$A50,Datos!$B$2:$B$35155,19,Datos!$C$2:$C$35155,"&lt;30",Datos!$F$2:$F$35155,"STANDBY"),0),"")</f>
        <v/>
      </c>
      <c r="Y50" s="7">
        <f>IFERROR(ROUND(AVERAGEIFS(Datos!$G$2:$G$35155,Datos!$E$2:$E$35155,$A50,Datos!$B$2:$B$35155,19,Datos!$C$2:$C$35155,"&gt;=30",Datos!$F$2:$F$35155,"STANDBY"),0),"")</f>
        <v/>
      </c>
      <c r="Z50" s="7">
        <f>IFERROR(ROUND(AVERAGEIFS(Datos!$G$2:$G$35155,Datos!$E$2:$E$35155,$A50,Datos!$B$2:$B$35155,20,Datos!$C$2:$C$35155,"&lt;30",Datos!$F$2:$F$35155,"STANDBY"),0),"")</f>
        <v/>
      </c>
      <c r="AA50" s="7">
        <f>IFERROR(ROUND(AVERAGEIFS(Datos!$G$2:$G$35155,Datos!$E$2:$E$35155,$A50,Datos!$B$2:$B$35155,20,Datos!$C$2:$C$35155,"&gt;=30",Datos!$F$2:$F$35155,"STANDBY"),0),"")</f>
        <v/>
      </c>
      <c r="AB50" s="7">
        <f>IFERROR(ROUND(AVERAGEIFS(Datos!$G$2:$G$35155,Datos!$E$2:$E$35155,$A50,Datos!$B$2:$B$35155,21,Datos!$C$2:$C$35155,"&lt;30",Datos!$F$2:$F$35155,"STANDBY"),0),"")</f>
        <v/>
      </c>
      <c r="AC50" s="7">
        <f>IFERROR(ROUND(AVERAGEIFS(Datos!$G$2:$G$35155,Datos!$E$2:$E$35155,$A50,Datos!$B$2:$B$35155,21,Datos!$C$2:$C$35155,"&gt;=30",Datos!$F$2:$F$35155,"STANDBY"),0),"")</f>
        <v/>
      </c>
      <c r="AD50" s="7">
        <f>IFERROR(ROUND(AVERAGEIFS(Datos!$G$2:$G$35155,Datos!$E$2:$E$35155,$A50,Datos!$B$2:$B$35155,22,Datos!$C$2:$C$35155,"&lt;30",Datos!$F$2:$F$35155,"STANDBY"),0),"")</f>
        <v/>
      </c>
      <c r="AE50" s="7">
        <f>IFERROR(ROUND(AVERAGEIFS(Datos!$G$2:$G$35155,Datos!$E$2:$E$35155,$A50,Datos!$B$2:$B$35155,22,Datos!$C$2:$C$35155,"&gt;=30",Datos!$F$2:$F$35155,"STANDBY"),0),"")</f>
        <v/>
      </c>
      <c r="AF50" s="7">
        <f>IFERROR(ROUND(AVERAGEIFS(Datos!$G$2:$G$35155,Datos!$E$2:$E$35155,$A50,Datos!$B$2:$B$35155,23,Datos!$C$2:$C$35155,"&lt;30",Datos!$F$2:$F$35155,"STANDBY"),0),"")</f>
        <v/>
      </c>
      <c r="AG50" s="7">
        <f>IFERROR(ROUND(AVERAGEIFS(Datos!$G$2:$G$35155,Datos!$E$2:$E$35155,$A50,Datos!$B$2:$B$35155,23,Datos!$C$2:$C$35155,"&gt;=30",Datos!$F$2:$F$35155,"STANDBY"),0),"")</f>
        <v/>
      </c>
    </row>
    <row r="51">
      <c r="A51" s="6" t="inlineStr">
        <is>
          <t>Mickey’s PhilharMagic</t>
        </is>
      </c>
      <c r="B51" s="7">
        <f>IFERROR(ROUND(AVERAGEIFS(Datos!$G$2:$G$35155,Datos!$E$2:$E$35155,$A51,Datos!$B$2:$B$35155,8,Datos!$C$2:$C$35155,"&lt;30",Datos!$F$2:$F$35155,"STANDBY"),0),"")</f>
        <v/>
      </c>
      <c r="C51" s="7">
        <f>IFERROR(ROUND(AVERAGEIFS(Datos!$G$2:$G$35155,Datos!$E$2:$E$35155,$A51,Datos!$B$2:$B$35155,8,Datos!$C$2:$C$35155,"&gt;=30",Datos!$F$2:$F$35155,"STANDBY"),0),"")</f>
        <v/>
      </c>
      <c r="D51" s="7">
        <f>IFERROR(ROUND(AVERAGEIFS(Datos!$G$2:$G$35155,Datos!$E$2:$E$35155,$A51,Datos!$B$2:$B$35155,9,Datos!$C$2:$C$35155,"&lt;30",Datos!$F$2:$F$35155,"STANDBY"),0),"")</f>
        <v/>
      </c>
      <c r="E51" s="7">
        <f>IFERROR(ROUND(AVERAGEIFS(Datos!$G$2:$G$35155,Datos!$E$2:$E$35155,$A51,Datos!$B$2:$B$35155,9,Datos!$C$2:$C$35155,"&gt;=30",Datos!$F$2:$F$35155,"STANDBY"),0),"")</f>
        <v/>
      </c>
      <c r="F51" s="7">
        <f>IFERROR(ROUND(AVERAGEIFS(Datos!$G$2:$G$35155,Datos!$E$2:$E$35155,$A51,Datos!$B$2:$B$35155,10,Datos!$C$2:$C$35155,"&lt;30",Datos!$F$2:$F$35155,"STANDBY"),0),"")</f>
        <v/>
      </c>
      <c r="G51" s="7">
        <f>IFERROR(ROUND(AVERAGEIFS(Datos!$G$2:$G$35155,Datos!$E$2:$E$35155,$A51,Datos!$B$2:$B$35155,10,Datos!$C$2:$C$35155,"&gt;=30",Datos!$F$2:$F$35155,"STANDBY"),0),"")</f>
        <v/>
      </c>
      <c r="H51" s="7">
        <f>IFERROR(ROUND(AVERAGEIFS(Datos!$G$2:$G$35155,Datos!$E$2:$E$35155,$A51,Datos!$B$2:$B$35155,11,Datos!$C$2:$C$35155,"&lt;30",Datos!$F$2:$F$35155,"STANDBY"),0),"")</f>
        <v/>
      </c>
      <c r="I51" s="7">
        <f>IFERROR(ROUND(AVERAGEIFS(Datos!$G$2:$G$35155,Datos!$E$2:$E$35155,$A51,Datos!$B$2:$B$35155,11,Datos!$C$2:$C$35155,"&gt;=30",Datos!$F$2:$F$35155,"STANDBY"),0),"")</f>
        <v/>
      </c>
      <c r="J51" s="7">
        <f>IFERROR(ROUND(AVERAGEIFS(Datos!$G$2:$G$35155,Datos!$E$2:$E$35155,$A51,Datos!$B$2:$B$35155,12,Datos!$C$2:$C$35155,"&lt;30",Datos!$F$2:$F$35155,"STANDBY"),0),"")</f>
        <v/>
      </c>
      <c r="K51" s="7">
        <f>IFERROR(ROUND(AVERAGEIFS(Datos!$G$2:$G$35155,Datos!$E$2:$E$35155,$A51,Datos!$B$2:$B$35155,12,Datos!$C$2:$C$35155,"&gt;=30",Datos!$F$2:$F$35155,"STANDBY"),0),"")</f>
        <v/>
      </c>
      <c r="L51" s="7">
        <f>IFERROR(ROUND(AVERAGEIFS(Datos!$G$2:$G$35155,Datos!$E$2:$E$35155,$A51,Datos!$B$2:$B$35155,13,Datos!$C$2:$C$35155,"&lt;30",Datos!$F$2:$F$35155,"STANDBY"),0),"")</f>
        <v/>
      </c>
      <c r="M51" s="7">
        <f>IFERROR(ROUND(AVERAGEIFS(Datos!$G$2:$G$35155,Datos!$E$2:$E$35155,$A51,Datos!$B$2:$B$35155,13,Datos!$C$2:$C$35155,"&gt;=30",Datos!$F$2:$F$35155,"STANDBY"),0),"")</f>
        <v/>
      </c>
      <c r="N51" s="7">
        <f>IFERROR(ROUND(AVERAGEIFS(Datos!$G$2:$G$35155,Datos!$E$2:$E$35155,$A51,Datos!$B$2:$B$35155,14,Datos!$C$2:$C$35155,"&lt;30",Datos!$F$2:$F$35155,"STANDBY"),0),"")</f>
        <v/>
      </c>
      <c r="O51" s="7">
        <f>IFERROR(ROUND(AVERAGEIFS(Datos!$G$2:$G$35155,Datos!$E$2:$E$35155,$A51,Datos!$B$2:$B$35155,14,Datos!$C$2:$C$35155,"&gt;=30",Datos!$F$2:$F$35155,"STANDBY"),0),"")</f>
        <v/>
      </c>
      <c r="P51" s="7">
        <f>IFERROR(ROUND(AVERAGEIFS(Datos!$G$2:$G$35155,Datos!$E$2:$E$35155,$A51,Datos!$B$2:$B$35155,15,Datos!$C$2:$C$35155,"&lt;30",Datos!$F$2:$F$35155,"STANDBY"),0),"")</f>
        <v/>
      </c>
      <c r="Q51" s="7">
        <f>IFERROR(ROUND(AVERAGEIFS(Datos!$G$2:$G$35155,Datos!$E$2:$E$35155,$A51,Datos!$B$2:$B$35155,15,Datos!$C$2:$C$35155,"&gt;=30",Datos!$F$2:$F$35155,"STANDBY"),0),"")</f>
        <v/>
      </c>
      <c r="R51" s="7">
        <f>IFERROR(ROUND(AVERAGEIFS(Datos!$G$2:$G$35155,Datos!$E$2:$E$35155,$A51,Datos!$B$2:$B$35155,16,Datos!$C$2:$C$35155,"&lt;30",Datos!$F$2:$F$35155,"STANDBY"),0),"")</f>
        <v/>
      </c>
      <c r="S51" s="7">
        <f>IFERROR(ROUND(AVERAGEIFS(Datos!$G$2:$G$35155,Datos!$E$2:$E$35155,$A51,Datos!$B$2:$B$35155,16,Datos!$C$2:$C$35155,"&gt;=30",Datos!$F$2:$F$35155,"STANDBY"),0),"")</f>
        <v/>
      </c>
      <c r="T51" s="7">
        <f>IFERROR(ROUND(AVERAGEIFS(Datos!$G$2:$G$35155,Datos!$E$2:$E$35155,$A51,Datos!$B$2:$B$35155,17,Datos!$C$2:$C$35155,"&lt;30",Datos!$F$2:$F$35155,"STANDBY"),0),"")</f>
        <v/>
      </c>
      <c r="U51" s="7">
        <f>IFERROR(ROUND(AVERAGEIFS(Datos!$G$2:$G$35155,Datos!$E$2:$E$35155,$A51,Datos!$B$2:$B$35155,17,Datos!$C$2:$C$35155,"&gt;=30",Datos!$F$2:$F$35155,"STANDBY"),0),"")</f>
        <v/>
      </c>
      <c r="V51" s="7">
        <f>IFERROR(ROUND(AVERAGEIFS(Datos!$G$2:$G$35155,Datos!$E$2:$E$35155,$A51,Datos!$B$2:$B$35155,18,Datos!$C$2:$C$35155,"&lt;30",Datos!$F$2:$F$35155,"STANDBY"),0),"")</f>
        <v/>
      </c>
      <c r="W51" s="7">
        <f>IFERROR(ROUND(AVERAGEIFS(Datos!$G$2:$G$35155,Datos!$E$2:$E$35155,$A51,Datos!$B$2:$B$35155,18,Datos!$C$2:$C$35155,"&gt;=30",Datos!$F$2:$F$35155,"STANDBY"),0),"")</f>
        <v/>
      </c>
      <c r="X51" s="7">
        <f>IFERROR(ROUND(AVERAGEIFS(Datos!$G$2:$G$35155,Datos!$E$2:$E$35155,$A51,Datos!$B$2:$B$35155,19,Datos!$C$2:$C$35155,"&lt;30",Datos!$F$2:$F$35155,"STANDBY"),0),"")</f>
        <v/>
      </c>
      <c r="Y51" s="7">
        <f>IFERROR(ROUND(AVERAGEIFS(Datos!$G$2:$G$35155,Datos!$E$2:$E$35155,$A51,Datos!$B$2:$B$35155,19,Datos!$C$2:$C$35155,"&gt;=30",Datos!$F$2:$F$35155,"STANDBY"),0),"")</f>
        <v/>
      </c>
      <c r="Z51" s="7">
        <f>IFERROR(ROUND(AVERAGEIFS(Datos!$G$2:$G$35155,Datos!$E$2:$E$35155,$A51,Datos!$B$2:$B$35155,20,Datos!$C$2:$C$35155,"&lt;30",Datos!$F$2:$F$35155,"STANDBY"),0),"")</f>
        <v/>
      </c>
      <c r="AA51" s="7">
        <f>IFERROR(ROUND(AVERAGEIFS(Datos!$G$2:$G$35155,Datos!$E$2:$E$35155,$A51,Datos!$B$2:$B$35155,20,Datos!$C$2:$C$35155,"&gt;=30",Datos!$F$2:$F$35155,"STANDBY"),0),"")</f>
        <v/>
      </c>
      <c r="AB51" s="7">
        <f>IFERROR(ROUND(AVERAGEIFS(Datos!$G$2:$G$35155,Datos!$E$2:$E$35155,$A51,Datos!$B$2:$B$35155,21,Datos!$C$2:$C$35155,"&lt;30",Datos!$F$2:$F$35155,"STANDBY"),0),"")</f>
        <v/>
      </c>
      <c r="AC51" s="7">
        <f>IFERROR(ROUND(AVERAGEIFS(Datos!$G$2:$G$35155,Datos!$E$2:$E$35155,$A51,Datos!$B$2:$B$35155,21,Datos!$C$2:$C$35155,"&gt;=30",Datos!$F$2:$F$35155,"STANDBY"),0),"")</f>
        <v/>
      </c>
      <c r="AD51" s="7">
        <f>IFERROR(ROUND(AVERAGEIFS(Datos!$G$2:$G$35155,Datos!$E$2:$E$35155,$A51,Datos!$B$2:$B$35155,22,Datos!$C$2:$C$35155,"&lt;30",Datos!$F$2:$F$35155,"STANDBY"),0),"")</f>
        <v/>
      </c>
      <c r="AE51" s="7">
        <f>IFERROR(ROUND(AVERAGEIFS(Datos!$G$2:$G$35155,Datos!$E$2:$E$35155,$A51,Datos!$B$2:$B$35155,22,Datos!$C$2:$C$35155,"&gt;=30",Datos!$F$2:$F$35155,"STANDBY"),0),"")</f>
        <v/>
      </c>
      <c r="AF51" s="7">
        <f>IFERROR(ROUND(AVERAGEIFS(Datos!$G$2:$G$35155,Datos!$E$2:$E$35155,$A51,Datos!$B$2:$B$35155,23,Datos!$C$2:$C$35155,"&lt;30",Datos!$F$2:$F$35155,"STANDBY"),0),"")</f>
        <v/>
      </c>
      <c r="AG51" s="7">
        <f>IFERROR(ROUND(AVERAGEIFS(Datos!$G$2:$G$35155,Datos!$E$2:$E$35155,$A51,Datos!$B$2:$B$35155,23,Datos!$C$2:$C$35155,"&gt;=30",Datos!$F$2:$F$35155,"STANDBY"),0),"")</f>
        <v/>
      </c>
    </row>
    <row r="52">
      <c r="A52" s="6" t="inlineStr">
        <is>
          <t>Orbitron®</t>
        </is>
      </c>
      <c r="B52" s="7">
        <f>IFERROR(ROUND(AVERAGEIFS(Datos!$G$2:$G$35155,Datos!$E$2:$E$35155,$A52,Datos!$B$2:$B$35155,8,Datos!$C$2:$C$35155,"&lt;30",Datos!$F$2:$F$35155,"STANDBY"),0),"")</f>
        <v/>
      </c>
      <c r="C52" s="7">
        <f>IFERROR(ROUND(AVERAGEIFS(Datos!$G$2:$G$35155,Datos!$E$2:$E$35155,$A52,Datos!$B$2:$B$35155,8,Datos!$C$2:$C$35155,"&gt;=30",Datos!$F$2:$F$35155,"STANDBY"),0),"")</f>
        <v/>
      </c>
      <c r="D52" s="7">
        <f>IFERROR(ROUND(AVERAGEIFS(Datos!$G$2:$G$35155,Datos!$E$2:$E$35155,$A52,Datos!$B$2:$B$35155,9,Datos!$C$2:$C$35155,"&lt;30",Datos!$F$2:$F$35155,"STANDBY"),0),"")</f>
        <v/>
      </c>
      <c r="E52" s="7">
        <f>IFERROR(ROUND(AVERAGEIFS(Datos!$G$2:$G$35155,Datos!$E$2:$E$35155,$A52,Datos!$B$2:$B$35155,9,Datos!$C$2:$C$35155,"&gt;=30",Datos!$F$2:$F$35155,"STANDBY"),0),"")</f>
        <v/>
      </c>
      <c r="F52" s="7">
        <f>IFERROR(ROUND(AVERAGEIFS(Datos!$G$2:$G$35155,Datos!$E$2:$E$35155,$A52,Datos!$B$2:$B$35155,10,Datos!$C$2:$C$35155,"&lt;30",Datos!$F$2:$F$35155,"STANDBY"),0),"")</f>
        <v/>
      </c>
      <c r="G52" s="7">
        <f>IFERROR(ROUND(AVERAGEIFS(Datos!$G$2:$G$35155,Datos!$E$2:$E$35155,$A52,Datos!$B$2:$B$35155,10,Datos!$C$2:$C$35155,"&gt;=30",Datos!$F$2:$F$35155,"STANDBY"),0),"")</f>
        <v/>
      </c>
      <c r="H52" s="7">
        <f>IFERROR(ROUND(AVERAGEIFS(Datos!$G$2:$G$35155,Datos!$E$2:$E$35155,$A52,Datos!$B$2:$B$35155,11,Datos!$C$2:$C$35155,"&lt;30",Datos!$F$2:$F$35155,"STANDBY"),0),"")</f>
        <v/>
      </c>
      <c r="I52" s="7">
        <f>IFERROR(ROUND(AVERAGEIFS(Datos!$G$2:$G$35155,Datos!$E$2:$E$35155,$A52,Datos!$B$2:$B$35155,11,Datos!$C$2:$C$35155,"&gt;=30",Datos!$F$2:$F$35155,"STANDBY"),0),"")</f>
        <v/>
      </c>
      <c r="J52" s="7">
        <f>IFERROR(ROUND(AVERAGEIFS(Datos!$G$2:$G$35155,Datos!$E$2:$E$35155,$A52,Datos!$B$2:$B$35155,12,Datos!$C$2:$C$35155,"&lt;30",Datos!$F$2:$F$35155,"STANDBY"),0),"")</f>
        <v/>
      </c>
      <c r="K52" s="7">
        <f>IFERROR(ROUND(AVERAGEIFS(Datos!$G$2:$G$35155,Datos!$E$2:$E$35155,$A52,Datos!$B$2:$B$35155,12,Datos!$C$2:$C$35155,"&gt;=30",Datos!$F$2:$F$35155,"STANDBY"),0),"")</f>
        <v/>
      </c>
      <c r="L52" s="7">
        <f>IFERROR(ROUND(AVERAGEIFS(Datos!$G$2:$G$35155,Datos!$E$2:$E$35155,$A52,Datos!$B$2:$B$35155,13,Datos!$C$2:$C$35155,"&lt;30",Datos!$F$2:$F$35155,"STANDBY"),0),"")</f>
        <v/>
      </c>
      <c r="M52" s="7">
        <f>IFERROR(ROUND(AVERAGEIFS(Datos!$G$2:$G$35155,Datos!$E$2:$E$35155,$A52,Datos!$B$2:$B$35155,13,Datos!$C$2:$C$35155,"&gt;=30",Datos!$F$2:$F$35155,"STANDBY"),0),"")</f>
        <v/>
      </c>
      <c r="N52" s="7">
        <f>IFERROR(ROUND(AVERAGEIFS(Datos!$G$2:$G$35155,Datos!$E$2:$E$35155,$A52,Datos!$B$2:$B$35155,14,Datos!$C$2:$C$35155,"&lt;30",Datos!$F$2:$F$35155,"STANDBY"),0),"")</f>
        <v/>
      </c>
      <c r="O52" s="7">
        <f>IFERROR(ROUND(AVERAGEIFS(Datos!$G$2:$G$35155,Datos!$E$2:$E$35155,$A52,Datos!$B$2:$B$35155,14,Datos!$C$2:$C$35155,"&gt;=30",Datos!$F$2:$F$35155,"STANDBY"),0),"")</f>
        <v/>
      </c>
      <c r="P52" s="7">
        <f>IFERROR(ROUND(AVERAGEIFS(Datos!$G$2:$G$35155,Datos!$E$2:$E$35155,$A52,Datos!$B$2:$B$35155,15,Datos!$C$2:$C$35155,"&lt;30",Datos!$F$2:$F$35155,"STANDBY"),0),"")</f>
        <v/>
      </c>
      <c r="Q52" s="7">
        <f>IFERROR(ROUND(AVERAGEIFS(Datos!$G$2:$G$35155,Datos!$E$2:$E$35155,$A52,Datos!$B$2:$B$35155,15,Datos!$C$2:$C$35155,"&gt;=30",Datos!$F$2:$F$35155,"STANDBY"),0),"")</f>
        <v/>
      </c>
      <c r="R52" s="7">
        <f>IFERROR(ROUND(AVERAGEIFS(Datos!$G$2:$G$35155,Datos!$E$2:$E$35155,$A52,Datos!$B$2:$B$35155,16,Datos!$C$2:$C$35155,"&lt;30",Datos!$F$2:$F$35155,"STANDBY"),0),"")</f>
        <v/>
      </c>
      <c r="S52" s="7">
        <f>IFERROR(ROUND(AVERAGEIFS(Datos!$G$2:$G$35155,Datos!$E$2:$E$35155,$A52,Datos!$B$2:$B$35155,16,Datos!$C$2:$C$35155,"&gt;=30",Datos!$F$2:$F$35155,"STANDBY"),0),"")</f>
        <v/>
      </c>
      <c r="T52" s="7">
        <f>IFERROR(ROUND(AVERAGEIFS(Datos!$G$2:$G$35155,Datos!$E$2:$E$35155,$A52,Datos!$B$2:$B$35155,17,Datos!$C$2:$C$35155,"&lt;30",Datos!$F$2:$F$35155,"STANDBY"),0),"")</f>
        <v/>
      </c>
      <c r="U52" s="7">
        <f>IFERROR(ROUND(AVERAGEIFS(Datos!$G$2:$G$35155,Datos!$E$2:$E$35155,$A52,Datos!$B$2:$B$35155,17,Datos!$C$2:$C$35155,"&gt;=30",Datos!$F$2:$F$35155,"STANDBY"),0),"")</f>
        <v/>
      </c>
      <c r="V52" s="7">
        <f>IFERROR(ROUND(AVERAGEIFS(Datos!$G$2:$G$35155,Datos!$E$2:$E$35155,$A52,Datos!$B$2:$B$35155,18,Datos!$C$2:$C$35155,"&lt;30",Datos!$F$2:$F$35155,"STANDBY"),0),"")</f>
        <v/>
      </c>
      <c r="W52" s="7">
        <f>IFERROR(ROUND(AVERAGEIFS(Datos!$G$2:$G$35155,Datos!$E$2:$E$35155,$A52,Datos!$B$2:$B$35155,18,Datos!$C$2:$C$35155,"&gt;=30",Datos!$F$2:$F$35155,"STANDBY"),0),"")</f>
        <v/>
      </c>
      <c r="X52" s="7">
        <f>IFERROR(ROUND(AVERAGEIFS(Datos!$G$2:$G$35155,Datos!$E$2:$E$35155,$A52,Datos!$B$2:$B$35155,19,Datos!$C$2:$C$35155,"&lt;30",Datos!$F$2:$F$35155,"STANDBY"),0),"")</f>
        <v/>
      </c>
      <c r="Y52" s="7">
        <f>IFERROR(ROUND(AVERAGEIFS(Datos!$G$2:$G$35155,Datos!$E$2:$E$35155,$A52,Datos!$B$2:$B$35155,19,Datos!$C$2:$C$35155,"&gt;=30",Datos!$F$2:$F$35155,"STANDBY"),0),"")</f>
        <v/>
      </c>
      <c r="Z52" s="7">
        <f>IFERROR(ROUND(AVERAGEIFS(Datos!$G$2:$G$35155,Datos!$E$2:$E$35155,$A52,Datos!$B$2:$B$35155,20,Datos!$C$2:$C$35155,"&lt;30",Datos!$F$2:$F$35155,"STANDBY"),0),"")</f>
        <v/>
      </c>
      <c r="AA52" s="7">
        <f>IFERROR(ROUND(AVERAGEIFS(Datos!$G$2:$G$35155,Datos!$E$2:$E$35155,$A52,Datos!$B$2:$B$35155,20,Datos!$C$2:$C$35155,"&gt;=30",Datos!$F$2:$F$35155,"STANDBY"),0),"")</f>
        <v/>
      </c>
      <c r="AB52" s="7">
        <f>IFERROR(ROUND(AVERAGEIFS(Datos!$G$2:$G$35155,Datos!$E$2:$E$35155,$A52,Datos!$B$2:$B$35155,21,Datos!$C$2:$C$35155,"&lt;30",Datos!$F$2:$F$35155,"STANDBY"),0),"")</f>
        <v/>
      </c>
      <c r="AC52" s="7">
        <f>IFERROR(ROUND(AVERAGEIFS(Datos!$G$2:$G$35155,Datos!$E$2:$E$35155,$A52,Datos!$B$2:$B$35155,21,Datos!$C$2:$C$35155,"&gt;=30",Datos!$F$2:$F$35155,"STANDBY"),0),"")</f>
        <v/>
      </c>
      <c r="AD52" s="7">
        <f>IFERROR(ROUND(AVERAGEIFS(Datos!$G$2:$G$35155,Datos!$E$2:$E$35155,$A52,Datos!$B$2:$B$35155,22,Datos!$C$2:$C$35155,"&lt;30",Datos!$F$2:$F$35155,"STANDBY"),0),"")</f>
        <v/>
      </c>
      <c r="AE52" s="7">
        <f>IFERROR(ROUND(AVERAGEIFS(Datos!$G$2:$G$35155,Datos!$E$2:$E$35155,$A52,Datos!$B$2:$B$35155,22,Datos!$C$2:$C$35155,"&gt;=30",Datos!$F$2:$F$35155,"STANDBY"),0),"")</f>
        <v/>
      </c>
      <c r="AF52" s="7">
        <f>IFERROR(ROUND(AVERAGEIFS(Datos!$G$2:$G$35155,Datos!$E$2:$E$35155,$A52,Datos!$B$2:$B$35155,23,Datos!$C$2:$C$35155,"&lt;30",Datos!$F$2:$F$35155,"STANDBY"),0),"")</f>
        <v/>
      </c>
      <c r="AG52" s="7">
        <f>IFERROR(ROUND(AVERAGEIFS(Datos!$G$2:$G$35155,Datos!$E$2:$E$35155,$A52,Datos!$B$2:$B$35155,23,Datos!$C$2:$C$35155,"&gt;=30",Datos!$F$2:$F$35155,"STANDBY"),0),"")</f>
        <v/>
      </c>
    </row>
    <row r="53">
      <c r="A53" s="6" t="inlineStr">
        <is>
          <t>Peter Pan's Flight</t>
        </is>
      </c>
      <c r="B53" s="7">
        <f>IFERROR(ROUND(AVERAGEIFS(Datos!$G$2:$G$35155,Datos!$E$2:$E$35155,$A53,Datos!$B$2:$B$35155,8,Datos!$C$2:$C$35155,"&lt;30",Datos!$F$2:$F$35155,"STANDBY"),0),"")</f>
        <v/>
      </c>
      <c r="C53" s="7">
        <f>IFERROR(ROUND(AVERAGEIFS(Datos!$G$2:$G$35155,Datos!$E$2:$E$35155,$A53,Datos!$B$2:$B$35155,8,Datos!$C$2:$C$35155,"&gt;=30",Datos!$F$2:$F$35155,"STANDBY"),0),"")</f>
        <v/>
      </c>
      <c r="D53" s="7">
        <f>IFERROR(ROUND(AVERAGEIFS(Datos!$G$2:$G$35155,Datos!$E$2:$E$35155,$A53,Datos!$B$2:$B$35155,9,Datos!$C$2:$C$35155,"&lt;30",Datos!$F$2:$F$35155,"STANDBY"),0),"")</f>
        <v/>
      </c>
      <c r="E53" s="7">
        <f>IFERROR(ROUND(AVERAGEIFS(Datos!$G$2:$G$35155,Datos!$E$2:$E$35155,$A53,Datos!$B$2:$B$35155,9,Datos!$C$2:$C$35155,"&gt;=30",Datos!$F$2:$F$35155,"STANDBY"),0),"")</f>
        <v/>
      </c>
      <c r="F53" s="7">
        <f>IFERROR(ROUND(AVERAGEIFS(Datos!$G$2:$G$35155,Datos!$E$2:$E$35155,$A53,Datos!$B$2:$B$35155,10,Datos!$C$2:$C$35155,"&lt;30",Datos!$F$2:$F$35155,"STANDBY"),0),"")</f>
        <v/>
      </c>
      <c r="G53" s="7">
        <f>IFERROR(ROUND(AVERAGEIFS(Datos!$G$2:$G$35155,Datos!$E$2:$E$35155,$A53,Datos!$B$2:$B$35155,10,Datos!$C$2:$C$35155,"&gt;=30",Datos!$F$2:$F$35155,"STANDBY"),0),"")</f>
        <v/>
      </c>
      <c r="H53" s="7">
        <f>IFERROR(ROUND(AVERAGEIFS(Datos!$G$2:$G$35155,Datos!$E$2:$E$35155,$A53,Datos!$B$2:$B$35155,11,Datos!$C$2:$C$35155,"&lt;30",Datos!$F$2:$F$35155,"STANDBY"),0),"")</f>
        <v/>
      </c>
      <c r="I53" s="7">
        <f>IFERROR(ROUND(AVERAGEIFS(Datos!$G$2:$G$35155,Datos!$E$2:$E$35155,$A53,Datos!$B$2:$B$35155,11,Datos!$C$2:$C$35155,"&gt;=30",Datos!$F$2:$F$35155,"STANDBY"),0),"")</f>
        <v/>
      </c>
      <c r="J53" s="7">
        <f>IFERROR(ROUND(AVERAGEIFS(Datos!$G$2:$G$35155,Datos!$E$2:$E$35155,$A53,Datos!$B$2:$B$35155,12,Datos!$C$2:$C$35155,"&lt;30",Datos!$F$2:$F$35155,"STANDBY"),0),"")</f>
        <v/>
      </c>
      <c r="K53" s="7">
        <f>IFERROR(ROUND(AVERAGEIFS(Datos!$G$2:$G$35155,Datos!$E$2:$E$35155,$A53,Datos!$B$2:$B$35155,12,Datos!$C$2:$C$35155,"&gt;=30",Datos!$F$2:$F$35155,"STANDBY"),0),"")</f>
        <v/>
      </c>
      <c r="L53" s="7">
        <f>IFERROR(ROUND(AVERAGEIFS(Datos!$G$2:$G$35155,Datos!$E$2:$E$35155,$A53,Datos!$B$2:$B$35155,13,Datos!$C$2:$C$35155,"&lt;30",Datos!$F$2:$F$35155,"STANDBY"),0),"")</f>
        <v/>
      </c>
      <c r="M53" s="7">
        <f>IFERROR(ROUND(AVERAGEIFS(Datos!$G$2:$G$35155,Datos!$E$2:$E$35155,$A53,Datos!$B$2:$B$35155,13,Datos!$C$2:$C$35155,"&gt;=30",Datos!$F$2:$F$35155,"STANDBY"),0),"")</f>
        <v/>
      </c>
      <c r="N53" s="7">
        <f>IFERROR(ROUND(AVERAGEIFS(Datos!$G$2:$G$35155,Datos!$E$2:$E$35155,$A53,Datos!$B$2:$B$35155,14,Datos!$C$2:$C$35155,"&lt;30",Datos!$F$2:$F$35155,"STANDBY"),0),"")</f>
        <v/>
      </c>
      <c r="O53" s="7">
        <f>IFERROR(ROUND(AVERAGEIFS(Datos!$G$2:$G$35155,Datos!$E$2:$E$35155,$A53,Datos!$B$2:$B$35155,14,Datos!$C$2:$C$35155,"&gt;=30",Datos!$F$2:$F$35155,"STANDBY"),0),"")</f>
        <v/>
      </c>
      <c r="P53" s="7">
        <f>IFERROR(ROUND(AVERAGEIFS(Datos!$G$2:$G$35155,Datos!$E$2:$E$35155,$A53,Datos!$B$2:$B$35155,15,Datos!$C$2:$C$35155,"&lt;30",Datos!$F$2:$F$35155,"STANDBY"),0),"")</f>
        <v/>
      </c>
      <c r="Q53" s="7">
        <f>IFERROR(ROUND(AVERAGEIFS(Datos!$G$2:$G$35155,Datos!$E$2:$E$35155,$A53,Datos!$B$2:$B$35155,15,Datos!$C$2:$C$35155,"&gt;=30",Datos!$F$2:$F$35155,"STANDBY"),0),"")</f>
        <v/>
      </c>
      <c r="R53" s="7">
        <f>IFERROR(ROUND(AVERAGEIFS(Datos!$G$2:$G$35155,Datos!$E$2:$E$35155,$A53,Datos!$B$2:$B$35155,16,Datos!$C$2:$C$35155,"&lt;30",Datos!$F$2:$F$35155,"STANDBY"),0),"")</f>
        <v/>
      </c>
      <c r="S53" s="7">
        <f>IFERROR(ROUND(AVERAGEIFS(Datos!$G$2:$G$35155,Datos!$E$2:$E$35155,$A53,Datos!$B$2:$B$35155,16,Datos!$C$2:$C$35155,"&gt;=30",Datos!$F$2:$F$35155,"STANDBY"),0),"")</f>
        <v/>
      </c>
      <c r="T53" s="7">
        <f>IFERROR(ROUND(AVERAGEIFS(Datos!$G$2:$G$35155,Datos!$E$2:$E$35155,$A53,Datos!$B$2:$B$35155,17,Datos!$C$2:$C$35155,"&lt;30",Datos!$F$2:$F$35155,"STANDBY"),0),"")</f>
        <v/>
      </c>
      <c r="U53" s="7">
        <f>IFERROR(ROUND(AVERAGEIFS(Datos!$G$2:$G$35155,Datos!$E$2:$E$35155,$A53,Datos!$B$2:$B$35155,17,Datos!$C$2:$C$35155,"&gt;=30",Datos!$F$2:$F$35155,"STANDBY"),0),"")</f>
        <v/>
      </c>
      <c r="V53" s="7">
        <f>IFERROR(ROUND(AVERAGEIFS(Datos!$G$2:$G$35155,Datos!$E$2:$E$35155,$A53,Datos!$B$2:$B$35155,18,Datos!$C$2:$C$35155,"&lt;30",Datos!$F$2:$F$35155,"STANDBY"),0),"")</f>
        <v/>
      </c>
      <c r="W53" s="7">
        <f>IFERROR(ROUND(AVERAGEIFS(Datos!$G$2:$G$35155,Datos!$E$2:$E$35155,$A53,Datos!$B$2:$B$35155,18,Datos!$C$2:$C$35155,"&gt;=30",Datos!$F$2:$F$35155,"STANDBY"),0),"")</f>
        <v/>
      </c>
      <c r="X53" s="7">
        <f>IFERROR(ROUND(AVERAGEIFS(Datos!$G$2:$G$35155,Datos!$E$2:$E$35155,$A53,Datos!$B$2:$B$35155,19,Datos!$C$2:$C$35155,"&lt;30",Datos!$F$2:$F$35155,"STANDBY"),0),"")</f>
        <v/>
      </c>
      <c r="Y53" s="7">
        <f>IFERROR(ROUND(AVERAGEIFS(Datos!$G$2:$G$35155,Datos!$E$2:$E$35155,$A53,Datos!$B$2:$B$35155,19,Datos!$C$2:$C$35155,"&gt;=30",Datos!$F$2:$F$35155,"STANDBY"),0),"")</f>
        <v/>
      </c>
      <c r="Z53" s="7">
        <f>IFERROR(ROUND(AVERAGEIFS(Datos!$G$2:$G$35155,Datos!$E$2:$E$35155,$A53,Datos!$B$2:$B$35155,20,Datos!$C$2:$C$35155,"&lt;30",Datos!$F$2:$F$35155,"STANDBY"),0),"")</f>
        <v/>
      </c>
      <c r="AA53" s="7">
        <f>IFERROR(ROUND(AVERAGEIFS(Datos!$G$2:$G$35155,Datos!$E$2:$E$35155,$A53,Datos!$B$2:$B$35155,20,Datos!$C$2:$C$35155,"&gt;=30",Datos!$F$2:$F$35155,"STANDBY"),0),"")</f>
        <v/>
      </c>
      <c r="AB53" s="7">
        <f>IFERROR(ROUND(AVERAGEIFS(Datos!$G$2:$G$35155,Datos!$E$2:$E$35155,$A53,Datos!$B$2:$B$35155,21,Datos!$C$2:$C$35155,"&lt;30",Datos!$F$2:$F$35155,"STANDBY"),0),"")</f>
        <v/>
      </c>
      <c r="AC53" s="7">
        <f>IFERROR(ROUND(AVERAGEIFS(Datos!$G$2:$G$35155,Datos!$E$2:$E$35155,$A53,Datos!$B$2:$B$35155,21,Datos!$C$2:$C$35155,"&gt;=30",Datos!$F$2:$F$35155,"STANDBY"),0),"")</f>
        <v/>
      </c>
      <c r="AD53" s="7">
        <f>IFERROR(ROUND(AVERAGEIFS(Datos!$G$2:$G$35155,Datos!$E$2:$E$35155,$A53,Datos!$B$2:$B$35155,22,Datos!$C$2:$C$35155,"&lt;30",Datos!$F$2:$F$35155,"STANDBY"),0),"")</f>
        <v/>
      </c>
      <c r="AE53" s="7">
        <f>IFERROR(ROUND(AVERAGEIFS(Datos!$G$2:$G$35155,Datos!$E$2:$E$35155,$A53,Datos!$B$2:$B$35155,22,Datos!$C$2:$C$35155,"&gt;=30",Datos!$F$2:$F$35155,"STANDBY"),0),"")</f>
        <v/>
      </c>
      <c r="AF53" s="7">
        <f>IFERROR(ROUND(AVERAGEIFS(Datos!$G$2:$G$35155,Datos!$E$2:$E$35155,$A53,Datos!$B$2:$B$35155,23,Datos!$C$2:$C$35155,"&lt;30",Datos!$F$2:$F$35155,"STANDBY"),0),"")</f>
        <v/>
      </c>
      <c r="AG53" s="7">
        <f>IFERROR(ROUND(AVERAGEIFS(Datos!$G$2:$G$35155,Datos!$E$2:$E$35155,$A53,Datos!$B$2:$B$35155,23,Datos!$C$2:$C$35155,"&gt;=30",Datos!$F$2:$F$35155,"STANDBY"),0),"")</f>
        <v/>
      </c>
    </row>
    <row r="54">
      <c r="A54" s="6" t="inlineStr">
        <is>
          <t>Phantom Manor</t>
        </is>
      </c>
      <c r="B54" s="7">
        <f>IFERROR(ROUND(AVERAGEIFS(Datos!$G$2:$G$35155,Datos!$E$2:$E$35155,$A54,Datos!$B$2:$B$35155,8,Datos!$C$2:$C$35155,"&lt;30",Datos!$F$2:$F$35155,"STANDBY"),0),"")</f>
        <v/>
      </c>
      <c r="C54" s="7">
        <f>IFERROR(ROUND(AVERAGEIFS(Datos!$G$2:$G$35155,Datos!$E$2:$E$35155,$A54,Datos!$B$2:$B$35155,8,Datos!$C$2:$C$35155,"&gt;=30",Datos!$F$2:$F$35155,"STANDBY"),0),"")</f>
        <v/>
      </c>
      <c r="D54" s="7">
        <f>IFERROR(ROUND(AVERAGEIFS(Datos!$G$2:$G$35155,Datos!$E$2:$E$35155,$A54,Datos!$B$2:$B$35155,9,Datos!$C$2:$C$35155,"&lt;30",Datos!$F$2:$F$35155,"STANDBY"),0),"")</f>
        <v/>
      </c>
      <c r="E54" s="7">
        <f>IFERROR(ROUND(AVERAGEIFS(Datos!$G$2:$G$35155,Datos!$E$2:$E$35155,$A54,Datos!$B$2:$B$35155,9,Datos!$C$2:$C$35155,"&gt;=30",Datos!$F$2:$F$35155,"STANDBY"),0),"")</f>
        <v/>
      </c>
      <c r="F54" s="7">
        <f>IFERROR(ROUND(AVERAGEIFS(Datos!$G$2:$G$35155,Datos!$E$2:$E$35155,$A54,Datos!$B$2:$B$35155,10,Datos!$C$2:$C$35155,"&lt;30",Datos!$F$2:$F$35155,"STANDBY"),0),"")</f>
        <v/>
      </c>
      <c r="G54" s="7">
        <f>IFERROR(ROUND(AVERAGEIFS(Datos!$G$2:$G$35155,Datos!$E$2:$E$35155,$A54,Datos!$B$2:$B$35155,10,Datos!$C$2:$C$35155,"&gt;=30",Datos!$F$2:$F$35155,"STANDBY"),0),"")</f>
        <v/>
      </c>
      <c r="H54" s="7">
        <f>IFERROR(ROUND(AVERAGEIFS(Datos!$G$2:$G$35155,Datos!$E$2:$E$35155,$A54,Datos!$B$2:$B$35155,11,Datos!$C$2:$C$35155,"&lt;30",Datos!$F$2:$F$35155,"STANDBY"),0),"")</f>
        <v/>
      </c>
      <c r="I54" s="7">
        <f>IFERROR(ROUND(AVERAGEIFS(Datos!$G$2:$G$35155,Datos!$E$2:$E$35155,$A54,Datos!$B$2:$B$35155,11,Datos!$C$2:$C$35155,"&gt;=30",Datos!$F$2:$F$35155,"STANDBY"),0),"")</f>
        <v/>
      </c>
      <c r="J54" s="7">
        <f>IFERROR(ROUND(AVERAGEIFS(Datos!$G$2:$G$35155,Datos!$E$2:$E$35155,$A54,Datos!$B$2:$B$35155,12,Datos!$C$2:$C$35155,"&lt;30",Datos!$F$2:$F$35155,"STANDBY"),0),"")</f>
        <v/>
      </c>
      <c r="K54" s="7">
        <f>IFERROR(ROUND(AVERAGEIFS(Datos!$G$2:$G$35155,Datos!$E$2:$E$35155,$A54,Datos!$B$2:$B$35155,12,Datos!$C$2:$C$35155,"&gt;=30",Datos!$F$2:$F$35155,"STANDBY"),0),"")</f>
        <v/>
      </c>
      <c r="L54" s="7">
        <f>IFERROR(ROUND(AVERAGEIFS(Datos!$G$2:$G$35155,Datos!$E$2:$E$35155,$A54,Datos!$B$2:$B$35155,13,Datos!$C$2:$C$35155,"&lt;30",Datos!$F$2:$F$35155,"STANDBY"),0),"")</f>
        <v/>
      </c>
      <c r="M54" s="7">
        <f>IFERROR(ROUND(AVERAGEIFS(Datos!$G$2:$G$35155,Datos!$E$2:$E$35155,$A54,Datos!$B$2:$B$35155,13,Datos!$C$2:$C$35155,"&gt;=30",Datos!$F$2:$F$35155,"STANDBY"),0),"")</f>
        <v/>
      </c>
      <c r="N54" s="7">
        <f>IFERROR(ROUND(AVERAGEIFS(Datos!$G$2:$G$35155,Datos!$E$2:$E$35155,$A54,Datos!$B$2:$B$35155,14,Datos!$C$2:$C$35155,"&lt;30",Datos!$F$2:$F$35155,"STANDBY"),0),"")</f>
        <v/>
      </c>
      <c r="O54" s="7">
        <f>IFERROR(ROUND(AVERAGEIFS(Datos!$G$2:$G$35155,Datos!$E$2:$E$35155,$A54,Datos!$B$2:$B$35155,14,Datos!$C$2:$C$35155,"&gt;=30",Datos!$F$2:$F$35155,"STANDBY"),0),"")</f>
        <v/>
      </c>
      <c r="P54" s="7">
        <f>IFERROR(ROUND(AVERAGEIFS(Datos!$G$2:$G$35155,Datos!$E$2:$E$35155,$A54,Datos!$B$2:$B$35155,15,Datos!$C$2:$C$35155,"&lt;30",Datos!$F$2:$F$35155,"STANDBY"),0),"")</f>
        <v/>
      </c>
      <c r="Q54" s="7">
        <f>IFERROR(ROUND(AVERAGEIFS(Datos!$G$2:$G$35155,Datos!$E$2:$E$35155,$A54,Datos!$B$2:$B$35155,15,Datos!$C$2:$C$35155,"&gt;=30",Datos!$F$2:$F$35155,"STANDBY"),0),"")</f>
        <v/>
      </c>
      <c r="R54" s="7">
        <f>IFERROR(ROUND(AVERAGEIFS(Datos!$G$2:$G$35155,Datos!$E$2:$E$35155,$A54,Datos!$B$2:$B$35155,16,Datos!$C$2:$C$35155,"&lt;30",Datos!$F$2:$F$35155,"STANDBY"),0),"")</f>
        <v/>
      </c>
      <c r="S54" s="7">
        <f>IFERROR(ROUND(AVERAGEIFS(Datos!$G$2:$G$35155,Datos!$E$2:$E$35155,$A54,Datos!$B$2:$B$35155,16,Datos!$C$2:$C$35155,"&gt;=30",Datos!$F$2:$F$35155,"STANDBY"),0),"")</f>
        <v/>
      </c>
      <c r="T54" s="7">
        <f>IFERROR(ROUND(AVERAGEIFS(Datos!$G$2:$G$35155,Datos!$E$2:$E$35155,$A54,Datos!$B$2:$B$35155,17,Datos!$C$2:$C$35155,"&lt;30",Datos!$F$2:$F$35155,"STANDBY"),0),"")</f>
        <v/>
      </c>
      <c r="U54" s="7">
        <f>IFERROR(ROUND(AVERAGEIFS(Datos!$G$2:$G$35155,Datos!$E$2:$E$35155,$A54,Datos!$B$2:$B$35155,17,Datos!$C$2:$C$35155,"&gt;=30",Datos!$F$2:$F$35155,"STANDBY"),0),"")</f>
        <v/>
      </c>
      <c r="V54" s="7">
        <f>IFERROR(ROUND(AVERAGEIFS(Datos!$G$2:$G$35155,Datos!$E$2:$E$35155,$A54,Datos!$B$2:$B$35155,18,Datos!$C$2:$C$35155,"&lt;30",Datos!$F$2:$F$35155,"STANDBY"),0),"")</f>
        <v/>
      </c>
      <c r="W54" s="7">
        <f>IFERROR(ROUND(AVERAGEIFS(Datos!$G$2:$G$35155,Datos!$E$2:$E$35155,$A54,Datos!$B$2:$B$35155,18,Datos!$C$2:$C$35155,"&gt;=30",Datos!$F$2:$F$35155,"STANDBY"),0),"")</f>
        <v/>
      </c>
      <c r="X54" s="7">
        <f>IFERROR(ROUND(AVERAGEIFS(Datos!$G$2:$G$35155,Datos!$E$2:$E$35155,$A54,Datos!$B$2:$B$35155,19,Datos!$C$2:$C$35155,"&lt;30",Datos!$F$2:$F$35155,"STANDBY"),0),"")</f>
        <v/>
      </c>
      <c r="Y54" s="7">
        <f>IFERROR(ROUND(AVERAGEIFS(Datos!$G$2:$G$35155,Datos!$E$2:$E$35155,$A54,Datos!$B$2:$B$35155,19,Datos!$C$2:$C$35155,"&gt;=30",Datos!$F$2:$F$35155,"STANDBY"),0),"")</f>
        <v/>
      </c>
      <c r="Z54" s="7">
        <f>IFERROR(ROUND(AVERAGEIFS(Datos!$G$2:$G$35155,Datos!$E$2:$E$35155,$A54,Datos!$B$2:$B$35155,20,Datos!$C$2:$C$35155,"&lt;30",Datos!$F$2:$F$35155,"STANDBY"),0),"")</f>
        <v/>
      </c>
      <c r="AA54" s="7">
        <f>IFERROR(ROUND(AVERAGEIFS(Datos!$G$2:$G$35155,Datos!$E$2:$E$35155,$A54,Datos!$B$2:$B$35155,20,Datos!$C$2:$C$35155,"&gt;=30",Datos!$F$2:$F$35155,"STANDBY"),0),"")</f>
        <v/>
      </c>
      <c r="AB54" s="7">
        <f>IFERROR(ROUND(AVERAGEIFS(Datos!$G$2:$G$35155,Datos!$E$2:$E$35155,$A54,Datos!$B$2:$B$35155,21,Datos!$C$2:$C$35155,"&lt;30",Datos!$F$2:$F$35155,"STANDBY"),0),"")</f>
        <v/>
      </c>
      <c r="AC54" s="7">
        <f>IFERROR(ROUND(AVERAGEIFS(Datos!$G$2:$G$35155,Datos!$E$2:$E$35155,$A54,Datos!$B$2:$B$35155,21,Datos!$C$2:$C$35155,"&gt;=30",Datos!$F$2:$F$35155,"STANDBY"),0),"")</f>
        <v/>
      </c>
      <c r="AD54" s="7">
        <f>IFERROR(ROUND(AVERAGEIFS(Datos!$G$2:$G$35155,Datos!$E$2:$E$35155,$A54,Datos!$B$2:$B$35155,22,Datos!$C$2:$C$35155,"&lt;30",Datos!$F$2:$F$35155,"STANDBY"),0),"")</f>
        <v/>
      </c>
      <c r="AE54" s="7">
        <f>IFERROR(ROUND(AVERAGEIFS(Datos!$G$2:$G$35155,Datos!$E$2:$E$35155,$A54,Datos!$B$2:$B$35155,22,Datos!$C$2:$C$35155,"&gt;=30",Datos!$F$2:$F$35155,"STANDBY"),0),"")</f>
        <v/>
      </c>
      <c r="AF54" s="7">
        <f>IFERROR(ROUND(AVERAGEIFS(Datos!$G$2:$G$35155,Datos!$E$2:$E$35155,$A54,Datos!$B$2:$B$35155,23,Datos!$C$2:$C$35155,"&lt;30",Datos!$F$2:$F$35155,"STANDBY"),0),"")</f>
        <v/>
      </c>
      <c r="AG54" s="7">
        <f>IFERROR(ROUND(AVERAGEIFS(Datos!$G$2:$G$35155,Datos!$E$2:$E$35155,$A54,Datos!$B$2:$B$35155,23,Datos!$C$2:$C$35155,"&gt;=30",Datos!$F$2:$F$35155,"STANDBY"),0),"")</f>
        <v/>
      </c>
    </row>
    <row r="55">
      <c r="A55" s="6" t="inlineStr">
        <is>
          <t>Pirate Galleon</t>
        </is>
      </c>
      <c r="B55" s="7">
        <f>IFERROR(ROUND(AVERAGEIFS(Datos!$G$2:$G$35155,Datos!$E$2:$E$35155,$A55,Datos!$B$2:$B$35155,8,Datos!$C$2:$C$35155,"&lt;30",Datos!$F$2:$F$35155,"STANDBY"),0),"")</f>
        <v/>
      </c>
      <c r="C55" s="7">
        <f>IFERROR(ROUND(AVERAGEIFS(Datos!$G$2:$G$35155,Datos!$E$2:$E$35155,$A55,Datos!$B$2:$B$35155,8,Datos!$C$2:$C$35155,"&gt;=30",Datos!$F$2:$F$35155,"STANDBY"),0),"")</f>
        <v/>
      </c>
      <c r="D55" s="7">
        <f>IFERROR(ROUND(AVERAGEIFS(Datos!$G$2:$G$35155,Datos!$E$2:$E$35155,$A55,Datos!$B$2:$B$35155,9,Datos!$C$2:$C$35155,"&lt;30",Datos!$F$2:$F$35155,"STANDBY"),0),"")</f>
        <v/>
      </c>
      <c r="E55" s="7">
        <f>IFERROR(ROUND(AVERAGEIFS(Datos!$G$2:$G$35155,Datos!$E$2:$E$35155,$A55,Datos!$B$2:$B$35155,9,Datos!$C$2:$C$35155,"&gt;=30",Datos!$F$2:$F$35155,"STANDBY"),0),"")</f>
        <v/>
      </c>
      <c r="F55" s="7">
        <f>IFERROR(ROUND(AVERAGEIFS(Datos!$G$2:$G$35155,Datos!$E$2:$E$35155,$A55,Datos!$B$2:$B$35155,10,Datos!$C$2:$C$35155,"&lt;30",Datos!$F$2:$F$35155,"STANDBY"),0),"")</f>
        <v/>
      </c>
      <c r="G55" s="7">
        <f>IFERROR(ROUND(AVERAGEIFS(Datos!$G$2:$G$35155,Datos!$E$2:$E$35155,$A55,Datos!$B$2:$B$35155,10,Datos!$C$2:$C$35155,"&gt;=30",Datos!$F$2:$F$35155,"STANDBY"),0),"")</f>
        <v/>
      </c>
      <c r="H55" s="7">
        <f>IFERROR(ROUND(AVERAGEIFS(Datos!$G$2:$G$35155,Datos!$E$2:$E$35155,$A55,Datos!$B$2:$B$35155,11,Datos!$C$2:$C$35155,"&lt;30",Datos!$F$2:$F$35155,"STANDBY"),0),"")</f>
        <v/>
      </c>
      <c r="I55" s="7">
        <f>IFERROR(ROUND(AVERAGEIFS(Datos!$G$2:$G$35155,Datos!$E$2:$E$35155,$A55,Datos!$B$2:$B$35155,11,Datos!$C$2:$C$35155,"&gt;=30",Datos!$F$2:$F$35155,"STANDBY"),0),"")</f>
        <v/>
      </c>
      <c r="J55" s="7">
        <f>IFERROR(ROUND(AVERAGEIFS(Datos!$G$2:$G$35155,Datos!$E$2:$E$35155,$A55,Datos!$B$2:$B$35155,12,Datos!$C$2:$C$35155,"&lt;30",Datos!$F$2:$F$35155,"STANDBY"),0),"")</f>
        <v/>
      </c>
      <c r="K55" s="7">
        <f>IFERROR(ROUND(AVERAGEIFS(Datos!$G$2:$G$35155,Datos!$E$2:$E$35155,$A55,Datos!$B$2:$B$35155,12,Datos!$C$2:$C$35155,"&gt;=30",Datos!$F$2:$F$35155,"STANDBY"),0),"")</f>
        <v/>
      </c>
      <c r="L55" s="7">
        <f>IFERROR(ROUND(AVERAGEIFS(Datos!$G$2:$G$35155,Datos!$E$2:$E$35155,$A55,Datos!$B$2:$B$35155,13,Datos!$C$2:$C$35155,"&lt;30",Datos!$F$2:$F$35155,"STANDBY"),0),"")</f>
        <v/>
      </c>
      <c r="M55" s="7">
        <f>IFERROR(ROUND(AVERAGEIFS(Datos!$G$2:$G$35155,Datos!$E$2:$E$35155,$A55,Datos!$B$2:$B$35155,13,Datos!$C$2:$C$35155,"&gt;=30",Datos!$F$2:$F$35155,"STANDBY"),0),"")</f>
        <v/>
      </c>
      <c r="N55" s="7">
        <f>IFERROR(ROUND(AVERAGEIFS(Datos!$G$2:$G$35155,Datos!$E$2:$E$35155,$A55,Datos!$B$2:$B$35155,14,Datos!$C$2:$C$35155,"&lt;30",Datos!$F$2:$F$35155,"STANDBY"),0),"")</f>
        <v/>
      </c>
      <c r="O55" s="7">
        <f>IFERROR(ROUND(AVERAGEIFS(Datos!$G$2:$G$35155,Datos!$E$2:$E$35155,$A55,Datos!$B$2:$B$35155,14,Datos!$C$2:$C$35155,"&gt;=30",Datos!$F$2:$F$35155,"STANDBY"),0),"")</f>
        <v/>
      </c>
      <c r="P55" s="7">
        <f>IFERROR(ROUND(AVERAGEIFS(Datos!$G$2:$G$35155,Datos!$E$2:$E$35155,$A55,Datos!$B$2:$B$35155,15,Datos!$C$2:$C$35155,"&lt;30",Datos!$F$2:$F$35155,"STANDBY"),0),"")</f>
        <v/>
      </c>
      <c r="Q55" s="7">
        <f>IFERROR(ROUND(AVERAGEIFS(Datos!$G$2:$G$35155,Datos!$E$2:$E$35155,$A55,Datos!$B$2:$B$35155,15,Datos!$C$2:$C$35155,"&gt;=30",Datos!$F$2:$F$35155,"STANDBY"),0),"")</f>
        <v/>
      </c>
      <c r="R55" s="7">
        <f>IFERROR(ROUND(AVERAGEIFS(Datos!$G$2:$G$35155,Datos!$E$2:$E$35155,$A55,Datos!$B$2:$B$35155,16,Datos!$C$2:$C$35155,"&lt;30",Datos!$F$2:$F$35155,"STANDBY"),0),"")</f>
        <v/>
      </c>
      <c r="S55" s="7">
        <f>IFERROR(ROUND(AVERAGEIFS(Datos!$G$2:$G$35155,Datos!$E$2:$E$35155,$A55,Datos!$B$2:$B$35155,16,Datos!$C$2:$C$35155,"&gt;=30",Datos!$F$2:$F$35155,"STANDBY"),0),"")</f>
        <v/>
      </c>
      <c r="T55" s="7">
        <f>IFERROR(ROUND(AVERAGEIFS(Datos!$G$2:$G$35155,Datos!$E$2:$E$35155,$A55,Datos!$B$2:$B$35155,17,Datos!$C$2:$C$35155,"&lt;30",Datos!$F$2:$F$35155,"STANDBY"),0),"")</f>
        <v/>
      </c>
      <c r="U55" s="7">
        <f>IFERROR(ROUND(AVERAGEIFS(Datos!$G$2:$G$35155,Datos!$E$2:$E$35155,$A55,Datos!$B$2:$B$35155,17,Datos!$C$2:$C$35155,"&gt;=30",Datos!$F$2:$F$35155,"STANDBY"),0),"")</f>
        <v/>
      </c>
      <c r="V55" s="7">
        <f>IFERROR(ROUND(AVERAGEIFS(Datos!$G$2:$G$35155,Datos!$E$2:$E$35155,$A55,Datos!$B$2:$B$35155,18,Datos!$C$2:$C$35155,"&lt;30",Datos!$F$2:$F$35155,"STANDBY"),0),"")</f>
        <v/>
      </c>
      <c r="W55" s="7">
        <f>IFERROR(ROUND(AVERAGEIFS(Datos!$G$2:$G$35155,Datos!$E$2:$E$35155,$A55,Datos!$B$2:$B$35155,18,Datos!$C$2:$C$35155,"&gt;=30",Datos!$F$2:$F$35155,"STANDBY"),0),"")</f>
        <v/>
      </c>
      <c r="X55" s="7">
        <f>IFERROR(ROUND(AVERAGEIFS(Datos!$G$2:$G$35155,Datos!$E$2:$E$35155,$A55,Datos!$B$2:$B$35155,19,Datos!$C$2:$C$35155,"&lt;30",Datos!$F$2:$F$35155,"STANDBY"),0),"")</f>
        <v/>
      </c>
      <c r="Y55" s="7">
        <f>IFERROR(ROUND(AVERAGEIFS(Datos!$G$2:$G$35155,Datos!$E$2:$E$35155,$A55,Datos!$B$2:$B$35155,19,Datos!$C$2:$C$35155,"&gt;=30",Datos!$F$2:$F$35155,"STANDBY"),0),"")</f>
        <v/>
      </c>
      <c r="Z55" s="7">
        <f>IFERROR(ROUND(AVERAGEIFS(Datos!$G$2:$G$35155,Datos!$E$2:$E$35155,$A55,Datos!$B$2:$B$35155,20,Datos!$C$2:$C$35155,"&lt;30",Datos!$F$2:$F$35155,"STANDBY"),0),"")</f>
        <v/>
      </c>
      <c r="AA55" s="7">
        <f>IFERROR(ROUND(AVERAGEIFS(Datos!$G$2:$G$35155,Datos!$E$2:$E$35155,$A55,Datos!$B$2:$B$35155,20,Datos!$C$2:$C$35155,"&gt;=30",Datos!$F$2:$F$35155,"STANDBY"),0),"")</f>
        <v/>
      </c>
      <c r="AB55" s="7">
        <f>IFERROR(ROUND(AVERAGEIFS(Datos!$G$2:$G$35155,Datos!$E$2:$E$35155,$A55,Datos!$B$2:$B$35155,21,Datos!$C$2:$C$35155,"&lt;30",Datos!$F$2:$F$35155,"STANDBY"),0),"")</f>
        <v/>
      </c>
      <c r="AC55" s="7">
        <f>IFERROR(ROUND(AVERAGEIFS(Datos!$G$2:$G$35155,Datos!$E$2:$E$35155,$A55,Datos!$B$2:$B$35155,21,Datos!$C$2:$C$35155,"&gt;=30",Datos!$F$2:$F$35155,"STANDBY"),0),"")</f>
        <v/>
      </c>
      <c r="AD55" s="7">
        <f>IFERROR(ROUND(AVERAGEIFS(Datos!$G$2:$G$35155,Datos!$E$2:$E$35155,$A55,Datos!$B$2:$B$35155,22,Datos!$C$2:$C$35155,"&lt;30",Datos!$F$2:$F$35155,"STANDBY"),0),"")</f>
        <v/>
      </c>
      <c r="AE55" s="7">
        <f>IFERROR(ROUND(AVERAGEIFS(Datos!$G$2:$G$35155,Datos!$E$2:$E$35155,$A55,Datos!$B$2:$B$35155,22,Datos!$C$2:$C$35155,"&gt;=30",Datos!$F$2:$F$35155,"STANDBY"),0),"")</f>
        <v/>
      </c>
      <c r="AF55" s="7">
        <f>IFERROR(ROUND(AVERAGEIFS(Datos!$G$2:$G$35155,Datos!$E$2:$E$35155,$A55,Datos!$B$2:$B$35155,23,Datos!$C$2:$C$35155,"&lt;30",Datos!$F$2:$F$35155,"STANDBY"),0),"")</f>
        <v/>
      </c>
      <c r="AG55" s="7">
        <f>IFERROR(ROUND(AVERAGEIFS(Datos!$G$2:$G$35155,Datos!$E$2:$E$35155,$A55,Datos!$B$2:$B$35155,23,Datos!$C$2:$C$35155,"&gt;=30",Datos!$F$2:$F$35155,"STANDBY"),0),"")</f>
        <v/>
      </c>
    </row>
    <row r="56">
      <c r="A56" s="6" t="inlineStr">
        <is>
          <t>Pirates of the Caribbean</t>
        </is>
      </c>
      <c r="B56" s="7">
        <f>IFERROR(ROUND(AVERAGEIFS(Datos!$G$2:$G$35155,Datos!$E$2:$E$35155,$A56,Datos!$B$2:$B$35155,8,Datos!$C$2:$C$35155,"&lt;30",Datos!$F$2:$F$35155,"STANDBY"),0),"")</f>
        <v/>
      </c>
      <c r="C56" s="7">
        <f>IFERROR(ROUND(AVERAGEIFS(Datos!$G$2:$G$35155,Datos!$E$2:$E$35155,$A56,Datos!$B$2:$B$35155,8,Datos!$C$2:$C$35155,"&gt;=30",Datos!$F$2:$F$35155,"STANDBY"),0),"")</f>
        <v/>
      </c>
      <c r="D56" s="7">
        <f>IFERROR(ROUND(AVERAGEIFS(Datos!$G$2:$G$35155,Datos!$E$2:$E$35155,$A56,Datos!$B$2:$B$35155,9,Datos!$C$2:$C$35155,"&lt;30",Datos!$F$2:$F$35155,"STANDBY"),0),"")</f>
        <v/>
      </c>
      <c r="E56" s="7">
        <f>IFERROR(ROUND(AVERAGEIFS(Datos!$G$2:$G$35155,Datos!$E$2:$E$35155,$A56,Datos!$B$2:$B$35155,9,Datos!$C$2:$C$35155,"&gt;=30",Datos!$F$2:$F$35155,"STANDBY"),0),"")</f>
        <v/>
      </c>
      <c r="F56" s="7">
        <f>IFERROR(ROUND(AVERAGEIFS(Datos!$G$2:$G$35155,Datos!$E$2:$E$35155,$A56,Datos!$B$2:$B$35155,10,Datos!$C$2:$C$35155,"&lt;30",Datos!$F$2:$F$35155,"STANDBY"),0),"")</f>
        <v/>
      </c>
      <c r="G56" s="7">
        <f>IFERROR(ROUND(AVERAGEIFS(Datos!$G$2:$G$35155,Datos!$E$2:$E$35155,$A56,Datos!$B$2:$B$35155,10,Datos!$C$2:$C$35155,"&gt;=30",Datos!$F$2:$F$35155,"STANDBY"),0),"")</f>
        <v/>
      </c>
      <c r="H56" s="7">
        <f>IFERROR(ROUND(AVERAGEIFS(Datos!$G$2:$G$35155,Datos!$E$2:$E$35155,$A56,Datos!$B$2:$B$35155,11,Datos!$C$2:$C$35155,"&lt;30",Datos!$F$2:$F$35155,"STANDBY"),0),"")</f>
        <v/>
      </c>
      <c r="I56" s="7">
        <f>IFERROR(ROUND(AVERAGEIFS(Datos!$G$2:$G$35155,Datos!$E$2:$E$35155,$A56,Datos!$B$2:$B$35155,11,Datos!$C$2:$C$35155,"&gt;=30",Datos!$F$2:$F$35155,"STANDBY"),0),"")</f>
        <v/>
      </c>
      <c r="J56" s="7">
        <f>IFERROR(ROUND(AVERAGEIFS(Datos!$G$2:$G$35155,Datos!$E$2:$E$35155,$A56,Datos!$B$2:$B$35155,12,Datos!$C$2:$C$35155,"&lt;30",Datos!$F$2:$F$35155,"STANDBY"),0),"")</f>
        <v/>
      </c>
      <c r="K56" s="7">
        <f>IFERROR(ROUND(AVERAGEIFS(Datos!$G$2:$G$35155,Datos!$E$2:$E$35155,$A56,Datos!$B$2:$B$35155,12,Datos!$C$2:$C$35155,"&gt;=30",Datos!$F$2:$F$35155,"STANDBY"),0),"")</f>
        <v/>
      </c>
      <c r="L56" s="7">
        <f>IFERROR(ROUND(AVERAGEIFS(Datos!$G$2:$G$35155,Datos!$E$2:$E$35155,$A56,Datos!$B$2:$B$35155,13,Datos!$C$2:$C$35155,"&lt;30",Datos!$F$2:$F$35155,"STANDBY"),0),"")</f>
        <v/>
      </c>
      <c r="M56" s="7">
        <f>IFERROR(ROUND(AVERAGEIFS(Datos!$G$2:$G$35155,Datos!$E$2:$E$35155,$A56,Datos!$B$2:$B$35155,13,Datos!$C$2:$C$35155,"&gt;=30",Datos!$F$2:$F$35155,"STANDBY"),0),"")</f>
        <v/>
      </c>
      <c r="N56" s="7">
        <f>IFERROR(ROUND(AVERAGEIFS(Datos!$G$2:$G$35155,Datos!$E$2:$E$35155,$A56,Datos!$B$2:$B$35155,14,Datos!$C$2:$C$35155,"&lt;30",Datos!$F$2:$F$35155,"STANDBY"),0),"")</f>
        <v/>
      </c>
      <c r="O56" s="7">
        <f>IFERROR(ROUND(AVERAGEIFS(Datos!$G$2:$G$35155,Datos!$E$2:$E$35155,$A56,Datos!$B$2:$B$35155,14,Datos!$C$2:$C$35155,"&gt;=30",Datos!$F$2:$F$35155,"STANDBY"),0),"")</f>
        <v/>
      </c>
      <c r="P56" s="7">
        <f>IFERROR(ROUND(AVERAGEIFS(Datos!$G$2:$G$35155,Datos!$E$2:$E$35155,$A56,Datos!$B$2:$B$35155,15,Datos!$C$2:$C$35155,"&lt;30",Datos!$F$2:$F$35155,"STANDBY"),0),"")</f>
        <v/>
      </c>
      <c r="Q56" s="7">
        <f>IFERROR(ROUND(AVERAGEIFS(Datos!$G$2:$G$35155,Datos!$E$2:$E$35155,$A56,Datos!$B$2:$B$35155,15,Datos!$C$2:$C$35155,"&gt;=30",Datos!$F$2:$F$35155,"STANDBY"),0),"")</f>
        <v/>
      </c>
      <c r="R56" s="7">
        <f>IFERROR(ROUND(AVERAGEIFS(Datos!$G$2:$G$35155,Datos!$E$2:$E$35155,$A56,Datos!$B$2:$B$35155,16,Datos!$C$2:$C$35155,"&lt;30",Datos!$F$2:$F$35155,"STANDBY"),0),"")</f>
        <v/>
      </c>
      <c r="S56" s="7">
        <f>IFERROR(ROUND(AVERAGEIFS(Datos!$G$2:$G$35155,Datos!$E$2:$E$35155,$A56,Datos!$B$2:$B$35155,16,Datos!$C$2:$C$35155,"&gt;=30",Datos!$F$2:$F$35155,"STANDBY"),0),"")</f>
        <v/>
      </c>
      <c r="T56" s="7">
        <f>IFERROR(ROUND(AVERAGEIFS(Datos!$G$2:$G$35155,Datos!$E$2:$E$35155,$A56,Datos!$B$2:$B$35155,17,Datos!$C$2:$C$35155,"&lt;30",Datos!$F$2:$F$35155,"STANDBY"),0),"")</f>
        <v/>
      </c>
      <c r="U56" s="7">
        <f>IFERROR(ROUND(AVERAGEIFS(Datos!$G$2:$G$35155,Datos!$E$2:$E$35155,$A56,Datos!$B$2:$B$35155,17,Datos!$C$2:$C$35155,"&gt;=30",Datos!$F$2:$F$35155,"STANDBY"),0),"")</f>
        <v/>
      </c>
      <c r="V56" s="7">
        <f>IFERROR(ROUND(AVERAGEIFS(Datos!$G$2:$G$35155,Datos!$E$2:$E$35155,$A56,Datos!$B$2:$B$35155,18,Datos!$C$2:$C$35155,"&lt;30",Datos!$F$2:$F$35155,"STANDBY"),0),"")</f>
        <v/>
      </c>
      <c r="W56" s="7">
        <f>IFERROR(ROUND(AVERAGEIFS(Datos!$G$2:$G$35155,Datos!$E$2:$E$35155,$A56,Datos!$B$2:$B$35155,18,Datos!$C$2:$C$35155,"&gt;=30",Datos!$F$2:$F$35155,"STANDBY"),0),"")</f>
        <v/>
      </c>
      <c r="X56" s="7">
        <f>IFERROR(ROUND(AVERAGEIFS(Datos!$G$2:$G$35155,Datos!$E$2:$E$35155,$A56,Datos!$B$2:$B$35155,19,Datos!$C$2:$C$35155,"&lt;30",Datos!$F$2:$F$35155,"STANDBY"),0),"")</f>
        <v/>
      </c>
      <c r="Y56" s="7">
        <f>IFERROR(ROUND(AVERAGEIFS(Datos!$G$2:$G$35155,Datos!$E$2:$E$35155,$A56,Datos!$B$2:$B$35155,19,Datos!$C$2:$C$35155,"&gt;=30",Datos!$F$2:$F$35155,"STANDBY"),0),"")</f>
        <v/>
      </c>
      <c r="Z56" s="7">
        <f>IFERROR(ROUND(AVERAGEIFS(Datos!$G$2:$G$35155,Datos!$E$2:$E$35155,$A56,Datos!$B$2:$B$35155,20,Datos!$C$2:$C$35155,"&lt;30",Datos!$F$2:$F$35155,"STANDBY"),0),"")</f>
        <v/>
      </c>
      <c r="AA56" s="7">
        <f>IFERROR(ROUND(AVERAGEIFS(Datos!$G$2:$G$35155,Datos!$E$2:$E$35155,$A56,Datos!$B$2:$B$35155,20,Datos!$C$2:$C$35155,"&gt;=30",Datos!$F$2:$F$35155,"STANDBY"),0),"")</f>
        <v/>
      </c>
      <c r="AB56" s="7">
        <f>IFERROR(ROUND(AVERAGEIFS(Datos!$G$2:$G$35155,Datos!$E$2:$E$35155,$A56,Datos!$B$2:$B$35155,21,Datos!$C$2:$C$35155,"&lt;30",Datos!$F$2:$F$35155,"STANDBY"),0),"")</f>
        <v/>
      </c>
      <c r="AC56" s="7">
        <f>IFERROR(ROUND(AVERAGEIFS(Datos!$G$2:$G$35155,Datos!$E$2:$E$35155,$A56,Datos!$B$2:$B$35155,21,Datos!$C$2:$C$35155,"&gt;=30",Datos!$F$2:$F$35155,"STANDBY"),0),"")</f>
        <v/>
      </c>
      <c r="AD56" s="7">
        <f>IFERROR(ROUND(AVERAGEIFS(Datos!$G$2:$G$35155,Datos!$E$2:$E$35155,$A56,Datos!$B$2:$B$35155,22,Datos!$C$2:$C$35155,"&lt;30",Datos!$F$2:$F$35155,"STANDBY"),0),"")</f>
        <v/>
      </c>
      <c r="AE56" s="7">
        <f>IFERROR(ROUND(AVERAGEIFS(Datos!$G$2:$G$35155,Datos!$E$2:$E$35155,$A56,Datos!$B$2:$B$35155,22,Datos!$C$2:$C$35155,"&gt;=30",Datos!$F$2:$F$35155,"STANDBY"),0),"")</f>
        <v/>
      </c>
      <c r="AF56" s="7">
        <f>IFERROR(ROUND(AVERAGEIFS(Datos!$G$2:$G$35155,Datos!$E$2:$E$35155,$A56,Datos!$B$2:$B$35155,23,Datos!$C$2:$C$35155,"&lt;30",Datos!$F$2:$F$35155,"STANDBY"),0),"")</f>
        <v/>
      </c>
      <c r="AG56" s="7">
        <f>IFERROR(ROUND(AVERAGEIFS(Datos!$G$2:$G$35155,Datos!$E$2:$E$35155,$A56,Datos!$B$2:$B$35155,23,Datos!$C$2:$C$35155,"&gt;=30",Datos!$F$2:$F$35155,"STANDBY"),0),"")</f>
        <v/>
      </c>
    </row>
    <row r="57">
      <c r="A57" s="6" t="inlineStr">
        <is>
          <t>Pirates' Beach</t>
        </is>
      </c>
      <c r="B57" s="7">
        <f>IFERROR(ROUND(AVERAGEIFS(Datos!$G$2:$G$35155,Datos!$E$2:$E$35155,$A57,Datos!$B$2:$B$35155,8,Datos!$C$2:$C$35155,"&lt;30",Datos!$F$2:$F$35155,"STANDBY"),0),"")</f>
        <v/>
      </c>
      <c r="C57" s="7">
        <f>IFERROR(ROUND(AVERAGEIFS(Datos!$G$2:$G$35155,Datos!$E$2:$E$35155,$A57,Datos!$B$2:$B$35155,8,Datos!$C$2:$C$35155,"&gt;=30",Datos!$F$2:$F$35155,"STANDBY"),0),"")</f>
        <v/>
      </c>
      <c r="D57" s="7">
        <f>IFERROR(ROUND(AVERAGEIFS(Datos!$G$2:$G$35155,Datos!$E$2:$E$35155,$A57,Datos!$B$2:$B$35155,9,Datos!$C$2:$C$35155,"&lt;30",Datos!$F$2:$F$35155,"STANDBY"),0),"")</f>
        <v/>
      </c>
      <c r="E57" s="7">
        <f>IFERROR(ROUND(AVERAGEIFS(Datos!$G$2:$G$35155,Datos!$E$2:$E$35155,$A57,Datos!$B$2:$B$35155,9,Datos!$C$2:$C$35155,"&gt;=30",Datos!$F$2:$F$35155,"STANDBY"),0),"")</f>
        <v/>
      </c>
      <c r="F57" s="7">
        <f>IFERROR(ROUND(AVERAGEIFS(Datos!$G$2:$G$35155,Datos!$E$2:$E$35155,$A57,Datos!$B$2:$B$35155,10,Datos!$C$2:$C$35155,"&lt;30",Datos!$F$2:$F$35155,"STANDBY"),0),"")</f>
        <v/>
      </c>
      <c r="G57" s="7">
        <f>IFERROR(ROUND(AVERAGEIFS(Datos!$G$2:$G$35155,Datos!$E$2:$E$35155,$A57,Datos!$B$2:$B$35155,10,Datos!$C$2:$C$35155,"&gt;=30",Datos!$F$2:$F$35155,"STANDBY"),0),"")</f>
        <v/>
      </c>
      <c r="H57" s="7">
        <f>IFERROR(ROUND(AVERAGEIFS(Datos!$G$2:$G$35155,Datos!$E$2:$E$35155,$A57,Datos!$B$2:$B$35155,11,Datos!$C$2:$C$35155,"&lt;30",Datos!$F$2:$F$35155,"STANDBY"),0),"")</f>
        <v/>
      </c>
      <c r="I57" s="7">
        <f>IFERROR(ROUND(AVERAGEIFS(Datos!$G$2:$G$35155,Datos!$E$2:$E$35155,$A57,Datos!$B$2:$B$35155,11,Datos!$C$2:$C$35155,"&gt;=30",Datos!$F$2:$F$35155,"STANDBY"),0),"")</f>
        <v/>
      </c>
      <c r="J57" s="7">
        <f>IFERROR(ROUND(AVERAGEIFS(Datos!$G$2:$G$35155,Datos!$E$2:$E$35155,$A57,Datos!$B$2:$B$35155,12,Datos!$C$2:$C$35155,"&lt;30",Datos!$F$2:$F$35155,"STANDBY"),0),"")</f>
        <v/>
      </c>
      <c r="K57" s="7">
        <f>IFERROR(ROUND(AVERAGEIFS(Datos!$G$2:$G$35155,Datos!$E$2:$E$35155,$A57,Datos!$B$2:$B$35155,12,Datos!$C$2:$C$35155,"&gt;=30",Datos!$F$2:$F$35155,"STANDBY"),0),"")</f>
        <v/>
      </c>
      <c r="L57" s="7">
        <f>IFERROR(ROUND(AVERAGEIFS(Datos!$G$2:$G$35155,Datos!$E$2:$E$35155,$A57,Datos!$B$2:$B$35155,13,Datos!$C$2:$C$35155,"&lt;30",Datos!$F$2:$F$35155,"STANDBY"),0),"")</f>
        <v/>
      </c>
      <c r="M57" s="7">
        <f>IFERROR(ROUND(AVERAGEIFS(Datos!$G$2:$G$35155,Datos!$E$2:$E$35155,$A57,Datos!$B$2:$B$35155,13,Datos!$C$2:$C$35155,"&gt;=30",Datos!$F$2:$F$35155,"STANDBY"),0),"")</f>
        <v/>
      </c>
      <c r="N57" s="7">
        <f>IFERROR(ROUND(AVERAGEIFS(Datos!$G$2:$G$35155,Datos!$E$2:$E$35155,$A57,Datos!$B$2:$B$35155,14,Datos!$C$2:$C$35155,"&lt;30",Datos!$F$2:$F$35155,"STANDBY"),0),"")</f>
        <v/>
      </c>
      <c r="O57" s="7">
        <f>IFERROR(ROUND(AVERAGEIFS(Datos!$G$2:$G$35155,Datos!$E$2:$E$35155,$A57,Datos!$B$2:$B$35155,14,Datos!$C$2:$C$35155,"&gt;=30",Datos!$F$2:$F$35155,"STANDBY"),0),"")</f>
        <v/>
      </c>
      <c r="P57" s="7">
        <f>IFERROR(ROUND(AVERAGEIFS(Datos!$G$2:$G$35155,Datos!$E$2:$E$35155,$A57,Datos!$B$2:$B$35155,15,Datos!$C$2:$C$35155,"&lt;30",Datos!$F$2:$F$35155,"STANDBY"),0),"")</f>
        <v/>
      </c>
      <c r="Q57" s="7">
        <f>IFERROR(ROUND(AVERAGEIFS(Datos!$G$2:$G$35155,Datos!$E$2:$E$35155,$A57,Datos!$B$2:$B$35155,15,Datos!$C$2:$C$35155,"&gt;=30",Datos!$F$2:$F$35155,"STANDBY"),0),"")</f>
        <v/>
      </c>
      <c r="R57" s="7">
        <f>IFERROR(ROUND(AVERAGEIFS(Datos!$G$2:$G$35155,Datos!$E$2:$E$35155,$A57,Datos!$B$2:$B$35155,16,Datos!$C$2:$C$35155,"&lt;30",Datos!$F$2:$F$35155,"STANDBY"),0),"")</f>
        <v/>
      </c>
      <c r="S57" s="7">
        <f>IFERROR(ROUND(AVERAGEIFS(Datos!$G$2:$G$35155,Datos!$E$2:$E$35155,$A57,Datos!$B$2:$B$35155,16,Datos!$C$2:$C$35155,"&gt;=30",Datos!$F$2:$F$35155,"STANDBY"),0),"")</f>
        <v/>
      </c>
      <c r="T57" s="7">
        <f>IFERROR(ROUND(AVERAGEIFS(Datos!$G$2:$G$35155,Datos!$E$2:$E$35155,$A57,Datos!$B$2:$B$35155,17,Datos!$C$2:$C$35155,"&lt;30",Datos!$F$2:$F$35155,"STANDBY"),0),"")</f>
        <v/>
      </c>
      <c r="U57" s="7">
        <f>IFERROR(ROUND(AVERAGEIFS(Datos!$G$2:$G$35155,Datos!$E$2:$E$35155,$A57,Datos!$B$2:$B$35155,17,Datos!$C$2:$C$35155,"&gt;=30",Datos!$F$2:$F$35155,"STANDBY"),0),"")</f>
        <v/>
      </c>
      <c r="V57" s="7">
        <f>IFERROR(ROUND(AVERAGEIFS(Datos!$G$2:$G$35155,Datos!$E$2:$E$35155,$A57,Datos!$B$2:$B$35155,18,Datos!$C$2:$C$35155,"&lt;30",Datos!$F$2:$F$35155,"STANDBY"),0),"")</f>
        <v/>
      </c>
      <c r="W57" s="7">
        <f>IFERROR(ROUND(AVERAGEIFS(Datos!$G$2:$G$35155,Datos!$E$2:$E$35155,$A57,Datos!$B$2:$B$35155,18,Datos!$C$2:$C$35155,"&gt;=30",Datos!$F$2:$F$35155,"STANDBY"),0),"")</f>
        <v/>
      </c>
      <c r="X57" s="7">
        <f>IFERROR(ROUND(AVERAGEIFS(Datos!$G$2:$G$35155,Datos!$E$2:$E$35155,$A57,Datos!$B$2:$B$35155,19,Datos!$C$2:$C$35155,"&lt;30",Datos!$F$2:$F$35155,"STANDBY"),0),"")</f>
        <v/>
      </c>
      <c r="Y57" s="7">
        <f>IFERROR(ROUND(AVERAGEIFS(Datos!$G$2:$G$35155,Datos!$E$2:$E$35155,$A57,Datos!$B$2:$B$35155,19,Datos!$C$2:$C$35155,"&gt;=30",Datos!$F$2:$F$35155,"STANDBY"),0),"")</f>
        <v/>
      </c>
      <c r="Z57" s="7">
        <f>IFERROR(ROUND(AVERAGEIFS(Datos!$G$2:$G$35155,Datos!$E$2:$E$35155,$A57,Datos!$B$2:$B$35155,20,Datos!$C$2:$C$35155,"&lt;30",Datos!$F$2:$F$35155,"STANDBY"),0),"")</f>
        <v/>
      </c>
      <c r="AA57" s="7">
        <f>IFERROR(ROUND(AVERAGEIFS(Datos!$G$2:$G$35155,Datos!$E$2:$E$35155,$A57,Datos!$B$2:$B$35155,20,Datos!$C$2:$C$35155,"&gt;=30",Datos!$F$2:$F$35155,"STANDBY"),0),"")</f>
        <v/>
      </c>
      <c r="AB57" s="7">
        <f>IFERROR(ROUND(AVERAGEIFS(Datos!$G$2:$G$35155,Datos!$E$2:$E$35155,$A57,Datos!$B$2:$B$35155,21,Datos!$C$2:$C$35155,"&lt;30",Datos!$F$2:$F$35155,"STANDBY"),0),"")</f>
        <v/>
      </c>
      <c r="AC57" s="7">
        <f>IFERROR(ROUND(AVERAGEIFS(Datos!$G$2:$G$35155,Datos!$E$2:$E$35155,$A57,Datos!$B$2:$B$35155,21,Datos!$C$2:$C$35155,"&gt;=30",Datos!$F$2:$F$35155,"STANDBY"),0),"")</f>
        <v/>
      </c>
      <c r="AD57" s="7">
        <f>IFERROR(ROUND(AVERAGEIFS(Datos!$G$2:$G$35155,Datos!$E$2:$E$35155,$A57,Datos!$B$2:$B$35155,22,Datos!$C$2:$C$35155,"&lt;30",Datos!$F$2:$F$35155,"STANDBY"),0),"")</f>
        <v/>
      </c>
      <c r="AE57" s="7">
        <f>IFERROR(ROUND(AVERAGEIFS(Datos!$G$2:$G$35155,Datos!$E$2:$E$35155,$A57,Datos!$B$2:$B$35155,22,Datos!$C$2:$C$35155,"&gt;=30",Datos!$F$2:$F$35155,"STANDBY"),0),"")</f>
        <v/>
      </c>
      <c r="AF57" s="7">
        <f>IFERROR(ROUND(AVERAGEIFS(Datos!$G$2:$G$35155,Datos!$E$2:$E$35155,$A57,Datos!$B$2:$B$35155,23,Datos!$C$2:$C$35155,"&lt;30",Datos!$F$2:$F$35155,"STANDBY"),0),"")</f>
        <v/>
      </c>
      <c r="AG57" s="7">
        <f>IFERROR(ROUND(AVERAGEIFS(Datos!$G$2:$G$35155,Datos!$E$2:$E$35155,$A57,Datos!$B$2:$B$35155,23,Datos!$C$2:$C$35155,"&gt;=30",Datos!$F$2:$F$35155,"STANDBY"),0),"")</f>
        <v/>
      </c>
    </row>
    <row r="58">
      <c r="A58" s="6" t="inlineStr">
        <is>
          <t>Princess Pavilion</t>
        </is>
      </c>
      <c r="B58" s="7">
        <f>IFERROR(ROUND(AVERAGEIFS(Datos!$G$2:$G$35155,Datos!$E$2:$E$35155,$A58,Datos!$B$2:$B$35155,8,Datos!$C$2:$C$35155,"&lt;30",Datos!$F$2:$F$35155,"STANDBY"),0),"")</f>
        <v/>
      </c>
      <c r="C58" s="7">
        <f>IFERROR(ROUND(AVERAGEIFS(Datos!$G$2:$G$35155,Datos!$E$2:$E$35155,$A58,Datos!$B$2:$B$35155,8,Datos!$C$2:$C$35155,"&gt;=30",Datos!$F$2:$F$35155,"STANDBY"),0),"")</f>
        <v/>
      </c>
      <c r="D58" s="7">
        <f>IFERROR(ROUND(AVERAGEIFS(Datos!$G$2:$G$35155,Datos!$E$2:$E$35155,$A58,Datos!$B$2:$B$35155,9,Datos!$C$2:$C$35155,"&lt;30",Datos!$F$2:$F$35155,"STANDBY"),0),"")</f>
        <v/>
      </c>
      <c r="E58" s="7">
        <f>IFERROR(ROUND(AVERAGEIFS(Datos!$G$2:$G$35155,Datos!$E$2:$E$35155,$A58,Datos!$B$2:$B$35155,9,Datos!$C$2:$C$35155,"&gt;=30",Datos!$F$2:$F$35155,"STANDBY"),0),"")</f>
        <v/>
      </c>
      <c r="F58" s="7">
        <f>IFERROR(ROUND(AVERAGEIFS(Datos!$G$2:$G$35155,Datos!$E$2:$E$35155,$A58,Datos!$B$2:$B$35155,10,Datos!$C$2:$C$35155,"&lt;30",Datos!$F$2:$F$35155,"STANDBY"),0),"")</f>
        <v/>
      </c>
      <c r="G58" s="7">
        <f>IFERROR(ROUND(AVERAGEIFS(Datos!$G$2:$G$35155,Datos!$E$2:$E$35155,$A58,Datos!$B$2:$B$35155,10,Datos!$C$2:$C$35155,"&gt;=30",Datos!$F$2:$F$35155,"STANDBY"),0),"")</f>
        <v/>
      </c>
      <c r="H58" s="7">
        <f>IFERROR(ROUND(AVERAGEIFS(Datos!$G$2:$G$35155,Datos!$E$2:$E$35155,$A58,Datos!$B$2:$B$35155,11,Datos!$C$2:$C$35155,"&lt;30",Datos!$F$2:$F$35155,"STANDBY"),0),"")</f>
        <v/>
      </c>
      <c r="I58" s="7">
        <f>IFERROR(ROUND(AVERAGEIFS(Datos!$G$2:$G$35155,Datos!$E$2:$E$35155,$A58,Datos!$B$2:$B$35155,11,Datos!$C$2:$C$35155,"&gt;=30",Datos!$F$2:$F$35155,"STANDBY"),0),"")</f>
        <v/>
      </c>
      <c r="J58" s="7">
        <f>IFERROR(ROUND(AVERAGEIFS(Datos!$G$2:$G$35155,Datos!$E$2:$E$35155,$A58,Datos!$B$2:$B$35155,12,Datos!$C$2:$C$35155,"&lt;30",Datos!$F$2:$F$35155,"STANDBY"),0),"")</f>
        <v/>
      </c>
      <c r="K58" s="7">
        <f>IFERROR(ROUND(AVERAGEIFS(Datos!$G$2:$G$35155,Datos!$E$2:$E$35155,$A58,Datos!$B$2:$B$35155,12,Datos!$C$2:$C$35155,"&gt;=30",Datos!$F$2:$F$35155,"STANDBY"),0),"")</f>
        <v/>
      </c>
      <c r="L58" s="7">
        <f>IFERROR(ROUND(AVERAGEIFS(Datos!$G$2:$G$35155,Datos!$E$2:$E$35155,$A58,Datos!$B$2:$B$35155,13,Datos!$C$2:$C$35155,"&lt;30",Datos!$F$2:$F$35155,"STANDBY"),0),"")</f>
        <v/>
      </c>
      <c r="M58" s="7">
        <f>IFERROR(ROUND(AVERAGEIFS(Datos!$G$2:$G$35155,Datos!$E$2:$E$35155,$A58,Datos!$B$2:$B$35155,13,Datos!$C$2:$C$35155,"&gt;=30",Datos!$F$2:$F$35155,"STANDBY"),0),"")</f>
        <v/>
      </c>
      <c r="N58" s="7">
        <f>IFERROR(ROUND(AVERAGEIFS(Datos!$G$2:$G$35155,Datos!$E$2:$E$35155,$A58,Datos!$B$2:$B$35155,14,Datos!$C$2:$C$35155,"&lt;30",Datos!$F$2:$F$35155,"STANDBY"),0),"")</f>
        <v/>
      </c>
      <c r="O58" s="7">
        <f>IFERROR(ROUND(AVERAGEIFS(Datos!$G$2:$G$35155,Datos!$E$2:$E$35155,$A58,Datos!$B$2:$B$35155,14,Datos!$C$2:$C$35155,"&gt;=30",Datos!$F$2:$F$35155,"STANDBY"),0),"")</f>
        <v/>
      </c>
      <c r="P58" s="7">
        <f>IFERROR(ROUND(AVERAGEIFS(Datos!$G$2:$G$35155,Datos!$E$2:$E$35155,$A58,Datos!$B$2:$B$35155,15,Datos!$C$2:$C$35155,"&lt;30",Datos!$F$2:$F$35155,"STANDBY"),0),"")</f>
        <v/>
      </c>
      <c r="Q58" s="7">
        <f>IFERROR(ROUND(AVERAGEIFS(Datos!$G$2:$G$35155,Datos!$E$2:$E$35155,$A58,Datos!$B$2:$B$35155,15,Datos!$C$2:$C$35155,"&gt;=30",Datos!$F$2:$F$35155,"STANDBY"),0),"")</f>
        <v/>
      </c>
      <c r="R58" s="7">
        <f>IFERROR(ROUND(AVERAGEIFS(Datos!$G$2:$G$35155,Datos!$E$2:$E$35155,$A58,Datos!$B$2:$B$35155,16,Datos!$C$2:$C$35155,"&lt;30",Datos!$F$2:$F$35155,"STANDBY"),0),"")</f>
        <v/>
      </c>
      <c r="S58" s="7">
        <f>IFERROR(ROUND(AVERAGEIFS(Datos!$G$2:$G$35155,Datos!$E$2:$E$35155,$A58,Datos!$B$2:$B$35155,16,Datos!$C$2:$C$35155,"&gt;=30",Datos!$F$2:$F$35155,"STANDBY"),0),"")</f>
        <v/>
      </c>
      <c r="T58" s="7">
        <f>IFERROR(ROUND(AVERAGEIFS(Datos!$G$2:$G$35155,Datos!$E$2:$E$35155,$A58,Datos!$B$2:$B$35155,17,Datos!$C$2:$C$35155,"&lt;30",Datos!$F$2:$F$35155,"STANDBY"),0),"")</f>
        <v/>
      </c>
      <c r="U58" s="7">
        <f>IFERROR(ROUND(AVERAGEIFS(Datos!$G$2:$G$35155,Datos!$E$2:$E$35155,$A58,Datos!$B$2:$B$35155,17,Datos!$C$2:$C$35155,"&gt;=30",Datos!$F$2:$F$35155,"STANDBY"),0),"")</f>
        <v/>
      </c>
      <c r="V58" s="7">
        <f>IFERROR(ROUND(AVERAGEIFS(Datos!$G$2:$G$35155,Datos!$E$2:$E$35155,$A58,Datos!$B$2:$B$35155,18,Datos!$C$2:$C$35155,"&lt;30",Datos!$F$2:$F$35155,"STANDBY"),0),"")</f>
        <v/>
      </c>
      <c r="W58" s="7">
        <f>IFERROR(ROUND(AVERAGEIFS(Datos!$G$2:$G$35155,Datos!$E$2:$E$35155,$A58,Datos!$B$2:$B$35155,18,Datos!$C$2:$C$35155,"&gt;=30",Datos!$F$2:$F$35155,"STANDBY"),0),"")</f>
        <v/>
      </c>
      <c r="X58" s="7">
        <f>IFERROR(ROUND(AVERAGEIFS(Datos!$G$2:$G$35155,Datos!$E$2:$E$35155,$A58,Datos!$B$2:$B$35155,19,Datos!$C$2:$C$35155,"&lt;30",Datos!$F$2:$F$35155,"STANDBY"),0),"")</f>
        <v/>
      </c>
      <c r="Y58" s="7">
        <f>IFERROR(ROUND(AVERAGEIFS(Datos!$G$2:$G$35155,Datos!$E$2:$E$35155,$A58,Datos!$B$2:$B$35155,19,Datos!$C$2:$C$35155,"&gt;=30",Datos!$F$2:$F$35155,"STANDBY"),0),"")</f>
        <v/>
      </c>
      <c r="Z58" s="7">
        <f>IFERROR(ROUND(AVERAGEIFS(Datos!$G$2:$G$35155,Datos!$E$2:$E$35155,$A58,Datos!$B$2:$B$35155,20,Datos!$C$2:$C$35155,"&lt;30",Datos!$F$2:$F$35155,"STANDBY"),0),"")</f>
        <v/>
      </c>
      <c r="AA58" s="7">
        <f>IFERROR(ROUND(AVERAGEIFS(Datos!$G$2:$G$35155,Datos!$E$2:$E$35155,$A58,Datos!$B$2:$B$35155,20,Datos!$C$2:$C$35155,"&gt;=30",Datos!$F$2:$F$35155,"STANDBY"),0),"")</f>
        <v/>
      </c>
      <c r="AB58" s="7">
        <f>IFERROR(ROUND(AVERAGEIFS(Datos!$G$2:$G$35155,Datos!$E$2:$E$35155,$A58,Datos!$B$2:$B$35155,21,Datos!$C$2:$C$35155,"&lt;30",Datos!$F$2:$F$35155,"STANDBY"),0),"")</f>
        <v/>
      </c>
      <c r="AC58" s="7">
        <f>IFERROR(ROUND(AVERAGEIFS(Datos!$G$2:$G$35155,Datos!$E$2:$E$35155,$A58,Datos!$B$2:$B$35155,21,Datos!$C$2:$C$35155,"&gt;=30",Datos!$F$2:$F$35155,"STANDBY"),0),"")</f>
        <v/>
      </c>
      <c r="AD58" s="7">
        <f>IFERROR(ROUND(AVERAGEIFS(Datos!$G$2:$G$35155,Datos!$E$2:$E$35155,$A58,Datos!$B$2:$B$35155,22,Datos!$C$2:$C$35155,"&lt;30",Datos!$F$2:$F$35155,"STANDBY"),0),"")</f>
        <v/>
      </c>
      <c r="AE58" s="7">
        <f>IFERROR(ROUND(AVERAGEIFS(Datos!$G$2:$G$35155,Datos!$E$2:$E$35155,$A58,Datos!$B$2:$B$35155,22,Datos!$C$2:$C$35155,"&gt;=30",Datos!$F$2:$F$35155,"STANDBY"),0),"")</f>
        <v/>
      </c>
      <c r="AF58" s="7">
        <f>IFERROR(ROUND(AVERAGEIFS(Datos!$G$2:$G$35155,Datos!$E$2:$E$35155,$A58,Datos!$B$2:$B$35155,23,Datos!$C$2:$C$35155,"&lt;30",Datos!$F$2:$F$35155,"STANDBY"),0),"")</f>
        <v/>
      </c>
      <c r="AG58" s="7">
        <f>IFERROR(ROUND(AVERAGEIFS(Datos!$G$2:$G$35155,Datos!$E$2:$E$35155,$A58,Datos!$B$2:$B$35155,23,Datos!$C$2:$C$35155,"&gt;=30",Datos!$F$2:$F$35155,"STANDBY"),0),"")</f>
        <v/>
      </c>
    </row>
    <row r="59">
      <c r="A59" s="6" t="inlineStr">
        <is>
          <t>River Rogue Keelboats</t>
        </is>
      </c>
      <c r="B59" s="7">
        <f>IFERROR(ROUND(AVERAGEIFS(Datos!$G$2:$G$35155,Datos!$E$2:$E$35155,$A59,Datos!$B$2:$B$35155,8,Datos!$C$2:$C$35155,"&lt;30",Datos!$F$2:$F$35155,"STANDBY"),0),"")</f>
        <v/>
      </c>
      <c r="C59" s="7">
        <f>IFERROR(ROUND(AVERAGEIFS(Datos!$G$2:$G$35155,Datos!$E$2:$E$35155,$A59,Datos!$B$2:$B$35155,8,Datos!$C$2:$C$35155,"&gt;=30",Datos!$F$2:$F$35155,"STANDBY"),0),"")</f>
        <v/>
      </c>
      <c r="D59" s="7">
        <f>IFERROR(ROUND(AVERAGEIFS(Datos!$G$2:$G$35155,Datos!$E$2:$E$35155,$A59,Datos!$B$2:$B$35155,9,Datos!$C$2:$C$35155,"&lt;30",Datos!$F$2:$F$35155,"STANDBY"),0),"")</f>
        <v/>
      </c>
      <c r="E59" s="7">
        <f>IFERROR(ROUND(AVERAGEIFS(Datos!$G$2:$G$35155,Datos!$E$2:$E$35155,$A59,Datos!$B$2:$B$35155,9,Datos!$C$2:$C$35155,"&gt;=30",Datos!$F$2:$F$35155,"STANDBY"),0),"")</f>
        <v/>
      </c>
      <c r="F59" s="7">
        <f>IFERROR(ROUND(AVERAGEIFS(Datos!$G$2:$G$35155,Datos!$E$2:$E$35155,$A59,Datos!$B$2:$B$35155,10,Datos!$C$2:$C$35155,"&lt;30",Datos!$F$2:$F$35155,"STANDBY"),0),"")</f>
        <v/>
      </c>
      <c r="G59" s="7">
        <f>IFERROR(ROUND(AVERAGEIFS(Datos!$G$2:$G$35155,Datos!$E$2:$E$35155,$A59,Datos!$B$2:$B$35155,10,Datos!$C$2:$C$35155,"&gt;=30",Datos!$F$2:$F$35155,"STANDBY"),0),"")</f>
        <v/>
      </c>
      <c r="H59" s="7">
        <f>IFERROR(ROUND(AVERAGEIFS(Datos!$G$2:$G$35155,Datos!$E$2:$E$35155,$A59,Datos!$B$2:$B$35155,11,Datos!$C$2:$C$35155,"&lt;30",Datos!$F$2:$F$35155,"STANDBY"),0),"")</f>
        <v/>
      </c>
      <c r="I59" s="7">
        <f>IFERROR(ROUND(AVERAGEIFS(Datos!$G$2:$G$35155,Datos!$E$2:$E$35155,$A59,Datos!$B$2:$B$35155,11,Datos!$C$2:$C$35155,"&gt;=30",Datos!$F$2:$F$35155,"STANDBY"),0),"")</f>
        <v/>
      </c>
      <c r="J59" s="7">
        <f>IFERROR(ROUND(AVERAGEIFS(Datos!$G$2:$G$35155,Datos!$E$2:$E$35155,$A59,Datos!$B$2:$B$35155,12,Datos!$C$2:$C$35155,"&lt;30",Datos!$F$2:$F$35155,"STANDBY"),0),"")</f>
        <v/>
      </c>
      <c r="K59" s="7">
        <f>IFERROR(ROUND(AVERAGEIFS(Datos!$G$2:$G$35155,Datos!$E$2:$E$35155,$A59,Datos!$B$2:$B$35155,12,Datos!$C$2:$C$35155,"&gt;=30",Datos!$F$2:$F$35155,"STANDBY"),0),"")</f>
        <v/>
      </c>
      <c r="L59" s="7">
        <f>IFERROR(ROUND(AVERAGEIFS(Datos!$G$2:$G$35155,Datos!$E$2:$E$35155,$A59,Datos!$B$2:$B$35155,13,Datos!$C$2:$C$35155,"&lt;30",Datos!$F$2:$F$35155,"STANDBY"),0),"")</f>
        <v/>
      </c>
      <c r="M59" s="7">
        <f>IFERROR(ROUND(AVERAGEIFS(Datos!$G$2:$G$35155,Datos!$E$2:$E$35155,$A59,Datos!$B$2:$B$35155,13,Datos!$C$2:$C$35155,"&gt;=30",Datos!$F$2:$F$35155,"STANDBY"),0),"")</f>
        <v/>
      </c>
      <c r="N59" s="7">
        <f>IFERROR(ROUND(AVERAGEIFS(Datos!$G$2:$G$35155,Datos!$E$2:$E$35155,$A59,Datos!$B$2:$B$35155,14,Datos!$C$2:$C$35155,"&lt;30",Datos!$F$2:$F$35155,"STANDBY"),0),"")</f>
        <v/>
      </c>
      <c r="O59" s="7">
        <f>IFERROR(ROUND(AVERAGEIFS(Datos!$G$2:$G$35155,Datos!$E$2:$E$35155,$A59,Datos!$B$2:$B$35155,14,Datos!$C$2:$C$35155,"&gt;=30",Datos!$F$2:$F$35155,"STANDBY"),0),"")</f>
        <v/>
      </c>
      <c r="P59" s="7">
        <f>IFERROR(ROUND(AVERAGEIFS(Datos!$G$2:$G$35155,Datos!$E$2:$E$35155,$A59,Datos!$B$2:$B$35155,15,Datos!$C$2:$C$35155,"&lt;30",Datos!$F$2:$F$35155,"STANDBY"),0),"")</f>
        <v/>
      </c>
      <c r="Q59" s="7">
        <f>IFERROR(ROUND(AVERAGEIFS(Datos!$G$2:$G$35155,Datos!$E$2:$E$35155,$A59,Datos!$B$2:$B$35155,15,Datos!$C$2:$C$35155,"&gt;=30",Datos!$F$2:$F$35155,"STANDBY"),0),"")</f>
        <v/>
      </c>
      <c r="R59" s="7">
        <f>IFERROR(ROUND(AVERAGEIFS(Datos!$G$2:$G$35155,Datos!$E$2:$E$35155,$A59,Datos!$B$2:$B$35155,16,Datos!$C$2:$C$35155,"&lt;30",Datos!$F$2:$F$35155,"STANDBY"),0),"")</f>
        <v/>
      </c>
      <c r="S59" s="7">
        <f>IFERROR(ROUND(AVERAGEIFS(Datos!$G$2:$G$35155,Datos!$E$2:$E$35155,$A59,Datos!$B$2:$B$35155,16,Datos!$C$2:$C$35155,"&gt;=30",Datos!$F$2:$F$35155,"STANDBY"),0),"")</f>
        <v/>
      </c>
      <c r="T59" s="7">
        <f>IFERROR(ROUND(AVERAGEIFS(Datos!$G$2:$G$35155,Datos!$E$2:$E$35155,$A59,Datos!$B$2:$B$35155,17,Datos!$C$2:$C$35155,"&lt;30",Datos!$F$2:$F$35155,"STANDBY"),0),"")</f>
        <v/>
      </c>
      <c r="U59" s="7">
        <f>IFERROR(ROUND(AVERAGEIFS(Datos!$G$2:$G$35155,Datos!$E$2:$E$35155,$A59,Datos!$B$2:$B$35155,17,Datos!$C$2:$C$35155,"&gt;=30",Datos!$F$2:$F$35155,"STANDBY"),0),"")</f>
        <v/>
      </c>
      <c r="V59" s="7">
        <f>IFERROR(ROUND(AVERAGEIFS(Datos!$G$2:$G$35155,Datos!$E$2:$E$35155,$A59,Datos!$B$2:$B$35155,18,Datos!$C$2:$C$35155,"&lt;30",Datos!$F$2:$F$35155,"STANDBY"),0),"")</f>
        <v/>
      </c>
      <c r="W59" s="7">
        <f>IFERROR(ROUND(AVERAGEIFS(Datos!$G$2:$G$35155,Datos!$E$2:$E$35155,$A59,Datos!$B$2:$B$35155,18,Datos!$C$2:$C$35155,"&gt;=30",Datos!$F$2:$F$35155,"STANDBY"),0),"")</f>
        <v/>
      </c>
      <c r="X59" s="7">
        <f>IFERROR(ROUND(AVERAGEIFS(Datos!$G$2:$G$35155,Datos!$E$2:$E$35155,$A59,Datos!$B$2:$B$35155,19,Datos!$C$2:$C$35155,"&lt;30",Datos!$F$2:$F$35155,"STANDBY"),0),"")</f>
        <v/>
      </c>
      <c r="Y59" s="7">
        <f>IFERROR(ROUND(AVERAGEIFS(Datos!$G$2:$G$35155,Datos!$E$2:$E$35155,$A59,Datos!$B$2:$B$35155,19,Datos!$C$2:$C$35155,"&gt;=30",Datos!$F$2:$F$35155,"STANDBY"),0),"")</f>
        <v/>
      </c>
      <c r="Z59" s="7">
        <f>IFERROR(ROUND(AVERAGEIFS(Datos!$G$2:$G$35155,Datos!$E$2:$E$35155,$A59,Datos!$B$2:$B$35155,20,Datos!$C$2:$C$35155,"&lt;30",Datos!$F$2:$F$35155,"STANDBY"),0),"")</f>
        <v/>
      </c>
      <c r="AA59" s="7">
        <f>IFERROR(ROUND(AVERAGEIFS(Datos!$G$2:$G$35155,Datos!$E$2:$E$35155,$A59,Datos!$B$2:$B$35155,20,Datos!$C$2:$C$35155,"&gt;=30",Datos!$F$2:$F$35155,"STANDBY"),0),"")</f>
        <v/>
      </c>
      <c r="AB59" s="7">
        <f>IFERROR(ROUND(AVERAGEIFS(Datos!$G$2:$G$35155,Datos!$E$2:$E$35155,$A59,Datos!$B$2:$B$35155,21,Datos!$C$2:$C$35155,"&lt;30",Datos!$F$2:$F$35155,"STANDBY"),0),"")</f>
        <v/>
      </c>
      <c r="AC59" s="7">
        <f>IFERROR(ROUND(AVERAGEIFS(Datos!$G$2:$G$35155,Datos!$E$2:$E$35155,$A59,Datos!$B$2:$B$35155,21,Datos!$C$2:$C$35155,"&gt;=30",Datos!$F$2:$F$35155,"STANDBY"),0),"")</f>
        <v/>
      </c>
      <c r="AD59" s="7">
        <f>IFERROR(ROUND(AVERAGEIFS(Datos!$G$2:$G$35155,Datos!$E$2:$E$35155,$A59,Datos!$B$2:$B$35155,22,Datos!$C$2:$C$35155,"&lt;30",Datos!$F$2:$F$35155,"STANDBY"),0),"")</f>
        <v/>
      </c>
      <c r="AE59" s="7">
        <f>IFERROR(ROUND(AVERAGEIFS(Datos!$G$2:$G$35155,Datos!$E$2:$E$35155,$A59,Datos!$B$2:$B$35155,22,Datos!$C$2:$C$35155,"&gt;=30",Datos!$F$2:$F$35155,"STANDBY"),0),"")</f>
        <v/>
      </c>
      <c r="AF59" s="7">
        <f>IFERROR(ROUND(AVERAGEIFS(Datos!$G$2:$G$35155,Datos!$E$2:$E$35155,$A59,Datos!$B$2:$B$35155,23,Datos!$C$2:$C$35155,"&lt;30",Datos!$F$2:$F$35155,"STANDBY"),0),"")</f>
        <v/>
      </c>
      <c r="AG59" s="7">
        <f>IFERROR(ROUND(AVERAGEIFS(Datos!$G$2:$G$35155,Datos!$E$2:$E$35155,$A59,Datos!$B$2:$B$35155,23,Datos!$C$2:$C$35155,"&gt;=30",Datos!$F$2:$F$35155,"STANDBY"),0),"")</f>
        <v/>
      </c>
    </row>
    <row r="60">
      <c r="A60" s="6" t="inlineStr">
        <is>
          <t>Rustler Roundup Shootin' Gallery</t>
        </is>
      </c>
      <c r="B60" s="7">
        <f>IFERROR(ROUND(AVERAGEIFS(Datos!$G$2:$G$35155,Datos!$E$2:$E$35155,$A60,Datos!$B$2:$B$35155,8,Datos!$C$2:$C$35155,"&lt;30",Datos!$F$2:$F$35155,"STANDBY"),0),"")</f>
        <v/>
      </c>
      <c r="C60" s="7">
        <f>IFERROR(ROUND(AVERAGEIFS(Datos!$G$2:$G$35155,Datos!$E$2:$E$35155,$A60,Datos!$B$2:$B$35155,8,Datos!$C$2:$C$35155,"&gt;=30",Datos!$F$2:$F$35155,"STANDBY"),0),"")</f>
        <v/>
      </c>
      <c r="D60" s="7">
        <f>IFERROR(ROUND(AVERAGEIFS(Datos!$G$2:$G$35155,Datos!$E$2:$E$35155,$A60,Datos!$B$2:$B$35155,9,Datos!$C$2:$C$35155,"&lt;30",Datos!$F$2:$F$35155,"STANDBY"),0),"")</f>
        <v/>
      </c>
      <c r="E60" s="7">
        <f>IFERROR(ROUND(AVERAGEIFS(Datos!$G$2:$G$35155,Datos!$E$2:$E$35155,$A60,Datos!$B$2:$B$35155,9,Datos!$C$2:$C$35155,"&gt;=30",Datos!$F$2:$F$35155,"STANDBY"),0),"")</f>
        <v/>
      </c>
      <c r="F60" s="7">
        <f>IFERROR(ROUND(AVERAGEIFS(Datos!$G$2:$G$35155,Datos!$E$2:$E$35155,$A60,Datos!$B$2:$B$35155,10,Datos!$C$2:$C$35155,"&lt;30",Datos!$F$2:$F$35155,"STANDBY"),0),"")</f>
        <v/>
      </c>
      <c r="G60" s="7">
        <f>IFERROR(ROUND(AVERAGEIFS(Datos!$G$2:$G$35155,Datos!$E$2:$E$35155,$A60,Datos!$B$2:$B$35155,10,Datos!$C$2:$C$35155,"&gt;=30",Datos!$F$2:$F$35155,"STANDBY"),0),"")</f>
        <v/>
      </c>
      <c r="H60" s="7">
        <f>IFERROR(ROUND(AVERAGEIFS(Datos!$G$2:$G$35155,Datos!$E$2:$E$35155,$A60,Datos!$B$2:$B$35155,11,Datos!$C$2:$C$35155,"&lt;30",Datos!$F$2:$F$35155,"STANDBY"),0),"")</f>
        <v/>
      </c>
      <c r="I60" s="7">
        <f>IFERROR(ROUND(AVERAGEIFS(Datos!$G$2:$G$35155,Datos!$E$2:$E$35155,$A60,Datos!$B$2:$B$35155,11,Datos!$C$2:$C$35155,"&gt;=30",Datos!$F$2:$F$35155,"STANDBY"),0),"")</f>
        <v/>
      </c>
      <c r="J60" s="7">
        <f>IFERROR(ROUND(AVERAGEIFS(Datos!$G$2:$G$35155,Datos!$E$2:$E$35155,$A60,Datos!$B$2:$B$35155,12,Datos!$C$2:$C$35155,"&lt;30",Datos!$F$2:$F$35155,"STANDBY"),0),"")</f>
        <v/>
      </c>
      <c r="K60" s="7">
        <f>IFERROR(ROUND(AVERAGEIFS(Datos!$G$2:$G$35155,Datos!$E$2:$E$35155,$A60,Datos!$B$2:$B$35155,12,Datos!$C$2:$C$35155,"&gt;=30",Datos!$F$2:$F$35155,"STANDBY"),0),"")</f>
        <v/>
      </c>
      <c r="L60" s="7">
        <f>IFERROR(ROUND(AVERAGEIFS(Datos!$G$2:$G$35155,Datos!$E$2:$E$35155,$A60,Datos!$B$2:$B$35155,13,Datos!$C$2:$C$35155,"&lt;30",Datos!$F$2:$F$35155,"STANDBY"),0),"")</f>
        <v/>
      </c>
      <c r="M60" s="7">
        <f>IFERROR(ROUND(AVERAGEIFS(Datos!$G$2:$G$35155,Datos!$E$2:$E$35155,$A60,Datos!$B$2:$B$35155,13,Datos!$C$2:$C$35155,"&gt;=30",Datos!$F$2:$F$35155,"STANDBY"),0),"")</f>
        <v/>
      </c>
      <c r="N60" s="7">
        <f>IFERROR(ROUND(AVERAGEIFS(Datos!$G$2:$G$35155,Datos!$E$2:$E$35155,$A60,Datos!$B$2:$B$35155,14,Datos!$C$2:$C$35155,"&lt;30",Datos!$F$2:$F$35155,"STANDBY"),0),"")</f>
        <v/>
      </c>
      <c r="O60" s="7">
        <f>IFERROR(ROUND(AVERAGEIFS(Datos!$G$2:$G$35155,Datos!$E$2:$E$35155,$A60,Datos!$B$2:$B$35155,14,Datos!$C$2:$C$35155,"&gt;=30",Datos!$F$2:$F$35155,"STANDBY"),0),"")</f>
        <v/>
      </c>
      <c r="P60" s="7">
        <f>IFERROR(ROUND(AVERAGEIFS(Datos!$G$2:$G$35155,Datos!$E$2:$E$35155,$A60,Datos!$B$2:$B$35155,15,Datos!$C$2:$C$35155,"&lt;30",Datos!$F$2:$F$35155,"STANDBY"),0),"")</f>
        <v/>
      </c>
      <c r="Q60" s="7">
        <f>IFERROR(ROUND(AVERAGEIFS(Datos!$G$2:$G$35155,Datos!$E$2:$E$35155,$A60,Datos!$B$2:$B$35155,15,Datos!$C$2:$C$35155,"&gt;=30",Datos!$F$2:$F$35155,"STANDBY"),0),"")</f>
        <v/>
      </c>
      <c r="R60" s="7">
        <f>IFERROR(ROUND(AVERAGEIFS(Datos!$G$2:$G$35155,Datos!$E$2:$E$35155,$A60,Datos!$B$2:$B$35155,16,Datos!$C$2:$C$35155,"&lt;30",Datos!$F$2:$F$35155,"STANDBY"),0),"")</f>
        <v/>
      </c>
      <c r="S60" s="7">
        <f>IFERROR(ROUND(AVERAGEIFS(Datos!$G$2:$G$35155,Datos!$E$2:$E$35155,$A60,Datos!$B$2:$B$35155,16,Datos!$C$2:$C$35155,"&gt;=30",Datos!$F$2:$F$35155,"STANDBY"),0),"")</f>
        <v/>
      </c>
      <c r="T60" s="7">
        <f>IFERROR(ROUND(AVERAGEIFS(Datos!$G$2:$G$35155,Datos!$E$2:$E$35155,$A60,Datos!$B$2:$B$35155,17,Datos!$C$2:$C$35155,"&lt;30",Datos!$F$2:$F$35155,"STANDBY"),0),"")</f>
        <v/>
      </c>
      <c r="U60" s="7">
        <f>IFERROR(ROUND(AVERAGEIFS(Datos!$G$2:$G$35155,Datos!$E$2:$E$35155,$A60,Datos!$B$2:$B$35155,17,Datos!$C$2:$C$35155,"&gt;=30",Datos!$F$2:$F$35155,"STANDBY"),0),"")</f>
        <v/>
      </c>
      <c r="V60" s="7">
        <f>IFERROR(ROUND(AVERAGEIFS(Datos!$G$2:$G$35155,Datos!$E$2:$E$35155,$A60,Datos!$B$2:$B$35155,18,Datos!$C$2:$C$35155,"&lt;30",Datos!$F$2:$F$35155,"STANDBY"),0),"")</f>
        <v/>
      </c>
      <c r="W60" s="7">
        <f>IFERROR(ROUND(AVERAGEIFS(Datos!$G$2:$G$35155,Datos!$E$2:$E$35155,$A60,Datos!$B$2:$B$35155,18,Datos!$C$2:$C$35155,"&gt;=30",Datos!$F$2:$F$35155,"STANDBY"),0),"")</f>
        <v/>
      </c>
      <c r="X60" s="7">
        <f>IFERROR(ROUND(AVERAGEIFS(Datos!$G$2:$G$35155,Datos!$E$2:$E$35155,$A60,Datos!$B$2:$B$35155,19,Datos!$C$2:$C$35155,"&lt;30",Datos!$F$2:$F$35155,"STANDBY"),0),"")</f>
        <v/>
      </c>
      <c r="Y60" s="7">
        <f>IFERROR(ROUND(AVERAGEIFS(Datos!$G$2:$G$35155,Datos!$E$2:$E$35155,$A60,Datos!$B$2:$B$35155,19,Datos!$C$2:$C$35155,"&gt;=30",Datos!$F$2:$F$35155,"STANDBY"),0),"")</f>
        <v/>
      </c>
      <c r="Z60" s="7">
        <f>IFERROR(ROUND(AVERAGEIFS(Datos!$G$2:$G$35155,Datos!$E$2:$E$35155,$A60,Datos!$B$2:$B$35155,20,Datos!$C$2:$C$35155,"&lt;30",Datos!$F$2:$F$35155,"STANDBY"),0),"")</f>
        <v/>
      </c>
      <c r="AA60" s="7">
        <f>IFERROR(ROUND(AVERAGEIFS(Datos!$G$2:$G$35155,Datos!$E$2:$E$35155,$A60,Datos!$B$2:$B$35155,20,Datos!$C$2:$C$35155,"&gt;=30",Datos!$F$2:$F$35155,"STANDBY"),0),"")</f>
        <v/>
      </c>
      <c r="AB60" s="7">
        <f>IFERROR(ROUND(AVERAGEIFS(Datos!$G$2:$G$35155,Datos!$E$2:$E$35155,$A60,Datos!$B$2:$B$35155,21,Datos!$C$2:$C$35155,"&lt;30",Datos!$F$2:$F$35155,"STANDBY"),0),"")</f>
        <v/>
      </c>
      <c r="AC60" s="7">
        <f>IFERROR(ROUND(AVERAGEIFS(Datos!$G$2:$G$35155,Datos!$E$2:$E$35155,$A60,Datos!$B$2:$B$35155,21,Datos!$C$2:$C$35155,"&gt;=30",Datos!$F$2:$F$35155,"STANDBY"),0),"")</f>
        <v/>
      </c>
      <c r="AD60" s="7">
        <f>IFERROR(ROUND(AVERAGEIFS(Datos!$G$2:$G$35155,Datos!$E$2:$E$35155,$A60,Datos!$B$2:$B$35155,22,Datos!$C$2:$C$35155,"&lt;30",Datos!$F$2:$F$35155,"STANDBY"),0),"")</f>
        <v/>
      </c>
      <c r="AE60" s="7">
        <f>IFERROR(ROUND(AVERAGEIFS(Datos!$G$2:$G$35155,Datos!$E$2:$E$35155,$A60,Datos!$B$2:$B$35155,22,Datos!$C$2:$C$35155,"&gt;=30",Datos!$F$2:$F$35155,"STANDBY"),0),"")</f>
        <v/>
      </c>
      <c r="AF60" s="7">
        <f>IFERROR(ROUND(AVERAGEIFS(Datos!$G$2:$G$35155,Datos!$E$2:$E$35155,$A60,Datos!$B$2:$B$35155,23,Datos!$C$2:$C$35155,"&lt;30",Datos!$F$2:$F$35155,"STANDBY"),0),"")</f>
        <v/>
      </c>
      <c r="AG60" s="7">
        <f>IFERROR(ROUND(AVERAGEIFS(Datos!$G$2:$G$35155,Datos!$E$2:$E$35155,$A60,Datos!$B$2:$B$35155,23,Datos!$C$2:$C$35155,"&gt;=30",Datos!$F$2:$F$35155,"STANDBY"),0),"")</f>
        <v/>
      </c>
    </row>
    <row r="61">
      <c r="A61" s="6" t="inlineStr">
        <is>
          <t>Star Tours: The Adventures Continue*</t>
        </is>
      </c>
      <c r="B61" s="7">
        <f>IFERROR(ROUND(AVERAGEIFS(Datos!$G$2:$G$35155,Datos!$E$2:$E$35155,$A61,Datos!$B$2:$B$35155,8,Datos!$C$2:$C$35155,"&lt;30",Datos!$F$2:$F$35155,"STANDBY"),0),"")</f>
        <v/>
      </c>
      <c r="C61" s="7">
        <f>IFERROR(ROUND(AVERAGEIFS(Datos!$G$2:$G$35155,Datos!$E$2:$E$35155,$A61,Datos!$B$2:$B$35155,8,Datos!$C$2:$C$35155,"&gt;=30",Datos!$F$2:$F$35155,"STANDBY"),0),"")</f>
        <v/>
      </c>
      <c r="D61" s="7">
        <f>IFERROR(ROUND(AVERAGEIFS(Datos!$G$2:$G$35155,Datos!$E$2:$E$35155,$A61,Datos!$B$2:$B$35155,9,Datos!$C$2:$C$35155,"&lt;30",Datos!$F$2:$F$35155,"STANDBY"),0),"")</f>
        <v/>
      </c>
      <c r="E61" s="7">
        <f>IFERROR(ROUND(AVERAGEIFS(Datos!$G$2:$G$35155,Datos!$E$2:$E$35155,$A61,Datos!$B$2:$B$35155,9,Datos!$C$2:$C$35155,"&gt;=30",Datos!$F$2:$F$35155,"STANDBY"),0),"")</f>
        <v/>
      </c>
      <c r="F61" s="7">
        <f>IFERROR(ROUND(AVERAGEIFS(Datos!$G$2:$G$35155,Datos!$E$2:$E$35155,$A61,Datos!$B$2:$B$35155,10,Datos!$C$2:$C$35155,"&lt;30",Datos!$F$2:$F$35155,"STANDBY"),0),"")</f>
        <v/>
      </c>
      <c r="G61" s="7">
        <f>IFERROR(ROUND(AVERAGEIFS(Datos!$G$2:$G$35155,Datos!$E$2:$E$35155,$A61,Datos!$B$2:$B$35155,10,Datos!$C$2:$C$35155,"&gt;=30",Datos!$F$2:$F$35155,"STANDBY"),0),"")</f>
        <v/>
      </c>
      <c r="H61" s="7">
        <f>IFERROR(ROUND(AVERAGEIFS(Datos!$G$2:$G$35155,Datos!$E$2:$E$35155,$A61,Datos!$B$2:$B$35155,11,Datos!$C$2:$C$35155,"&lt;30",Datos!$F$2:$F$35155,"STANDBY"),0),"")</f>
        <v/>
      </c>
      <c r="I61" s="7">
        <f>IFERROR(ROUND(AVERAGEIFS(Datos!$G$2:$G$35155,Datos!$E$2:$E$35155,$A61,Datos!$B$2:$B$35155,11,Datos!$C$2:$C$35155,"&gt;=30",Datos!$F$2:$F$35155,"STANDBY"),0),"")</f>
        <v/>
      </c>
      <c r="J61" s="7">
        <f>IFERROR(ROUND(AVERAGEIFS(Datos!$G$2:$G$35155,Datos!$E$2:$E$35155,$A61,Datos!$B$2:$B$35155,12,Datos!$C$2:$C$35155,"&lt;30",Datos!$F$2:$F$35155,"STANDBY"),0),"")</f>
        <v/>
      </c>
      <c r="K61" s="7">
        <f>IFERROR(ROUND(AVERAGEIFS(Datos!$G$2:$G$35155,Datos!$E$2:$E$35155,$A61,Datos!$B$2:$B$35155,12,Datos!$C$2:$C$35155,"&gt;=30",Datos!$F$2:$F$35155,"STANDBY"),0),"")</f>
        <v/>
      </c>
      <c r="L61" s="7">
        <f>IFERROR(ROUND(AVERAGEIFS(Datos!$G$2:$G$35155,Datos!$E$2:$E$35155,$A61,Datos!$B$2:$B$35155,13,Datos!$C$2:$C$35155,"&lt;30",Datos!$F$2:$F$35155,"STANDBY"),0),"")</f>
        <v/>
      </c>
      <c r="M61" s="7">
        <f>IFERROR(ROUND(AVERAGEIFS(Datos!$G$2:$G$35155,Datos!$E$2:$E$35155,$A61,Datos!$B$2:$B$35155,13,Datos!$C$2:$C$35155,"&gt;=30",Datos!$F$2:$F$35155,"STANDBY"),0),"")</f>
        <v/>
      </c>
      <c r="N61" s="7">
        <f>IFERROR(ROUND(AVERAGEIFS(Datos!$G$2:$G$35155,Datos!$E$2:$E$35155,$A61,Datos!$B$2:$B$35155,14,Datos!$C$2:$C$35155,"&lt;30",Datos!$F$2:$F$35155,"STANDBY"),0),"")</f>
        <v/>
      </c>
      <c r="O61" s="7">
        <f>IFERROR(ROUND(AVERAGEIFS(Datos!$G$2:$G$35155,Datos!$E$2:$E$35155,$A61,Datos!$B$2:$B$35155,14,Datos!$C$2:$C$35155,"&gt;=30",Datos!$F$2:$F$35155,"STANDBY"),0),"")</f>
        <v/>
      </c>
      <c r="P61" s="7">
        <f>IFERROR(ROUND(AVERAGEIFS(Datos!$G$2:$G$35155,Datos!$E$2:$E$35155,$A61,Datos!$B$2:$B$35155,15,Datos!$C$2:$C$35155,"&lt;30",Datos!$F$2:$F$35155,"STANDBY"),0),"")</f>
        <v/>
      </c>
      <c r="Q61" s="7">
        <f>IFERROR(ROUND(AVERAGEIFS(Datos!$G$2:$G$35155,Datos!$E$2:$E$35155,$A61,Datos!$B$2:$B$35155,15,Datos!$C$2:$C$35155,"&gt;=30",Datos!$F$2:$F$35155,"STANDBY"),0),"")</f>
        <v/>
      </c>
      <c r="R61" s="7">
        <f>IFERROR(ROUND(AVERAGEIFS(Datos!$G$2:$G$35155,Datos!$E$2:$E$35155,$A61,Datos!$B$2:$B$35155,16,Datos!$C$2:$C$35155,"&lt;30",Datos!$F$2:$F$35155,"STANDBY"),0),"")</f>
        <v/>
      </c>
      <c r="S61" s="7">
        <f>IFERROR(ROUND(AVERAGEIFS(Datos!$G$2:$G$35155,Datos!$E$2:$E$35155,$A61,Datos!$B$2:$B$35155,16,Datos!$C$2:$C$35155,"&gt;=30",Datos!$F$2:$F$35155,"STANDBY"),0),"")</f>
        <v/>
      </c>
      <c r="T61" s="7">
        <f>IFERROR(ROUND(AVERAGEIFS(Datos!$G$2:$G$35155,Datos!$E$2:$E$35155,$A61,Datos!$B$2:$B$35155,17,Datos!$C$2:$C$35155,"&lt;30",Datos!$F$2:$F$35155,"STANDBY"),0),"")</f>
        <v/>
      </c>
      <c r="U61" s="7">
        <f>IFERROR(ROUND(AVERAGEIFS(Datos!$G$2:$G$35155,Datos!$E$2:$E$35155,$A61,Datos!$B$2:$B$35155,17,Datos!$C$2:$C$35155,"&gt;=30",Datos!$F$2:$F$35155,"STANDBY"),0),"")</f>
        <v/>
      </c>
      <c r="V61" s="7">
        <f>IFERROR(ROUND(AVERAGEIFS(Datos!$G$2:$G$35155,Datos!$E$2:$E$35155,$A61,Datos!$B$2:$B$35155,18,Datos!$C$2:$C$35155,"&lt;30",Datos!$F$2:$F$35155,"STANDBY"),0),"")</f>
        <v/>
      </c>
      <c r="W61" s="7">
        <f>IFERROR(ROUND(AVERAGEIFS(Datos!$G$2:$G$35155,Datos!$E$2:$E$35155,$A61,Datos!$B$2:$B$35155,18,Datos!$C$2:$C$35155,"&gt;=30",Datos!$F$2:$F$35155,"STANDBY"),0),"")</f>
        <v/>
      </c>
      <c r="X61" s="7">
        <f>IFERROR(ROUND(AVERAGEIFS(Datos!$G$2:$G$35155,Datos!$E$2:$E$35155,$A61,Datos!$B$2:$B$35155,19,Datos!$C$2:$C$35155,"&lt;30",Datos!$F$2:$F$35155,"STANDBY"),0),"")</f>
        <v/>
      </c>
      <c r="Y61" s="7">
        <f>IFERROR(ROUND(AVERAGEIFS(Datos!$G$2:$G$35155,Datos!$E$2:$E$35155,$A61,Datos!$B$2:$B$35155,19,Datos!$C$2:$C$35155,"&gt;=30",Datos!$F$2:$F$35155,"STANDBY"),0),"")</f>
        <v/>
      </c>
      <c r="Z61" s="7">
        <f>IFERROR(ROUND(AVERAGEIFS(Datos!$G$2:$G$35155,Datos!$E$2:$E$35155,$A61,Datos!$B$2:$B$35155,20,Datos!$C$2:$C$35155,"&lt;30",Datos!$F$2:$F$35155,"STANDBY"),0),"")</f>
        <v/>
      </c>
      <c r="AA61" s="7">
        <f>IFERROR(ROUND(AVERAGEIFS(Datos!$G$2:$G$35155,Datos!$E$2:$E$35155,$A61,Datos!$B$2:$B$35155,20,Datos!$C$2:$C$35155,"&gt;=30",Datos!$F$2:$F$35155,"STANDBY"),0),"")</f>
        <v/>
      </c>
      <c r="AB61" s="7">
        <f>IFERROR(ROUND(AVERAGEIFS(Datos!$G$2:$G$35155,Datos!$E$2:$E$35155,$A61,Datos!$B$2:$B$35155,21,Datos!$C$2:$C$35155,"&lt;30",Datos!$F$2:$F$35155,"STANDBY"),0),"")</f>
        <v/>
      </c>
      <c r="AC61" s="7">
        <f>IFERROR(ROUND(AVERAGEIFS(Datos!$G$2:$G$35155,Datos!$E$2:$E$35155,$A61,Datos!$B$2:$B$35155,21,Datos!$C$2:$C$35155,"&gt;=30",Datos!$F$2:$F$35155,"STANDBY"),0),"")</f>
        <v/>
      </c>
      <c r="AD61" s="7">
        <f>IFERROR(ROUND(AVERAGEIFS(Datos!$G$2:$G$35155,Datos!$E$2:$E$35155,$A61,Datos!$B$2:$B$35155,22,Datos!$C$2:$C$35155,"&lt;30",Datos!$F$2:$F$35155,"STANDBY"),0),"")</f>
        <v/>
      </c>
      <c r="AE61" s="7">
        <f>IFERROR(ROUND(AVERAGEIFS(Datos!$G$2:$G$35155,Datos!$E$2:$E$35155,$A61,Datos!$B$2:$B$35155,22,Datos!$C$2:$C$35155,"&gt;=30",Datos!$F$2:$F$35155,"STANDBY"),0),"")</f>
        <v/>
      </c>
      <c r="AF61" s="7">
        <f>IFERROR(ROUND(AVERAGEIFS(Datos!$G$2:$G$35155,Datos!$E$2:$E$35155,$A61,Datos!$B$2:$B$35155,23,Datos!$C$2:$C$35155,"&lt;30",Datos!$F$2:$F$35155,"STANDBY"),0),"")</f>
        <v/>
      </c>
      <c r="AG61" s="7">
        <f>IFERROR(ROUND(AVERAGEIFS(Datos!$G$2:$G$35155,Datos!$E$2:$E$35155,$A61,Datos!$B$2:$B$35155,23,Datos!$C$2:$C$35155,"&gt;=30",Datos!$F$2:$F$35155,"STANDBY"),0),"")</f>
        <v/>
      </c>
    </row>
    <row r="62">
      <c r="A62" s="6" t="inlineStr">
        <is>
          <t>Star Wars Hyperspace Mountain</t>
        </is>
      </c>
      <c r="B62" s="7">
        <f>IFERROR(ROUND(AVERAGEIFS(Datos!$G$2:$G$35155,Datos!$E$2:$E$35155,$A62,Datos!$B$2:$B$35155,8,Datos!$C$2:$C$35155,"&lt;30",Datos!$F$2:$F$35155,"STANDBY"),0),"")</f>
        <v/>
      </c>
      <c r="C62" s="7">
        <f>IFERROR(ROUND(AVERAGEIFS(Datos!$G$2:$G$35155,Datos!$E$2:$E$35155,$A62,Datos!$B$2:$B$35155,8,Datos!$C$2:$C$35155,"&gt;=30",Datos!$F$2:$F$35155,"STANDBY"),0),"")</f>
        <v/>
      </c>
      <c r="D62" s="7">
        <f>IFERROR(ROUND(AVERAGEIFS(Datos!$G$2:$G$35155,Datos!$E$2:$E$35155,$A62,Datos!$B$2:$B$35155,9,Datos!$C$2:$C$35155,"&lt;30",Datos!$F$2:$F$35155,"STANDBY"),0),"")</f>
        <v/>
      </c>
      <c r="E62" s="7">
        <f>IFERROR(ROUND(AVERAGEIFS(Datos!$G$2:$G$35155,Datos!$E$2:$E$35155,$A62,Datos!$B$2:$B$35155,9,Datos!$C$2:$C$35155,"&gt;=30",Datos!$F$2:$F$35155,"STANDBY"),0),"")</f>
        <v/>
      </c>
      <c r="F62" s="7">
        <f>IFERROR(ROUND(AVERAGEIFS(Datos!$G$2:$G$35155,Datos!$E$2:$E$35155,$A62,Datos!$B$2:$B$35155,10,Datos!$C$2:$C$35155,"&lt;30",Datos!$F$2:$F$35155,"STANDBY"),0),"")</f>
        <v/>
      </c>
      <c r="G62" s="7">
        <f>IFERROR(ROUND(AVERAGEIFS(Datos!$G$2:$G$35155,Datos!$E$2:$E$35155,$A62,Datos!$B$2:$B$35155,10,Datos!$C$2:$C$35155,"&gt;=30",Datos!$F$2:$F$35155,"STANDBY"),0),"")</f>
        <v/>
      </c>
      <c r="H62" s="7">
        <f>IFERROR(ROUND(AVERAGEIFS(Datos!$G$2:$G$35155,Datos!$E$2:$E$35155,$A62,Datos!$B$2:$B$35155,11,Datos!$C$2:$C$35155,"&lt;30",Datos!$F$2:$F$35155,"STANDBY"),0),"")</f>
        <v/>
      </c>
      <c r="I62" s="7">
        <f>IFERROR(ROUND(AVERAGEIFS(Datos!$G$2:$G$35155,Datos!$E$2:$E$35155,$A62,Datos!$B$2:$B$35155,11,Datos!$C$2:$C$35155,"&gt;=30",Datos!$F$2:$F$35155,"STANDBY"),0),"")</f>
        <v/>
      </c>
      <c r="J62" s="7">
        <f>IFERROR(ROUND(AVERAGEIFS(Datos!$G$2:$G$35155,Datos!$E$2:$E$35155,$A62,Datos!$B$2:$B$35155,12,Datos!$C$2:$C$35155,"&lt;30",Datos!$F$2:$F$35155,"STANDBY"),0),"")</f>
        <v/>
      </c>
      <c r="K62" s="7">
        <f>IFERROR(ROUND(AVERAGEIFS(Datos!$G$2:$G$35155,Datos!$E$2:$E$35155,$A62,Datos!$B$2:$B$35155,12,Datos!$C$2:$C$35155,"&gt;=30",Datos!$F$2:$F$35155,"STANDBY"),0),"")</f>
        <v/>
      </c>
      <c r="L62" s="7">
        <f>IFERROR(ROUND(AVERAGEIFS(Datos!$G$2:$G$35155,Datos!$E$2:$E$35155,$A62,Datos!$B$2:$B$35155,13,Datos!$C$2:$C$35155,"&lt;30",Datos!$F$2:$F$35155,"STANDBY"),0),"")</f>
        <v/>
      </c>
      <c r="M62" s="7">
        <f>IFERROR(ROUND(AVERAGEIFS(Datos!$G$2:$G$35155,Datos!$E$2:$E$35155,$A62,Datos!$B$2:$B$35155,13,Datos!$C$2:$C$35155,"&gt;=30",Datos!$F$2:$F$35155,"STANDBY"),0),"")</f>
        <v/>
      </c>
      <c r="N62" s="7">
        <f>IFERROR(ROUND(AVERAGEIFS(Datos!$G$2:$G$35155,Datos!$E$2:$E$35155,$A62,Datos!$B$2:$B$35155,14,Datos!$C$2:$C$35155,"&lt;30",Datos!$F$2:$F$35155,"STANDBY"),0),"")</f>
        <v/>
      </c>
      <c r="O62" s="7">
        <f>IFERROR(ROUND(AVERAGEIFS(Datos!$G$2:$G$35155,Datos!$E$2:$E$35155,$A62,Datos!$B$2:$B$35155,14,Datos!$C$2:$C$35155,"&gt;=30",Datos!$F$2:$F$35155,"STANDBY"),0),"")</f>
        <v/>
      </c>
      <c r="P62" s="7">
        <f>IFERROR(ROUND(AVERAGEIFS(Datos!$G$2:$G$35155,Datos!$E$2:$E$35155,$A62,Datos!$B$2:$B$35155,15,Datos!$C$2:$C$35155,"&lt;30",Datos!$F$2:$F$35155,"STANDBY"),0),"")</f>
        <v/>
      </c>
      <c r="Q62" s="7">
        <f>IFERROR(ROUND(AVERAGEIFS(Datos!$G$2:$G$35155,Datos!$E$2:$E$35155,$A62,Datos!$B$2:$B$35155,15,Datos!$C$2:$C$35155,"&gt;=30",Datos!$F$2:$F$35155,"STANDBY"),0),"")</f>
        <v/>
      </c>
      <c r="R62" s="7">
        <f>IFERROR(ROUND(AVERAGEIFS(Datos!$G$2:$G$35155,Datos!$E$2:$E$35155,$A62,Datos!$B$2:$B$35155,16,Datos!$C$2:$C$35155,"&lt;30",Datos!$F$2:$F$35155,"STANDBY"),0),"")</f>
        <v/>
      </c>
      <c r="S62" s="7">
        <f>IFERROR(ROUND(AVERAGEIFS(Datos!$G$2:$G$35155,Datos!$E$2:$E$35155,$A62,Datos!$B$2:$B$35155,16,Datos!$C$2:$C$35155,"&gt;=30",Datos!$F$2:$F$35155,"STANDBY"),0),"")</f>
        <v/>
      </c>
      <c r="T62" s="7">
        <f>IFERROR(ROUND(AVERAGEIFS(Datos!$G$2:$G$35155,Datos!$E$2:$E$35155,$A62,Datos!$B$2:$B$35155,17,Datos!$C$2:$C$35155,"&lt;30",Datos!$F$2:$F$35155,"STANDBY"),0),"")</f>
        <v/>
      </c>
      <c r="U62" s="7">
        <f>IFERROR(ROUND(AVERAGEIFS(Datos!$G$2:$G$35155,Datos!$E$2:$E$35155,$A62,Datos!$B$2:$B$35155,17,Datos!$C$2:$C$35155,"&gt;=30",Datos!$F$2:$F$35155,"STANDBY"),0),"")</f>
        <v/>
      </c>
      <c r="V62" s="7">
        <f>IFERROR(ROUND(AVERAGEIFS(Datos!$G$2:$G$35155,Datos!$E$2:$E$35155,$A62,Datos!$B$2:$B$35155,18,Datos!$C$2:$C$35155,"&lt;30",Datos!$F$2:$F$35155,"STANDBY"),0),"")</f>
        <v/>
      </c>
      <c r="W62" s="7">
        <f>IFERROR(ROUND(AVERAGEIFS(Datos!$G$2:$G$35155,Datos!$E$2:$E$35155,$A62,Datos!$B$2:$B$35155,18,Datos!$C$2:$C$35155,"&gt;=30",Datos!$F$2:$F$35155,"STANDBY"),0),"")</f>
        <v/>
      </c>
      <c r="X62" s="7">
        <f>IFERROR(ROUND(AVERAGEIFS(Datos!$G$2:$G$35155,Datos!$E$2:$E$35155,$A62,Datos!$B$2:$B$35155,19,Datos!$C$2:$C$35155,"&lt;30",Datos!$F$2:$F$35155,"STANDBY"),0),"")</f>
        <v/>
      </c>
      <c r="Y62" s="7">
        <f>IFERROR(ROUND(AVERAGEIFS(Datos!$G$2:$G$35155,Datos!$E$2:$E$35155,$A62,Datos!$B$2:$B$35155,19,Datos!$C$2:$C$35155,"&gt;=30",Datos!$F$2:$F$35155,"STANDBY"),0),"")</f>
        <v/>
      </c>
      <c r="Z62" s="7">
        <f>IFERROR(ROUND(AVERAGEIFS(Datos!$G$2:$G$35155,Datos!$E$2:$E$35155,$A62,Datos!$B$2:$B$35155,20,Datos!$C$2:$C$35155,"&lt;30",Datos!$F$2:$F$35155,"STANDBY"),0),"")</f>
        <v/>
      </c>
      <c r="AA62" s="7">
        <f>IFERROR(ROUND(AVERAGEIFS(Datos!$G$2:$G$35155,Datos!$E$2:$E$35155,$A62,Datos!$B$2:$B$35155,20,Datos!$C$2:$C$35155,"&gt;=30",Datos!$F$2:$F$35155,"STANDBY"),0),"")</f>
        <v/>
      </c>
      <c r="AB62" s="7">
        <f>IFERROR(ROUND(AVERAGEIFS(Datos!$G$2:$G$35155,Datos!$E$2:$E$35155,$A62,Datos!$B$2:$B$35155,21,Datos!$C$2:$C$35155,"&lt;30",Datos!$F$2:$F$35155,"STANDBY"),0),"")</f>
        <v/>
      </c>
      <c r="AC62" s="7">
        <f>IFERROR(ROUND(AVERAGEIFS(Datos!$G$2:$G$35155,Datos!$E$2:$E$35155,$A62,Datos!$B$2:$B$35155,21,Datos!$C$2:$C$35155,"&gt;=30",Datos!$F$2:$F$35155,"STANDBY"),0),"")</f>
        <v/>
      </c>
      <c r="AD62" s="7">
        <f>IFERROR(ROUND(AVERAGEIFS(Datos!$G$2:$G$35155,Datos!$E$2:$E$35155,$A62,Datos!$B$2:$B$35155,22,Datos!$C$2:$C$35155,"&lt;30",Datos!$F$2:$F$35155,"STANDBY"),0),"")</f>
        <v/>
      </c>
      <c r="AE62" s="7">
        <f>IFERROR(ROUND(AVERAGEIFS(Datos!$G$2:$G$35155,Datos!$E$2:$E$35155,$A62,Datos!$B$2:$B$35155,22,Datos!$C$2:$C$35155,"&gt;=30",Datos!$F$2:$F$35155,"STANDBY"),0),"")</f>
        <v/>
      </c>
      <c r="AF62" s="7">
        <f>IFERROR(ROUND(AVERAGEIFS(Datos!$G$2:$G$35155,Datos!$E$2:$E$35155,$A62,Datos!$B$2:$B$35155,23,Datos!$C$2:$C$35155,"&lt;30",Datos!$F$2:$F$35155,"STANDBY"),0),"")</f>
        <v/>
      </c>
      <c r="AG62" s="7">
        <f>IFERROR(ROUND(AVERAGEIFS(Datos!$G$2:$G$35155,Datos!$E$2:$E$35155,$A62,Datos!$B$2:$B$35155,23,Datos!$C$2:$C$35155,"&gt;=30",Datos!$F$2:$F$35155,"STANDBY"),0),"")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IFERROR(ROUND(AVERAGEIFS(Datos!$G$2:$G$35155,Datos!$E$2:$E$35155,$A63,Datos!$B$2:$B$35155,8,Datos!$C$2:$C$35155,"&lt;30",Datos!$F$2:$F$35155,"STANDBY"),0),"")</f>
        <v/>
      </c>
      <c r="C63" s="7">
        <f>IFERROR(ROUND(AVERAGEIFS(Datos!$G$2:$G$35155,Datos!$E$2:$E$35155,$A63,Datos!$B$2:$B$35155,8,Datos!$C$2:$C$35155,"&gt;=30",Datos!$F$2:$F$35155,"STANDBY"),0),"")</f>
        <v/>
      </c>
      <c r="D63" s="7">
        <f>IFERROR(ROUND(AVERAGEIFS(Datos!$G$2:$G$35155,Datos!$E$2:$E$35155,$A63,Datos!$B$2:$B$35155,9,Datos!$C$2:$C$35155,"&lt;30",Datos!$F$2:$F$35155,"STANDBY"),0),"")</f>
        <v/>
      </c>
      <c r="E63" s="7">
        <f>IFERROR(ROUND(AVERAGEIFS(Datos!$G$2:$G$35155,Datos!$E$2:$E$35155,$A63,Datos!$B$2:$B$35155,9,Datos!$C$2:$C$35155,"&gt;=30",Datos!$F$2:$F$35155,"STANDBY"),0),"")</f>
        <v/>
      </c>
      <c r="F63" s="7">
        <f>IFERROR(ROUND(AVERAGEIFS(Datos!$G$2:$G$35155,Datos!$E$2:$E$35155,$A63,Datos!$B$2:$B$35155,10,Datos!$C$2:$C$35155,"&lt;30",Datos!$F$2:$F$35155,"STANDBY"),0),"")</f>
        <v/>
      </c>
      <c r="G63" s="7">
        <f>IFERROR(ROUND(AVERAGEIFS(Datos!$G$2:$G$35155,Datos!$E$2:$E$35155,$A63,Datos!$B$2:$B$35155,10,Datos!$C$2:$C$35155,"&gt;=30",Datos!$F$2:$F$35155,"STANDBY"),0),"")</f>
        <v/>
      </c>
      <c r="H63" s="7">
        <f>IFERROR(ROUND(AVERAGEIFS(Datos!$G$2:$G$35155,Datos!$E$2:$E$35155,$A63,Datos!$B$2:$B$35155,11,Datos!$C$2:$C$35155,"&lt;30",Datos!$F$2:$F$35155,"STANDBY"),0),"")</f>
        <v/>
      </c>
      <c r="I63" s="7">
        <f>IFERROR(ROUND(AVERAGEIFS(Datos!$G$2:$G$35155,Datos!$E$2:$E$35155,$A63,Datos!$B$2:$B$35155,11,Datos!$C$2:$C$35155,"&gt;=30",Datos!$F$2:$F$35155,"STANDBY"),0),"")</f>
        <v/>
      </c>
      <c r="J63" s="7">
        <f>IFERROR(ROUND(AVERAGEIFS(Datos!$G$2:$G$35155,Datos!$E$2:$E$35155,$A63,Datos!$B$2:$B$35155,12,Datos!$C$2:$C$35155,"&lt;30",Datos!$F$2:$F$35155,"STANDBY"),0),"")</f>
        <v/>
      </c>
      <c r="K63" s="7">
        <f>IFERROR(ROUND(AVERAGEIFS(Datos!$G$2:$G$35155,Datos!$E$2:$E$35155,$A63,Datos!$B$2:$B$35155,12,Datos!$C$2:$C$35155,"&gt;=30",Datos!$F$2:$F$35155,"STANDBY"),0),"")</f>
        <v/>
      </c>
      <c r="L63" s="7">
        <f>IFERROR(ROUND(AVERAGEIFS(Datos!$G$2:$G$35155,Datos!$E$2:$E$35155,$A63,Datos!$B$2:$B$35155,13,Datos!$C$2:$C$35155,"&lt;30",Datos!$F$2:$F$35155,"STANDBY"),0),"")</f>
        <v/>
      </c>
      <c r="M63" s="7">
        <f>IFERROR(ROUND(AVERAGEIFS(Datos!$G$2:$G$35155,Datos!$E$2:$E$35155,$A63,Datos!$B$2:$B$35155,13,Datos!$C$2:$C$35155,"&gt;=30",Datos!$F$2:$F$35155,"STANDBY"),0),"")</f>
        <v/>
      </c>
      <c r="N63" s="7">
        <f>IFERROR(ROUND(AVERAGEIFS(Datos!$G$2:$G$35155,Datos!$E$2:$E$35155,$A63,Datos!$B$2:$B$35155,14,Datos!$C$2:$C$35155,"&lt;30",Datos!$F$2:$F$35155,"STANDBY"),0),"")</f>
        <v/>
      </c>
      <c r="O63" s="7">
        <f>IFERROR(ROUND(AVERAGEIFS(Datos!$G$2:$G$35155,Datos!$E$2:$E$35155,$A63,Datos!$B$2:$B$35155,14,Datos!$C$2:$C$35155,"&gt;=30",Datos!$F$2:$F$35155,"STANDBY"),0),"")</f>
        <v/>
      </c>
      <c r="P63" s="7">
        <f>IFERROR(ROUND(AVERAGEIFS(Datos!$G$2:$G$35155,Datos!$E$2:$E$35155,$A63,Datos!$B$2:$B$35155,15,Datos!$C$2:$C$35155,"&lt;30",Datos!$F$2:$F$35155,"STANDBY"),0),"")</f>
        <v/>
      </c>
      <c r="Q63" s="7">
        <f>IFERROR(ROUND(AVERAGEIFS(Datos!$G$2:$G$35155,Datos!$E$2:$E$35155,$A63,Datos!$B$2:$B$35155,15,Datos!$C$2:$C$35155,"&gt;=30",Datos!$F$2:$F$35155,"STANDBY"),0),"")</f>
        <v/>
      </c>
      <c r="R63" s="7">
        <f>IFERROR(ROUND(AVERAGEIFS(Datos!$G$2:$G$35155,Datos!$E$2:$E$35155,$A63,Datos!$B$2:$B$35155,16,Datos!$C$2:$C$35155,"&lt;30",Datos!$F$2:$F$35155,"STANDBY"),0),"")</f>
        <v/>
      </c>
      <c r="S63" s="7">
        <f>IFERROR(ROUND(AVERAGEIFS(Datos!$G$2:$G$35155,Datos!$E$2:$E$35155,$A63,Datos!$B$2:$B$35155,16,Datos!$C$2:$C$35155,"&gt;=30",Datos!$F$2:$F$35155,"STANDBY"),0),"")</f>
        <v/>
      </c>
      <c r="T63" s="7">
        <f>IFERROR(ROUND(AVERAGEIFS(Datos!$G$2:$G$35155,Datos!$E$2:$E$35155,$A63,Datos!$B$2:$B$35155,17,Datos!$C$2:$C$35155,"&lt;30",Datos!$F$2:$F$35155,"STANDBY"),0),"")</f>
        <v/>
      </c>
      <c r="U63" s="7">
        <f>IFERROR(ROUND(AVERAGEIFS(Datos!$G$2:$G$35155,Datos!$E$2:$E$35155,$A63,Datos!$B$2:$B$35155,17,Datos!$C$2:$C$35155,"&gt;=30",Datos!$F$2:$F$35155,"STANDBY"),0),"")</f>
        <v/>
      </c>
      <c r="V63" s="7">
        <f>IFERROR(ROUND(AVERAGEIFS(Datos!$G$2:$G$35155,Datos!$E$2:$E$35155,$A63,Datos!$B$2:$B$35155,18,Datos!$C$2:$C$35155,"&lt;30",Datos!$F$2:$F$35155,"STANDBY"),0),"")</f>
        <v/>
      </c>
      <c r="W63" s="7">
        <f>IFERROR(ROUND(AVERAGEIFS(Datos!$G$2:$G$35155,Datos!$E$2:$E$35155,$A63,Datos!$B$2:$B$35155,18,Datos!$C$2:$C$35155,"&gt;=30",Datos!$F$2:$F$35155,"STANDBY"),0),"")</f>
        <v/>
      </c>
      <c r="X63" s="7">
        <f>IFERROR(ROUND(AVERAGEIFS(Datos!$G$2:$G$35155,Datos!$E$2:$E$35155,$A63,Datos!$B$2:$B$35155,19,Datos!$C$2:$C$35155,"&lt;30",Datos!$F$2:$F$35155,"STANDBY"),0),"")</f>
        <v/>
      </c>
      <c r="Y63" s="7">
        <f>IFERROR(ROUND(AVERAGEIFS(Datos!$G$2:$G$35155,Datos!$E$2:$E$35155,$A63,Datos!$B$2:$B$35155,19,Datos!$C$2:$C$35155,"&gt;=30",Datos!$F$2:$F$35155,"STANDBY"),0),"")</f>
        <v/>
      </c>
      <c r="Z63" s="7">
        <f>IFERROR(ROUND(AVERAGEIFS(Datos!$G$2:$G$35155,Datos!$E$2:$E$35155,$A63,Datos!$B$2:$B$35155,20,Datos!$C$2:$C$35155,"&lt;30",Datos!$F$2:$F$35155,"STANDBY"),0),"")</f>
        <v/>
      </c>
      <c r="AA63" s="7">
        <f>IFERROR(ROUND(AVERAGEIFS(Datos!$G$2:$G$35155,Datos!$E$2:$E$35155,$A63,Datos!$B$2:$B$35155,20,Datos!$C$2:$C$35155,"&gt;=30",Datos!$F$2:$F$35155,"STANDBY"),0),"")</f>
        <v/>
      </c>
      <c r="AB63" s="7">
        <f>IFERROR(ROUND(AVERAGEIFS(Datos!$G$2:$G$35155,Datos!$E$2:$E$35155,$A63,Datos!$B$2:$B$35155,21,Datos!$C$2:$C$35155,"&lt;30",Datos!$F$2:$F$35155,"STANDBY"),0),"")</f>
        <v/>
      </c>
      <c r="AC63" s="7">
        <f>IFERROR(ROUND(AVERAGEIFS(Datos!$G$2:$G$35155,Datos!$E$2:$E$35155,$A63,Datos!$B$2:$B$35155,21,Datos!$C$2:$C$35155,"&gt;=30",Datos!$F$2:$F$35155,"STANDBY"),0),"")</f>
        <v/>
      </c>
      <c r="AD63" s="7">
        <f>IFERROR(ROUND(AVERAGEIFS(Datos!$G$2:$G$35155,Datos!$E$2:$E$35155,$A63,Datos!$B$2:$B$35155,22,Datos!$C$2:$C$35155,"&lt;30",Datos!$F$2:$F$35155,"STANDBY"),0),"")</f>
        <v/>
      </c>
      <c r="AE63" s="7">
        <f>IFERROR(ROUND(AVERAGEIFS(Datos!$G$2:$G$35155,Datos!$E$2:$E$35155,$A63,Datos!$B$2:$B$35155,22,Datos!$C$2:$C$35155,"&gt;=30",Datos!$F$2:$F$35155,"STANDBY"),0),"")</f>
        <v/>
      </c>
      <c r="AF63" s="7">
        <f>IFERROR(ROUND(AVERAGEIFS(Datos!$G$2:$G$35155,Datos!$E$2:$E$35155,$A63,Datos!$B$2:$B$35155,23,Datos!$C$2:$C$35155,"&lt;30",Datos!$F$2:$F$35155,"STANDBY"),0),"")</f>
        <v/>
      </c>
      <c r="AG63" s="7">
        <f>IFERROR(ROUND(AVERAGEIFS(Datos!$G$2:$G$35155,Datos!$E$2:$E$35155,$A63,Datos!$B$2:$B$35155,23,Datos!$C$2:$C$35155,"&gt;=30",Datos!$F$2:$F$35155,"STANDBY"),0),"")</f>
        <v/>
      </c>
    </row>
    <row r="64">
      <c r="A64" s="6" t="inlineStr">
        <is>
          <t>Thunder Mesa Riverboat Landing</t>
        </is>
      </c>
      <c r="B64" s="7">
        <f>IFERROR(ROUND(AVERAGEIFS(Datos!$G$2:$G$35155,Datos!$E$2:$E$35155,$A64,Datos!$B$2:$B$35155,8,Datos!$C$2:$C$35155,"&lt;30",Datos!$F$2:$F$35155,"STANDBY"),0),"")</f>
        <v/>
      </c>
      <c r="C64" s="7">
        <f>IFERROR(ROUND(AVERAGEIFS(Datos!$G$2:$G$35155,Datos!$E$2:$E$35155,$A64,Datos!$B$2:$B$35155,8,Datos!$C$2:$C$35155,"&gt;=30",Datos!$F$2:$F$35155,"STANDBY"),0),"")</f>
        <v/>
      </c>
      <c r="D64" s="7">
        <f>IFERROR(ROUND(AVERAGEIFS(Datos!$G$2:$G$35155,Datos!$E$2:$E$35155,$A64,Datos!$B$2:$B$35155,9,Datos!$C$2:$C$35155,"&lt;30",Datos!$F$2:$F$35155,"STANDBY"),0),"")</f>
        <v/>
      </c>
      <c r="E64" s="7">
        <f>IFERROR(ROUND(AVERAGEIFS(Datos!$G$2:$G$35155,Datos!$E$2:$E$35155,$A64,Datos!$B$2:$B$35155,9,Datos!$C$2:$C$35155,"&gt;=30",Datos!$F$2:$F$35155,"STANDBY"),0),"")</f>
        <v/>
      </c>
      <c r="F64" s="7">
        <f>IFERROR(ROUND(AVERAGEIFS(Datos!$G$2:$G$35155,Datos!$E$2:$E$35155,$A64,Datos!$B$2:$B$35155,10,Datos!$C$2:$C$35155,"&lt;30",Datos!$F$2:$F$35155,"STANDBY"),0),"")</f>
        <v/>
      </c>
      <c r="G64" s="7">
        <f>IFERROR(ROUND(AVERAGEIFS(Datos!$G$2:$G$35155,Datos!$E$2:$E$35155,$A64,Datos!$B$2:$B$35155,10,Datos!$C$2:$C$35155,"&gt;=30",Datos!$F$2:$F$35155,"STANDBY"),0),"")</f>
        <v/>
      </c>
      <c r="H64" s="7">
        <f>IFERROR(ROUND(AVERAGEIFS(Datos!$G$2:$G$35155,Datos!$E$2:$E$35155,$A64,Datos!$B$2:$B$35155,11,Datos!$C$2:$C$35155,"&lt;30",Datos!$F$2:$F$35155,"STANDBY"),0),"")</f>
        <v/>
      </c>
      <c r="I64" s="7">
        <f>IFERROR(ROUND(AVERAGEIFS(Datos!$G$2:$G$35155,Datos!$E$2:$E$35155,$A64,Datos!$B$2:$B$35155,11,Datos!$C$2:$C$35155,"&gt;=30",Datos!$F$2:$F$35155,"STANDBY"),0),"")</f>
        <v/>
      </c>
      <c r="J64" s="7">
        <f>IFERROR(ROUND(AVERAGEIFS(Datos!$G$2:$G$35155,Datos!$E$2:$E$35155,$A64,Datos!$B$2:$B$35155,12,Datos!$C$2:$C$35155,"&lt;30",Datos!$F$2:$F$35155,"STANDBY"),0),"")</f>
        <v/>
      </c>
      <c r="K64" s="7">
        <f>IFERROR(ROUND(AVERAGEIFS(Datos!$G$2:$G$35155,Datos!$E$2:$E$35155,$A64,Datos!$B$2:$B$35155,12,Datos!$C$2:$C$35155,"&gt;=30",Datos!$F$2:$F$35155,"STANDBY"),0),"")</f>
        <v/>
      </c>
      <c r="L64" s="7">
        <f>IFERROR(ROUND(AVERAGEIFS(Datos!$G$2:$G$35155,Datos!$E$2:$E$35155,$A64,Datos!$B$2:$B$35155,13,Datos!$C$2:$C$35155,"&lt;30",Datos!$F$2:$F$35155,"STANDBY"),0),"")</f>
        <v/>
      </c>
      <c r="M64" s="7">
        <f>IFERROR(ROUND(AVERAGEIFS(Datos!$G$2:$G$35155,Datos!$E$2:$E$35155,$A64,Datos!$B$2:$B$35155,13,Datos!$C$2:$C$35155,"&gt;=30",Datos!$F$2:$F$35155,"STANDBY"),0),"")</f>
        <v/>
      </c>
      <c r="N64" s="7">
        <f>IFERROR(ROUND(AVERAGEIFS(Datos!$G$2:$G$35155,Datos!$E$2:$E$35155,$A64,Datos!$B$2:$B$35155,14,Datos!$C$2:$C$35155,"&lt;30",Datos!$F$2:$F$35155,"STANDBY"),0),"")</f>
        <v/>
      </c>
      <c r="O64" s="7">
        <f>IFERROR(ROUND(AVERAGEIFS(Datos!$G$2:$G$35155,Datos!$E$2:$E$35155,$A64,Datos!$B$2:$B$35155,14,Datos!$C$2:$C$35155,"&gt;=30",Datos!$F$2:$F$35155,"STANDBY"),0),"")</f>
        <v/>
      </c>
      <c r="P64" s="7">
        <f>IFERROR(ROUND(AVERAGEIFS(Datos!$G$2:$G$35155,Datos!$E$2:$E$35155,$A64,Datos!$B$2:$B$35155,15,Datos!$C$2:$C$35155,"&lt;30",Datos!$F$2:$F$35155,"STANDBY"),0),"")</f>
        <v/>
      </c>
      <c r="Q64" s="7">
        <f>IFERROR(ROUND(AVERAGEIFS(Datos!$G$2:$G$35155,Datos!$E$2:$E$35155,$A64,Datos!$B$2:$B$35155,15,Datos!$C$2:$C$35155,"&gt;=30",Datos!$F$2:$F$35155,"STANDBY"),0),"")</f>
        <v/>
      </c>
      <c r="R64" s="7">
        <f>IFERROR(ROUND(AVERAGEIFS(Datos!$G$2:$G$35155,Datos!$E$2:$E$35155,$A64,Datos!$B$2:$B$35155,16,Datos!$C$2:$C$35155,"&lt;30",Datos!$F$2:$F$35155,"STANDBY"),0),"")</f>
        <v/>
      </c>
      <c r="S64" s="7">
        <f>IFERROR(ROUND(AVERAGEIFS(Datos!$G$2:$G$35155,Datos!$E$2:$E$35155,$A64,Datos!$B$2:$B$35155,16,Datos!$C$2:$C$35155,"&gt;=30",Datos!$F$2:$F$35155,"STANDBY"),0),"")</f>
        <v/>
      </c>
      <c r="T64" s="7">
        <f>IFERROR(ROUND(AVERAGEIFS(Datos!$G$2:$G$35155,Datos!$E$2:$E$35155,$A64,Datos!$B$2:$B$35155,17,Datos!$C$2:$C$35155,"&lt;30",Datos!$F$2:$F$35155,"STANDBY"),0),"")</f>
        <v/>
      </c>
      <c r="U64" s="7">
        <f>IFERROR(ROUND(AVERAGEIFS(Datos!$G$2:$G$35155,Datos!$E$2:$E$35155,$A64,Datos!$B$2:$B$35155,17,Datos!$C$2:$C$35155,"&gt;=30",Datos!$F$2:$F$35155,"STANDBY"),0),"")</f>
        <v/>
      </c>
      <c r="V64" s="7">
        <f>IFERROR(ROUND(AVERAGEIFS(Datos!$G$2:$G$35155,Datos!$E$2:$E$35155,$A64,Datos!$B$2:$B$35155,18,Datos!$C$2:$C$35155,"&lt;30",Datos!$F$2:$F$35155,"STANDBY"),0),"")</f>
        <v/>
      </c>
      <c r="W64" s="7">
        <f>IFERROR(ROUND(AVERAGEIFS(Datos!$G$2:$G$35155,Datos!$E$2:$E$35155,$A64,Datos!$B$2:$B$35155,18,Datos!$C$2:$C$35155,"&gt;=30",Datos!$F$2:$F$35155,"STANDBY"),0),"")</f>
        <v/>
      </c>
      <c r="X64" s="7">
        <f>IFERROR(ROUND(AVERAGEIFS(Datos!$G$2:$G$35155,Datos!$E$2:$E$35155,$A64,Datos!$B$2:$B$35155,19,Datos!$C$2:$C$35155,"&lt;30",Datos!$F$2:$F$35155,"STANDBY"),0),"")</f>
        <v/>
      </c>
      <c r="Y64" s="7">
        <f>IFERROR(ROUND(AVERAGEIFS(Datos!$G$2:$G$35155,Datos!$E$2:$E$35155,$A64,Datos!$B$2:$B$35155,19,Datos!$C$2:$C$35155,"&gt;=30",Datos!$F$2:$F$35155,"STANDBY"),0),"")</f>
        <v/>
      </c>
      <c r="Z64" s="7">
        <f>IFERROR(ROUND(AVERAGEIFS(Datos!$G$2:$G$35155,Datos!$E$2:$E$35155,$A64,Datos!$B$2:$B$35155,20,Datos!$C$2:$C$35155,"&lt;30",Datos!$F$2:$F$35155,"STANDBY"),0),"")</f>
        <v/>
      </c>
      <c r="AA64" s="7">
        <f>IFERROR(ROUND(AVERAGEIFS(Datos!$G$2:$G$35155,Datos!$E$2:$E$35155,$A64,Datos!$B$2:$B$35155,20,Datos!$C$2:$C$35155,"&gt;=30",Datos!$F$2:$F$35155,"STANDBY"),0),"")</f>
        <v/>
      </c>
      <c r="AB64" s="7">
        <f>IFERROR(ROUND(AVERAGEIFS(Datos!$G$2:$G$35155,Datos!$E$2:$E$35155,$A64,Datos!$B$2:$B$35155,21,Datos!$C$2:$C$35155,"&lt;30",Datos!$F$2:$F$35155,"STANDBY"),0),"")</f>
        <v/>
      </c>
      <c r="AC64" s="7">
        <f>IFERROR(ROUND(AVERAGEIFS(Datos!$G$2:$G$35155,Datos!$E$2:$E$35155,$A64,Datos!$B$2:$B$35155,21,Datos!$C$2:$C$35155,"&gt;=30",Datos!$F$2:$F$35155,"STANDBY"),0),"")</f>
        <v/>
      </c>
      <c r="AD64" s="7">
        <f>IFERROR(ROUND(AVERAGEIFS(Datos!$G$2:$G$35155,Datos!$E$2:$E$35155,$A64,Datos!$B$2:$B$35155,22,Datos!$C$2:$C$35155,"&lt;30",Datos!$F$2:$F$35155,"STANDBY"),0),"")</f>
        <v/>
      </c>
      <c r="AE64" s="7">
        <f>IFERROR(ROUND(AVERAGEIFS(Datos!$G$2:$G$35155,Datos!$E$2:$E$35155,$A64,Datos!$B$2:$B$35155,22,Datos!$C$2:$C$35155,"&gt;=30",Datos!$F$2:$F$35155,"STANDBY"),0),"")</f>
        <v/>
      </c>
      <c r="AF64" s="7">
        <f>IFERROR(ROUND(AVERAGEIFS(Datos!$G$2:$G$35155,Datos!$E$2:$E$35155,$A64,Datos!$B$2:$B$35155,23,Datos!$C$2:$C$35155,"&lt;30",Datos!$F$2:$F$35155,"STANDBY"),0),"")</f>
        <v/>
      </c>
      <c r="AG64" s="7">
        <f>IFERROR(ROUND(AVERAGEIFS(Datos!$G$2:$G$35155,Datos!$E$2:$E$35155,$A64,Datos!$B$2:$B$35155,23,Datos!$C$2:$C$35155,"&gt;=30",Datos!$F$2:$F$35155,"STANDBY"),0),"")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IFERROR(ROUND(AVERAGEIFS(Datos!$G$2:$G$35155,Datos!$E$2:$E$35155,$A65,Datos!$B$2:$B$35155,8,Datos!$C$2:$C$35155,"&lt;30",Datos!$F$2:$F$35155,"STANDBY"),0),"")</f>
        <v/>
      </c>
      <c r="C65" s="7">
        <f>IFERROR(ROUND(AVERAGEIFS(Datos!$G$2:$G$35155,Datos!$E$2:$E$35155,$A65,Datos!$B$2:$B$35155,8,Datos!$C$2:$C$35155,"&gt;=30",Datos!$F$2:$F$35155,"STANDBY"),0),"")</f>
        <v/>
      </c>
      <c r="D65" s="7">
        <f>IFERROR(ROUND(AVERAGEIFS(Datos!$G$2:$G$35155,Datos!$E$2:$E$35155,$A65,Datos!$B$2:$B$35155,9,Datos!$C$2:$C$35155,"&lt;30",Datos!$F$2:$F$35155,"STANDBY"),0),"")</f>
        <v/>
      </c>
      <c r="E65" s="7">
        <f>IFERROR(ROUND(AVERAGEIFS(Datos!$G$2:$G$35155,Datos!$E$2:$E$35155,$A65,Datos!$B$2:$B$35155,9,Datos!$C$2:$C$35155,"&gt;=30",Datos!$F$2:$F$35155,"STANDBY"),0),"")</f>
        <v/>
      </c>
      <c r="F65" s="7">
        <f>IFERROR(ROUND(AVERAGEIFS(Datos!$G$2:$G$35155,Datos!$E$2:$E$35155,$A65,Datos!$B$2:$B$35155,10,Datos!$C$2:$C$35155,"&lt;30",Datos!$F$2:$F$35155,"STANDBY"),0),"")</f>
        <v/>
      </c>
      <c r="G65" s="7">
        <f>IFERROR(ROUND(AVERAGEIFS(Datos!$G$2:$G$35155,Datos!$E$2:$E$35155,$A65,Datos!$B$2:$B$35155,10,Datos!$C$2:$C$35155,"&gt;=30",Datos!$F$2:$F$35155,"STANDBY"),0),"")</f>
        <v/>
      </c>
      <c r="H65" s="7">
        <f>IFERROR(ROUND(AVERAGEIFS(Datos!$G$2:$G$35155,Datos!$E$2:$E$35155,$A65,Datos!$B$2:$B$35155,11,Datos!$C$2:$C$35155,"&lt;30",Datos!$F$2:$F$35155,"STANDBY"),0),"")</f>
        <v/>
      </c>
      <c r="I65" s="7">
        <f>IFERROR(ROUND(AVERAGEIFS(Datos!$G$2:$G$35155,Datos!$E$2:$E$35155,$A65,Datos!$B$2:$B$35155,11,Datos!$C$2:$C$35155,"&gt;=30",Datos!$F$2:$F$35155,"STANDBY"),0),"")</f>
        <v/>
      </c>
      <c r="J65" s="7">
        <f>IFERROR(ROUND(AVERAGEIFS(Datos!$G$2:$G$35155,Datos!$E$2:$E$35155,$A65,Datos!$B$2:$B$35155,12,Datos!$C$2:$C$35155,"&lt;30",Datos!$F$2:$F$35155,"STANDBY"),0),"")</f>
        <v/>
      </c>
      <c r="K65" s="7">
        <f>IFERROR(ROUND(AVERAGEIFS(Datos!$G$2:$G$35155,Datos!$E$2:$E$35155,$A65,Datos!$B$2:$B$35155,12,Datos!$C$2:$C$35155,"&gt;=30",Datos!$F$2:$F$35155,"STANDBY"),0),"")</f>
        <v/>
      </c>
      <c r="L65" s="7">
        <f>IFERROR(ROUND(AVERAGEIFS(Datos!$G$2:$G$35155,Datos!$E$2:$E$35155,$A65,Datos!$B$2:$B$35155,13,Datos!$C$2:$C$35155,"&lt;30",Datos!$F$2:$F$35155,"STANDBY"),0),"")</f>
        <v/>
      </c>
      <c r="M65" s="7">
        <f>IFERROR(ROUND(AVERAGEIFS(Datos!$G$2:$G$35155,Datos!$E$2:$E$35155,$A65,Datos!$B$2:$B$35155,13,Datos!$C$2:$C$35155,"&gt;=30",Datos!$F$2:$F$35155,"STANDBY"),0),"")</f>
        <v/>
      </c>
      <c r="N65" s="7">
        <f>IFERROR(ROUND(AVERAGEIFS(Datos!$G$2:$G$35155,Datos!$E$2:$E$35155,$A65,Datos!$B$2:$B$35155,14,Datos!$C$2:$C$35155,"&lt;30",Datos!$F$2:$F$35155,"STANDBY"),0),"")</f>
        <v/>
      </c>
      <c r="O65" s="7">
        <f>IFERROR(ROUND(AVERAGEIFS(Datos!$G$2:$G$35155,Datos!$E$2:$E$35155,$A65,Datos!$B$2:$B$35155,14,Datos!$C$2:$C$35155,"&gt;=30",Datos!$F$2:$F$35155,"STANDBY"),0),"")</f>
        <v/>
      </c>
      <c r="P65" s="7">
        <f>IFERROR(ROUND(AVERAGEIFS(Datos!$G$2:$G$35155,Datos!$E$2:$E$35155,$A65,Datos!$B$2:$B$35155,15,Datos!$C$2:$C$35155,"&lt;30",Datos!$F$2:$F$35155,"STANDBY"),0),"")</f>
        <v/>
      </c>
      <c r="Q65" s="7">
        <f>IFERROR(ROUND(AVERAGEIFS(Datos!$G$2:$G$35155,Datos!$E$2:$E$35155,$A65,Datos!$B$2:$B$35155,15,Datos!$C$2:$C$35155,"&gt;=30",Datos!$F$2:$F$35155,"STANDBY"),0),"")</f>
        <v/>
      </c>
      <c r="R65" s="7">
        <f>IFERROR(ROUND(AVERAGEIFS(Datos!$G$2:$G$35155,Datos!$E$2:$E$35155,$A65,Datos!$B$2:$B$35155,16,Datos!$C$2:$C$35155,"&lt;30",Datos!$F$2:$F$35155,"STANDBY"),0),"")</f>
        <v/>
      </c>
      <c r="S65" s="7">
        <f>IFERROR(ROUND(AVERAGEIFS(Datos!$G$2:$G$35155,Datos!$E$2:$E$35155,$A65,Datos!$B$2:$B$35155,16,Datos!$C$2:$C$35155,"&gt;=30",Datos!$F$2:$F$35155,"STANDBY"),0),"")</f>
        <v/>
      </c>
      <c r="T65" s="7">
        <f>IFERROR(ROUND(AVERAGEIFS(Datos!$G$2:$G$35155,Datos!$E$2:$E$35155,$A65,Datos!$B$2:$B$35155,17,Datos!$C$2:$C$35155,"&lt;30",Datos!$F$2:$F$35155,"STANDBY"),0),"")</f>
        <v/>
      </c>
      <c r="U65" s="7">
        <f>IFERROR(ROUND(AVERAGEIFS(Datos!$G$2:$G$35155,Datos!$E$2:$E$35155,$A65,Datos!$B$2:$B$35155,17,Datos!$C$2:$C$35155,"&gt;=30",Datos!$F$2:$F$35155,"STANDBY"),0),"")</f>
        <v/>
      </c>
      <c r="V65" s="7">
        <f>IFERROR(ROUND(AVERAGEIFS(Datos!$G$2:$G$35155,Datos!$E$2:$E$35155,$A65,Datos!$B$2:$B$35155,18,Datos!$C$2:$C$35155,"&lt;30",Datos!$F$2:$F$35155,"STANDBY"),0),"")</f>
        <v/>
      </c>
      <c r="W65" s="7">
        <f>IFERROR(ROUND(AVERAGEIFS(Datos!$G$2:$G$35155,Datos!$E$2:$E$35155,$A65,Datos!$B$2:$B$35155,18,Datos!$C$2:$C$35155,"&gt;=30",Datos!$F$2:$F$35155,"STANDBY"),0),"")</f>
        <v/>
      </c>
      <c r="X65" s="7">
        <f>IFERROR(ROUND(AVERAGEIFS(Datos!$G$2:$G$35155,Datos!$E$2:$E$35155,$A65,Datos!$B$2:$B$35155,19,Datos!$C$2:$C$35155,"&lt;30",Datos!$F$2:$F$35155,"STANDBY"),0),"")</f>
        <v/>
      </c>
      <c r="Y65" s="7">
        <f>IFERROR(ROUND(AVERAGEIFS(Datos!$G$2:$G$35155,Datos!$E$2:$E$35155,$A65,Datos!$B$2:$B$35155,19,Datos!$C$2:$C$35155,"&gt;=30",Datos!$F$2:$F$35155,"STANDBY"),0),"")</f>
        <v/>
      </c>
      <c r="Z65" s="7">
        <f>IFERROR(ROUND(AVERAGEIFS(Datos!$G$2:$G$35155,Datos!$E$2:$E$35155,$A65,Datos!$B$2:$B$35155,20,Datos!$C$2:$C$35155,"&lt;30",Datos!$F$2:$F$35155,"STANDBY"),0),"")</f>
        <v/>
      </c>
      <c r="AA65" s="7">
        <f>IFERROR(ROUND(AVERAGEIFS(Datos!$G$2:$G$35155,Datos!$E$2:$E$35155,$A65,Datos!$B$2:$B$35155,20,Datos!$C$2:$C$35155,"&gt;=30",Datos!$F$2:$F$35155,"STANDBY"),0),"")</f>
        <v/>
      </c>
      <c r="AB65" s="7">
        <f>IFERROR(ROUND(AVERAGEIFS(Datos!$G$2:$G$35155,Datos!$E$2:$E$35155,$A65,Datos!$B$2:$B$35155,21,Datos!$C$2:$C$35155,"&lt;30",Datos!$F$2:$F$35155,"STANDBY"),0),"")</f>
        <v/>
      </c>
      <c r="AC65" s="7">
        <f>IFERROR(ROUND(AVERAGEIFS(Datos!$G$2:$G$35155,Datos!$E$2:$E$35155,$A65,Datos!$B$2:$B$35155,21,Datos!$C$2:$C$35155,"&gt;=30",Datos!$F$2:$F$35155,"STANDBY"),0),"")</f>
        <v/>
      </c>
      <c r="AD65" s="7">
        <f>IFERROR(ROUND(AVERAGEIFS(Datos!$G$2:$G$35155,Datos!$E$2:$E$35155,$A65,Datos!$B$2:$B$35155,22,Datos!$C$2:$C$35155,"&lt;30",Datos!$F$2:$F$35155,"STANDBY"),0),"")</f>
        <v/>
      </c>
      <c r="AE65" s="7">
        <f>IFERROR(ROUND(AVERAGEIFS(Datos!$G$2:$G$35155,Datos!$E$2:$E$35155,$A65,Datos!$B$2:$B$35155,22,Datos!$C$2:$C$35155,"&gt;=30",Datos!$F$2:$F$35155,"STANDBY"),0),"")</f>
        <v/>
      </c>
      <c r="AF65" s="7">
        <f>IFERROR(ROUND(AVERAGEIFS(Datos!$G$2:$G$35155,Datos!$E$2:$E$35155,$A65,Datos!$B$2:$B$35155,23,Datos!$C$2:$C$35155,"&lt;30",Datos!$F$2:$F$35155,"STANDBY"),0),"")</f>
        <v/>
      </c>
      <c r="AG65" s="7">
        <f>IFERROR(ROUND(AVERAGEIFS(Datos!$G$2:$G$35155,Datos!$E$2:$E$35155,$A65,Datos!$B$2:$B$35155,23,Datos!$C$2:$C$35155,"&gt;=30",Datos!$F$2:$F$35155,"STANDBY"),0),"")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2026-08-07T16:06:17Z</dcterms:created>
  <dcterms:modified xsi:type="dcterms:W3CDTF">2026-08-07T16:06:20Z</dcterms:modified>
</cp:coreProperties>
</file>