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<sst xmlns="http://schemas.openxmlformats.org/spreadsheetml/2006/main" count="187" uniqueCount="122">
  <si>
    <t>Объект:</t>
  </si>
  <si>
    <t>Наименование</t>
  </si>
  <si>
    <t>ед. изм.</t>
  </si>
  <si>
    <t>Вентиляционные выходы на кровле</t>
  </si>
  <si>
    <t>Наружная отделка стен "короед"</t>
  </si>
  <si>
    <t>Перекрытие нулевое из СИП-панели</t>
  </si>
  <si>
    <t>Ригеля и колонны</t>
  </si>
  <si>
    <t>Водосточная система</t>
  </si>
  <si>
    <t>Подшивка свесов кровли</t>
  </si>
  <si>
    <t>Утепление кровли</t>
  </si>
  <si>
    <t>Кровля черепица Shinglas</t>
  </si>
  <si>
    <t>Стропильная система</t>
  </si>
  <si>
    <t>Внутренние перегородки из СИП-панели</t>
  </si>
  <si>
    <t>Несущие стены из СИП-панели</t>
  </si>
  <si>
    <t>Ростверк по свайному фундаменту 150х150 мм</t>
  </si>
  <si>
    <t>Фундамент на винтовых сваях</t>
  </si>
  <si>
    <t>Общее количество</t>
  </si>
  <si>
    <t>Кровельные материалы и комплектующие</t>
  </si>
  <si>
    <t>Rossmaster проходн. элем. для битумки (при монтаже)</t>
  </si>
  <si>
    <t>шт</t>
  </si>
  <si>
    <t>Мастика Фиксер №23 (310 мл)</t>
  </si>
  <si>
    <t>тюб</t>
  </si>
  <si>
    <t>Wirplast, гидрозамок, К5</t>
  </si>
  <si>
    <t>Rossmaster вентвыход изолир. d125/160</t>
  </si>
  <si>
    <t>Альта водосток кронштейн желоба ПВХ</t>
  </si>
  <si>
    <t>Альта водосток воронка ПВХ</t>
  </si>
  <si>
    <t>Альта водосток колено трубы 45 ПВХ d 95 мм</t>
  </si>
  <si>
    <t>Альта водосток муфта трубы ПВХ d 95 мм</t>
  </si>
  <si>
    <t>Альта водосток труба ПВХ d 95 мм, 4 м</t>
  </si>
  <si>
    <t>Альта водосток слив трубы ПВХ</t>
  </si>
  <si>
    <t>Альта водосток хомут трубы ПВХ</t>
  </si>
  <si>
    <t>Альта водосток шпилька для хомутов металл</t>
  </si>
  <si>
    <t>Альта водосток заглушка ПВХ d 125 мм</t>
  </si>
  <si>
    <t>Альта водосток муфта желоба ПВХ d 125 мм</t>
  </si>
  <si>
    <t>Альта водосток желоб ПВХ d 125 мм, 3 м</t>
  </si>
  <si>
    <t>Альта планка J-trim, 3,66 м коричн.</t>
  </si>
  <si>
    <t>Планка лобовая 1/5, мат.0,45 RAL8017(коричневый)</t>
  </si>
  <si>
    <t>Альта софит перфориров. 3х0,23 м коричн.</t>
  </si>
  <si>
    <t>Альта софит не перфориров. 3х0,23 м коричн.</t>
  </si>
  <si>
    <t>Паробарьер Ондутис RV Smart</t>
  </si>
  <si>
    <t>м2</t>
  </si>
  <si>
    <t>Гвозди кровельные оцинкованные Технониколь</t>
  </si>
  <si>
    <t>кг</t>
  </si>
  <si>
    <t>Мастика Фиксер №23 (ведро 3,6 кг)</t>
  </si>
  <si>
    <t>Подкладочный ковер ХММ (15 м2 в рулоне)</t>
  </si>
  <si>
    <t>рулон</t>
  </si>
  <si>
    <t>Планка торц. для битумки 1/5, мат.0,45 RAL8017(коричневый)</t>
  </si>
  <si>
    <t>Планка карнизная 1/7, мат.0,45 RAL8017(коричневый)</t>
  </si>
  <si>
    <t>Коньково-карнизная черепица Shinglas (3 м2 в уп.)</t>
  </si>
  <si>
    <t>уп</t>
  </si>
  <si>
    <t>черепица Shinglas Ранчо (2 м2 в уп.)</t>
  </si>
  <si>
    <t>Диффузионная 3х-слойная мембрана, Спанлайт АМ</t>
  </si>
  <si>
    <t>Аэратор коньковый Технониколь</t>
  </si>
  <si>
    <t>Метизы и крепежи</t>
  </si>
  <si>
    <t>Клей-пена для ПСБ</t>
  </si>
  <si>
    <t>баллон</t>
  </si>
  <si>
    <t>Рондоль для ПСБ</t>
  </si>
  <si>
    <t>Саморез ж.ц. 6х60</t>
  </si>
  <si>
    <t>Саморез ж.ц. 6х90</t>
  </si>
  <si>
    <t>SIP-шуруп Wurth 8х300 с пресс-шайбой</t>
  </si>
  <si>
    <t>Саморез ж.ц. 4х35</t>
  </si>
  <si>
    <t>SIP-шуруп Wurth 8х160 с пресс-шайбой</t>
  </si>
  <si>
    <t>Проф. монтажная пена, выход 65 л</t>
  </si>
  <si>
    <t>Очиститель для монтажной пены, 500 мл</t>
  </si>
  <si>
    <t>Уголок усиленный KKU 70х70х55х2</t>
  </si>
  <si>
    <t>SIP-шуруп Wurth 8х240 с пресс-шайбой</t>
  </si>
  <si>
    <t>Саморез кров. 4,8х35 по дереву RAL8017(коричневый)</t>
  </si>
  <si>
    <t>Гвозди строительные 3х70</t>
  </si>
  <si>
    <t>Саморез б.ц. 4,2х19 острый с пресс-шайбой</t>
  </si>
  <si>
    <t>Скобы для степлера 10 мм (1000 шт в уп.)</t>
  </si>
  <si>
    <t>Пластина соединительная 80х200</t>
  </si>
  <si>
    <t>Саморез ж.ц. 5х90</t>
  </si>
  <si>
    <t>Шуруп-глухарь 10х120</t>
  </si>
  <si>
    <t>Шайба усиленная М10</t>
  </si>
  <si>
    <t>Отделочные материалы</t>
  </si>
  <si>
    <t>Фасадный пенополистирол ПСБ-С, 30 мм</t>
  </si>
  <si>
    <t>Фасадная стеклосетка 5х5, плотность 145 гр.</t>
  </si>
  <si>
    <t>Уголок перфорированный с сеткой, 3м</t>
  </si>
  <si>
    <t>Грунтовка СТ16 Ceresit (ведро 10 л)</t>
  </si>
  <si>
    <t>Грунтовка СТ17 Ceresit (канистра 10 л)</t>
  </si>
  <si>
    <t>Штукатурка "короед" СТ35 Ceresit 2,5 белая, 25 кг</t>
  </si>
  <si>
    <t>мешок</t>
  </si>
  <si>
    <t>Штукатурка-клей для ПСБ, СТ85 Ceresit, 25 кг</t>
  </si>
  <si>
    <t>Фасадная краска AURA Fasad expo, белая</t>
  </si>
  <si>
    <t>литр</t>
  </si>
  <si>
    <t>Малярный скотч 50 мм, 50 м.п.</t>
  </si>
  <si>
    <t>Брус и пиломатериалы</t>
  </si>
  <si>
    <t>Брус 150х50х6000 мм с ОБЗ</t>
  </si>
  <si>
    <t>Брус 150х100х6000 мм с ОБЗ</t>
  </si>
  <si>
    <t>Брус 200х100х6000 мм с ОБЗ</t>
  </si>
  <si>
    <t>Брус 200х50х6000 мм с ОБЗ</t>
  </si>
  <si>
    <t>Брусок 50х50 мм с ОБЗ</t>
  </si>
  <si>
    <t>м.п.</t>
  </si>
  <si>
    <t>Доска 100х25 мм с ОБЗ</t>
  </si>
  <si>
    <t>Брусок 30х50 мм с ОБЗ</t>
  </si>
  <si>
    <t>Брус 100х50х6000 мм с ОБЗ</t>
  </si>
  <si>
    <t>Доска 150х25 мм с ОБЗ</t>
  </si>
  <si>
    <t>Брус 150х150х6000 мм с ОБЗ</t>
  </si>
  <si>
    <t>Ключевые материалы</t>
  </si>
  <si>
    <t>СИП 174 мм 2500х1250 ULTRALAM</t>
  </si>
  <si>
    <t>панель</t>
  </si>
  <si>
    <t>Каменная вата Роклайт в матах (4,32 м2 в уп.), 100 мм</t>
  </si>
  <si>
    <t>Каменная вата Роклайт в матах (8,64 м2 в уп.), 50 мм</t>
  </si>
  <si>
    <t>ULTRALAM OSB/3 E0,5 2500х1250х12 мм</t>
  </si>
  <si>
    <t>лист</t>
  </si>
  <si>
    <t>СИП 124 мм 2800х1250 ULTRALAM</t>
  </si>
  <si>
    <t>СИП 124 мм 2500х1250 ULTRALAM</t>
  </si>
  <si>
    <t>СИП 174 мм 2800х1250 ULTRALAM</t>
  </si>
  <si>
    <t>Прочее</t>
  </si>
  <si>
    <t>Отсечная гидроизоляция (подкладочный ковер)</t>
  </si>
  <si>
    <t>Скотч "АртСипСтрой", 75 мм, 50 м.п.</t>
  </si>
  <si>
    <t>бухта</t>
  </si>
  <si>
    <t>Свайные фундаменты</t>
  </si>
  <si>
    <t>Оголовок на сваю, 200х200 мм</t>
  </si>
  <si>
    <t>Свая винтовая, 108 мм, 2,5 м, сварной наконечник</t>
  </si>
  <si>
    <t>свая</t>
  </si>
  <si>
    <t>Общестроительный элементы:</t>
  </si>
  <si>
    <t>Перчатки</t>
  </si>
  <si>
    <t>шт.</t>
  </si>
  <si>
    <t>Пакеты для мусора</t>
  </si>
  <si>
    <t>Леса строительные</t>
  </si>
  <si>
    <t>комплект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</si>
</sst>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93"/>
  <sheetViews>
    <sheetView tabSelected="1" workbookViewId="0"/>
  </sheetViews>
  <sheetFormatPr defaultRowHeight="15"/>
  <sheetData>
    <row r="1" spans="1:16">
      <c r="A1" t="s">
        <v>0</v>
      </c>
    </row>
    <row r="3" spans="1:16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</row>
    <row r="4" spans="1:16">
      <c r="A4" t="s">
        <v>17</v>
      </c>
    </row>
    <row r="5" spans="1:16">
      <c r="A5" t="s">
        <v>18</v>
      </c>
      <c r="B5" t="s">
        <v>19</v>
      </c>
      <c r="C5">
        <v>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f>SUM(C5:O5</f>
        <v>0</v>
      </c>
    </row>
    <row r="6" spans="1:16">
      <c r="A6" t="s">
        <v>20</v>
      </c>
      <c r="B6" t="s">
        <v>21</v>
      </c>
      <c r="C6">
        <v>1.5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f>SUM(C6:O6</f>
        <v>0</v>
      </c>
    </row>
    <row r="7" spans="1:16">
      <c r="A7" t="s">
        <v>22</v>
      </c>
      <c r="B7" t="s">
        <v>19</v>
      </c>
      <c r="C7">
        <v>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f>SUM(C7:O7</f>
        <v>0</v>
      </c>
    </row>
    <row r="8" spans="1:16">
      <c r="A8" t="s">
        <v>23</v>
      </c>
      <c r="B8" t="s">
        <v>19</v>
      </c>
      <c r="C8">
        <v>3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f>SUM(C8:O8</f>
        <v>0</v>
      </c>
    </row>
    <row r="9" spans="1:16">
      <c r="A9" t="s">
        <v>24</v>
      </c>
      <c r="B9" t="s">
        <v>19</v>
      </c>
      <c r="C9">
        <v>0</v>
      </c>
      <c r="D9">
        <v>0</v>
      </c>
      <c r="E9">
        <v>0</v>
      </c>
      <c r="F9">
        <v>0</v>
      </c>
      <c r="G9">
        <v>60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f>SUM(C9:O9</f>
        <v>0</v>
      </c>
    </row>
    <row r="10" spans="1:16">
      <c r="A10" t="s">
        <v>25</v>
      </c>
      <c r="B10" t="s">
        <v>19</v>
      </c>
      <c r="C10">
        <v>0</v>
      </c>
      <c r="D10">
        <v>0</v>
      </c>
      <c r="E10">
        <v>0</v>
      </c>
      <c r="F10">
        <v>0</v>
      </c>
      <c r="G10">
        <v>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f>SUM(C10:O10</f>
        <v>0</v>
      </c>
    </row>
    <row r="11" spans="1:16">
      <c r="A11" t="s">
        <v>26</v>
      </c>
      <c r="B11" t="s">
        <v>19</v>
      </c>
      <c r="C11">
        <v>0</v>
      </c>
      <c r="D11">
        <v>0</v>
      </c>
      <c r="E11">
        <v>0</v>
      </c>
      <c r="F11">
        <v>0</v>
      </c>
      <c r="G11">
        <v>4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f>SUM(C11:O11</f>
        <v>0</v>
      </c>
    </row>
    <row r="12" spans="1:16">
      <c r="A12" t="s">
        <v>27</v>
      </c>
      <c r="B12" t="s">
        <v>19</v>
      </c>
      <c r="C12">
        <v>0</v>
      </c>
      <c r="D12">
        <v>0</v>
      </c>
      <c r="E12">
        <v>0</v>
      </c>
      <c r="F12">
        <v>0</v>
      </c>
      <c r="G12">
        <v>4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f>SUM(C12:O12</f>
        <v>0</v>
      </c>
    </row>
    <row r="13" spans="1:16">
      <c r="A13" t="s">
        <v>28</v>
      </c>
      <c r="B13" t="s">
        <v>19</v>
      </c>
      <c r="C13">
        <v>0</v>
      </c>
      <c r="D13">
        <v>0</v>
      </c>
      <c r="E13">
        <v>0</v>
      </c>
      <c r="F13">
        <v>0</v>
      </c>
      <c r="G13">
        <v>2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f>SUM(C13:O13</f>
        <v>0</v>
      </c>
    </row>
    <row r="14" spans="1:16">
      <c r="A14" t="s">
        <v>29</v>
      </c>
      <c r="B14" t="s">
        <v>19</v>
      </c>
      <c r="C14">
        <v>0</v>
      </c>
      <c r="D14">
        <v>0</v>
      </c>
      <c r="E14">
        <v>0</v>
      </c>
      <c r="F14">
        <v>0</v>
      </c>
      <c r="G14">
        <v>2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f>SUM(C14:O14</f>
        <v>0</v>
      </c>
    </row>
    <row r="15" spans="1:16">
      <c r="A15" t="s">
        <v>30</v>
      </c>
      <c r="B15" t="s">
        <v>19</v>
      </c>
      <c r="C15">
        <v>0</v>
      </c>
      <c r="D15">
        <v>0</v>
      </c>
      <c r="E15">
        <v>0</v>
      </c>
      <c r="F15">
        <v>0</v>
      </c>
      <c r="G15">
        <v>6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f>SUM(C15:O15</f>
        <v>0</v>
      </c>
    </row>
    <row r="16" spans="1:16">
      <c r="A16" t="s">
        <v>31</v>
      </c>
      <c r="B16" t="s">
        <v>19</v>
      </c>
      <c r="C16">
        <v>0</v>
      </c>
      <c r="D16">
        <v>0</v>
      </c>
      <c r="E16">
        <v>0</v>
      </c>
      <c r="F16">
        <v>0</v>
      </c>
      <c r="G16">
        <v>6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f>SUM(C16:O16</f>
        <v>0</v>
      </c>
    </row>
    <row r="17" spans="1:16">
      <c r="A17" t="s">
        <v>32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4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f>SUM(C17:O17</f>
        <v>0</v>
      </c>
    </row>
    <row r="18" spans="1:16">
      <c r="A18" t="s">
        <v>33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9.24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f>SUM(C18:O18</f>
        <v>0</v>
      </c>
    </row>
    <row r="19" spans="1:16">
      <c r="A19" t="s">
        <v>34</v>
      </c>
      <c r="B19" t="s">
        <v>19</v>
      </c>
      <c r="C19">
        <v>0</v>
      </c>
      <c r="D19">
        <v>0</v>
      </c>
      <c r="E19">
        <v>0</v>
      </c>
      <c r="F19">
        <v>0</v>
      </c>
      <c r="G19">
        <v>10.5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f>SUM(C19:O19</f>
        <v>0</v>
      </c>
    </row>
    <row r="20" spans="1:16">
      <c r="A20" t="s">
        <v>35</v>
      </c>
      <c r="B20" t="s">
        <v>19</v>
      </c>
      <c r="C20">
        <v>0</v>
      </c>
      <c r="D20">
        <v>0</v>
      </c>
      <c r="E20">
        <v>0</v>
      </c>
      <c r="F20">
        <v>0</v>
      </c>
      <c r="G20">
        <v>0</v>
      </c>
      <c r="H20">
        <v>11.89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f>SUM(C20:O20</f>
        <v>0</v>
      </c>
    </row>
    <row r="21" spans="1:16">
      <c r="A21" t="s">
        <v>36</v>
      </c>
      <c r="B21" t="s">
        <v>19</v>
      </c>
      <c r="C21">
        <v>0</v>
      </c>
      <c r="D21">
        <v>0</v>
      </c>
      <c r="E21">
        <v>0</v>
      </c>
      <c r="F21">
        <v>0</v>
      </c>
      <c r="G21">
        <v>0</v>
      </c>
      <c r="H21">
        <v>22.55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f>SUM(C21:O21</f>
        <v>0</v>
      </c>
    </row>
    <row r="22" spans="1:16">
      <c r="A22" t="s">
        <v>37</v>
      </c>
      <c r="B22" t="s">
        <v>19</v>
      </c>
      <c r="C22">
        <v>0</v>
      </c>
      <c r="D22">
        <v>0</v>
      </c>
      <c r="E22">
        <v>0</v>
      </c>
      <c r="F22">
        <v>0</v>
      </c>
      <c r="G22">
        <v>0</v>
      </c>
      <c r="H22">
        <v>9.84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f>SUM(C22:O22</f>
        <v>0</v>
      </c>
    </row>
    <row r="23" spans="1:16">
      <c r="A23" t="s">
        <v>38</v>
      </c>
      <c r="B23" t="s">
        <v>19</v>
      </c>
      <c r="C23">
        <v>0</v>
      </c>
      <c r="D23">
        <v>0</v>
      </c>
      <c r="E23">
        <v>0</v>
      </c>
      <c r="F23">
        <v>0</v>
      </c>
      <c r="G23">
        <v>0</v>
      </c>
      <c r="H23">
        <v>9.84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f>SUM(C23:O23</f>
        <v>0</v>
      </c>
    </row>
    <row r="24" spans="1:16">
      <c r="A24" t="s">
        <v>39</v>
      </c>
      <c r="B24" t="s">
        <v>40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93.75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f>SUM(C24:O24</f>
        <v>0</v>
      </c>
    </row>
    <row r="25" spans="1:16">
      <c r="A25" t="s">
        <v>41</v>
      </c>
      <c r="B25" t="s">
        <v>42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8.7</v>
      </c>
      <c r="K25">
        <v>0</v>
      </c>
      <c r="L25">
        <v>0</v>
      </c>
      <c r="M25">
        <v>0</v>
      </c>
      <c r="N25">
        <v>0</v>
      </c>
      <c r="O25">
        <v>0</v>
      </c>
      <c r="P25">
        <f>SUM(C25:O25</f>
        <v>0</v>
      </c>
    </row>
    <row r="26" spans="1:16">
      <c r="A26" t="s">
        <v>43</v>
      </c>
      <c r="B26" t="s">
        <v>19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3</v>
      </c>
      <c r="K26">
        <v>0</v>
      </c>
      <c r="L26">
        <v>0</v>
      </c>
      <c r="M26">
        <v>0</v>
      </c>
      <c r="N26">
        <v>0</v>
      </c>
      <c r="O26">
        <v>0</v>
      </c>
      <c r="P26">
        <f>SUM(C26:O26</f>
        <v>0</v>
      </c>
    </row>
    <row r="27" spans="1:16">
      <c r="A27" t="s">
        <v>44</v>
      </c>
      <c r="B27" t="s">
        <v>45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6.96</v>
      </c>
      <c r="K27">
        <v>0</v>
      </c>
      <c r="L27">
        <v>0</v>
      </c>
      <c r="M27">
        <v>0</v>
      </c>
      <c r="N27">
        <v>0</v>
      </c>
      <c r="O27">
        <v>0</v>
      </c>
      <c r="P27">
        <f>SUM(C27:O27</f>
        <v>0</v>
      </c>
    </row>
    <row r="28" spans="1:16">
      <c r="A28" t="s">
        <v>46</v>
      </c>
      <c r="B28" t="s">
        <v>19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7.8</v>
      </c>
      <c r="K28">
        <v>0</v>
      </c>
      <c r="L28">
        <v>0</v>
      </c>
      <c r="M28">
        <v>0</v>
      </c>
      <c r="N28">
        <v>0</v>
      </c>
      <c r="O28">
        <v>0</v>
      </c>
      <c r="P28">
        <f>SUM(C28:O28</f>
        <v>0</v>
      </c>
    </row>
    <row r="29" spans="1:16">
      <c r="A29" t="s">
        <v>47</v>
      </c>
      <c r="B29" t="s">
        <v>19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15.4</v>
      </c>
      <c r="K29">
        <v>0</v>
      </c>
      <c r="L29">
        <v>0</v>
      </c>
      <c r="M29">
        <v>0</v>
      </c>
      <c r="N29">
        <v>0</v>
      </c>
      <c r="O29">
        <v>0</v>
      </c>
      <c r="P29">
        <f>SUM(C29:O29</f>
        <v>0</v>
      </c>
    </row>
    <row r="30" spans="1:16">
      <c r="A30" t="s">
        <v>48</v>
      </c>
      <c r="B30" t="s">
        <v>49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2.24</v>
      </c>
      <c r="K30">
        <v>0</v>
      </c>
      <c r="L30">
        <v>0</v>
      </c>
      <c r="M30">
        <v>0</v>
      </c>
      <c r="N30">
        <v>0</v>
      </c>
      <c r="O30">
        <v>0</v>
      </c>
      <c r="P30">
        <f>SUM(C30:O30</f>
        <v>0</v>
      </c>
    </row>
    <row r="31" spans="1:16">
      <c r="A31" t="s">
        <v>50</v>
      </c>
      <c r="B31" t="s">
        <v>49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45.24</v>
      </c>
      <c r="K31">
        <v>0</v>
      </c>
      <c r="L31">
        <v>0</v>
      </c>
      <c r="M31">
        <v>0</v>
      </c>
      <c r="N31">
        <v>0</v>
      </c>
      <c r="O31">
        <v>0</v>
      </c>
      <c r="P31">
        <f>SUM(C31:O31</f>
        <v>0</v>
      </c>
    </row>
    <row r="32" spans="1:16">
      <c r="A32" t="s">
        <v>51</v>
      </c>
      <c r="B32" t="s">
        <v>40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108.75</v>
      </c>
      <c r="K32">
        <v>0</v>
      </c>
      <c r="L32">
        <v>0</v>
      </c>
      <c r="M32">
        <v>0</v>
      </c>
      <c r="N32">
        <v>0</v>
      </c>
      <c r="O32">
        <v>0</v>
      </c>
      <c r="P32">
        <f>SUM(C32:O32</f>
        <v>0</v>
      </c>
    </row>
    <row r="33" spans="1:16">
      <c r="A33" t="s">
        <v>52</v>
      </c>
      <c r="B33" t="s">
        <v>19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4.35</v>
      </c>
      <c r="K33">
        <v>0</v>
      </c>
      <c r="L33">
        <v>0</v>
      </c>
      <c r="M33">
        <v>0</v>
      </c>
      <c r="N33">
        <v>0</v>
      </c>
      <c r="O33">
        <v>0</v>
      </c>
      <c r="P33">
        <f>SUM(C33:O33</f>
        <v>0</v>
      </c>
    </row>
    <row r="34" spans="1:16">
      <c r="A34" t="s">
        <v>53</v>
      </c>
    </row>
    <row r="35" spans="1:16">
      <c r="A35" t="s">
        <v>54</v>
      </c>
      <c r="B35" t="s">
        <v>55</v>
      </c>
      <c r="C35">
        <v>0</v>
      </c>
      <c r="D35">
        <v>10.2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f>SUM(C35:O35</f>
        <v>0</v>
      </c>
    </row>
    <row r="36" spans="1:16">
      <c r="A36" t="s">
        <v>56</v>
      </c>
      <c r="B36" t="s">
        <v>19</v>
      </c>
      <c r="C36">
        <v>0</v>
      </c>
      <c r="D36">
        <v>612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f>SUM(C36:O36</f>
        <v>0</v>
      </c>
    </row>
    <row r="37" spans="1:16">
      <c r="A37" t="s">
        <v>57</v>
      </c>
      <c r="B37" t="s">
        <v>19</v>
      </c>
      <c r="C37">
        <v>0</v>
      </c>
      <c r="D37">
        <v>612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f>SUM(C37:O37</f>
        <v>0</v>
      </c>
    </row>
    <row r="38" spans="1:16">
      <c r="A38" t="s">
        <v>58</v>
      </c>
      <c r="B38" t="s">
        <v>19</v>
      </c>
      <c r="C38">
        <v>0</v>
      </c>
      <c r="D38">
        <v>0</v>
      </c>
      <c r="E38">
        <v>109.6</v>
      </c>
      <c r="F38">
        <v>91</v>
      </c>
      <c r="G38">
        <v>0</v>
      </c>
      <c r="H38">
        <v>0</v>
      </c>
      <c r="I38">
        <v>0</v>
      </c>
      <c r="J38">
        <v>0</v>
      </c>
      <c r="K38">
        <v>632.18</v>
      </c>
      <c r="L38">
        <v>0</v>
      </c>
      <c r="M38">
        <v>0</v>
      </c>
      <c r="N38">
        <v>0</v>
      </c>
      <c r="O38">
        <v>0</v>
      </c>
      <c r="P38">
        <f>SUM(C38:O38</f>
        <v>0</v>
      </c>
    </row>
    <row r="39" spans="1:16">
      <c r="A39" t="s">
        <v>59</v>
      </c>
      <c r="B39" t="s">
        <v>19</v>
      </c>
      <c r="C39">
        <v>0</v>
      </c>
      <c r="D39">
        <v>0</v>
      </c>
      <c r="E39">
        <v>129.2</v>
      </c>
      <c r="F39">
        <v>13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f>SUM(C39:O39</f>
        <v>0</v>
      </c>
    </row>
    <row r="40" spans="1:16">
      <c r="A40" t="s">
        <v>60</v>
      </c>
      <c r="B40" t="s">
        <v>19</v>
      </c>
      <c r="C40">
        <v>0</v>
      </c>
      <c r="D40">
        <v>0</v>
      </c>
      <c r="E40">
        <v>3840</v>
      </c>
      <c r="F40">
        <v>0</v>
      </c>
      <c r="G40">
        <v>0</v>
      </c>
      <c r="H40">
        <v>0</v>
      </c>
      <c r="I40">
        <v>0</v>
      </c>
      <c r="J40">
        <v>2175</v>
      </c>
      <c r="K40">
        <v>1550.08</v>
      </c>
      <c r="L40">
        <v>1860</v>
      </c>
      <c r="M40">
        <v>6640</v>
      </c>
      <c r="N40">
        <v>375.36</v>
      </c>
      <c r="O40">
        <v>0</v>
      </c>
      <c r="P40">
        <f>SUM(C40:O40</f>
        <v>0</v>
      </c>
    </row>
    <row r="41" spans="1:16">
      <c r="A41" t="s">
        <v>61</v>
      </c>
      <c r="B41" t="s">
        <v>19</v>
      </c>
      <c r="C41">
        <v>0</v>
      </c>
      <c r="D41">
        <v>0</v>
      </c>
      <c r="E41">
        <v>45.6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f>SUM(C41:O41</f>
        <v>0</v>
      </c>
    </row>
    <row r="42" spans="1:16">
      <c r="A42" t="s">
        <v>62</v>
      </c>
      <c r="B42" t="s">
        <v>55</v>
      </c>
      <c r="C42">
        <v>0</v>
      </c>
      <c r="D42">
        <v>0</v>
      </c>
      <c r="E42">
        <v>14.4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6.3</v>
      </c>
      <c r="M42">
        <v>24.2</v>
      </c>
      <c r="N42">
        <v>0</v>
      </c>
      <c r="O42">
        <v>0</v>
      </c>
      <c r="P42">
        <f>SUM(C42:O42</f>
        <v>0</v>
      </c>
    </row>
    <row r="43" spans="1:16">
      <c r="A43" t="s">
        <v>63</v>
      </c>
      <c r="B43" t="s">
        <v>55</v>
      </c>
      <c r="C43">
        <v>0</v>
      </c>
      <c r="D43">
        <v>0</v>
      </c>
      <c r="E43">
        <v>0.432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0.189</v>
      </c>
      <c r="M43">
        <v>0.744</v>
      </c>
      <c r="N43">
        <v>0</v>
      </c>
      <c r="O43">
        <v>0</v>
      </c>
      <c r="P43">
        <f>SUM(C43:O43</f>
        <v>0</v>
      </c>
    </row>
    <row r="44" spans="1:16">
      <c r="A44" t="s">
        <v>64</v>
      </c>
      <c r="B44" t="s">
        <v>19</v>
      </c>
      <c r="C44">
        <v>0</v>
      </c>
      <c r="D44">
        <v>0</v>
      </c>
      <c r="E44">
        <v>26.4</v>
      </c>
      <c r="F44">
        <v>0</v>
      </c>
      <c r="G44">
        <v>0</v>
      </c>
      <c r="H44">
        <v>0</v>
      </c>
      <c r="I44">
        <v>0</v>
      </c>
      <c r="J44">
        <v>0</v>
      </c>
      <c r="K44">
        <v>47.6</v>
      </c>
      <c r="L44">
        <v>11</v>
      </c>
      <c r="M44">
        <v>39.6</v>
      </c>
      <c r="N44">
        <v>23.46</v>
      </c>
      <c r="O44">
        <v>0</v>
      </c>
      <c r="P44">
        <f>SUM(C44:O44</f>
        <v>0</v>
      </c>
    </row>
    <row r="45" spans="1:16">
      <c r="A45" t="s">
        <v>65</v>
      </c>
      <c r="B45" t="s">
        <v>19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40</v>
      </c>
      <c r="N45">
        <v>0</v>
      </c>
      <c r="O45">
        <v>0</v>
      </c>
      <c r="P45">
        <f>SUM(C45:O45</f>
        <v>0</v>
      </c>
    </row>
    <row r="46" spans="1:16">
      <c r="A46" t="s">
        <v>66</v>
      </c>
      <c r="B46" t="s">
        <v>19</v>
      </c>
      <c r="C46">
        <v>0</v>
      </c>
      <c r="D46">
        <v>0</v>
      </c>
      <c r="E46">
        <v>0</v>
      </c>
      <c r="F46">
        <v>0</v>
      </c>
      <c r="G46">
        <v>210</v>
      </c>
      <c r="H46">
        <v>205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f>SUM(C46:O46</f>
        <v>0</v>
      </c>
    </row>
    <row r="47" spans="1:16">
      <c r="A47" t="s">
        <v>67</v>
      </c>
      <c r="B47" t="s">
        <v>42</v>
      </c>
      <c r="C47">
        <v>0</v>
      </c>
      <c r="D47">
        <v>0</v>
      </c>
      <c r="E47">
        <v>0</v>
      </c>
      <c r="F47">
        <v>0</v>
      </c>
      <c r="G47">
        <v>0</v>
      </c>
      <c r="H47">
        <v>3.28</v>
      </c>
      <c r="I47">
        <v>0</v>
      </c>
      <c r="J47">
        <v>21.75</v>
      </c>
      <c r="K47">
        <v>0.756</v>
      </c>
      <c r="L47">
        <v>0</v>
      </c>
      <c r="M47">
        <v>0</v>
      </c>
      <c r="N47">
        <v>0</v>
      </c>
      <c r="O47">
        <v>0</v>
      </c>
      <c r="P47">
        <f>SUM(C47:O47</f>
        <v>0</v>
      </c>
    </row>
    <row r="48" spans="1:16">
      <c r="A48" t="s">
        <v>68</v>
      </c>
      <c r="B48" t="s">
        <v>19</v>
      </c>
      <c r="C48">
        <v>0</v>
      </c>
      <c r="D48">
        <v>0</v>
      </c>
      <c r="E48">
        <v>0</v>
      </c>
      <c r="F48">
        <v>0</v>
      </c>
      <c r="G48">
        <v>0</v>
      </c>
      <c r="H48">
        <v>720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f>SUM(C48:O48</f>
        <v>0</v>
      </c>
    </row>
    <row r="49" spans="1:16">
      <c r="A49" t="s">
        <v>69</v>
      </c>
      <c r="B49" t="s">
        <v>49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7.5</v>
      </c>
      <c r="J49">
        <v>8.7</v>
      </c>
      <c r="K49">
        <v>0</v>
      </c>
      <c r="L49">
        <v>0</v>
      </c>
      <c r="M49">
        <v>0</v>
      </c>
      <c r="N49">
        <v>0</v>
      </c>
      <c r="O49">
        <v>0</v>
      </c>
      <c r="P49">
        <f>SUM(C49:O49</f>
        <v>0</v>
      </c>
    </row>
    <row r="50" spans="1:16">
      <c r="A50" t="s">
        <v>70</v>
      </c>
      <c r="B50" t="s">
        <v>19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24.64</v>
      </c>
      <c r="L50">
        <v>0</v>
      </c>
      <c r="M50">
        <v>0</v>
      </c>
      <c r="N50">
        <v>0</v>
      </c>
      <c r="O50">
        <v>0</v>
      </c>
      <c r="P50">
        <f>SUM(C50:O50</f>
        <v>0</v>
      </c>
    </row>
    <row r="51" spans="1:16">
      <c r="A51" t="s">
        <v>71</v>
      </c>
      <c r="B51" t="s">
        <v>19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166</v>
      </c>
      <c r="M51">
        <v>592</v>
      </c>
      <c r="N51">
        <v>0</v>
      </c>
      <c r="O51">
        <v>0</v>
      </c>
      <c r="P51">
        <f>SUM(C51:O51</f>
        <v>0</v>
      </c>
    </row>
    <row r="52" spans="1:16">
      <c r="A52" t="s">
        <v>72</v>
      </c>
      <c r="B52" t="s">
        <v>19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86.7</v>
      </c>
      <c r="O52">
        <v>0</v>
      </c>
      <c r="P52">
        <f>SUM(C52:O52</f>
        <v>0</v>
      </c>
    </row>
    <row r="53" spans="1:16">
      <c r="A53" t="s">
        <v>73</v>
      </c>
      <c r="B53" t="s">
        <v>19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86.7</v>
      </c>
      <c r="O53">
        <v>0</v>
      </c>
      <c r="P53">
        <f>SUM(C53:O53</f>
        <v>0</v>
      </c>
    </row>
    <row r="54" spans="1:16">
      <c r="A54" t="s">
        <v>74</v>
      </c>
    </row>
    <row r="55" spans="1:16">
      <c r="A55" t="s">
        <v>75</v>
      </c>
      <c r="B55" t="s">
        <v>40</v>
      </c>
      <c r="C55">
        <v>0</v>
      </c>
      <c r="D55">
        <v>102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f>SUM(C55:O55</f>
        <v>0</v>
      </c>
    </row>
    <row r="56" spans="1:16">
      <c r="A56" t="s">
        <v>76</v>
      </c>
      <c r="B56" t="s">
        <v>40</v>
      </c>
      <c r="C56">
        <v>0</v>
      </c>
      <c r="D56">
        <v>122.4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f>SUM(C56:O56</f>
        <v>0</v>
      </c>
    </row>
    <row r="57" spans="1:16">
      <c r="A57" t="s">
        <v>77</v>
      </c>
      <c r="B57" t="s">
        <v>19</v>
      </c>
      <c r="C57">
        <v>0</v>
      </c>
      <c r="D57">
        <v>39.78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f>SUM(C57:O57</f>
        <v>0</v>
      </c>
    </row>
    <row r="58" spans="1:16">
      <c r="A58" t="s">
        <v>78</v>
      </c>
      <c r="B58" t="s">
        <v>19</v>
      </c>
      <c r="C58">
        <v>0</v>
      </c>
      <c r="D58">
        <v>3.57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f>SUM(C58:O58</f>
        <v>0</v>
      </c>
    </row>
    <row r="59" spans="1:16">
      <c r="A59" t="s">
        <v>79</v>
      </c>
      <c r="B59" t="s">
        <v>19</v>
      </c>
      <c r="C59">
        <v>0</v>
      </c>
      <c r="D59">
        <v>1.785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f>SUM(C59:O59</f>
        <v>0</v>
      </c>
    </row>
    <row r="60" spans="1:16">
      <c r="A60" t="s">
        <v>80</v>
      </c>
      <c r="B60" t="s">
        <v>81</v>
      </c>
      <c r="C60">
        <v>0</v>
      </c>
      <c r="D60">
        <v>14.28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f>SUM(C60:O60</f>
        <v>0</v>
      </c>
    </row>
    <row r="61" spans="1:16">
      <c r="A61" t="s">
        <v>82</v>
      </c>
      <c r="B61" t="s">
        <v>81</v>
      </c>
      <c r="C61">
        <v>0</v>
      </c>
      <c r="D61">
        <v>18.36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f>SUM(C61:O61</f>
        <v>0</v>
      </c>
    </row>
    <row r="62" spans="1:16">
      <c r="A62" t="s">
        <v>83</v>
      </c>
      <c r="B62" t="s">
        <v>84</v>
      </c>
      <c r="C62">
        <v>0</v>
      </c>
      <c r="D62">
        <v>30.6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f>SUM(C62:O62</f>
        <v>0</v>
      </c>
    </row>
    <row r="63" spans="1:16">
      <c r="A63" t="s">
        <v>85</v>
      </c>
      <c r="B63" t="s">
        <v>19</v>
      </c>
      <c r="C63">
        <v>0</v>
      </c>
      <c r="D63">
        <v>2.04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f>SUM(C63:O63</f>
        <v>0</v>
      </c>
    </row>
    <row r="64" spans="1:16">
      <c r="A64" t="s">
        <v>86</v>
      </c>
    </row>
    <row r="65" spans="1:16">
      <c r="A65" t="s">
        <v>87</v>
      </c>
      <c r="B65" t="s">
        <v>19</v>
      </c>
      <c r="C65">
        <v>0</v>
      </c>
      <c r="D65">
        <v>0</v>
      </c>
      <c r="E65">
        <v>7.6</v>
      </c>
      <c r="F65">
        <v>0</v>
      </c>
      <c r="G65">
        <v>0</v>
      </c>
      <c r="H65">
        <v>0</v>
      </c>
      <c r="I65">
        <v>0</v>
      </c>
      <c r="J65">
        <v>0</v>
      </c>
      <c r="K65">
        <v>55.312</v>
      </c>
      <c r="L65">
        <v>0</v>
      </c>
      <c r="M65">
        <v>55.2</v>
      </c>
      <c r="N65">
        <v>0</v>
      </c>
      <c r="O65">
        <v>0</v>
      </c>
      <c r="P65">
        <f>SUM(C65:O65</f>
        <v>0</v>
      </c>
    </row>
    <row r="66" spans="1:16">
      <c r="A66" t="s">
        <v>88</v>
      </c>
      <c r="B66" t="s">
        <v>19</v>
      </c>
      <c r="C66">
        <v>0</v>
      </c>
      <c r="D66">
        <v>0</v>
      </c>
      <c r="E66">
        <v>16.56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f>SUM(C66:O66</f>
        <v>0</v>
      </c>
    </row>
    <row r="67" spans="1:16">
      <c r="A67" t="s">
        <v>89</v>
      </c>
      <c r="B67" t="s">
        <v>19</v>
      </c>
      <c r="C67">
        <v>0</v>
      </c>
      <c r="D67">
        <v>0</v>
      </c>
      <c r="E67">
        <v>0</v>
      </c>
      <c r="F67">
        <v>2.6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f>SUM(C67:O67</f>
        <v>0</v>
      </c>
    </row>
    <row r="68" spans="1:16">
      <c r="A68" t="s">
        <v>90</v>
      </c>
      <c r="B68" t="s">
        <v>19</v>
      </c>
      <c r="C68">
        <v>0</v>
      </c>
      <c r="D68">
        <v>0</v>
      </c>
      <c r="E68">
        <v>0</v>
      </c>
      <c r="F68">
        <v>2.6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f>SUM(C68:O68</f>
        <v>0</v>
      </c>
    </row>
    <row r="69" spans="1:16">
      <c r="A69" t="s">
        <v>91</v>
      </c>
      <c r="B69" t="s">
        <v>92</v>
      </c>
      <c r="C69">
        <v>0</v>
      </c>
      <c r="D69">
        <v>0</v>
      </c>
      <c r="E69">
        <v>0</v>
      </c>
      <c r="F69">
        <v>0</v>
      </c>
      <c r="G69">
        <v>0</v>
      </c>
      <c r="H69">
        <v>45.1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f>SUM(C69:O69</f>
        <v>0</v>
      </c>
    </row>
    <row r="70" spans="1:16">
      <c r="A70" t="s">
        <v>93</v>
      </c>
      <c r="B70" t="s">
        <v>92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289.45</v>
      </c>
      <c r="K70">
        <v>30.8</v>
      </c>
      <c r="L70">
        <v>0</v>
      </c>
      <c r="M70">
        <v>0</v>
      </c>
      <c r="N70">
        <v>0</v>
      </c>
      <c r="O70">
        <v>0</v>
      </c>
      <c r="P70">
        <f>SUM(C70:O70</f>
        <v>0</v>
      </c>
    </row>
    <row r="71" spans="1:16">
      <c r="A71" t="s">
        <v>94</v>
      </c>
      <c r="B71" t="s">
        <v>92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182.7</v>
      </c>
      <c r="K71">
        <v>0</v>
      </c>
      <c r="L71">
        <v>0</v>
      </c>
      <c r="M71">
        <v>0</v>
      </c>
      <c r="N71">
        <v>0</v>
      </c>
      <c r="O71">
        <v>0</v>
      </c>
      <c r="P71">
        <f>SUM(C71:O71</f>
        <v>0</v>
      </c>
    </row>
    <row r="72" spans="1:16">
      <c r="A72" t="s">
        <v>95</v>
      </c>
      <c r="B72" t="s">
        <v>19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2.86</v>
      </c>
      <c r="L72">
        <v>16.3</v>
      </c>
      <c r="M72">
        <v>0</v>
      </c>
      <c r="N72">
        <v>0</v>
      </c>
      <c r="O72">
        <v>0</v>
      </c>
      <c r="P72">
        <f>SUM(C72:O72</f>
        <v>0</v>
      </c>
    </row>
    <row r="73" spans="1:16">
      <c r="A73" t="s">
        <v>96</v>
      </c>
      <c r="B73" t="s">
        <v>92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30.8</v>
      </c>
      <c r="L73">
        <v>0</v>
      </c>
      <c r="M73">
        <v>0</v>
      </c>
      <c r="N73">
        <v>0</v>
      </c>
      <c r="O73">
        <v>0</v>
      </c>
      <c r="P73">
        <f>SUM(C73:O73</f>
        <v>0</v>
      </c>
    </row>
    <row r="74" spans="1:16">
      <c r="A74" t="s">
        <v>97</v>
      </c>
      <c r="B74" t="s">
        <v>19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10.2</v>
      </c>
      <c r="O74">
        <v>0</v>
      </c>
      <c r="P74">
        <f>SUM(C74:O74</f>
        <v>0</v>
      </c>
    </row>
    <row r="75" spans="1:16">
      <c r="A75" t="s">
        <v>98</v>
      </c>
    </row>
    <row r="76" spans="1:16">
      <c r="A76" t="s">
        <v>99</v>
      </c>
      <c r="B76" t="s">
        <v>100</v>
      </c>
      <c r="C76">
        <v>0</v>
      </c>
      <c r="D76">
        <v>0</v>
      </c>
      <c r="E76">
        <v>24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28</v>
      </c>
      <c r="N76">
        <v>0</v>
      </c>
      <c r="O76">
        <v>0</v>
      </c>
      <c r="P76">
        <f>SUM(C76:O76</f>
        <v>0</v>
      </c>
    </row>
    <row r="77" spans="1:16">
      <c r="A77" t="s">
        <v>101</v>
      </c>
      <c r="B77" t="s">
        <v>49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18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f>SUM(C77:O77</f>
        <v>0</v>
      </c>
    </row>
    <row r="78" spans="1:16">
      <c r="A78" t="s">
        <v>102</v>
      </c>
      <c r="B78" t="s">
        <v>49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9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f>SUM(C78:O78</f>
        <v>0</v>
      </c>
    </row>
    <row r="79" spans="1:16">
      <c r="A79" t="s">
        <v>103</v>
      </c>
      <c r="B79" t="s">
        <v>104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30.45</v>
      </c>
      <c r="K79">
        <v>0</v>
      </c>
      <c r="L79">
        <v>0</v>
      </c>
      <c r="M79">
        <v>0</v>
      </c>
      <c r="N79">
        <v>0</v>
      </c>
      <c r="O79">
        <v>0</v>
      </c>
      <c r="P79">
        <f>SUM(C79:O79</f>
        <v>0</v>
      </c>
    </row>
    <row r="80" spans="1:16">
      <c r="A80" t="s">
        <v>105</v>
      </c>
      <c r="B80" t="s">
        <v>100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3</v>
      </c>
      <c r="M80">
        <v>0</v>
      </c>
      <c r="N80">
        <v>0</v>
      </c>
      <c r="O80">
        <v>0</v>
      </c>
      <c r="P80">
        <f>SUM(C80:O80</f>
        <v>0</v>
      </c>
    </row>
    <row r="81" spans="1:16">
      <c r="A81" t="s">
        <v>106</v>
      </c>
      <c r="B81" t="s">
        <v>100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7</v>
      </c>
      <c r="M81">
        <v>0</v>
      </c>
      <c r="N81">
        <v>0</v>
      </c>
      <c r="O81">
        <v>0</v>
      </c>
      <c r="P81">
        <f>SUM(C81:O81</f>
        <v>0</v>
      </c>
    </row>
    <row r="82" spans="1:16">
      <c r="A82" t="s">
        <v>107</v>
      </c>
      <c r="B82" t="s">
        <v>100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8</v>
      </c>
      <c r="N82">
        <v>0</v>
      </c>
      <c r="O82">
        <v>0</v>
      </c>
      <c r="P82">
        <f>SUM(C82:O82</f>
        <v>0</v>
      </c>
    </row>
    <row r="83" spans="1:16">
      <c r="A83" t="s">
        <v>108</v>
      </c>
    </row>
    <row r="84" spans="1:16">
      <c r="A84" t="s">
        <v>109</v>
      </c>
      <c r="B84" t="s">
        <v>40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2.88</v>
      </c>
      <c r="P84">
        <f>SUM(C84:O84</f>
        <v>0</v>
      </c>
    </row>
    <row r="85" spans="1:16">
      <c r="A85" t="s">
        <v>110</v>
      </c>
      <c r="B85" t="s">
        <v>111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2.25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f>SUM(C85:O85</f>
        <v>0</v>
      </c>
    </row>
    <row r="86" spans="1:16">
      <c r="A86" t="s">
        <v>112</v>
      </c>
    </row>
    <row r="87" spans="1:16">
      <c r="A87" t="s">
        <v>113</v>
      </c>
      <c r="B87" t="s">
        <v>19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18</v>
      </c>
      <c r="P87">
        <f>SUM(C87:O87</f>
        <v>0</v>
      </c>
    </row>
    <row r="88" spans="1:16">
      <c r="A88" t="s">
        <v>114</v>
      </c>
      <c r="B88" t="s">
        <v>115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18</v>
      </c>
      <c r="P88">
        <f>SUM(C88:O88</f>
        <v>0</v>
      </c>
    </row>
    <row r="90" spans="1:16">
      <c r="A90" t="s">
        <v>116</v>
      </c>
    </row>
    <row r="91" spans="1:16">
      <c r="A91" t="s">
        <v>117</v>
      </c>
      <c r="B91" t="s">
        <v>118</v>
      </c>
    </row>
    <row r="92" spans="1:16">
      <c r="A92" t="s">
        <v>119</v>
      </c>
      <c r="B92" t="s">
        <v>118</v>
      </c>
    </row>
    <row r="93" spans="1:16">
      <c r="A93" t="s">
        <v>120</v>
      </c>
      <c r="B93" t="s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2018-04-08T16:47:45Z</dcterms:created>
  <dcterms:modified xsi:type="dcterms:W3CDTF">2018-04-08T16:47:45Z</dcterms:modified>
</cp:coreProperties>
</file>