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project\dengueThailand-master\predict_data\"/>
    </mc:Choice>
  </mc:AlternateContent>
  <bookViews>
    <workbookView xWindow="0" yWindow="0" windowWidth="21570" windowHeight="79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37" i="1" s="1"/>
  <c r="F6" i="1"/>
  <c r="F7" i="1"/>
  <c r="E7" i="1" s="1"/>
  <c r="F8" i="1"/>
  <c r="E8" i="1" s="1"/>
  <c r="F9" i="1"/>
  <c r="E9" i="1" s="1"/>
  <c r="F10" i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F20" i="1"/>
  <c r="F21" i="1"/>
  <c r="F22" i="1"/>
  <c r="E22" i="1" s="1"/>
  <c r="F23" i="1"/>
  <c r="E23" i="1" s="1"/>
  <c r="F24" i="1"/>
  <c r="E24" i="1" s="1"/>
  <c r="F25" i="1"/>
  <c r="F26" i="1"/>
  <c r="F27" i="1"/>
  <c r="F28" i="1"/>
  <c r="E28" i="1" s="1"/>
  <c r="F29" i="1"/>
  <c r="E29" i="1" s="1"/>
  <c r="F30" i="1"/>
  <c r="E30" i="1" s="1"/>
  <c r="F31" i="1"/>
  <c r="E31" i="1" s="1"/>
  <c r="F32" i="1"/>
  <c r="F33" i="1"/>
  <c r="E33" i="1" s="1"/>
  <c r="F34" i="1"/>
  <c r="F35" i="1"/>
  <c r="E35" i="1" s="1"/>
  <c r="F36" i="1"/>
  <c r="E3" i="1"/>
  <c r="E10" i="1"/>
  <c r="E26" i="1"/>
  <c r="E27" i="1"/>
  <c r="E32" i="1"/>
  <c r="E34" i="1"/>
  <c r="E4" i="1"/>
  <c r="E5" i="1"/>
  <c r="E6" i="1"/>
  <c r="E19" i="1"/>
  <c r="E20" i="1"/>
  <c r="E21" i="1"/>
  <c r="E25" i="1"/>
  <c r="E36" i="1"/>
  <c r="E2" i="1"/>
</calcChain>
</file>

<file path=xl/sharedStrings.xml><?xml version="1.0" encoding="utf-8"?>
<sst xmlns="http://schemas.openxmlformats.org/spreadsheetml/2006/main" count="4" uniqueCount="4">
  <si>
    <t>Actual</t>
  </si>
  <si>
    <t>predr</t>
  </si>
  <si>
    <t>prerain</t>
  </si>
  <si>
    <t>max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</si>
</sst>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D1" sqref="D1:D1048576"/>
    </sheetView>
  </sheetViews>
  <sheetFormatPr defaultRowHeight="14.25" x14ac:dyDescent="0.2"/>
  <sheetData>
    <row r="1" spans="1:10" x14ac:dyDescent="0.2">
      <c r="A1" s="1" t="s">
        <v>0</v>
      </c>
      <c r="B1" s="2" t="s">
        <v>1</v>
      </c>
      <c r="C1" s="2" t="s">
        <v>3</v>
      </c>
      <c r="D1" s="2" t="s">
        <v>2</v>
      </c>
    </row>
    <row r="2" spans="1:10" x14ac:dyDescent="0.2">
      <c r="A2" s="3">
        <v>764</v>
      </c>
      <c r="B2">
        <v>1515</v>
      </c>
      <c r="C2">
        <v>34.700000000000003</v>
      </c>
      <c r="D2">
        <v>41.2</v>
      </c>
      <c r="E2">
        <f>G2+(B2*$H$2)+(C2*$I$2)+(D2*$J$2)</f>
        <v>1112.64525</v>
      </c>
      <c r="F2" s="5">
        <f>ABS((B2-A2)/A2 ) * 100</f>
        <v>98.298429319371721</v>
      </c>
      <c r="G2" s="4">
        <v>58.664700000000003</v>
      </c>
      <c r="H2" s="4">
        <v>0.64480000000000004</v>
      </c>
      <c r="I2" s="4">
        <v>0.19289999999999999</v>
      </c>
      <c r="J2">
        <v>1.7091000000000001</v>
      </c>
    </row>
    <row r="3" spans="1:10" x14ac:dyDescent="0.2">
      <c r="A3" s="3">
        <v>643</v>
      </c>
      <c r="B3">
        <v>764</v>
      </c>
      <c r="C3">
        <v>35.6</v>
      </c>
      <c r="D3">
        <v>7.2</v>
      </c>
      <c r="E3">
        <f>F3+(B3*$H$2)+(C3*$I$2)+(D3*$J$2)</f>
        <v>530.61800043545884</v>
      </c>
      <c r="F3" s="5">
        <f t="shared" ref="F3:F36" si="0">ABS((B3-A3)/A3 ) * 100</f>
        <v>18.818040435458787</v>
      </c>
    </row>
    <row r="4" spans="1:10" x14ac:dyDescent="0.2">
      <c r="A4" s="3">
        <v>553</v>
      </c>
      <c r="B4">
        <v>643</v>
      </c>
      <c r="C4">
        <v>36.299999999999997</v>
      </c>
      <c r="D4">
        <v>38</v>
      </c>
      <c r="E4">
        <f>F4+(B4*$H$2)+(C4*$I$2)+(D4*$J$2)</f>
        <v>502.82933437613025</v>
      </c>
      <c r="F4" s="5">
        <f t="shared" si="0"/>
        <v>16.2748643761302</v>
      </c>
    </row>
    <row r="5" spans="1:10" x14ac:dyDescent="0.2">
      <c r="A5" s="3">
        <v>641</v>
      </c>
      <c r="B5">
        <v>553</v>
      </c>
      <c r="C5">
        <v>36.5</v>
      </c>
      <c r="D5">
        <v>89.9</v>
      </c>
      <c r="E5">
        <f>F5+(B5*$H$2)+(C5*$I$2)+(D5*$J$2)</f>
        <v>530.99188914196566</v>
      </c>
      <c r="F5" s="5">
        <f t="shared" si="0"/>
        <v>13.728549141965679</v>
      </c>
    </row>
    <row r="6" spans="1:10" x14ac:dyDescent="0.2">
      <c r="A6" s="3">
        <v>972</v>
      </c>
      <c r="B6">
        <v>641</v>
      </c>
      <c r="C6">
        <v>34.1</v>
      </c>
      <c r="D6">
        <v>149.9</v>
      </c>
      <c r="E6">
        <f>F6+(B6*$H$2)+(C6*$I$2)+(D6*$J$2)</f>
        <v>710.14227794238695</v>
      </c>
      <c r="F6" s="5">
        <f t="shared" si="0"/>
        <v>34.053497942386826</v>
      </c>
    </row>
    <row r="7" spans="1:10" x14ac:dyDescent="0.2">
      <c r="A7" s="3">
        <v>1901</v>
      </c>
      <c r="B7">
        <v>972</v>
      </c>
      <c r="C7">
        <v>33</v>
      </c>
      <c r="D7">
        <v>175.6</v>
      </c>
      <c r="E7">
        <f>F7+(B7*$H$2)+(C7*$I$2)+(D7*$J$2)</f>
        <v>982.09827630720679</v>
      </c>
      <c r="F7" s="5">
        <f t="shared" si="0"/>
        <v>48.869016307206728</v>
      </c>
    </row>
    <row r="8" spans="1:10" x14ac:dyDescent="0.2">
      <c r="A8" s="3">
        <v>2194</v>
      </c>
      <c r="B8">
        <v>1901</v>
      </c>
      <c r="C8">
        <v>33.9</v>
      </c>
      <c r="D8">
        <v>200.1</v>
      </c>
      <c r="E8">
        <f>F8+(B8*$H$2)+(C8*$I$2)+(D8*$J$2)</f>
        <v>1587.6496234639928</v>
      </c>
      <c r="F8" s="5">
        <f t="shared" si="0"/>
        <v>13.354603463992706</v>
      </c>
    </row>
    <row r="9" spans="1:10" x14ac:dyDescent="0.2">
      <c r="A9" s="3">
        <v>1642</v>
      </c>
      <c r="B9">
        <v>2194</v>
      </c>
      <c r="C9">
        <v>32.700000000000003</v>
      </c>
      <c r="D9">
        <v>233.6</v>
      </c>
      <c r="E9">
        <f>F9+(B9*$H$2)+(C9*$I$2)+(D9*$J$2)</f>
        <v>1853.8623295858708</v>
      </c>
      <c r="F9" s="5">
        <f t="shared" si="0"/>
        <v>33.617539585870887</v>
      </c>
    </row>
    <row r="10" spans="1:10" x14ac:dyDescent="0.2">
      <c r="A10" s="3">
        <v>1649</v>
      </c>
      <c r="B10">
        <v>1642</v>
      </c>
      <c r="C10">
        <v>32.9</v>
      </c>
      <c r="D10">
        <v>364.1</v>
      </c>
      <c r="E10">
        <f>F10+(B10*$H$2)+(C10*$I$2)+(D10*$J$2)</f>
        <v>1687.8158196967861</v>
      </c>
      <c r="F10" s="5">
        <f t="shared" si="0"/>
        <v>0.42449969678593086</v>
      </c>
    </row>
    <row r="11" spans="1:10" x14ac:dyDescent="0.2">
      <c r="A11" s="3">
        <v>1611</v>
      </c>
      <c r="B11">
        <v>1649</v>
      </c>
      <c r="C11">
        <v>33.299999999999997</v>
      </c>
      <c r="D11">
        <v>392.3</v>
      </c>
      <c r="E11">
        <f>F11+(B11*$H$2)+(C11*$I$2)+(D11*$J$2)</f>
        <v>1742.53748336437</v>
      </c>
      <c r="F11" s="5">
        <f t="shared" si="0"/>
        <v>2.3587833643699563</v>
      </c>
    </row>
    <row r="12" spans="1:10" x14ac:dyDescent="0.2">
      <c r="A12" s="3">
        <v>961</v>
      </c>
      <c r="B12">
        <v>1611</v>
      </c>
      <c r="C12">
        <v>30.8</v>
      </c>
      <c r="D12">
        <v>79.900000000000006</v>
      </c>
      <c r="E12">
        <f>F12+(B12*$H$2)+(C12*$I$2)+(D12*$J$2)</f>
        <v>1248.9090872112381</v>
      </c>
      <c r="F12" s="5">
        <f t="shared" si="0"/>
        <v>67.63787721123829</v>
      </c>
    </row>
    <row r="13" spans="1:10" x14ac:dyDescent="0.2">
      <c r="A13" s="3">
        <v>530</v>
      </c>
      <c r="B13">
        <v>961</v>
      </c>
      <c r="C13">
        <v>32.1</v>
      </c>
      <c r="D13">
        <v>1.6</v>
      </c>
      <c r="E13">
        <f>F13+(B13*$H$2)+(C13*$I$2)+(D13*$J$2)</f>
        <v>709.90020471698119</v>
      </c>
      <c r="F13" s="5">
        <f t="shared" si="0"/>
        <v>81.320754716981142</v>
      </c>
    </row>
    <row r="14" spans="1:10" x14ac:dyDescent="0.2">
      <c r="A14" s="3">
        <v>325</v>
      </c>
      <c r="B14">
        <v>530</v>
      </c>
      <c r="C14">
        <v>33.299999999999997</v>
      </c>
      <c r="D14">
        <v>0</v>
      </c>
      <c r="E14">
        <f>F14+(B14*$H$2)+(C14*$I$2)+(D14*$J$2)</f>
        <v>411.24449307692311</v>
      </c>
      <c r="F14" s="5">
        <f t="shared" si="0"/>
        <v>63.076923076923073</v>
      </c>
    </row>
    <row r="15" spans="1:10" x14ac:dyDescent="0.2">
      <c r="A15" s="3">
        <v>270</v>
      </c>
      <c r="B15">
        <v>325</v>
      </c>
      <c r="C15">
        <v>34.700000000000003</v>
      </c>
      <c r="D15">
        <v>2.1</v>
      </c>
      <c r="E15">
        <f>F15+(B15*$H$2)+(C15*$I$2)+(D15*$J$2)</f>
        <v>240.2131103703704</v>
      </c>
      <c r="F15" s="5">
        <f t="shared" si="0"/>
        <v>20.37037037037037</v>
      </c>
    </row>
    <row r="16" spans="1:10" x14ac:dyDescent="0.2">
      <c r="A16" s="3">
        <v>182</v>
      </c>
      <c r="B16">
        <v>270</v>
      </c>
      <c r="C16">
        <v>36.9</v>
      </c>
      <c r="D16">
        <v>39.6</v>
      </c>
      <c r="E16">
        <f>F16+(B16*$H$2)+(C16*$I$2)+(D16*$J$2)</f>
        <v>297.24601835164833</v>
      </c>
      <c r="F16" s="5">
        <f t="shared" si="0"/>
        <v>48.35164835164835</v>
      </c>
    </row>
    <row r="17" spans="1:6" x14ac:dyDescent="0.2">
      <c r="A17" s="3">
        <v>187</v>
      </c>
      <c r="B17">
        <v>182</v>
      </c>
      <c r="C17">
        <v>37.4</v>
      </c>
      <c r="D17">
        <v>7.8</v>
      </c>
      <c r="E17">
        <f>F17+(B17*$H$2)+(C17*$I$2)+(D17*$J$2)</f>
        <v>140.57283679144385</v>
      </c>
      <c r="F17" s="5">
        <f t="shared" si="0"/>
        <v>2.6737967914438503</v>
      </c>
    </row>
    <row r="18" spans="1:6" x14ac:dyDescent="0.2">
      <c r="A18" s="3">
        <v>227</v>
      </c>
      <c r="B18">
        <v>187</v>
      </c>
      <c r="C18">
        <v>35</v>
      </c>
      <c r="D18">
        <v>99.9</v>
      </c>
      <c r="E18">
        <f>F18+(B18*$H$2)+(C18*$I$2)+(D18*$J$2)</f>
        <v>315.68933537444934</v>
      </c>
      <c r="F18" s="5">
        <f t="shared" si="0"/>
        <v>17.621145374449341</v>
      </c>
    </row>
    <row r="19" spans="1:6" x14ac:dyDescent="0.2">
      <c r="A19" s="3">
        <v>376</v>
      </c>
      <c r="B19">
        <v>227</v>
      </c>
      <c r="C19">
        <v>34.200000000000003</v>
      </c>
      <c r="D19">
        <v>147.4</v>
      </c>
      <c r="E19">
        <f>F19+(B19*$H$2)+(C19*$I$2)+(D19*$J$2)</f>
        <v>444.51577957446813</v>
      </c>
      <c r="F19" s="5">
        <f t="shared" si="0"/>
        <v>39.627659574468083</v>
      </c>
    </row>
    <row r="20" spans="1:6" x14ac:dyDescent="0.2">
      <c r="A20" s="3">
        <v>469</v>
      </c>
      <c r="B20">
        <v>376</v>
      </c>
      <c r="C20">
        <v>33.9</v>
      </c>
      <c r="D20">
        <v>98.2</v>
      </c>
      <c r="E20">
        <f>F20+(B20*$H$2)+(C20*$I$2)+(D20*$J$2)</f>
        <v>436.64715430703632</v>
      </c>
      <c r="F20" s="5">
        <f t="shared" si="0"/>
        <v>19.829424307036248</v>
      </c>
    </row>
    <row r="21" spans="1:6" x14ac:dyDescent="0.2">
      <c r="A21" s="3">
        <v>575</v>
      </c>
      <c r="B21">
        <v>469</v>
      </c>
      <c r="C21">
        <v>34.200000000000003</v>
      </c>
      <c r="D21">
        <v>276</v>
      </c>
      <c r="E21">
        <f>F21+(B21*$H$2)+(C21*$I$2)+(D21*$J$2)</f>
        <v>799.15476260869559</v>
      </c>
      <c r="F21" s="5">
        <f t="shared" si="0"/>
        <v>18.434782608695652</v>
      </c>
    </row>
    <row r="22" spans="1:6" x14ac:dyDescent="0.2">
      <c r="A22" s="3">
        <v>654</v>
      </c>
      <c r="B22">
        <v>575</v>
      </c>
      <c r="C22">
        <v>33.5</v>
      </c>
      <c r="D22">
        <v>188</v>
      </c>
      <c r="E22">
        <f>F22+(B22*$H$2)+(C22*$I$2)+(D22*$J$2)</f>
        <v>710.61246070336392</v>
      </c>
      <c r="F22" s="5">
        <f t="shared" si="0"/>
        <v>12.079510703363914</v>
      </c>
    </row>
    <row r="23" spans="1:6" x14ac:dyDescent="0.2">
      <c r="A23" s="3">
        <v>875</v>
      </c>
      <c r="B23">
        <v>654</v>
      </c>
      <c r="C23">
        <v>34.4</v>
      </c>
      <c r="D23">
        <v>211.2</v>
      </c>
      <c r="E23">
        <f>F23+(B23*$H$2)+(C23*$I$2)+(D23*$J$2)</f>
        <v>814.55402285714285</v>
      </c>
      <c r="F23" s="5">
        <f t="shared" si="0"/>
        <v>25.257142857142856</v>
      </c>
    </row>
    <row r="24" spans="1:6" x14ac:dyDescent="0.2">
      <c r="A24" s="3">
        <v>912</v>
      </c>
      <c r="B24">
        <v>875</v>
      </c>
      <c r="C24">
        <v>32.5</v>
      </c>
      <c r="D24">
        <v>22.5</v>
      </c>
      <c r="E24">
        <f>F24+(B24*$H$2)+(C24*$I$2)+(D24*$J$2)</f>
        <v>612.98101754385959</v>
      </c>
      <c r="F24" s="5">
        <f t="shared" si="0"/>
        <v>4.057017543859649</v>
      </c>
    </row>
    <row r="25" spans="1:6" x14ac:dyDescent="0.2">
      <c r="A25" s="3">
        <v>757</v>
      </c>
      <c r="B25">
        <v>912</v>
      </c>
      <c r="C25">
        <v>32.1</v>
      </c>
      <c r="D25">
        <v>31</v>
      </c>
      <c r="E25">
        <f>F25+(B25*$H$2)+(C25*$I$2)+(D25*$J$2)</f>
        <v>667.70735142668445</v>
      </c>
      <c r="F25" s="5">
        <f t="shared" si="0"/>
        <v>20.47556142668428</v>
      </c>
    </row>
    <row r="26" spans="1:6" x14ac:dyDescent="0.2">
      <c r="A26" s="3">
        <v>445</v>
      </c>
      <c r="B26">
        <v>757</v>
      </c>
      <c r="C26">
        <v>33.9</v>
      </c>
      <c r="D26">
        <v>3.5</v>
      </c>
      <c r="E26">
        <f>F26+(B26*$H$2)+(C26*$I$2)+(D26*$J$2)</f>
        <v>570.74711955056182</v>
      </c>
      <c r="F26" s="5">
        <f t="shared" si="0"/>
        <v>70.112359550561791</v>
      </c>
    </row>
    <row r="27" spans="1:6" x14ac:dyDescent="0.2">
      <c r="A27" s="3">
        <v>419</v>
      </c>
      <c r="B27">
        <v>445</v>
      </c>
      <c r="C27">
        <v>34.799999999999997</v>
      </c>
      <c r="D27">
        <v>16.8</v>
      </c>
      <c r="E27">
        <f>F27+(B27*$H$2)+(C27*$I$2)+(D27*$J$2)</f>
        <v>328.5670505966587</v>
      </c>
      <c r="F27" s="5">
        <f t="shared" si="0"/>
        <v>6.2052505966587113</v>
      </c>
    </row>
    <row r="28" spans="1:6" x14ac:dyDescent="0.2">
      <c r="A28" s="3">
        <v>414</v>
      </c>
      <c r="B28">
        <v>419</v>
      </c>
      <c r="C28">
        <v>35.6</v>
      </c>
      <c r="D28">
        <v>183.9</v>
      </c>
      <c r="E28">
        <f>F28+(B28*$H$2)+(C28*$I$2)+(D28*$J$2)</f>
        <v>592.54965946859897</v>
      </c>
      <c r="F28" s="5">
        <f t="shared" si="0"/>
        <v>1.2077294685990339</v>
      </c>
    </row>
    <row r="29" spans="1:6" x14ac:dyDescent="0.2">
      <c r="A29" s="3">
        <v>1002</v>
      </c>
      <c r="B29">
        <v>414</v>
      </c>
      <c r="C29">
        <v>36.299999999999997</v>
      </c>
      <c r="D29">
        <v>128.9</v>
      </c>
      <c r="E29">
        <f>F29+(B29*$H$2)+(C29*$I$2)+(D29*$J$2)</f>
        <v>552.93509473053905</v>
      </c>
      <c r="F29" s="5">
        <f t="shared" si="0"/>
        <v>58.682634730538922</v>
      </c>
    </row>
    <row r="30" spans="1:6" x14ac:dyDescent="0.2">
      <c r="A30" s="3">
        <v>1100</v>
      </c>
      <c r="B30">
        <v>1002</v>
      </c>
      <c r="C30">
        <v>35.299999999999997</v>
      </c>
      <c r="D30">
        <v>82.5</v>
      </c>
      <c r="E30">
        <f>F30+(B30*$H$2)+(C30*$I$2)+(D30*$J$2)</f>
        <v>802.80881090909088</v>
      </c>
      <c r="F30" s="5">
        <f t="shared" si="0"/>
        <v>8.9090909090909101</v>
      </c>
    </row>
    <row r="31" spans="1:6" x14ac:dyDescent="0.2">
      <c r="A31" s="3">
        <v>1593</v>
      </c>
      <c r="B31">
        <v>1100</v>
      </c>
      <c r="C31">
        <v>34.6</v>
      </c>
      <c r="D31">
        <v>495</v>
      </c>
      <c r="E31">
        <f>F31+(B31*$H$2)+(C31*$I$2)+(D31*$J$2)</f>
        <v>1592.906737049592</v>
      </c>
      <c r="F31" s="5">
        <f t="shared" si="0"/>
        <v>30.947897049591965</v>
      </c>
    </row>
    <row r="32" spans="1:6" x14ac:dyDescent="0.2">
      <c r="A32" s="3">
        <v>2393</v>
      </c>
      <c r="B32">
        <v>1593</v>
      </c>
      <c r="C32">
        <v>34.700000000000003</v>
      </c>
      <c r="D32">
        <v>220.8</v>
      </c>
      <c r="E32">
        <f>F32+(B32*$H$2)+(C32*$I$2)+(D32*$J$2)</f>
        <v>1444.6601499498538</v>
      </c>
      <c r="F32" s="5">
        <f t="shared" si="0"/>
        <v>33.430839949853741</v>
      </c>
    </row>
    <row r="33" spans="1:6" x14ac:dyDescent="0.2">
      <c r="A33" s="3">
        <v>2817</v>
      </c>
      <c r="B33">
        <v>2393</v>
      </c>
      <c r="C33">
        <v>34.1</v>
      </c>
      <c r="D33">
        <v>50.5</v>
      </c>
      <c r="E33">
        <f>F33+(B33*$H$2)+(C33*$I$2)+(D33*$J$2)</f>
        <v>1650.945313198438</v>
      </c>
      <c r="F33" s="5">
        <f t="shared" si="0"/>
        <v>15.051473198438053</v>
      </c>
    </row>
    <row r="34" spans="1:6" x14ac:dyDescent="0.2">
      <c r="A34" s="3">
        <v>3965</v>
      </c>
      <c r="B34">
        <v>2817</v>
      </c>
      <c r="C34">
        <v>33</v>
      </c>
      <c r="D34">
        <v>352.4</v>
      </c>
      <c r="E34">
        <f>F34+(B34*$H$2)+(C34*$I$2)+(D34*$J$2)</f>
        <v>2454.0074817402274</v>
      </c>
      <c r="F34" s="5">
        <f t="shared" si="0"/>
        <v>28.953341740226985</v>
      </c>
    </row>
    <row r="35" spans="1:6" x14ac:dyDescent="0.2">
      <c r="A35" s="3">
        <v>8334</v>
      </c>
      <c r="B35">
        <v>3965</v>
      </c>
      <c r="C35">
        <v>34.4</v>
      </c>
      <c r="D35">
        <v>334.2</v>
      </c>
      <c r="E35">
        <f>F35+(B35*$H$2)+(C35*$I$2)+(D35*$J$2)</f>
        <v>3186.8727860955123</v>
      </c>
      <c r="F35" s="5">
        <f t="shared" si="0"/>
        <v>52.423806095512361</v>
      </c>
    </row>
    <row r="36" spans="1:6" x14ac:dyDescent="0.2">
      <c r="A36" s="3">
        <v>4938</v>
      </c>
      <c r="B36">
        <v>8334</v>
      </c>
      <c r="C36">
        <v>33.4</v>
      </c>
      <c r="D36">
        <v>34.9</v>
      </c>
      <c r="E36">
        <f>F36+(B36*$H$2)+(C36*$I$2)+(D36*$J$2)</f>
        <v>5508.6264325030379</v>
      </c>
      <c r="F36" s="5">
        <f t="shared" si="0"/>
        <v>68.772782503037661</v>
      </c>
    </row>
    <row r="37" spans="1:6" x14ac:dyDescent="0.2">
      <c r="F37" s="6">
        <f>AVERAGE(F2:F36)</f>
        <v>31.294532695427272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 Sontisirikit</dc:creator>
  <cp:lastModifiedBy>Sra Sontisirikit</cp:lastModifiedBy>
  <dcterms:created xsi:type="dcterms:W3CDTF">2016-05-26T04:45:35Z</dcterms:created>
  <dcterms:modified xsi:type="dcterms:W3CDTF">2016-05-26T04:58:16Z</dcterms:modified>
</cp:coreProperties>
</file>