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ke.jayna.adm\Documents\"/>
    </mc:Choice>
  </mc:AlternateContent>
  <bookViews>
    <workbookView xWindow="0" yWindow="0" windowWidth="28770" windowHeight="10050" activeTab="1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F8" i="1"/>
  <c r="C7" i="1"/>
  <c r="D7" i="1"/>
  <c r="E7" i="1" s="1"/>
  <c r="F7" i="1"/>
  <c r="C6" i="1"/>
  <c r="D6" i="1"/>
  <c r="E6" i="1" s="1"/>
  <c r="F6" i="1"/>
  <c r="C5" i="1"/>
  <c r="D5" i="1"/>
  <c r="E5" i="1" s="1"/>
  <c r="F5" i="1"/>
  <c r="C4" i="1"/>
  <c r="D4" i="1"/>
  <c r="E4" i="1" s="1"/>
  <c r="F4" i="1"/>
  <c r="C3" i="1"/>
  <c r="F3" i="1" s="1"/>
  <c r="D3" i="1"/>
  <c r="E3" i="1" s="1"/>
  <c r="D2" i="1"/>
  <c r="E2" i="1" s="1"/>
  <c r="C2" i="1"/>
  <c r="F2" i="1" s="1"/>
</calcChain>
</file>

<file path=xl/sharedStrings.xml><?xml version="1.0" encoding="utf-8"?>
<sst xmlns="http://schemas.openxmlformats.org/spreadsheetml/2006/main" count="84" uniqueCount="45">
  <si>
    <t>GivenName</t>
  </si>
  <si>
    <t>Name</t>
  </si>
  <si>
    <t>SamAccountName</t>
  </si>
  <si>
    <t>Surname</t>
  </si>
  <si>
    <t>UserPrincipalName</t>
  </si>
  <si>
    <t>DisplayName</t>
  </si>
  <si>
    <t>Kari</t>
  </si>
  <si>
    <t>Kettunen</t>
  </si>
  <si>
    <t>Kullervo</t>
  </si>
  <si>
    <t>kotoperä</t>
  </si>
  <si>
    <t>Riitta</t>
  </si>
  <si>
    <t>Roisi</t>
  </si>
  <si>
    <t>Sanna</t>
  </si>
  <si>
    <t>Saarikko</t>
  </si>
  <si>
    <t>Teppo</t>
  </si>
  <si>
    <t>Terävä</t>
  </si>
  <si>
    <t>Untamo</t>
  </si>
  <si>
    <t>Uusi-Kartano</t>
  </si>
  <si>
    <t>Heikki</t>
  </si>
  <si>
    <t>Hautahuhta</t>
  </si>
  <si>
    <t>kari.kettunen</t>
  </si>
  <si>
    <t>kari.kettunen@firma.intra</t>
  </si>
  <si>
    <t>kullervo.kotoperä</t>
  </si>
  <si>
    <t>kullervo.kotoperä@firma.intra</t>
  </si>
  <si>
    <t>riitta.roisi</t>
  </si>
  <si>
    <t>riitta.roisi@firma.intra</t>
  </si>
  <si>
    <t>sanna.saarikko</t>
  </si>
  <si>
    <t>sanna.saarikko@firma.intra</t>
  </si>
  <si>
    <t>teppo.terävä</t>
  </si>
  <si>
    <t>teppo.terävä@firma.intra</t>
  </si>
  <si>
    <t>untamo.uusi-kartano</t>
  </si>
  <si>
    <t>untamo.uusi-kartano@firma.intra</t>
  </si>
  <si>
    <t>heikki.hautahuhta</t>
  </si>
  <si>
    <t>heikki.hautahuhta@firma.intra</t>
  </si>
  <si>
    <t>kullervo.kotopera</t>
  </si>
  <si>
    <t>kullervo.kotopera@firma.intra</t>
  </si>
  <si>
    <t>teppo.terava</t>
  </si>
  <si>
    <t>teppo.terava@firma.intra</t>
  </si>
  <si>
    <t>Kari  Kettunen</t>
  </si>
  <si>
    <t>Kullervo  kotoperä</t>
  </si>
  <si>
    <t>Riitta  Roisi</t>
  </si>
  <si>
    <t>Sanna  Saarikko</t>
  </si>
  <si>
    <t>Teppo  Terävä</t>
  </si>
  <si>
    <t>Untamo  Uusi-Kartano</t>
  </si>
  <si>
    <t>Heikki  Hautahuhta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</si>
</sst>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F8" totalsRowShown="0">
  <autoFilter ref="A1:F8"/>
  <tableColumns count="6">
    <tableColumn id="1" name="GivenName"/>
    <tableColumn id="2" name="Surname"/>
    <tableColumn id="3" name="Name">
      <calculatedColumnFormula>Table2[GivenName]&amp;"  "&amp;Table2[Surname]</calculatedColumnFormula>
    </tableColumn>
    <tableColumn id="4" name="SamAccountName">
      <calculatedColumnFormula>LEFT(LOWER(Table2[GivenName]&amp;"."&amp;Table2[Surname]),21)</calculatedColumnFormula>
    </tableColumn>
    <tableColumn id="5" name="UserPrincipalName">
      <calculatedColumnFormula>Table2[SamAccountName]&amp;"@firma.intra"</calculatedColumnFormula>
    </tableColumn>
    <tableColumn id="6" name="DisplayName">
      <calculatedColumnFormula>Table2[Name]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" sqref="D1:F8"/>
    </sheetView>
  </sheetViews>
  <sheetFormatPr defaultRowHeight="15" x14ac:dyDescent="0.25"/>
  <cols>
    <col min="1" max="1" width="13.85546875" bestFit="1" customWidth="1"/>
    <col min="2" max="2" width="12.42578125" bestFit="1" customWidth="1"/>
    <col min="3" max="3" width="20.5703125" bestFit="1" customWidth="1"/>
    <col min="4" max="4" width="19.85546875" bestFit="1" customWidth="1"/>
    <col min="5" max="5" width="31.5703125" bestFit="1" customWidth="1"/>
    <col min="6" max="6" width="20.5703125" bestFit="1" customWidth="1"/>
    <col min="7" max="7" width="44.140625" bestFit="1" customWidth="1"/>
    <col min="8" max="8" width="8.85546875" bestFit="1" customWidth="1"/>
    <col min="9" max="9" width="22.7109375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tr">
        <f>Table2[GivenName]&amp;"  "&amp;Table2[Surname]</f>
        <v>Kari  Kettunen</v>
      </c>
      <c r="D2" t="str">
        <f>LEFT(LOWER(Table2[GivenName]&amp;"."&amp;Table2[Surname]),21)</f>
        <v>kari.kettunen</v>
      </c>
      <c r="E2" t="str">
        <f>Table2[SamAccountName]&amp;"@firma.intra"</f>
        <v>kari.kettunen@firma.intra</v>
      </c>
      <c r="F2" t="str">
        <f>Table2[Name]</f>
        <v>Kari  Kettunen</v>
      </c>
    </row>
    <row r="3" spans="1:6" x14ac:dyDescent="0.25">
      <c r="A3" t="s">
        <v>8</v>
      </c>
      <c r="B3" t="s">
        <v>9</v>
      </c>
      <c r="C3" t="str">
        <f>Table2[GivenName]&amp;"  "&amp;Table2[Surname]</f>
        <v>Kullervo  kotoperä</v>
      </c>
      <c r="D3" t="str">
        <f>LEFT(LOWER(Table2[GivenName]&amp;"."&amp;Table2[Surname]),21)</f>
        <v>kullervo.kotoperä</v>
      </c>
      <c r="E3" t="str">
        <f>Table2[SamAccountName]&amp;"@firma.intra"</f>
        <v>kullervo.kotoperä@firma.intra</v>
      </c>
      <c r="F3" t="str">
        <f>Table2[Name]</f>
        <v>Kullervo  kotoperä</v>
      </c>
    </row>
    <row r="4" spans="1:6" x14ac:dyDescent="0.25">
      <c r="A4" t="s">
        <v>10</v>
      </c>
      <c r="B4" t="s">
        <v>11</v>
      </c>
      <c r="C4" t="str">
        <f>Table2[GivenName]&amp;"  "&amp;Table2[Surname]</f>
        <v>Riitta  Roisi</v>
      </c>
      <c r="D4" t="str">
        <f>LEFT(LOWER(Table2[GivenName]&amp;"."&amp;Table2[Surname]),21)</f>
        <v>riitta.roisi</v>
      </c>
      <c r="E4" t="str">
        <f>Table2[SamAccountName]&amp;"@firma.intra"</f>
        <v>riitta.roisi@firma.intra</v>
      </c>
      <c r="F4" t="str">
        <f>Table2[Name]</f>
        <v>Riitta  Roisi</v>
      </c>
    </row>
    <row r="5" spans="1:6" x14ac:dyDescent="0.25">
      <c r="A5" t="s">
        <v>12</v>
      </c>
      <c r="B5" t="s">
        <v>13</v>
      </c>
      <c r="C5" t="str">
        <f>Table2[GivenName]&amp;"  "&amp;Table2[Surname]</f>
        <v>Sanna  Saarikko</v>
      </c>
      <c r="D5" t="str">
        <f>LEFT(LOWER(Table2[GivenName]&amp;"."&amp;Table2[Surname]),21)</f>
        <v>sanna.saarikko</v>
      </c>
      <c r="E5" t="str">
        <f>Table2[SamAccountName]&amp;"@firma.intra"</f>
        <v>sanna.saarikko@firma.intra</v>
      </c>
      <c r="F5" t="str">
        <f>Table2[Name]</f>
        <v>Sanna  Saarikko</v>
      </c>
    </row>
    <row r="6" spans="1:6" x14ac:dyDescent="0.25">
      <c r="A6" t="s">
        <v>14</v>
      </c>
      <c r="B6" t="s">
        <v>15</v>
      </c>
      <c r="C6" t="str">
        <f>Table2[GivenName]&amp;"  "&amp;Table2[Surname]</f>
        <v>Teppo  Terävä</v>
      </c>
      <c r="D6" t="str">
        <f>LEFT(LOWER(Table2[GivenName]&amp;"."&amp;Table2[Surname]),21)</f>
        <v>teppo.terävä</v>
      </c>
      <c r="E6" t="str">
        <f>Table2[SamAccountName]&amp;"@firma.intra"</f>
        <v>teppo.terävä@firma.intra</v>
      </c>
      <c r="F6" t="str">
        <f>Table2[Name]</f>
        <v>Teppo  Terävä</v>
      </c>
    </row>
    <row r="7" spans="1:6" x14ac:dyDescent="0.25">
      <c r="A7" t="s">
        <v>16</v>
      </c>
      <c r="B7" t="s">
        <v>17</v>
      </c>
      <c r="C7" t="str">
        <f>Table2[GivenName]&amp;"  "&amp;Table2[Surname]</f>
        <v>Untamo  Uusi-Kartano</v>
      </c>
      <c r="D7" t="str">
        <f>LEFT(LOWER(Table2[GivenName]&amp;"."&amp;Table2[Surname]),21)</f>
        <v>untamo.uusi-kartano</v>
      </c>
      <c r="E7" t="str">
        <f>Table2[SamAccountName]&amp;"@firma.intra"</f>
        <v>untamo.uusi-kartano@firma.intra</v>
      </c>
      <c r="F7" t="str">
        <f>Table2[Name]</f>
        <v>Untamo  Uusi-Kartano</v>
      </c>
    </row>
    <row r="8" spans="1:6" x14ac:dyDescent="0.25">
      <c r="A8" t="s">
        <v>18</v>
      </c>
      <c r="B8" t="s">
        <v>19</v>
      </c>
      <c r="C8" t="str">
        <f>Table2[GivenName]&amp;"  "&amp;Table2[Surname]</f>
        <v>Heikki  Hautahuhta</v>
      </c>
      <c r="D8" t="str">
        <f>LEFT(LOWER(Table2[GivenName]&amp;"."&amp;Table2[Surname]),21)</f>
        <v>heikki.hautahuhta</v>
      </c>
      <c r="E8" t="str">
        <f>Table2[SamAccountName]&amp;"@firma.intra"</f>
        <v>heikki.hautahuhta@firma.intra</v>
      </c>
      <c r="F8" t="str">
        <f>Table2[Name]</f>
        <v>Heikki  Hautahuhta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F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20.5703125" bestFit="1" customWidth="1"/>
    <col min="4" max="4" width="19.85546875" bestFit="1" customWidth="1"/>
    <col min="5" max="5" width="31.5703125" bestFit="1" customWidth="1"/>
    <col min="6" max="6" width="20.5703125" bestFit="1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38</v>
      </c>
      <c r="D2" t="s">
        <v>20</v>
      </c>
      <c r="E2" t="s">
        <v>21</v>
      </c>
      <c r="F2" t="s">
        <v>38</v>
      </c>
    </row>
    <row r="3" spans="1:6" x14ac:dyDescent="0.25">
      <c r="A3" t="s">
        <v>8</v>
      </c>
      <c r="B3" t="s">
        <v>9</v>
      </c>
      <c r="C3" t="s">
        <v>39</v>
      </c>
      <c r="D3" t="s">
        <v>22</v>
      </c>
      <c r="E3" t="s">
        <v>23</v>
      </c>
      <c r="F3" t="s">
        <v>39</v>
      </c>
    </row>
    <row r="4" spans="1:6" x14ac:dyDescent="0.25">
      <c r="A4" t="s">
        <v>10</v>
      </c>
      <c r="B4" t="s">
        <v>11</v>
      </c>
      <c r="C4" t="s">
        <v>40</v>
      </c>
      <c r="D4" t="s">
        <v>24</v>
      </c>
      <c r="E4" t="s">
        <v>25</v>
      </c>
      <c r="F4" t="s">
        <v>40</v>
      </c>
    </row>
    <row r="5" spans="1:6" x14ac:dyDescent="0.25">
      <c r="A5" t="s">
        <v>12</v>
      </c>
      <c r="B5" t="s">
        <v>13</v>
      </c>
      <c r="C5" t="s">
        <v>41</v>
      </c>
      <c r="D5" t="s">
        <v>26</v>
      </c>
      <c r="E5" t="s">
        <v>27</v>
      </c>
      <c r="F5" t="s">
        <v>41</v>
      </c>
    </row>
    <row r="6" spans="1:6" x14ac:dyDescent="0.25">
      <c r="A6" t="s">
        <v>14</v>
      </c>
      <c r="B6" t="s">
        <v>15</v>
      </c>
      <c r="C6" t="s">
        <v>42</v>
      </c>
      <c r="D6" t="s">
        <v>28</v>
      </c>
      <c r="E6" t="s">
        <v>29</v>
      </c>
      <c r="F6" t="s">
        <v>42</v>
      </c>
    </row>
    <row r="7" spans="1:6" x14ac:dyDescent="0.25">
      <c r="A7" t="s">
        <v>16</v>
      </c>
      <c r="B7" t="s">
        <v>17</v>
      </c>
      <c r="C7" t="s">
        <v>43</v>
      </c>
      <c r="D7" t="s">
        <v>30</v>
      </c>
      <c r="E7" t="s">
        <v>31</v>
      </c>
      <c r="F7" t="s">
        <v>43</v>
      </c>
    </row>
    <row r="8" spans="1:6" x14ac:dyDescent="0.25">
      <c r="A8" t="s">
        <v>18</v>
      </c>
      <c r="B8" t="s">
        <v>19</v>
      </c>
      <c r="C8" t="s">
        <v>44</v>
      </c>
      <c r="D8" t="s">
        <v>32</v>
      </c>
      <c r="E8" t="s">
        <v>33</v>
      </c>
      <c r="F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14" sqref="C14"/>
    </sheetView>
  </sheetViews>
  <sheetFormatPr defaultRowHeight="15" x14ac:dyDescent="0.25"/>
  <cols>
    <col min="1" max="1" width="19.85546875" bestFit="1" customWidth="1"/>
    <col min="2" max="2" width="31.5703125" bestFit="1" customWidth="1"/>
  </cols>
  <sheetData>
    <row r="1" spans="1:2" x14ac:dyDescent="0.25">
      <c r="A1" t="s">
        <v>2</v>
      </c>
      <c r="B1" t="s">
        <v>4</v>
      </c>
    </row>
    <row r="2" spans="1:2" x14ac:dyDescent="0.25">
      <c r="A2" t="s">
        <v>20</v>
      </c>
      <c r="B2" t="s">
        <v>21</v>
      </c>
    </row>
    <row r="3" spans="1:2" x14ac:dyDescent="0.25">
      <c r="A3" t="s">
        <v>34</v>
      </c>
      <c r="B3" t="s">
        <v>35</v>
      </c>
    </row>
    <row r="4" spans="1:2" x14ac:dyDescent="0.25">
      <c r="A4" t="s">
        <v>24</v>
      </c>
      <c r="B4" t="s">
        <v>25</v>
      </c>
    </row>
    <row r="5" spans="1:2" x14ac:dyDescent="0.25">
      <c r="A5" t="s">
        <v>26</v>
      </c>
      <c r="B5" t="s">
        <v>27</v>
      </c>
    </row>
    <row r="6" spans="1:2" x14ac:dyDescent="0.25">
      <c r="A6" t="s">
        <v>36</v>
      </c>
      <c r="B6" t="s">
        <v>37</v>
      </c>
    </row>
    <row r="7" spans="1:2" x14ac:dyDescent="0.25">
      <c r="A7" t="s">
        <v>30</v>
      </c>
      <c r="B7" t="s">
        <v>31</v>
      </c>
    </row>
    <row r="8" spans="1:2" x14ac:dyDescent="0.25">
      <c r="A8" t="s">
        <v>32</v>
      </c>
      <c r="B8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jakke jäynä (admin)</dc:creator>
  <cp:lastModifiedBy>jakke jäynä (admin)</cp:lastModifiedBy>
  <dcterms:created xsi:type="dcterms:W3CDTF">2020-09-22T09:47:31Z</dcterms:created>
  <dcterms:modified xsi:type="dcterms:W3CDTF">2020-09-22T10:52:43Z</dcterms:modified>
</cp:coreProperties>
</file>