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 hidePivotFieldList="1"/>
  <mc:AlternateContent xmlns:mc="http://schemas.openxmlformats.org/markup-compatibility/2006">
    <mc:Choice Requires="x15">
      <x15ac:absPath xmlns:x15ac="http://schemas.microsoft.com/office/spreadsheetml/2010/11/ac" url="C:\Users\gercek_babam_artun\Desktop\"/>
    </mc:Choice>
  </mc:AlternateContent>
  <xr:revisionPtr revIDLastSave="0" documentId="13_ncr:1_{E03E4DD5-CF35-4D00-AE56-69756FF08C7D}" xr6:coauthVersionLast="45" xr6:coauthVersionMax="45" xr10:uidLastSave="{00000000-0000-0000-0000-000000000000}"/>
  <bookViews>
    <workbookView xWindow="1068" yWindow="-108" windowWidth="22080" windowHeight="13176" xr2:uid="{00000000-000D-0000-FFFF-FFFF00000000}"/>
  </bookViews>
  <sheets>
    <sheet name="Sheet1" sheetId="1" r:id="rId1"/>
  </sheets>
  <definedNames>
    <definedName name="_10_Vertice">Sheet1!$G$4:$G$7</definedName>
    <definedName name="_15_Vertice">Sheet1!$H$4:$H$7</definedName>
    <definedName name="_20_Vertice">Sheet1!$I$4:$I$7</definedName>
    <definedName name="_5_Vertice">Sheet1!$B$4:$B$7</definedName>
    <definedName name="_6_Vertice">Sheet1!$C$4:$C$7</definedName>
    <definedName name="_7_Vertice">Sheet1!$D$4:$D$7</definedName>
    <definedName name="_8_Vertice">Sheet1!$E$4:$E$7</definedName>
    <definedName name="_9_Vertice">Sheet1!$F$4:$F$7</definedName>
    <definedName name="Success_Rates">Sheet1!$B$11:$B$18</definedName>
    <definedName name="Vertices">Sheet1!$A$11:$A$18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8" i="1" l="1"/>
  <c r="B17" i="1"/>
  <c r="B16" i="1"/>
  <c r="B15" i="1"/>
  <c r="B14" i="1"/>
  <c r="B13" i="1"/>
  <c r="B12" i="1"/>
  <c r="B11" i="1"/>
</calcChain>
</file>

<file path=xl/sharedStrings.xml><?xml version="1.0" encoding="utf-8"?>
<sst xmlns="http://schemas.openxmlformats.org/spreadsheetml/2006/main" count="10" uniqueCount="10">
  <si>
    <t>5 Vertices</t>
  </si>
  <si>
    <t>6 Vertices</t>
  </si>
  <si>
    <t>7 Vertices</t>
  </si>
  <si>
    <t>8 Vertices</t>
  </si>
  <si>
    <t>9 Vertices</t>
  </si>
  <si>
    <t>10 Vertices</t>
  </si>
  <si>
    <t>15 Vertices</t>
  </si>
  <si>
    <t>20 Vertices</t>
  </si>
  <si>
    <t>Vertices</t>
  </si>
  <si>
    <t>Success Rates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</si>
</sst>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Sheet1!$A$4</c:f>
              <c:strCache>
                <c:ptCount val="1"/>
                <c:pt idx="0">
                  <c:v>100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Sheet1!$B$3:$I$3</c:f>
              <c:strCache>
                <c:ptCount val="8"/>
                <c:pt idx="0">
                  <c:v>5 Vertices</c:v>
                </c:pt>
                <c:pt idx="1">
                  <c:v>6 Vertices</c:v>
                </c:pt>
                <c:pt idx="2">
                  <c:v>7 Vertices</c:v>
                </c:pt>
                <c:pt idx="3">
                  <c:v>8 Vertices</c:v>
                </c:pt>
                <c:pt idx="4">
                  <c:v>9 Vertices</c:v>
                </c:pt>
                <c:pt idx="5">
                  <c:v>10 Vertices</c:v>
                </c:pt>
                <c:pt idx="6">
                  <c:v>15 Vertices</c:v>
                </c:pt>
                <c:pt idx="7">
                  <c:v>20 Vertices</c:v>
                </c:pt>
              </c:strCache>
            </c:strRef>
          </c:cat>
          <c:val>
            <c:numRef>
              <c:f>Sheet1!$B$4:$I$4</c:f>
              <c:numCache>
                <c:formatCode>General</c:formatCode>
                <c:ptCount val="8"/>
                <c:pt idx="0">
                  <c:v>0.14000000000000001</c:v>
                </c:pt>
                <c:pt idx="1">
                  <c:v>0.24</c:v>
                </c:pt>
                <c:pt idx="2">
                  <c:v>0.31</c:v>
                </c:pt>
                <c:pt idx="3">
                  <c:v>0.44</c:v>
                </c:pt>
                <c:pt idx="4">
                  <c:v>0.52</c:v>
                </c:pt>
                <c:pt idx="5">
                  <c:v>0.59</c:v>
                </c:pt>
                <c:pt idx="6">
                  <c:v>0.83</c:v>
                </c:pt>
                <c:pt idx="7">
                  <c:v>0.97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6A-4755-90E2-07F0190EFFC1}"/>
            </c:ext>
          </c:extLst>
        </c:ser>
        <c:ser>
          <c:idx val="1"/>
          <c:order val="1"/>
          <c:tx>
            <c:strRef>
              <c:f>Sheet1!$A$5</c:f>
              <c:strCache>
                <c:ptCount val="1"/>
                <c:pt idx="0">
                  <c:v>200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Sheet1!$B$3:$I$3</c:f>
              <c:strCache>
                <c:ptCount val="8"/>
                <c:pt idx="0">
                  <c:v>5 Vertices</c:v>
                </c:pt>
                <c:pt idx="1">
                  <c:v>6 Vertices</c:v>
                </c:pt>
                <c:pt idx="2">
                  <c:v>7 Vertices</c:v>
                </c:pt>
                <c:pt idx="3">
                  <c:v>8 Vertices</c:v>
                </c:pt>
                <c:pt idx="4">
                  <c:v>9 Vertices</c:v>
                </c:pt>
                <c:pt idx="5">
                  <c:v>10 Vertices</c:v>
                </c:pt>
                <c:pt idx="6">
                  <c:v>15 Vertices</c:v>
                </c:pt>
                <c:pt idx="7">
                  <c:v>20 Vertices</c:v>
                </c:pt>
              </c:strCache>
            </c:strRef>
          </c:cat>
          <c:val>
            <c:numRef>
              <c:f>Sheet1!$B$5:$I$5</c:f>
              <c:numCache>
                <c:formatCode>General</c:formatCode>
                <c:ptCount val="8"/>
                <c:pt idx="0">
                  <c:v>0.2</c:v>
                </c:pt>
                <c:pt idx="1">
                  <c:v>0.28999999999999998</c:v>
                </c:pt>
                <c:pt idx="2">
                  <c:v>0.35499999999999998</c:v>
                </c:pt>
                <c:pt idx="3">
                  <c:v>0.44500000000000001</c:v>
                </c:pt>
                <c:pt idx="4">
                  <c:v>0.495</c:v>
                </c:pt>
                <c:pt idx="5">
                  <c:v>0.58499999999999996</c:v>
                </c:pt>
                <c:pt idx="6">
                  <c:v>0.77500000000000002</c:v>
                </c:pt>
                <c:pt idx="7">
                  <c:v>0.91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6A-4755-90E2-07F0190EFFC1}"/>
            </c:ext>
          </c:extLst>
        </c:ser>
        <c:ser>
          <c:idx val="2"/>
          <c:order val="2"/>
          <c:tx>
            <c:strRef>
              <c:f>Sheet1!$A$6</c:f>
              <c:strCache>
                <c:ptCount val="1"/>
                <c:pt idx="0">
                  <c:v>500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Sheet1!$B$3:$I$3</c:f>
              <c:strCache>
                <c:ptCount val="8"/>
                <c:pt idx="0">
                  <c:v>5 Vertices</c:v>
                </c:pt>
                <c:pt idx="1">
                  <c:v>6 Vertices</c:v>
                </c:pt>
                <c:pt idx="2">
                  <c:v>7 Vertices</c:v>
                </c:pt>
                <c:pt idx="3">
                  <c:v>8 Vertices</c:v>
                </c:pt>
                <c:pt idx="4">
                  <c:v>9 Vertices</c:v>
                </c:pt>
                <c:pt idx="5">
                  <c:v>10 Vertices</c:v>
                </c:pt>
                <c:pt idx="6">
                  <c:v>15 Vertices</c:v>
                </c:pt>
                <c:pt idx="7">
                  <c:v>20 Vertices</c:v>
                </c:pt>
              </c:strCache>
            </c:strRef>
          </c:cat>
          <c:val>
            <c:numRef>
              <c:f>Sheet1!$B$6:$I$6</c:f>
              <c:numCache>
                <c:formatCode>General</c:formatCode>
                <c:ptCount val="8"/>
                <c:pt idx="0">
                  <c:v>0.17199999999999999</c:v>
                </c:pt>
                <c:pt idx="1">
                  <c:v>0.28999999999999998</c:v>
                </c:pt>
                <c:pt idx="2">
                  <c:v>0.32400000000000001</c:v>
                </c:pt>
                <c:pt idx="3">
                  <c:v>0.432</c:v>
                </c:pt>
                <c:pt idx="4">
                  <c:v>0.52400000000000002</c:v>
                </c:pt>
                <c:pt idx="5">
                  <c:v>0.57799999999999996</c:v>
                </c:pt>
                <c:pt idx="6">
                  <c:v>0.84399999999999997</c:v>
                </c:pt>
                <c:pt idx="7">
                  <c:v>0.91800000000000004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6A-4755-90E2-07F0190EFFC1}"/>
            </c:ext>
          </c:extLst>
        </c:ser>
        <c:ser>
          <c:idx val="3"/>
          <c:order val="3"/>
          <c:tx>
            <c:strRef>
              <c:f>Sheet1!$A$7</c:f>
              <c:strCache>
                <c:ptCount val="1"/>
                <c:pt idx="0">
                  <c:v>1000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Sheet1!$B$3:$I$3</c:f>
              <c:strCache>
                <c:ptCount val="8"/>
                <c:pt idx="0">
                  <c:v>5 Vertices</c:v>
                </c:pt>
                <c:pt idx="1">
                  <c:v>6 Vertices</c:v>
                </c:pt>
                <c:pt idx="2">
                  <c:v>7 Vertices</c:v>
                </c:pt>
                <c:pt idx="3">
                  <c:v>8 Vertices</c:v>
                </c:pt>
                <c:pt idx="4">
                  <c:v>9 Vertices</c:v>
                </c:pt>
                <c:pt idx="5">
                  <c:v>10 Vertices</c:v>
                </c:pt>
                <c:pt idx="6">
                  <c:v>15 Vertices</c:v>
                </c:pt>
                <c:pt idx="7">
                  <c:v>20 Vertices</c:v>
                </c:pt>
              </c:strCache>
            </c:strRef>
          </c:cat>
          <c:val>
            <c:numRef>
              <c:f>Sheet1!$B$7:$I$7</c:f>
              <c:numCache>
                <c:formatCode>General</c:formatCode>
                <c:ptCount val="8"/>
                <c:pt idx="0">
                  <c:v>0.16</c:v>
                </c:pt>
                <c:pt idx="1">
                  <c:v>0.27900000000000003</c:v>
                </c:pt>
                <c:pt idx="2">
                  <c:v>0.35199999999999998</c:v>
                </c:pt>
                <c:pt idx="3">
                  <c:v>0.42299999999999999</c:v>
                </c:pt>
                <c:pt idx="4">
                  <c:v>0.52600000000000002</c:v>
                </c:pt>
                <c:pt idx="5">
                  <c:v>0.54</c:v>
                </c:pt>
                <c:pt idx="6">
                  <c:v>0.83199999999999996</c:v>
                </c:pt>
                <c:pt idx="7">
                  <c:v>0.89500000000000002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26A-4755-90E2-07F0190EFF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5484912"/>
        <c:axId val="615486224"/>
      </c:barChart>
      <c:catAx>
        <c:axId val="61548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486224"/>
        <c:crosses val="autoZero"/>
        <c:auto val="1"/>
        <c:lblAlgn val="ctr"/>
        <c:lblOffset val="100"/>
        <c:noMultiLvlLbl val="0"/>
      </c:catAx>
      <c:valAx>
        <c:axId val="61548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484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Sheet1!$A$11:$A$18</c:f>
              <c:numCache>
                <c:formatCode>General</c:formatCode>
                <c:ptCount val="8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</c:numCache>
            </c:numRef>
          </c:xVal>
          <c:yVal>
            <c:numRef>
              <c:f>Sheet1!$B$11:$B$18</c:f>
              <c:numCache>
                <c:formatCode>General</c:formatCode>
                <c:ptCount val="8"/>
                <c:pt idx="0">
                  <c:v>0.16800000000000001</c:v>
                </c:pt>
                <c:pt idx="1">
                  <c:v>0.27475000000000005</c:v>
                </c:pt>
                <c:pt idx="2">
                  <c:v>0.33525000000000005</c:v>
                </c:pt>
                <c:pt idx="3">
                  <c:v>0.435</c:v>
                </c:pt>
                <c:pt idx="4">
                  <c:v>0.5162500000000001</c:v>
                </c:pt>
                <c:pt idx="5">
                  <c:v>0.57324999999999993</c:v>
                </c:pt>
                <c:pt idx="6">
                  <c:v>0.82024999999999992</c:v>
                </c:pt>
                <c:pt idx="7">
                  <c:v>0.92325000000000002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A7-4128-85E8-2FAE569016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106208"/>
        <c:axId val="504883320"/>
      </c:scatterChart>
      <c:valAx>
        <c:axId val="501106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b="1"/>
                  <a:t>Number</a:t>
                </a:r>
                <a:r>
                  <a:rPr lang="tr-TR" b="1" baseline="0"/>
                  <a:t> of Vertices</a:t>
                </a:r>
              </a:p>
            </c:rich>
          </c:tx>
          <c:layout>
            <c:manualLayout>
              <c:xMode val="edge"/>
              <c:yMode val="edge"/>
              <c:x val="0.48540157480314972"/>
              <c:y val="0.874050743657042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883320"/>
        <c:crosses val="autoZero"/>
        <c:crossBetween val="midCat"/>
      </c:valAx>
      <c:valAx>
        <c:axId val="504883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b="1"/>
                  <a:t>Success</a:t>
                </a:r>
                <a:r>
                  <a:rPr lang="tr-TR" b="1" baseline="0"/>
                  <a:t> Rate</a:t>
                </a:r>
                <a:endParaRPr lang="en-GB" b="1"/>
              </a:p>
            </c:rich>
          </c:tx>
          <c:layout>
            <c:manualLayout>
              <c:xMode val="edge"/>
              <c:yMode val="edge"/>
              <c:x val="3.0555555555555555E-2"/>
              <c:y val="0.344390492855059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106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342900</xdr:colOff>
      <xdr:row>1</xdr:row>
      <xdr:rowOff>30480</xdr:rowOff>
    </xdr:from>
    <xdr:to>
      <xdr:col>17</xdr:col>
      <xdr:colOff>533400</xdr:colOff>
      <xdr:row>16</xdr:row>
      <xdr:rowOff>30480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A8198C0-F587-40BF-857F-28EE49A714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457200</xdr:colOff>
      <xdr:row>16</xdr:row>
      <xdr:rowOff>83820</xdr:rowOff>
    </xdr:from>
    <xdr:to>
      <xdr:col>17</xdr:col>
      <xdr:colOff>312420</xdr:colOff>
      <xdr:row>31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5AD551-A465-4A0C-9888-66BDB8FFB1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I18"/>
  <sheetViews>
    <sheetView tabSelected="1" topLeftCell="A7" workbookViewId="0">
      <selection activeCell="A11" sqref="A11:B18"/>
    </sheetView>
  </sheetViews>
  <sheetFormatPr defaultRowHeight="14.4" x14ac:dyDescent="0.3"/>
  <cols>
    <col min="1" max="1" width="8.44140625" customWidth="1"/>
    <col min="2" max="2" width="12.21875" bestFit="1" customWidth="1"/>
  </cols>
  <sheetData>
    <row r="3" spans="1:9" x14ac:dyDescent="0.3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</row>
    <row r="4" spans="1:9" x14ac:dyDescent="0.3">
      <c r="A4" s="1">
        <v>100</v>
      </c>
      <c r="B4">
        <v>0.14000000000000001</v>
      </c>
      <c r="C4">
        <v>0.24</v>
      </c>
      <c r="D4">
        <v>0.31</v>
      </c>
      <c r="E4">
        <v>0.44</v>
      </c>
      <c r="F4">
        <v>0.52</v>
      </c>
      <c r="G4">
        <v>0.59</v>
      </c>
      <c r="H4">
        <v>0.83</v>
      </c>
      <c r="I4">
        <v>0.97</v>
      </c>
    </row>
    <row r="5" spans="1:9" x14ac:dyDescent="0.3">
      <c r="A5" s="1">
        <v>200</v>
      </c>
      <c r="B5">
        <v>0.2</v>
      </c>
      <c r="C5">
        <v>0.28999999999999998</v>
      </c>
      <c r="D5">
        <v>0.35499999999999998</v>
      </c>
      <c r="E5">
        <v>0.44500000000000001</v>
      </c>
      <c r="F5">
        <v>0.495</v>
      </c>
      <c r="G5">
        <v>0.58499999999999996</v>
      </c>
      <c r="H5">
        <v>0.77500000000000002</v>
      </c>
      <c r="I5">
        <v>0.91</v>
      </c>
    </row>
    <row r="6" spans="1:9" x14ac:dyDescent="0.3">
      <c r="A6" s="1">
        <v>500</v>
      </c>
      <c r="B6">
        <v>0.17199999999999999</v>
      </c>
      <c r="C6">
        <v>0.28999999999999998</v>
      </c>
      <c r="D6">
        <v>0.32400000000000001</v>
      </c>
      <c r="E6">
        <v>0.432</v>
      </c>
      <c r="F6">
        <v>0.52400000000000002</v>
      </c>
      <c r="G6">
        <v>0.57799999999999996</v>
      </c>
      <c r="H6">
        <v>0.84399999999999997</v>
      </c>
      <c r="I6">
        <v>0.91800000000000004</v>
      </c>
    </row>
    <row r="7" spans="1:9" x14ac:dyDescent="0.3">
      <c r="A7" s="1">
        <v>1000</v>
      </c>
      <c r="B7">
        <v>0.16</v>
      </c>
      <c r="C7">
        <v>0.27900000000000003</v>
      </c>
      <c r="D7">
        <v>0.35199999999999998</v>
      </c>
      <c r="E7">
        <v>0.42299999999999999</v>
      </c>
      <c r="F7">
        <v>0.52600000000000002</v>
      </c>
      <c r="G7">
        <v>0.54</v>
      </c>
      <c r="H7">
        <v>0.83199999999999996</v>
      </c>
      <c r="I7">
        <v>0.89500000000000002</v>
      </c>
    </row>
    <row r="10" spans="1:9" x14ac:dyDescent="0.3">
      <c r="A10" t="s">
        <v>8</v>
      </c>
      <c r="B10" t="s">
        <v>9</v>
      </c>
    </row>
    <row r="11" spans="1:9" x14ac:dyDescent="0.3">
      <c r="A11">
        <v>5</v>
      </c>
      <c r="B11">
        <f>AVERAGE(_5_Vertice)</f>
        <v>0.16800000000000001</v>
      </c>
    </row>
    <row r="12" spans="1:9" x14ac:dyDescent="0.3">
      <c r="A12">
        <v>6</v>
      </c>
      <c r="B12">
        <f>AVERAGE(_6_Vertice)</f>
        <v>0.27475000000000005</v>
      </c>
    </row>
    <row r="13" spans="1:9" x14ac:dyDescent="0.3">
      <c r="A13">
        <v>7</v>
      </c>
      <c r="B13">
        <f>AVERAGE(_7_Vertice)</f>
        <v>0.33525000000000005</v>
      </c>
    </row>
    <row r="14" spans="1:9" x14ac:dyDescent="0.3">
      <c r="A14">
        <v>8</v>
      </c>
      <c r="B14">
        <f>AVERAGE(_8_Vertice)</f>
        <v>0.435</v>
      </c>
    </row>
    <row r="15" spans="1:9" x14ac:dyDescent="0.3">
      <c r="A15">
        <v>9</v>
      </c>
      <c r="B15">
        <f>AVERAGE(_9_Vertice)</f>
        <v>0.5162500000000001</v>
      </c>
    </row>
    <row r="16" spans="1:9" x14ac:dyDescent="0.3">
      <c r="A16">
        <v>10</v>
      </c>
      <c r="B16">
        <f>AVERAGE(_10_Vertice)</f>
        <v>0.57324999999999993</v>
      </c>
    </row>
    <row r="17" spans="1:2" x14ac:dyDescent="0.3">
      <c r="A17">
        <v>15</v>
      </c>
      <c r="B17">
        <f>AVERAGE(_15_Vertice)</f>
        <v>0.82024999999999992</v>
      </c>
    </row>
    <row r="18" spans="1:2" x14ac:dyDescent="0.3">
      <c r="A18">
        <v>20</v>
      </c>
      <c r="B18">
        <f>AVERAGE(_20_Vertice)</f>
        <v>0.92325000000000002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10</vt:i4>
      </vt:variant>
    </vt:vector>
  </HeadingPairs>
  <TitlesOfParts>
    <vt:vector size="11" baseType="lpstr">
      <vt:lpstr>Sheet1</vt:lpstr>
      <vt:lpstr>_10_Vertice</vt:lpstr>
      <vt:lpstr>_15_Vertice</vt:lpstr>
      <vt:lpstr>_20_Vertice</vt:lpstr>
      <vt:lpstr>_5_Vertice</vt:lpstr>
      <vt:lpstr>_6_Vertice</vt:lpstr>
      <vt:lpstr>_7_Vertice</vt:lpstr>
      <vt:lpstr>_8_Vertice</vt:lpstr>
      <vt:lpstr>_9_Vertice</vt:lpstr>
      <vt:lpstr>Success_Rates</vt:lpstr>
      <vt:lpstr>Vertices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Deniz Ulas Tura</dc:creator>
  <cp:lastModifiedBy>Deniz Ulaş Tura</cp:lastModifiedBy>
  <dcterms:created xsi:type="dcterms:W3CDTF">2015-06-05T18:17:20Z</dcterms:created>
  <dcterms:modified xsi:type="dcterms:W3CDTF">2019-12-20T11:20:25Z</dcterms:modified>
</cp:coreProperties>
</file>