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<sst xmlns="http://schemas.openxmlformats.org/spreadsheetml/2006/main" count="130" uniqueCount="74">
  <si>
    <t>Devacon Android Test Cases</t>
  </si>
  <si>
    <t>UI elements</t>
  </si>
  <si>
    <t>Precondition:</t>
  </si>
  <si>
    <t>Application is installed and launched, application cache is wiped</t>
  </si>
  <si>
    <t>Steps</t>
  </si>
  <si>
    <t>Expected result</t>
  </si>
  <si>
    <t>Actual result</t>
  </si>
  <si>
    <t>Comments</t>
  </si>
  <si>
    <t>1. Verify UI elements on main screen</t>
  </si>
  <si>
    <t>Application launched successfully. [Start recording], [Rewind], [Forward], [Go to Start], [Go to End], [Export], [Play], [Play Exported Record](SD card icon) buttons are present. Progress bar with total record time and current record time is placed at the top of the screen, Initial progress bar scale is 2 minutes. Volume seek bar at the bottom</t>
  </si>
  <si>
    <t>Passed</t>
  </si>
  <si>
    <t>1. Start recording
2. Verify UI elements</t>
  </si>
  <si>
    <t>Current recording is represented on progress bar by a red line. [Start recording] button turns into [Stop recording]</t>
  </si>
  <si>
    <t>1. Continue recording untill progress bar will scale from 2 minutes to 10 (20, 40, 80)
2. Verify progress bar scaling</t>
  </si>
  <si>
    <t>Progress bar successfully scaled to 10 (20, 40, 80) minutes</t>
  </si>
  <si>
    <t>1. Stop recording
2. Verifiy UI elements</t>
  </si>
  <si>
    <t>Record is represented on progress bar by a green line. [Stop recording] button turns into [Start recording]. All other buttons became active except [Play Exported Record]</t>
  </si>
  <si>
    <t>1. Play record
2. Verify [Play] button and progress bar</t>
  </si>
  <si>
    <t>[Play] button turns into [Pause]</t>
  </si>
  <si>
    <t>1. Export(convert) a record
2. Verify [Play Exported Record] button</t>
  </si>
  <si>
    <t>Button became active</t>
  </si>
  <si>
    <t>Export record button is not implented on Android, User can switch between PCM and SPEEX formats instead. DAV-31: Robot voice effect occurs if record was encoded to speex - fixed for devices that support recording quality at 32kHz</t>
  </si>
  <si>
    <t>Sound recording / Record editing</t>
  </si>
  <si>
    <t>Application is installed and launched</t>
  </si>
  <si>
    <t>1. Start recording
2. Pronounce some speech and stop recording
3. Play record</t>
  </si>
  <si>
    <t>Active recording is represented on pregress bar as a red line. Speech was recorded successfully
</t>
  </si>
  <si>
    <t>Failed</t>
  </si>
  <si>
    <t>DAV-17: Real project duration differs from calculated one</t>
  </si>
  <si>
    <t>1. Move progress bar at the middle of the record
2. Start recording and pronounce some speech
3. Stop recording and Play edited record</t>
  </si>
  <si>
    <t>Active recording is represented on pregress bar as a red line. Record was edited successfully. New speech was inserted precisely at progress bar thumb position </t>
  </si>
  <si>
    <t>1. Play the record
2. Tap Pause at any moment
2. Start recording and pronounce some speech
3. Stop recording and Play edited record</t>
  </si>
  <si>
    <t>1. Select position using [Rewind]/[Forward] buttons
2. Start recording and pronounce some speech
3. Stop recording and Play edited record</t>
  </si>
  <si>
    <t>1. Tap [SD] button to build all records into one</t>
  </si>
  <si>
    <t>Project was builded successfully</t>
  </si>
  <si>
    <t>Play Record / Adjust Volume</t>
  </si>
  <si>
    <t>Application is installed and launched, some record is created</t>
  </si>
  <si>
    <t>1. Play a record
2. Adjust volume using seek bar</t>
  </si>
  <si>
    <t>Record was played successfully, volume adjustments makes sound quiter or louder. Volume level is correctly represented on seek bar
</t>
  </si>
  <si>
    <t>1. Play a record
2. Adjust volume using device buttons</t>
  </si>
  <si>
    <t>Rewind record</t>
  </si>
  <si>
    <t>1. Tap [Forward] button
2. Verify position of thumb on a progress bar</t>
  </si>
  <si>
    <t>Record was forwarded successfully. Thumb was moved 1 sec forward
</t>
  </si>
  <si>
    <t>1. Tap [Rewind] button
2. Verify position of thumb on a progress bar</t>
  </si>
  <si>
    <t>Record was rewinded successfully. Thumb was moved 1 sec back
</t>
  </si>
  <si>
    <t>1. Tap [Go to End] button
2. Verify position of thumb on a progress bar</t>
  </si>
  <si>
    <t>Thumb was moved to the end of record
</t>
  </si>
  <si>
    <t>1. Tap [Go to Start] button
2. Verify position of thumb on a progress bar</t>
  </si>
  <si>
    <t>Thumb was moved to the start of record
</t>
  </si>
  <si>
    <t>Export record to RIFF/SPEEX and Play/Pause/Rewind encoded record</t>
  </si>
  <si>
    <t>1. Tap [Export] button(mail icon)</t>
  </si>
  <si>
    <t>Record was exported successfully. [Play Exported Record] button became active</t>
  </si>
  <si>
    <t>Not tested</t>
  </si>
  <si>
    <t>Export record button is not implented on Android, User can switch between PCM and SPEEX formats instead</t>
  </si>
  <si>
    <t>1. Play Exported Record</t>
  </si>
  <si>
    <t>Exported record was played successfull</t>
  </si>
  <si>
    <t>DAV-31: Robot voice effect occurs if record was encoded to speex - Fixed for devices taht support 32kHz recording</t>
  </si>
  <si>
    <t>1. Tap [Forward] button</t>
  </si>
  <si>
    <t>Record was forwarded for 1 sec</t>
  </si>
  <si>
    <t>1. Tap [Rewind] button</t>
  </si>
  <si>
    <t>Record was rewinded for 1 sec</t>
  </si>
  <si>
    <t>1. Tap [Go to Start] button</t>
  </si>
  <si>
    <t>Thumb was moved to the beginning
</t>
  </si>
  <si>
    <t>1. Tap [Go to End] button</t>
  </si>
  <si>
    <t>Thumb was moved to the end of a record</t>
  </si>
  <si>
    <t>1. Tap [Play Exported Record] button
2. Tap [Pause]
3. Tap [Play] button</t>
  </si>
  <si>
    <t>Record playing was paused and then continued
</t>
  </si>
  <si>
    <t>Check encoded RIFF/SPEEX file consistacy</t>
  </si>
  <si>
    <t>Application is installed and launched, some record is created and encoded. RIFF/SPEEX file extracted from the device to PC. Speex codec is installed</t>
  </si>
  <si>
    <t>1. Play SPEEX file via any available player</t>
  </si>
  <si>
    <t>File was played successfully. Speech is precisely the same as a record before encoding</t>
  </si>
  <si>
    <t>1. Add several RIFF tags to a file via any editing tool
2. Play a record via any available player and verify that tags could be read</t>
  </si>
  <si>
    <t>Encoded record was played successfull. Tags were added and recognized by the player</t>
  </si>
  <si>
    <t>Test results in %:</t>
  </si>
  <si>
    <t>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</si>
</sst>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applyFont="1" fontId="1">
      <alignment vertical="bottom" horizontal="general" wrapText="1"/>
    </xf>
    <xf applyBorder="1" applyAlignment="1" fillId="0" xfId="0" numFmtId="0" borderId="4" fontId="0">
      <alignment vertical="top" horizontal="general" wrapText="1"/>
    </xf>
    <xf applyBorder="1" applyAlignment="1" fillId="0" xfId="0" numFmtId="0" borderId="5" fontId="0">
      <alignment vertical="top" horizontal="general" wrapText="1"/>
    </xf>
    <xf applyBorder="1" applyAlignment="1" fillId="0" xfId="0" numFmtId="0" borderId="6" fontId="0">
      <alignment vertical="top" horizontal="left" wrapText="1"/>
    </xf>
    <xf applyBorder="1" applyAlignment="1" fillId="0" xfId="0" numFmtId="0" borderId="7" fontId="0">
      <alignment vertical="bottom" horizontal="general" wrapText="1"/>
    </xf>
    <xf applyAlignment="1" fillId="0" xfId="0" numFmtId="0" borderId="0" applyFont="1" fontId="2">
      <alignment vertical="bottom" horizontal="general" wrapText="1"/>
    </xf>
    <xf applyBorder="1" applyAlignment="1" fillId="0" xfId="0" numFmtId="0" borderId="8" fontId="0">
      <alignment vertical="top" horizontal="general" wrapText="1"/>
    </xf>
    <xf applyAlignment="1" fillId="0" xfId="0" numFmtId="0" borderId="0" applyFont="1" fontId="3">
      <alignment vertical="bottom" horizontal="general" wrapText="1"/>
    </xf>
    <xf applyBorder="1" applyAlignment="1" fillId="0" xfId="0" numFmtId="0" borderId="9" applyFont="1" fontId="4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applyFont="1" fontId="5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Alignment="1" fillId="0" xfId="0" numFmtId="4" borderId="0" fontId="0" applyNumberFormat="1">
      <alignment vertical="bottom" horizontal="general" wrapText="1"/>
    </xf>
    <xf applyBorder="1" applyAlignment="1" fillId="0" xfId="0" numFmtId="0" borderId="16" fontId="0">
      <alignment vertical="bottom" horizontal="general" wrapText="1"/>
    </xf>
    <xf applyBorder="1" applyAlignment="1" fillId="0" xfId="0" numFmtId="0" borderId="17" applyFont="1" fontId="6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Border="1" applyAlignment="1" fillId="0" xfId="0" numFmtId="0" borderId="19" applyFont="1" fontId="7">
      <alignment vertical="bottom" horizontal="general" wrapText="1"/>
    </xf>
    <xf applyBorder="1" applyAlignment="1" fillId="0" xfId="0" numFmtId="0" borderId="20" fontId="0">
      <alignment vertical="top" horizontal="general" wrapText="1"/>
    </xf>
    <xf applyBorder="1" applyAlignment="1" fillId="0" xfId="0" numFmtId="0" borderId="21" fontId="0">
      <alignment vertical="top" horizontal="left" wrapText="1"/>
    </xf>
    <xf applyAlignment="1" fillId="0" xfId="0" numFmtId="0" borderId="0" applyFont="1" fontId="8">
      <alignment vertical="bottom" horizontal="general" wrapText="1"/>
    </xf>
  </cellXfs>
  <cellStyles count="1">
    <cellStyle builtinId="0" name="Normal" xfId="0"/>
  </cellStyles>
  <dxfs count="4">
    <dxf>
      <fill>
        <patternFill patternType="solid">
          <bgColor rgb="FF6AA84F"/>
        </patternFill>
      </fill>
    </dxf>
    <dxf>
      <fill>
        <patternFill patternType="solid">
          <bgColor rgb="FFDD7E6B"/>
        </patternFill>
      </fill>
    </dxf>
    <dxf>
      <fill>
        <patternFill patternType="solid">
          <bgColor rgb="FFFFD966"/>
        </patternFill>
      </fill>
    </dxf>
    <dxf>
      <fill>
        <patternFill patternType="solid">
          <bgColor rgb="FFA4C2F4"/>
        </patternFill>
      </fill>
    </dxf>
  </dxf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4.0"/>
  </cols>
  <sheetData>
    <row r="1">
      <c t="s" s="25" r="A1">
        <v>0</v>
      </c>
    </row>
    <row r="2">
      <c t="s" s="10" r="A2">
        <v>1</v>
      </c>
    </row>
    <row r="3">
      <c t="s" s="11" r="A3">
        <v>2</v>
      </c>
      <c t="s" s="21" r="B3">
        <v>3</v>
      </c>
      <c s="21" r="C3"/>
      <c s="21" r="D3"/>
      <c s="21" r="E3"/>
      <c s="21" r="F3"/>
    </row>
    <row r="4">
      <c t="s" s="13" r="A4">
        <v>4</v>
      </c>
      <c s="1" r="B4"/>
      <c t="s" s="3" r="C4">
        <v>5</v>
      </c>
      <c s="20" r="D4"/>
      <c t="s" s="20" r="E4">
        <v>6</v>
      </c>
      <c t="s" s="22" r="F4">
        <v>7</v>
      </c>
    </row>
    <row r="5">
      <c t="s" s="6" r="A5">
        <v>8</v>
      </c>
      <c s="6" r="B5"/>
      <c t="s" s="9" r="C5">
        <v>9</v>
      </c>
      <c s="4" r="D5"/>
      <c t="s" s="1" r="E5">
        <v>10</v>
      </c>
      <c s="2" r="F5"/>
    </row>
    <row r="6">
      <c t="s" s="6" r="A6">
        <v>11</v>
      </c>
      <c s="6" r="B6"/>
      <c t="s" s="9" r="C6">
        <v>12</v>
      </c>
      <c s="4" r="D6"/>
      <c t="s" s="1" r="E6">
        <v>10</v>
      </c>
      <c s="2" r="F6"/>
    </row>
    <row r="7">
      <c t="s" s="4" r="A7">
        <v>13</v>
      </c>
      <c s="4" r="B7"/>
      <c t="s" s="9" r="C7">
        <v>14</v>
      </c>
      <c s="4" r="D7"/>
      <c t="s" s="1" r="E7">
        <v>10</v>
      </c>
      <c s="2" r="F7"/>
    </row>
    <row r="8">
      <c t="s" s="4" r="A8">
        <v>15</v>
      </c>
      <c s="4" r="B8"/>
      <c t="s" s="9" r="C8">
        <v>16</v>
      </c>
      <c s="4" r="D8"/>
      <c t="s" s="1" r="E8">
        <v>10</v>
      </c>
      <c s="2" r="F8"/>
    </row>
    <row r="9">
      <c t="s" s="4" r="A9">
        <v>17</v>
      </c>
      <c s="4" r="B9"/>
      <c t="s" s="9" r="C9">
        <v>18</v>
      </c>
      <c s="4" r="D9"/>
      <c t="s" s="1" r="E9">
        <v>10</v>
      </c>
      <c s="2" r="F9"/>
    </row>
    <row r="10">
      <c t="s" s="4" r="A10">
        <v>19</v>
      </c>
      <c s="4" r="B10"/>
      <c t="s" s="9" r="C10">
        <v>20</v>
      </c>
      <c s="4" r="D10"/>
      <c t="s" s="1" r="E10">
        <v>10</v>
      </c>
      <c t="s" s="2" r="F10">
        <v>21</v>
      </c>
    </row>
    <row r="11">
      <c s="7" r="A11"/>
      <c s="7" r="B11"/>
      <c s="7" r="C11"/>
      <c s="7" r="D11"/>
      <c s="7" r="E11"/>
      <c s="7" r="F11"/>
    </row>
    <row r="12">
      <c t="s" s="10" r="A12">
        <v>22</v>
      </c>
    </row>
    <row r="13">
      <c t="s" s="11" r="A13">
        <v>2</v>
      </c>
      <c t="s" s="21" r="B13">
        <v>23</v>
      </c>
      <c s="21" r="C13"/>
      <c s="21" r="D13"/>
      <c s="21" r="E13"/>
      <c s="21" r="F13"/>
    </row>
    <row r="14">
      <c t="s" s="13" r="A14">
        <v>4</v>
      </c>
      <c s="1" r="B14"/>
      <c t="s" s="3" r="C14">
        <v>5</v>
      </c>
      <c s="20" r="D14"/>
      <c t="s" s="20" r="E14">
        <v>6</v>
      </c>
      <c t="s" s="22" r="F14">
        <v>7</v>
      </c>
    </row>
    <row r="15">
      <c t="s" s="6" r="A15">
        <v>24</v>
      </c>
      <c s="6" r="B15"/>
      <c t="s" s="9" r="C15">
        <v>25</v>
      </c>
      <c s="4" r="D15"/>
      <c t="s" s="1" r="E15">
        <v>26</v>
      </c>
      <c t="s" s="2" r="F15">
        <v>27</v>
      </c>
    </row>
    <row r="16">
      <c t="s" s="6" r="A16">
        <v>28</v>
      </c>
      <c s="6" r="B16"/>
      <c t="s" s="9" r="C16">
        <v>29</v>
      </c>
      <c s="4" r="D16"/>
      <c t="s" s="1" r="E16">
        <v>10</v>
      </c>
      <c s="17" r="F16"/>
    </row>
    <row r="17">
      <c t="s" s="6" r="A17">
        <v>30</v>
      </c>
      <c s="6" r="B17"/>
      <c t="s" s="9" r="C17">
        <v>29</v>
      </c>
      <c s="4" r="D17"/>
      <c t="s" s="1" r="E17">
        <v>10</v>
      </c>
      <c s="15" r="F17"/>
    </row>
    <row r="18">
      <c t="s" s="24" r="A18">
        <v>31</v>
      </c>
      <c s="24" r="B18"/>
      <c t="s" s="5" r="C18">
        <v>29</v>
      </c>
      <c s="23" r="D18"/>
      <c t="s" s="1" r="E18">
        <v>10</v>
      </c>
      <c s="17" r="F18"/>
    </row>
    <row r="19">
      <c t="s" s="12" r="A19">
        <v>32</v>
      </c>
      <c s="12" r="B19"/>
      <c t="s" s="14" r="C19">
        <v>33</v>
      </c>
      <c s="12" r="D19"/>
      <c t="s" s="16" r="E19">
        <v>10</v>
      </c>
      <c s="15" r="F19"/>
    </row>
    <row r="20">
      <c s="7" r="A20"/>
      <c s="7" r="B20"/>
      <c s="7" r="C20"/>
      <c s="7" r="D20"/>
      <c s="7" r="F20"/>
    </row>
    <row r="21">
      <c t="s" s="8" r="A21">
        <v>34</v>
      </c>
    </row>
    <row r="22">
      <c t="s" s="11" r="A22">
        <v>2</v>
      </c>
      <c t="s" s="21" r="B22">
        <v>35</v>
      </c>
      <c s="21" r="C22"/>
      <c s="21" r="D22"/>
      <c s="21" r="E22"/>
      <c s="21" r="F22"/>
    </row>
    <row r="23">
      <c t="s" s="13" r="A23">
        <v>4</v>
      </c>
      <c s="1" r="B23"/>
      <c t="s" s="3" r="C23">
        <v>5</v>
      </c>
      <c s="20" r="D23"/>
      <c t="s" s="20" r="E23">
        <v>6</v>
      </c>
      <c t="s" s="22" r="F23">
        <v>7</v>
      </c>
    </row>
    <row r="24">
      <c t="s" s="6" r="A24">
        <v>36</v>
      </c>
      <c s="6" r="B24"/>
      <c t="s" s="9" r="C24">
        <v>37</v>
      </c>
      <c s="4" r="D24"/>
      <c t="s" s="1" r="E24">
        <v>10</v>
      </c>
      <c s="2" r="F24"/>
    </row>
    <row r="25">
      <c t="s" s="6" r="A25">
        <v>38</v>
      </c>
      <c s="6" r="B25"/>
      <c t="s" s="9" r="C25">
        <v>37</v>
      </c>
      <c s="4" r="D25"/>
      <c t="s" s="1" r="E25">
        <v>10</v>
      </c>
      <c s="2" r="F25"/>
    </row>
    <row r="26">
      <c s="7" r="A26"/>
      <c s="7" r="B26"/>
      <c s="7" r="C26"/>
      <c s="7" r="D26"/>
      <c s="7" r="E26"/>
      <c s="7" r="F26"/>
    </row>
    <row r="27">
      <c t="s" s="8" r="A27">
        <v>39</v>
      </c>
    </row>
    <row r="28">
      <c t="s" s="11" r="A28">
        <v>2</v>
      </c>
      <c t="s" s="21" r="B28">
        <v>35</v>
      </c>
      <c s="21" r="C28"/>
      <c s="21" r="D28"/>
      <c s="21" r="E28"/>
      <c s="21" r="F28"/>
    </row>
    <row r="29">
      <c t="s" s="13" r="A29">
        <v>4</v>
      </c>
      <c s="1" r="B29"/>
      <c t="s" s="3" r="C29">
        <v>5</v>
      </c>
      <c s="20" r="D29"/>
      <c t="s" s="20" r="E29">
        <v>6</v>
      </c>
      <c t="s" s="22" r="F29">
        <v>7</v>
      </c>
    </row>
    <row r="30">
      <c t="s" s="6" r="A30">
        <v>40</v>
      </c>
      <c s="6" r="B30"/>
      <c t="s" s="9" r="C30">
        <v>41</v>
      </c>
      <c s="4" r="D30"/>
      <c t="s" s="1" r="E30">
        <v>10</v>
      </c>
      <c s="2" r="F30"/>
    </row>
    <row r="31">
      <c t="s" s="6" r="A31">
        <v>42</v>
      </c>
      <c s="6" r="B31"/>
      <c t="s" s="9" r="C31">
        <v>43</v>
      </c>
      <c s="4" r="D31"/>
      <c t="s" s="1" r="E31">
        <v>10</v>
      </c>
      <c s="2" r="F31"/>
    </row>
    <row r="32">
      <c t="s" s="6" r="A32">
        <v>44</v>
      </c>
      <c s="6" r="B32"/>
      <c t="s" s="9" r="C32">
        <v>45</v>
      </c>
      <c s="4" r="D32"/>
      <c t="s" s="1" r="E32">
        <v>10</v>
      </c>
      <c s="2" r="F32"/>
    </row>
    <row r="33">
      <c t="s" s="6" r="A33">
        <v>46</v>
      </c>
      <c s="6" r="B33"/>
      <c t="s" s="9" r="C33">
        <v>47</v>
      </c>
      <c s="4" r="D33"/>
      <c t="s" s="1" r="E33">
        <v>10</v>
      </c>
      <c s="2" r="F33"/>
    </row>
    <row r="34">
      <c s="7" r="A34"/>
      <c s="7" r="B34"/>
      <c s="7" r="C34"/>
      <c s="7" r="D34"/>
      <c s="7" r="E34"/>
      <c s="7" r="F34"/>
    </row>
    <row r="35">
      <c t="s" s="8" r="A35">
        <v>48</v>
      </c>
    </row>
    <row r="36">
      <c t="s" s="11" r="A36">
        <v>2</v>
      </c>
      <c t="s" s="21" r="B36">
        <v>35</v>
      </c>
      <c s="21" r="C36"/>
      <c s="21" r="D36"/>
      <c s="21" r="E36"/>
      <c s="21" r="F36"/>
    </row>
    <row r="37">
      <c t="s" s="13" r="A37">
        <v>4</v>
      </c>
      <c s="1" r="B37"/>
      <c t="s" s="3" r="C37">
        <v>5</v>
      </c>
      <c s="20" r="D37"/>
      <c t="s" s="20" r="E37">
        <v>6</v>
      </c>
      <c t="s" s="22" r="F37">
        <v>7</v>
      </c>
    </row>
    <row r="38">
      <c t="s" s="6" r="A38">
        <v>49</v>
      </c>
      <c s="6" r="B38"/>
      <c t="s" s="9" r="C38">
        <v>50</v>
      </c>
      <c s="4" r="D38"/>
      <c t="s" s="1" r="E38">
        <v>51</v>
      </c>
      <c t="s" s="2" r="F38">
        <v>52</v>
      </c>
    </row>
    <row r="39">
      <c t="s" s="6" r="A39">
        <v>53</v>
      </c>
      <c s="6" r="B39"/>
      <c t="s" s="9" r="C39">
        <v>54</v>
      </c>
      <c s="4" r="D39"/>
      <c t="s" s="1" r="E39">
        <v>10</v>
      </c>
      <c t="s" s="2" r="F39">
        <v>55</v>
      </c>
    </row>
    <row r="40">
      <c t="s" s="6" r="A40">
        <v>56</v>
      </c>
      <c s="6" r="B40"/>
      <c t="s" s="9" r="C40">
        <v>57</v>
      </c>
      <c s="4" r="D40"/>
      <c t="s" s="1" r="E40">
        <v>10</v>
      </c>
      <c s="2" r="F40"/>
    </row>
    <row r="41">
      <c t="s" s="6" r="A41">
        <v>58</v>
      </c>
      <c s="6" r="B41"/>
      <c t="s" s="9" r="C41">
        <v>59</v>
      </c>
      <c s="4" r="D41"/>
      <c t="s" s="1" r="E41">
        <v>10</v>
      </c>
      <c s="2" r="F41"/>
    </row>
    <row r="42">
      <c t="s" s="6" r="A42">
        <v>60</v>
      </c>
      <c s="6" r="B42"/>
      <c t="s" s="9" r="C42">
        <v>61</v>
      </c>
      <c s="4" r="D42"/>
      <c t="s" s="1" r="E42">
        <v>10</v>
      </c>
      <c s="2" r="F42"/>
    </row>
    <row r="43">
      <c t="s" s="6" r="A43">
        <v>62</v>
      </c>
      <c s="6" r="B43"/>
      <c t="s" s="9" r="C43">
        <v>63</v>
      </c>
      <c s="4" r="D43"/>
      <c t="s" s="1" r="E43">
        <v>10</v>
      </c>
      <c s="2" r="F43"/>
    </row>
    <row r="44">
      <c t="s" s="6" r="A44">
        <v>64</v>
      </c>
      <c s="6" r="B44"/>
      <c t="s" s="9" r="C44">
        <v>65</v>
      </c>
      <c s="4" r="D44"/>
      <c t="s" s="1" r="E44">
        <v>10</v>
      </c>
      <c s="2" r="F44"/>
    </row>
    <row r="45">
      <c s="7" r="A45"/>
      <c s="7" r="B45"/>
      <c s="7" r="C45"/>
      <c s="7" r="D45"/>
      <c s="7" r="E45"/>
      <c s="7" r="F45"/>
    </row>
    <row r="46">
      <c t="s" s="8" r="A46">
        <v>66</v>
      </c>
    </row>
    <row r="47">
      <c t="s" s="11" r="A47">
        <v>2</v>
      </c>
      <c t="s" s="21" r="B47">
        <v>67</v>
      </c>
      <c s="21" r="C47"/>
      <c s="21" r="D47"/>
      <c s="21" r="E47"/>
      <c s="21" r="F47"/>
    </row>
    <row r="48">
      <c t="s" s="13" r="A48">
        <v>4</v>
      </c>
      <c s="1" r="B48"/>
      <c t="s" s="3" r="C48">
        <v>5</v>
      </c>
      <c s="20" r="D48"/>
      <c t="s" s="20" r="E48">
        <v>6</v>
      </c>
      <c t="s" s="22" r="F48">
        <v>7</v>
      </c>
    </row>
    <row r="49">
      <c t="s" s="6" r="A49">
        <v>68</v>
      </c>
      <c s="6" r="B49"/>
      <c t="s" s="9" r="C49">
        <v>69</v>
      </c>
      <c s="4" r="D49"/>
      <c t="s" s="1" r="E49">
        <v>10</v>
      </c>
      <c s="2" r="F49"/>
    </row>
    <row r="50">
      <c t="s" s="6" r="A50">
        <v>70</v>
      </c>
      <c s="6" r="B50"/>
      <c t="s" s="9" r="C50">
        <v>71</v>
      </c>
      <c s="4" r="D50"/>
      <c t="s" s="1" r="E50">
        <v>10</v>
      </c>
      <c s="2" r="F50"/>
    </row>
    <row r="51">
      <c s="7" r="A51"/>
      <c s="7" r="B51"/>
      <c s="7" r="C51"/>
      <c s="7" r="D51"/>
      <c s="7" r="E51"/>
      <c s="7" r="F51"/>
    </row>
    <row r="52">
      <c t="s" r="A52">
        <v>72</v>
      </c>
    </row>
    <row r="53">
      <c t="s" r="A53">
        <v>10</v>
      </c>
      <c t="s" r="B53">
        <v>26</v>
      </c>
      <c t="s" r="C53">
        <v>73</v>
      </c>
      <c t="s" r="D53">
        <v>51</v>
      </c>
    </row>
    <row r="54">
      <c s="18" r="A54">
        <f>((COUNTIF(E:E, "Passed") / (((COUNTIF(E:E, "Passed")+COUNTIF(E:E, "Failed"))+COUNTIF(E:E, "Blocked"))+COUNTIF(E:E, "Not tested")))*100)</f>
        <v>92.3076923076923</v>
      </c>
      <c s="18" r="B54">
        <f>((COUNTIF(E:E, "Failed") / (((COUNTIF(E:E, "Passed")+COUNTIF(E:E, "Failed"))+COUNTIF(E:E, "Blocked"))+COUNTIF(E:E, "Not tested")))*100)</f>
        <v>3.84615384615385</v>
      </c>
      <c s="18" r="C54">
        <f>((COUNTIF(E:E, "Blocked") / (((COUNTIF(E:E, "Passed")+COUNTIF(E:E, "Failed"))+COUNTIF(E:E, "Blocked"))+COUNTIF(E:E, "Not tested")))*100)</f>
        <v>0</v>
      </c>
      <c s="18" r="D54">
        <f>((COUNTIF(E:E, "Not tested") / (((COUNTIF(E:E, "Passed")+COUNTIF(E:E, "Failed"))+COUNTIF(E:E, "Blocked"))+COUNTIF(E:E, "Not tested")))*100)</f>
        <v>3.84615384615385</v>
      </c>
    </row>
  </sheetData>
  <mergeCells count="77">
    <mergeCell ref="A1:B1"/>
    <mergeCell ref="A2:B2"/>
    <mergeCell ref="B3:F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2:B12"/>
    <mergeCell ref="B13:F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1:B21"/>
    <mergeCell ref="B22:F22"/>
    <mergeCell ref="A23:B23"/>
    <mergeCell ref="C23:D23"/>
    <mergeCell ref="A24:B24"/>
    <mergeCell ref="C24:D24"/>
    <mergeCell ref="A25:B25"/>
    <mergeCell ref="C25:D25"/>
    <mergeCell ref="A27:B27"/>
    <mergeCell ref="B28:F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5:B35"/>
    <mergeCell ref="B36:F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6:B46"/>
    <mergeCell ref="B47:F47"/>
    <mergeCell ref="A48:B48"/>
    <mergeCell ref="C48:D48"/>
    <mergeCell ref="A49:B49"/>
    <mergeCell ref="C49:D49"/>
    <mergeCell ref="A50:B50"/>
    <mergeCell ref="C50:D50"/>
  </mergeCells>
  <conditionalFormatting sqref="E5 E6 E7 E8 E9 E10 E15 E16 E17 E18 E19 E24 E25 E30 E31 E32 E33 E38 E39 E40 E41 E42 E43 E44 E49 E50 A53 B53 C53 D53">
    <cfRule text="Passed" priority="1" type="containsText" operator="containsText" stopIfTrue="1" dxfId="0">
      <formula>NOT(ISERROR(SEARCH("Passed", E5)))</formula>
    </cfRule>
    <cfRule text="Failed" priority="2" type="containsText" operator="containsText" stopIfTrue="1" dxfId="1">
      <formula>NOT(ISERROR(SEARCH("Failed", E5)))</formula>
    </cfRule>
    <cfRule text="Blocked" priority="3" type="containsText" operator="containsText" stopIfTrue="1" dxfId="2">
      <formula>NOT(ISERROR(SEARCH("Blocked", E5)))</formula>
    </cfRule>
    <cfRule text="Not tested" priority="4" type="containsText" operator="containsText" stopIfTrue="1" dxfId="3">
      <formula>NOT(ISERROR(SEARCH("Not tested", E5)))</formula>
    </cfRule>
  </conditionalFormatting>
  <dataValidations>
    <dataValidation showErrorMessage="1" sqref="E5:E10 E15:E19 E24:E25 E30:E33 E38:E44 E49:E50" allowBlank="1" type="list">
      <formula1>"Passed,Failed,Blocked,Not tested,"</formula1>
    </dataValidation>
  </dataValidations>
</worksheet>
</file>