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workbookPr date1904="0"/>
  <sheets>
    <sheet name="Wyniki zestawienia księgowego" sheetId="1" r:id="rId1"/>
  </sheets>
  <definedNames>
    <definedName name="_xlnm._FilterDatabase" hidden="1" localSheetId="0">'Wyniki zestawienia księgowego'!$A$1:$D$35</definedName>
  </definedNames>
  <calcPr fullCalcOnLoad="1"/>
</workbook>
</file>

<file path=xl/sharedStrings.xml><?xml version="1.0" encoding="utf-8"?>
<sst xmlns="http://schemas.openxmlformats.org/spreadsheetml/2006/main">
  <si>
    <t>Segment</t>
  </si>
  <si>
    <t>Nazwa</t>
  </si>
  <si>
    <t>Bieżący okres</t>
  </si>
  <si>
    <t>poprzedni miesiąc</t>
  </si>
  <si>
    <t>A</t>
  </si>
  <si>
    <t>Przychody netto ze sprzedaży produktów, towarów i materiałów</t>
  </si>
  <si>
    <t>I</t>
  </si>
  <si>
    <t xml:space="preserve">     nieodpłatna działalność - DOTACJE</t>
  </si>
  <si>
    <t>II</t>
  </si>
  <si>
    <t xml:space="preserve">     odpłatna działalność - EDUKACJA DOMOWA</t>
  </si>
  <si>
    <t>III</t>
  </si>
  <si>
    <t xml:space="preserve">     odpłatna działalność - PUNKT PRZEDSZKOLNY</t>
  </si>
  <si>
    <t>IV</t>
  </si>
  <si>
    <t xml:space="preserve">     DAROWIZNY</t>
  </si>
  <si>
    <t>V</t>
  </si>
  <si>
    <t>-</t>
  </si>
  <si>
    <t>B</t>
  </si>
  <si>
    <t>Koszty sprzedanych produktów, towarów i materiałów</t>
  </si>
  <si>
    <t xml:space="preserve">    koszty działalności statutowej - DOTACJE</t>
  </si>
  <si>
    <t xml:space="preserve">    koszty działalności statutowej - EDUKACJA DOMOWA</t>
  </si>
  <si>
    <t xml:space="preserve">    koszty działalności statutowej - PUNKT PRZEDSZKOLNY</t>
  </si>
  <si>
    <t>C</t>
  </si>
  <si>
    <t>Koszty sprzedaży</t>
  </si>
  <si>
    <t>D</t>
  </si>
  <si>
    <t>Koszty ogólnego zarządu</t>
  </si>
  <si>
    <t>E</t>
  </si>
  <si>
    <t>Zysk (strata) ze sprzedaży ( A-B-C-D )</t>
  </si>
  <si>
    <t>F</t>
  </si>
  <si>
    <t>Pozostałe przychody operacyjne, w tym:</t>
  </si>
  <si>
    <t>aktualizacja wartości aktywów niefinansowych</t>
  </si>
  <si>
    <t>G</t>
  </si>
  <si>
    <t>Pozostałe koszty operacyjne, w tym:</t>
  </si>
  <si>
    <t>H</t>
  </si>
  <si>
    <t>Przychody finansowe, w tym:</t>
  </si>
  <si>
    <t>Dywidendy i udziały w zyskach od jednostek, w których jednostka posiada zaangażowanie w kapitale, w tym:</t>
  </si>
  <si>
    <t>od jednostek powiązanych, w których jednostka posiada zaangażowanie w kapitale</t>
  </si>
  <si>
    <t>Odsetki, w tym:</t>
  </si>
  <si>
    <t>od jednostek powiązanych</t>
  </si>
  <si>
    <t>Zysk z tytułu rozchodu aktywów finansowych, w tym:</t>
  </si>
  <si>
    <t>w jednostkach powiązanych</t>
  </si>
  <si>
    <t>Aktualizacja wartości aktywów finansowych</t>
  </si>
  <si>
    <t>Koszty finansowe, w tym:</t>
  </si>
  <si>
    <t>dla jednostek powiązanych</t>
  </si>
  <si>
    <t>Strata z tytułu rozchodu aktywów finansowych, w tym:</t>
  </si>
  <si>
    <t>J</t>
  </si>
  <si>
    <t>Zysk (strata) brutto (E+F-G+H-I)</t>
  </si>
  <si>
    <t>K</t>
  </si>
  <si>
    <t>Podatek dochodowy</t>
  </si>
  <si>
    <t>L</t>
  </si>
  <si>
    <t>Zysk (strata) netto (J-K)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</si>
</sst>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7.80000019073486"/>
      <name val="Calibri"/>
      <scheme val="minor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Alignment="1">
      <alignment vertical="center"/>
    </xf>
    <xf numFmtId="4" fontId="1" fillId="0" borderId="1" xfId="0" applyNumberFormat="1" applyFont="1" applyAlignment="1">
      <alignment horizontal="right" vertical="center"/>
    </xf>
    <xf numFmtId="0" fontId="1" fillId="0" borderId="1" xfId="0" applyFont="1" applyAlignment="1">
      <alignment horizontal="right" vertical="center"/>
    </xf>
  </cellXfs>
  <cellStyles count="1">
    <cellStyle name="Normal" xfId="0" builtinId="0"/>
  </cellStyle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0" summaryRight="0"/>
  </sheetPr>
  <sheetViews>
    <sheetView workbookViewId="0">
      <pane topLeftCell="A2" ySplit="1" activePane="bottomRight" state="frozen"/>
    </sheetView>
  </sheetViews>
  <cols>
    <col min="1" max="1" width="14.22" customWidth="1" style="1"/>
    <col min="2" max="2" width="63.11" customWidth="1" style="1"/>
    <col min="3" max="3" width="28" customWidth="1" style="2"/>
    <col min="4" max="4" width="27.78" customWidth="1" style="2"/>
  </cols>
  <sheetData>
    <row r="1">
      <c t="s" r="A1" s="1">
        <v>0</v>
      </c>
      <c t="s" r="B1" s="1">
        <v>1</v>
      </c>
      <c t="s" r="C1" s="1">
        <v>2</v>
      </c>
      <c t="s" r="D1" s="1">
        <v>3</v>
      </c>
    </row>
    <row r="2">
      <c t="s" r="A2" s="1">
        <v>4</v>
      </c>
      <c t="s" r="B2" s="1">
        <v>5</v>
      </c>
      <c r="C2" s="2">
        <v>518969.15999999997</v>
      </c>
      <c r="D2" s="2">
        <v>56438.959999999999</v>
      </c>
    </row>
    <row r="3" outlineLevel="1">
      <c t="s" r="A3" s="1">
        <v>6</v>
      </c>
      <c t="s" r="B3" s="1">
        <v>7</v>
      </c>
      <c r="C3" s="2">
        <v>103506.49000000001</v>
      </c>
      <c r="D3" s="2">
        <v>12896.959999999999</v>
      </c>
    </row>
    <row r="4" outlineLevel="1">
      <c t="s" r="A4" s="1">
        <v>8</v>
      </c>
      <c t="s" r="B4" s="1">
        <v>9</v>
      </c>
      <c r="C4" s="2">
        <v>179288.70000000001</v>
      </c>
      <c r="D4" s="2">
        <v>23036</v>
      </c>
    </row>
    <row r="5" outlineLevel="1">
      <c t="s" r="A5" s="1">
        <v>10</v>
      </c>
      <c t="s" r="B5" s="1">
        <v>11</v>
      </c>
      <c r="C5" s="2">
        <v>219095.47</v>
      </c>
      <c r="D5" s="2">
        <v>19536</v>
      </c>
    </row>
    <row r="6" outlineLevel="1">
      <c t="s" r="A6" s="1">
        <v>12</v>
      </c>
      <c t="s" r="B6" s="1">
        <v>13</v>
      </c>
      <c r="C6" s="2">
        <v>17078.5</v>
      </c>
      <c r="D6" s="2">
        <v>970</v>
      </c>
    </row>
    <row r="7" outlineLevel="1">
      <c t="s" r="A7" s="1">
        <v>14</v>
      </c>
      <c t="s" r="B7" s="1">
        <v>15</v>
      </c>
      <c r="C7" s="2">
        <v>0</v>
      </c>
      <c r="D7" s="2">
        <v>0</v>
      </c>
    </row>
    <row r="8">
      <c t="s" r="A8" s="1">
        <v>16</v>
      </c>
      <c t="s" r="B8" s="1">
        <v>17</v>
      </c>
      <c r="C8" s="2">
        <v>481933.15000000002</v>
      </c>
      <c r="D8" s="2">
        <v>48945.040000000001</v>
      </c>
    </row>
    <row r="9" outlineLevel="1">
      <c t="s" r="A9" s="1">
        <v>6</v>
      </c>
      <c t="s" r="B9" s="1">
        <v>18</v>
      </c>
      <c r="C9" s="2">
        <v>91771.869999999995</v>
      </c>
      <c r="D9" s="2">
        <v>8879.4699999999993</v>
      </c>
    </row>
    <row r="10" outlineLevel="1">
      <c t="s" r="A10" s="1">
        <v>8</v>
      </c>
      <c t="s" r="B10" s="1">
        <v>19</v>
      </c>
      <c r="C10" s="2">
        <v>164351.53</v>
      </c>
      <c r="D10" s="2">
        <v>23998.77</v>
      </c>
    </row>
    <row r="11" outlineLevel="1">
      <c t="s" r="A11" s="1">
        <v>10</v>
      </c>
      <c t="s" r="B11" s="1">
        <v>20</v>
      </c>
      <c r="C11" s="2">
        <v>225809.75</v>
      </c>
      <c r="D11" s="2">
        <v>16066.799999999999</v>
      </c>
    </row>
    <row r="12">
      <c t="s" r="A12" s="1">
        <v>21</v>
      </c>
      <c t="s" r="B12" s="1">
        <v>22</v>
      </c>
      <c r="C12" s="2">
        <v>0</v>
      </c>
      <c r="D12" s="2">
        <v>0</v>
      </c>
    </row>
    <row r="13">
      <c t="s" r="A13" s="1">
        <v>23</v>
      </c>
      <c t="s" r="B13" s="1">
        <v>24</v>
      </c>
      <c r="C13" s="2">
        <v>0</v>
      </c>
      <c r="D13" s="2">
        <v>0</v>
      </c>
    </row>
    <row r="14">
      <c t="s" r="A14" s="1">
        <v>25</v>
      </c>
      <c t="s" r="B14" s="1">
        <v>26</v>
      </c>
      <c r="C14" s="2">
        <v>37036.029999999999</v>
      </c>
      <c r="D14" s="2">
        <v>7493.9200000000001</v>
      </c>
    </row>
    <row r="15">
      <c t="s" r="A15" s="1">
        <v>27</v>
      </c>
      <c t="s" r="B15" s="1">
        <v>28</v>
      </c>
      <c r="C15" s="2">
        <v>774</v>
      </c>
      <c r="D15" s="2">
        <v>0</v>
      </c>
    </row>
    <row r="16" outlineLevel="1">
      <c t="s" r="A16" s="1">
        <v>15</v>
      </c>
      <c t="s" r="B16" s="1">
        <v>29</v>
      </c>
      <c r="C16" s="2">
        <v>0</v>
      </c>
      <c r="D16" s="2">
        <v>0</v>
      </c>
    </row>
    <row r="17">
      <c t="s" r="A17" s="1">
        <v>30</v>
      </c>
      <c t="s" r="B17" s="1">
        <v>31</v>
      </c>
      <c r="C17" s="2">
        <v>0</v>
      </c>
      <c r="D17" s="2">
        <v>0</v>
      </c>
    </row>
    <row r="18" outlineLevel="1">
      <c t="s" r="A18" s="1">
        <v>15</v>
      </c>
      <c t="s" r="B18" s="1">
        <v>29</v>
      </c>
      <c r="C18" s="2">
        <v>0</v>
      </c>
      <c r="D18" s="2">
        <v>0</v>
      </c>
    </row>
    <row r="19">
      <c t="s" r="A19" s="1">
        <v>32</v>
      </c>
      <c t="s" r="B19" s="1">
        <v>33</v>
      </c>
      <c r="C19" s="2">
        <v>9.6400000000000006</v>
      </c>
      <c r="D19" s="2">
        <v>0</v>
      </c>
    </row>
    <row r="20" outlineLevel="1">
      <c t="s" r="A20" s="1">
        <v>6</v>
      </c>
      <c t="s" r="B20" s="1">
        <v>34</v>
      </c>
      <c r="C20" s="2">
        <v>0</v>
      </c>
      <c r="D20" s="2">
        <v>0</v>
      </c>
    </row>
    <row r="21" outlineLevel="2">
      <c t="s" r="A21" s="1">
        <v>15</v>
      </c>
      <c t="s" r="B21" s="1">
        <v>35</v>
      </c>
      <c r="C21" s="2">
        <v>0</v>
      </c>
      <c r="D21" s="2">
        <v>0</v>
      </c>
    </row>
    <row r="22" outlineLevel="1">
      <c t="s" r="A22" s="1">
        <v>8</v>
      </c>
      <c t="s" r="B22" s="1">
        <v>36</v>
      </c>
      <c r="C22" s="2">
        <v>0</v>
      </c>
      <c r="D22" s="2">
        <v>0</v>
      </c>
    </row>
    <row r="23" outlineLevel="2">
      <c t="s" r="A23" s="1">
        <v>15</v>
      </c>
      <c t="s" r="B23" s="1">
        <v>37</v>
      </c>
      <c r="C23" s="2">
        <v>0</v>
      </c>
      <c r="D23" s="2">
        <v>0</v>
      </c>
    </row>
    <row r="24" outlineLevel="1">
      <c t="s" r="A24" s="1">
        <v>10</v>
      </c>
      <c t="s" r="B24" s="1">
        <v>38</v>
      </c>
      <c r="C24" s="2">
        <v>0</v>
      </c>
      <c r="D24" s="2">
        <v>0</v>
      </c>
    </row>
    <row r="25" outlineLevel="2">
      <c t="s" r="A25" s="1">
        <v>15</v>
      </c>
      <c t="s" r="B25" s="1">
        <v>39</v>
      </c>
      <c r="C25" s="2">
        <v>0</v>
      </c>
      <c r="D25" s="2">
        <v>0</v>
      </c>
    </row>
    <row r="26" outlineLevel="1">
      <c t="s" r="A26" s="1">
        <v>12</v>
      </c>
      <c t="s" r="B26" s="1">
        <v>40</v>
      </c>
      <c r="C26" s="2">
        <v>0</v>
      </c>
      <c r="D26" s="2">
        <v>0</v>
      </c>
    </row>
    <row r="27">
      <c t="s" r="A27" s="1">
        <v>6</v>
      </c>
      <c t="s" r="B27" s="1">
        <v>41</v>
      </c>
      <c r="C27" s="2">
        <v>168.24000000000001</v>
      </c>
      <c r="D27" s="2">
        <v>0</v>
      </c>
    </row>
    <row r="28" outlineLevel="1">
      <c t="s" r="A28" s="1">
        <v>6</v>
      </c>
      <c t="s" r="B28" s="1">
        <v>36</v>
      </c>
      <c r="C28" s="2">
        <v>0</v>
      </c>
      <c r="D28" s="2">
        <v>0</v>
      </c>
    </row>
    <row r="29" outlineLevel="2">
      <c t="s" r="A29" s="1">
        <v>15</v>
      </c>
      <c t="s" r="B29" s="1">
        <v>42</v>
      </c>
      <c r="C29" s="2">
        <v>0</v>
      </c>
      <c r="D29" s="2">
        <v>0</v>
      </c>
    </row>
    <row r="30" outlineLevel="1">
      <c t="s" r="A30" s="1">
        <v>8</v>
      </c>
      <c t="s" r="B30" s="1">
        <v>43</v>
      </c>
      <c r="C30" s="2">
        <v>0</v>
      </c>
      <c r="D30" s="2">
        <v>0</v>
      </c>
    </row>
    <row r="31" outlineLevel="2">
      <c t="s" r="A31" s="1">
        <v>15</v>
      </c>
      <c t="s" r="B31" s="1">
        <v>39</v>
      </c>
      <c r="C31" s="2">
        <v>0</v>
      </c>
      <c r="D31" s="2">
        <v>0</v>
      </c>
    </row>
    <row r="32" outlineLevel="1">
      <c t="s" r="A32" s="1">
        <v>10</v>
      </c>
      <c t="s" r="B32" s="1">
        <v>40</v>
      </c>
      <c r="C32" s="2">
        <v>0</v>
      </c>
      <c r="D32" s="2">
        <v>0</v>
      </c>
    </row>
    <row r="33">
      <c t="s" r="A33" s="1">
        <v>44</v>
      </c>
      <c t="s" r="B33" s="1">
        <v>45</v>
      </c>
      <c r="C33" s="2">
        <v>37651.43</v>
      </c>
      <c r="D33" s="2">
        <v>7493.9200000000001</v>
      </c>
    </row>
    <row r="34">
      <c t="s" r="A34" s="1">
        <v>46</v>
      </c>
      <c t="s" r="B34" s="1">
        <v>47</v>
      </c>
      <c r="C34" s="2">
        <v>0</v>
      </c>
      <c r="D34" s="2">
        <v>0</v>
      </c>
    </row>
    <row r="35">
      <c t="s" r="A35" s="1">
        <v>48</v>
      </c>
      <c t="s" r="B35" s="1">
        <v>49</v>
      </c>
      <c r="C35" s="2">
        <v>37651.43</v>
      </c>
      <c r="D35" s="2">
        <v>7493.9200000000001</v>
      </c>
    </row>
    <row r="36">
      <c r="A36" s="1">
        <f>SUBTOTAL(3,A2:A35)</f>
      </c>
      <c r="B36" s="1"/>
      <c r="C36" s="3"/>
      <c r="D36" s="3"/>
    </row>
  </sheetData>
  <autoFilter ref="A1:D35"/>
  <ignoredErrors>
    <ignoredError sqref="A1:D36" numberStoredAsText="1"/>
  </ignoredErrors>
</worksheet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dcterms:created xsi:type="dcterms:W3CDTF">2019-12-25T19:27:45Z</dcterms:created>
  <dcterms:modified xsi:type="dcterms:W3CDTF">2019-12-25T19:27:45Z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fmtid="{D5CDD505-2E9C-101B-9397-08002B2CF9AE}" pid="2" name="DXVersion">
    <vt:lpwstr>18.2.6.0</vt:lpwstr>
  </property>
</Properties>
</file>