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księgowego'!$A$1:$D$41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<sst xmlns="http://schemas.openxmlformats.org/spreadsheetml/2006/main">
  <si>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</si>
  <si>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</si>
  <si>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</si>
  <si>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</si>
  <si>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</si>
  <si>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produktów, towarów i materiałów</t>
  </si>
  <si>
    <t>I</t>
  </si>
  <si>
    <t>PRZYCHODY Z DZIAŁLNOŚCI STATUTOWEJ</t>
  </si>
  <si>
    <t>-</t>
  </si>
  <si>
    <t xml:space="preserve">      SKŁADKI BRUTTO OKREŚLONE STATUTEM</t>
  </si>
  <si>
    <t xml:space="preserve">      INNE PRZYCHODY OKREŚLONE STATUTEM</t>
  </si>
  <si>
    <t>1</t>
  </si>
  <si>
    <t xml:space="preserve">           DOTACJE - przychody z działalności statutowej nieodpłatnej pożytku publicznego</t>
  </si>
  <si>
    <t>2</t>
  </si>
  <si>
    <t xml:space="preserve">           przychody z działalności statutowej odpłatnej pożytku publicznego</t>
  </si>
  <si>
    <t xml:space="preserve">       DAROWIZNY na działalność statutową</t>
  </si>
  <si>
    <t>B</t>
  </si>
  <si>
    <t>Koszty sprzedanych produktów, towarów i materiałów</t>
  </si>
  <si>
    <t>C</t>
  </si>
  <si>
    <t xml:space="preserve">KOSZT REALIZACJI ZADAŃ STATUTOWYCH </t>
  </si>
  <si>
    <t xml:space="preserve">           koszty realizacji zadań statutowych  pożytku publicznego    (dotyczy Projektu)</t>
  </si>
  <si>
    <t xml:space="preserve">                z działalności nieodpłatnej</t>
  </si>
  <si>
    <t xml:space="preserve">                     z darowizn</t>
  </si>
  <si>
    <t xml:space="preserve">                     z dotacji</t>
  </si>
  <si>
    <t xml:space="preserve">               z działalności odpłatnej                                            (dotyczy Projektu)</t>
  </si>
  <si>
    <t>II</t>
  </si>
  <si>
    <t xml:space="preserve">           koszty realizacji zadań statutowych z działalności odpłatnej pożytku publicznego  (poza Projektem)</t>
  </si>
  <si>
    <t>III</t>
  </si>
  <si>
    <t>D</t>
  </si>
  <si>
    <t>Koszty ogólnego zarządu</t>
  </si>
  <si>
    <t>E</t>
  </si>
  <si>
    <t>Zysk (strata) ze sprzedaży ( A-B-C-D )</t>
  </si>
  <si>
    <t>F</t>
  </si>
  <si>
    <t>Pozostałe przychody operacyjne, w tym: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</si>
  <si>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</si>
  <si>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</si>
  <si>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</si>
  <si>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</si>
  <si>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</si>
  <si>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</si>
  <si>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</si>
  <si>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</si>
  <si>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</si>
  <si>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</si>
  <si>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</si>
  <si>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IV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</si>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</sst>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75.33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410576.40000000002</v>
      </c>
      <c r="D2" s="2">
        <v>0</v>
      </c>
    </row>
    <row r="3" outlineLevel="1">
      <c t="s" r="A3" s="1">
        <v>6</v>
      </c>
      <c t="s" r="B3" s="1">
        <v>7</v>
      </c>
      <c r="C3" s="2">
        <v>410576.40000000002</v>
      </c>
      <c r="D3" s="2">
        <v>0</v>
      </c>
    </row>
    <row r="4" outlineLevel="2">
      <c t="s" r="A4" s="1">
        <v>8</v>
      </c>
      <c t="s" r="B4" s="1">
        <v>9</v>
      </c>
      <c r="C4" s="2">
        <v>1200</v>
      </c>
      <c r="D4" s="2">
        <v>0</v>
      </c>
    </row>
    <row r="5" outlineLevel="2">
      <c t="s" r="A5" s="1">
        <v>8</v>
      </c>
      <c t="s" r="B5" s="1">
        <v>10</v>
      </c>
      <c r="C5" s="2">
        <v>381326.40000000002</v>
      </c>
      <c r="D5" s="2">
        <v>0</v>
      </c>
    </row>
    <row r="6" outlineLevel="3">
      <c t="s" r="A6" s="1">
        <v>11</v>
      </c>
      <c t="s" r="B6" s="1">
        <v>12</v>
      </c>
      <c r="C6" s="2">
        <v>300000</v>
      </c>
      <c r="D6" s="2">
        <v>0</v>
      </c>
    </row>
    <row r="7" outlineLevel="3">
      <c t="s" r="A7" s="1">
        <v>13</v>
      </c>
      <c t="s" r="B7" s="1">
        <v>14</v>
      </c>
      <c r="C7" s="2">
        <v>81326.399999999994</v>
      </c>
      <c r="D7" s="2">
        <v>0</v>
      </c>
    </row>
    <row r="8" outlineLevel="2">
      <c t="s" r="A8" s="1">
        <v>8</v>
      </c>
      <c t="s" r="B8" s="1">
        <v>15</v>
      </c>
      <c r="C8" s="2">
        <v>28050</v>
      </c>
      <c r="D8" s="2">
        <v>0</v>
      </c>
    </row>
    <row r="9">
      <c t="s" r="A9" s="1">
        <v>16</v>
      </c>
      <c t="s" r="B9" s="1">
        <v>17</v>
      </c>
      <c r="C9" s="2">
        <v>0</v>
      </c>
      <c r="D9" s="2">
        <v>0</v>
      </c>
    </row>
    <row r="10">
      <c t="s" r="A10" s="1">
        <v>18</v>
      </c>
      <c t="s" r="B10" s="1">
        <v>19</v>
      </c>
      <c r="C10" s="2">
        <v>437466.20000000001</v>
      </c>
      <c r="D10" s="2">
        <v>1981.6900000000001</v>
      </c>
    </row>
    <row r="11" outlineLevel="1">
      <c t="s" r="A11" s="1">
        <v>6</v>
      </c>
      <c t="s" r="B11" s="1">
        <v>20</v>
      </c>
      <c r="C11" s="2">
        <v>325216.47999999998</v>
      </c>
      <c r="D11" s="2">
        <v>1981.6900000000001</v>
      </c>
    </row>
    <row r="12" outlineLevel="2">
      <c t="s" r="A12" s="1">
        <v>8</v>
      </c>
      <c t="s" r="B12" s="1">
        <v>21</v>
      </c>
      <c r="C12" s="2">
        <v>301710.47999999998</v>
      </c>
      <c r="D12" s="2">
        <v>1981.6900000000001</v>
      </c>
    </row>
    <row r="13" outlineLevel="3">
      <c t="s" r="A13" s="1">
        <v>11</v>
      </c>
      <c t="s" r="B13" s="1">
        <v>22</v>
      </c>
      <c r="C13" s="2">
        <v>1710.48</v>
      </c>
      <c r="D13" s="2">
        <v>0</v>
      </c>
    </row>
    <row r="14" outlineLevel="3">
      <c t="s" r="A14" s="1">
        <v>13</v>
      </c>
      <c t="s" r="B14" s="1">
        <v>23</v>
      </c>
      <c r="C14" s="2">
        <v>300000</v>
      </c>
      <c r="D14" s="2">
        <v>1981.6900000000001</v>
      </c>
    </row>
    <row r="15" outlineLevel="2">
      <c t="s" r="A15" s="1">
        <v>8</v>
      </c>
      <c t="s" r="B15" s="1">
        <v>24</v>
      </c>
      <c r="C15" s="2">
        <v>23506</v>
      </c>
      <c r="D15" s="2">
        <v>0</v>
      </c>
    </row>
    <row r="16" outlineLevel="2">
      <c t="s" r="A16" s="1">
        <v>8</v>
      </c>
      <c t="s" r="B16" s="1">
        <v>8</v>
      </c>
      <c r="C16" s="2">
        <v>0</v>
      </c>
      <c r="D16" s="2">
        <v>0</v>
      </c>
    </row>
    <row r="17" outlineLevel="1">
      <c t="s" r="A17" s="1">
        <v>25</v>
      </c>
      <c t="s" r="B17" s="1">
        <v>26</v>
      </c>
      <c r="C17" s="2">
        <v>112249.72</v>
      </c>
      <c r="D17" s="2">
        <v>0</v>
      </c>
    </row>
    <row r="18" outlineLevel="1">
      <c t="s" r="A18" s="1">
        <v>27</v>
      </c>
      <c t="s" r="B18" s="1">
        <v>8</v>
      </c>
      <c r="C18" s="2">
        <v>0</v>
      </c>
      <c r="D18" s="2">
        <v>0</v>
      </c>
    </row>
    <row r="19">
      <c t="s" r="A19" s="1">
        <v>28</v>
      </c>
      <c t="s" r="B19" s="1">
        <v>29</v>
      </c>
      <c r="C19" s="2">
        <v>0</v>
      </c>
      <c r="D19" s="2">
        <v>0</v>
      </c>
    </row>
    <row r="20">
      <c t="s" r="A20" s="1">
        <v>30</v>
      </c>
      <c t="s" r="B20" s="1">
        <v>31</v>
      </c>
      <c r="C20" s="2">
        <v>-26889.799999999999</v>
      </c>
      <c r="D20" s="2">
        <v>-1981.6900000000001</v>
      </c>
    </row>
    <row r="21">
      <c t="s" r="A21" s="1">
        <v>32</v>
      </c>
      <c t="s" r="B21" s="1">
        <v>33</v>
      </c>
      <c r="C21" s="2">
        <v>0</v>
      </c>
      <c r="D21" s="2">
        <v>0</v>
      </c>
    </row>
    <row r="22" outlineLevel="1">
      <c t="s" r="A22" s="1">
        <v>8</v>
      </c>
      <c t="s" r="B22" s="1">
        <v>34</v>
      </c>
      <c r="C22" s="2">
        <v>0</v>
      </c>
      <c r="D22" s="2">
        <v>0</v>
      </c>
    </row>
    <row r="23">
      <c t="s" r="A23" s="1">
        <v>35</v>
      </c>
      <c t="s" r="B23" s="1">
        <v>36</v>
      </c>
      <c r="C23" s="2">
        <v>0</v>
      </c>
      <c r="D23" s="2">
        <v>0</v>
      </c>
    </row>
    <row r="24" outlineLevel="1">
      <c t="s" r="A24" s="1">
        <v>8</v>
      </c>
      <c t="s" r="B24" s="1">
        <v>34</v>
      </c>
      <c r="C24" s="2">
        <v>0</v>
      </c>
      <c r="D24" s="2">
        <v>0</v>
      </c>
    </row>
    <row r="25">
      <c t="s" r="A25" s="1">
        <v>37</v>
      </c>
      <c t="s" r="B25" s="1">
        <v>38</v>
      </c>
      <c r="C25" s="2">
        <v>0</v>
      </c>
      <c r="D25" s="2">
        <v>0</v>
      </c>
    </row>
    <row r="26" outlineLevel="1">
      <c t="s" r="A26" s="1">
        <v>6</v>
      </c>
      <c t="s" r="B26" s="1">
        <v>39</v>
      </c>
      <c r="C26" s="2">
        <v>0</v>
      </c>
      <c r="D26" s="2">
        <v>0</v>
      </c>
    </row>
    <row r="27" outlineLevel="2">
      <c t="s" r="A27" s="1">
        <v>8</v>
      </c>
      <c t="s" r="B27" s="1">
        <v>40</v>
      </c>
      <c r="C27" s="2">
        <v>0</v>
      </c>
      <c r="D27" s="2">
        <v>0</v>
      </c>
    </row>
    <row r="28" outlineLevel="1">
      <c t="s" r="A28" s="1">
        <v>25</v>
      </c>
      <c t="s" r="B28" s="1">
        <v>41</v>
      </c>
      <c r="C28" s="2">
        <v>0</v>
      </c>
      <c r="D28" s="2">
        <v>0</v>
      </c>
    </row>
    <row r="29" outlineLevel="2">
      <c t="s" r="A29" s="1">
        <v>8</v>
      </c>
      <c t="s" r="B29" s="1">
        <v>42</v>
      </c>
      <c r="C29" s="2">
        <v>0</v>
      </c>
      <c r="D29" s="2">
        <v>0</v>
      </c>
    </row>
    <row r="30" outlineLevel="1">
      <c t="s" r="A30" s="1">
        <v>27</v>
      </c>
      <c t="s" r="B30" s="1">
        <v>43</v>
      </c>
      <c r="C30" s="2">
        <v>0</v>
      </c>
      <c r="D30" s="2">
        <v>0</v>
      </c>
    </row>
    <row r="31" outlineLevel="2">
      <c t="s" r="A31" s="1">
        <v>8</v>
      </c>
      <c t="s" r="B31" s="1">
        <v>44</v>
      </c>
      <c r="C31" s="2">
        <v>0</v>
      </c>
      <c r="D31" s="2">
        <v>0</v>
      </c>
    </row>
    <row r="32" outlineLevel="1">
      <c t="s" r="A32" s="1">
        <v>45</v>
      </c>
      <c t="s" r="B32" s="1">
        <v>46</v>
      </c>
      <c r="C32" s="2">
        <v>0</v>
      </c>
      <c r="D32" s="2">
        <v>0</v>
      </c>
    </row>
    <row r="33">
      <c t="s" r="A33" s="1">
        <v>6</v>
      </c>
      <c t="s" r="B33" s="1">
        <v>47</v>
      </c>
      <c r="C33" s="2">
        <v>0</v>
      </c>
      <c r="D33" s="2">
        <v>0</v>
      </c>
    </row>
    <row r="34" outlineLevel="1">
      <c t="s" r="A34" s="1">
        <v>6</v>
      </c>
      <c t="s" r="B34" s="1">
        <v>41</v>
      </c>
      <c r="C34" s="2">
        <v>0</v>
      </c>
      <c r="D34" s="2">
        <v>0</v>
      </c>
    </row>
    <row r="35" outlineLevel="2">
      <c t="s" r="A35" s="1">
        <v>8</v>
      </c>
      <c t="s" r="B35" s="1">
        <v>48</v>
      </c>
      <c r="C35" s="2">
        <v>0</v>
      </c>
      <c r="D35" s="2">
        <v>0</v>
      </c>
    </row>
    <row r="36" outlineLevel="1">
      <c t="s" r="A36" s="1">
        <v>25</v>
      </c>
      <c t="s" r="B36" s="1">
        <v>49</v>
      </c>
      <c r="C36" s="2">
        <v>0</v>
      </c>
      <c r="D36" s="2">
        <v>0</v>
      </c>
    </row>
    <row r="37" outlineLevel="2">
      <c t="s" r="A37" s="1">
        <v>8</v>
      </c>
      <c t="s" r="B37" s="1">
        <v>44</v>
      </c>
      <c r="C37" s="2">
        <v>0</v>
      </c>
      <c r="D37" s="2">
        <v>0</v>
      </c>
    </row>
    <row r="38" outlineLevel="1">
      <c t="s" r="A38" s="1">
        <v>27</v>
      </c>
      <c t="s" r="B38" s="1">
        <v>46</v>
      </c>
      <c r="C38" s="2">
        <v>0</v>
      </c>
      <c r="D38" s="2">
        <v>0</v>
      </c>
    </row>
    <row r="39">
      <c t="s" r="A39" s="1">
        <v>50</v>
      </c>
      <c t="s" r="B39" s="1">
        <v>51</v>
      </c>
      <c r="C39" s="2">
        <v>-26889.799999999999</v>
      </c>
      <c r="D39" s="2">
        <v>-1981.6900000000001</v>
      </c>
    </row>
    <row r="40">
      <c t="s" r="A40" s="1">
        <v>52</v>
      </c>
      <c t="s" r="B40" s="1">
        <v>53</v>
      </c>
      <c r="C40" s="2">
        <v>0</v>
      </c>
      <c r="D40" s="2">
        <v>0</v>
      </c>
    </row>
    <row r="41">
      <c t="s" r="A41" s="1">
        <v>54</v>
      </c>
      <c t="s" r="B41" s="1">
        <v>55</v>
      </c>
      <c r="C41" s="2">
        <v>-26889.799999999999</v>
      </c>
      <c r="D41" s="2">
        <v>-1981.6900000000001</v>
      </c>
    </row>
    <row r="42">
      <c r="A42" s="1">
        <f>SUBTOTAL(3,A2:A41)</f>
      </c>
      <c r="B42" s="1"/>
      <c r="C42" s="3"/>
      <c r="D42" s="3"/>
    </row>
  </sheetData>
  <autoFilter ref="A1:D41"/>
  <ignoredErrors>
    <ignoredError sqref="A1:D42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2020-03-01T11:13:58Z</dcterms:created>
  <dcterms:modified xsi:type="dcterms:W3CDTF">2020-03-01T11:13:58Z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