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13_ncr:1_{DCB58710-7B26-104E-8845-0742FB32E99B}" xr6:coauthVersionLast="43" xr6:coauthVersionMax="43" xr10:uidLastSave="{00000000-0000-0000-0000-000000000000}"/>
  <bookViews>
    <workbookView xWindow="25600" yWindow="-3060" windowWidth="38400" windowHeight="21600" activeTab="2" xr2:uid="{726E797E-0E57-1E42-B7AD-F2709731944B}"/>
  </bookViews>
  <sheets>
    <sheet name="Instructions" sheetId="1" r:id="rId1"/>
    <sheet name="Company Information" sheetId="3" r:id="rId2"/>
    <sheet name="P2P" sheetId="2" r:id="rId3"/>
    <sheet name="Sourcing2" sheetId="4" state="hidden" r:id="rId4"/>
  </sheets>
  <definedNames>
    <definedName name="_xlnm._FilterDatabase" localSheetId="2" hidden="1">P2P!$G$2:$G$435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68" i="2" l="1"/>
  <c r="S167" i="2"/>
  <c r="S166" i="2"/>
  <c r="S165" i="2"/>
  <c r="S164" i="2"/>
  <c r="S163" i="2"/>
  <c r="S162" i="2"/>
  <c r="S157" i="2"/>
  <c r="S156" i="2"/>
  <c r="S155" i="2"/>
  <c r="S154" i="2"/>
  <c r="S153" i="2"/>
  <c r="S152" i="2"/>
  <c r="S151" i="2"/>
  <c r="S150" i="2"/>
  <c r="S149" i="2"/>
  <c r="S148" i="2"/>
  <c r="S143" i="2"/>
  <c r="S142" i="2"/>
  <c r="S141" i="2"/>
  <c r="D13" i="2" s="1"/>
  <c r="S136" i="2"/>
  <c r="S135" i="2"/>
  <c r="S134" i="2"/>
  <c r="S133" i="2"/>
  <c r="S132" i="2"/>
  <c r="S131" i="2"/>
  <c r="S130" i="2"/>
  <c r="S129" i="2"/>
  <c r="S128" i="2"/>
  <c r="S127" i="2"/>
  <c r="S126" i="2"/>
  <c r="S125" i="2"/>
  <c r="S124" i="2"/>
  <c r="S119" i="2"/>
  <c r="S118" i="2"/>
  <c r="S117" i="2"/>
  <c r="S116" i="2"/>
  <c r="S115" i="2"/>
  <c r="S114" i="2"/>
  <c r="S113" i="2"/>
  <c r="D11" i="2" s="1"/>
  <c r="S108" i="2"/>
  <c r="S107" i="2"/>
  <c r="S106" i="2"/>
  <c r="S105" i="2"/>
  <c r="S104" i="2"/>
  <c r="S103" i="2"/>
  <c r="S102" i="2"/>
  <c r="S101" i="2"/>
  <c r="S100" i="2"/>
  <c r="S95" i="2"/>
  <c r="S94" i="2"/>
  <c r="S93" i="2"/>
  <c r="S92" i="2"/>
  <c r="S91" i="2"/>
  <c r="S90" i="2"/>
  <c r="S89" i="2"/>
  <c r="S88" i="2"/>
  <c r="S83" i="2"/>
  <c r="S82" i="2"/>
  <c r="S81" i="2"/>
  <c r="S80" i="2"/>
  <c r="S79" i="2"/>
  <c r="S78" i="2"/>
  <c r="S77" i="2"/>
  <c r="S76" i="2"/>
  <c r="S75" i="2"/>
  <c r="S74" i="2"/>
  <c r="S73" i="2"/>
  <c r="S72" i="2"/>
  <c r="S71" i="2"/>
  <c r="S70" i="2"/>
  <c r="S65" i="2"/>
  <c r="S64" i="2"/>
  <c r="S63" i="2"/>
  <c r="S62" i="2"/>
  <c r="S61" i="2"/>
  <c r="S60" i="2"/>
  <c r="S59" i="2"/>
  <c r="S58" i="2"/>
  <c r="S57" i="2"/>
  <c r="S56" i="2"/>
  <c r="S55" i="2"/>
  <c r="S54" i="2"/>
  <c r="S53" i="2"/>
  <c r="S52" i="2"/>
  <c r="S51" i="2"/>
  <c r="S50" i="2"/>
  <c r="S49" i="2"/>
  <c r="S48" i="2"/>
  <c r="S47" i="2"/>
  <c r="S46" i="2"/>
  <c r="S45" i="2"/>
  <c r="S44" i="2"/>
  <c r="S43" i="2"/>
  <c r="S38" i="2"/>
  <c r="S37" i="2"/>
  <c r="S36" i="2"/>
  <c r="S35" i="2"/>
  <c r="S34" i="2"/>
  <c r="S33" i="2"/>
  <c r="S32" i="2"/>
  <c r="S31" i="2"/>
  <c r="S30" i="2"/>
  <c r="S29" i="2"/>
  <c r="S28" i="2"/>
  <c r="S27" i="2"/>
  <c r="D15" i="2" l="1"/>
  <c r="D9" i="2"/>
  <c r="D10" i="2"/>
  <c r="D12" i="2"/>
  <c r="D14" i="2"/>
  <c r="D6" i="2"/>
  <c r="D8" i="2"/>
  <c r="D7" i="2"/>
  <c r="D18" i="2" l="1"/>
  <c r="D17" i="2"/>
  <c r="D16" i="2"/>
</calcChain>
</file>

<file path=xl/sharedStrings.xml><?xml version="1.0" encoding="utf-8"?>
<sst xmlns="http://schemas.openxmlformats.org/spreadsheetml/2006/main" count="1126" uniqueCount="872">
  <si>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</si>
  <si>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</si>
  <si>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</si>
  <si>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</si>
  <si>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</si>
  <si>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</si>
  <si>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</si>
  <si>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</si>
  <si>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</si>
  <si>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</si>
  <si>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</si>
  <si>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</si>
  <si>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</si>
  <si>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</si>
  <si>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</si>
  <si>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</si>
  <si>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</si>
  <si>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</si>
  <si>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</si>
  <si>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</si>
  <si>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</si>
  <si>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</si>
  <si>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</si>
  <si>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</si>
  <si>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</si>
  <si>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</si>
  <si>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</si>
  <si>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</si>
  <si>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</si>
  <si>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</si>
  <si>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</si>
  <si>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</si>
  <si>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</si>
  <si>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</si>
  <si>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</si>
  <si>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</si>
  <si>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</si>
  <si>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</si>
  <si>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</si>
  <si>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</si>
  <si>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</si>
  <si>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</si>
  <si>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</si>
  <si>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</si>
  <si>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</si>
  <si>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</si>
  <si>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</si>
  <si>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</si>
  <si>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</si>
  <si>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</si>
  <si>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</si>
  <si>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</si>
  <si>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</si>
  <si>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</si>
  <si>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</si>
  <si>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</si>
  <si>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</si>
  <si>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</si>
  <si>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</si>
  <si>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</si>
  <si>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</si>
  <si>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</si>
  <si>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</si>
  <si>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</si>
  <si>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</si>
  <si>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</si>
  <si>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</si>
  <si>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</si>
  <si>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</si>
  <si>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</si>
  <si>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</si>
  <si>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</si>
  <si>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</si>
  <si>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</si>
  <si>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</si>
  <si>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</si>
  <si>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</si>
  <si>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</si>
  <si>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</si>
  <si>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</si>
  <si>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</si>
  <si>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</si>
  <si>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</si>
  <si>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</si>
  <si>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</si>
  <si>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</si>
  <si>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</si>
  <si>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</si>
  <si>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</si>
  <si>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</si>
  <si>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</si>
  <si>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</si>
  <si>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</si>
  <si>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</si>
  <si>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</si>
  <si>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</si>
  <si>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</si>
  <si>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</si>
  <si>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</si>
  <si>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</si>
  <si>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</si>
  <si>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</si>
  <si>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</si>
  <si>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</si>
  <si>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</si>
  <si>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</si>
  <si>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</si>
  <si>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</si>
  <si>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</si>
  <si>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</si>
  <si>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</si>
  <si>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</si>
  <si>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</si>
  <si>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</si>
  <si>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</si>
  <si>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</si>
  <si>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</si>
  <si>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</si>
  <si>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</si>
  <si>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</si>
  <si>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</si>
  <si>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</si>
  <si>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</si>
  <si>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</si>
  <si>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</si>
  <si>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</si>
  <si>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</si>
  <si>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</si>
  <si>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</si>
  <si>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</si>
  <si>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</si>
  <si>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</si>
  <si>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</si>
  <si>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</si>
  <si>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</si>
  <si>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</si>
  <si>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</si>
  <si>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</si>
  <si>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</si>
  <si>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</si>
  <si>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</si>
  <si>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</si>
  <si>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</si>
  <si>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</si>
  <si>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</si>
  <si>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</si>
  <si>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</si>
  <si>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</si>
  <si>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</si>
  <si>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</si>
  <si>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</si>
  <si>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</si>
  <si>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</si>
  <si>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</si>
  <si>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</si>
  <si>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</si>
  <si>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</si>
  <si>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</si>
  <si>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</si>
  <si>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</si>
  <si>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</si>
  <si>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</si>
  <si>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</si>
  <si>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</si>
  <si>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</si>
  <si>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</si>
  <si>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</si>
  <si>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</si>
  <si>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</si>
  <si>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</si>
  <si>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</si>
  <si>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</si>
  <si>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</si>
  <si>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</si>
  <si>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</si>
  <si>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</si>
  <si>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</si>
  <si>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</si>
  <si>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</si>
  <si>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</si>
  <si>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</si>
  <si>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</si>
  <si>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</si>
  <si>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</si>
  <si>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</si>
  <si>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</si>
  <si>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</si>
  <si>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</si>
  <si>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</si>
  <si>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</si>
  <si>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</si>
  <si>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</si>
  <si>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</si>
  <si>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</si>
  <si>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</si>
  <si>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</si>
  <si>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</si>
  <si>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</si>
  <si>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</si>
  <si>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</si>
  <si>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</si>
  <si>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</si>
  <si>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</si>
  <si>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</si>
  <si>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</si>
  <si>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</si>
  <si>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</si>
  <si>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</si>
  <si>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</si>
  <si>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</si>
  <si>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</si>
  <si>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</si>
  <si>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</si>
  <si>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</si>
  <si>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</si>
  <si>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</si>
  <si>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</si>
  <si>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</si>
  <si>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</si>
  <si>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</si>
  <si>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</si>
  <si>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</si>
  <si>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</si>
  <si>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</si>
  <si>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</si>
  <si>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</si>
  <si>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</si>
  <si>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</si>
  <si>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</si>
  <si>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</si>
  <si>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</si>
  <si>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</si>
  <si>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</si>
  <si>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</si>
  <si>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</si>
  <si>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</si>
  <si>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</si>
  <si>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</si>
  <si>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</si>
  <si>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</si>
  <si>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</si>
  <si>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</si>
  <si>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</si>
  <si>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</si>
  <si>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</si>
  <si>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</si>
  <si>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</si>
  <si>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</si>
  <si>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</si>
  <si>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</si>
  <si>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</si>
  <si>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</si>
  <si>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</si>
  <si>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</si>
  <si>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</si>
  <si>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</si>
  <si>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</si>
  <si>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</si>
  <si>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</si>
  <si>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</si>
  <si>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</si>
  <si>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</si>
  <si>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</si>
  <si>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</si>
  <si>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</si>
  <si>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</si>
  <si>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</si>
  <si>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</si>
  <si>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</si>
  <si>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</si>
  <si>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</si>
  <si>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</si>
  <si>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</si>
  <si>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</si>
  <si>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</si>
  <si>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</si>
  <si>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</si>
  <si>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</si>
  <si>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</si>
  <si>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</si>
  <si>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</si>
  <si>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</si>
  <si>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</si>
  <si>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</si>
  <si>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</si>
  <si>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</si>
  <si>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</si>
  <si>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</si>
  <si>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</si>
  <si>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</si>
  <si>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</si>
  <si>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</si>
  <si>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</si>
  <si>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</si>
  <si>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</si>
  <si>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</si>
  <si>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</si>
  <si>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</si>
  <si>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</si>
  <si>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</si>
  <si>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</si>
  <si>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</si>
  <si>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</si>
  <si>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</si>
  <si>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</si>
  <si>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</si>
  <si>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</si>
  <si>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</si>
  <si>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</si>
  <si>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</si>
  <si>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</si>
  <si>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</si>
  <si>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</si>
  <si>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</si>
  <si>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</si>
  <si>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</si>
  <si>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</si>
  <si>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</si>
  <si>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</si>
  <si>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</si>
  <si>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</si>
  <si>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</si>
  <si>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</si>
  <si>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</si>
  <si>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</si>
  <si>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</si>
  <si>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</si>
  <si>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</si>
  <si>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</si>
  <si>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</si>
  <si>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</si>
  <si>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</si>
  <si>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</si>
  <si>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</si>
  <si>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</si>
  <si>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</si>
  <si>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</si>
  <si>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</si>
  <si>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</si>
  <si>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</si>
  <si>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</si>
  <si>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</si>
  <si>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</si>
  <si>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</si>
  <si>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</si>
  <si>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</si>
  <si>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</si>
  <si>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</si>
  <si>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</si>
  <si>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</si>
  <si>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</si>
  <si>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</si>
  <si>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</si>
  <si>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</si>
  <si>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</si>
  <si>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</si>
  <si>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</si>
  <si>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</si>
  <si>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</si>
  <si>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</si>
  <si>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</si>
  <si>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</si>
  <si>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</si>
  <si>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</si>
  <si>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</si>
  <si>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</si>
  <si>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</si>
  <si>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</si>
  <si>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</si>
  <si>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</si>
  <si>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</si>
  <si>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</si>
  <si>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</si>
  <si>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</si>
  <si>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</si>
  <si>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</si>
  <si>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</si>
  <si>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</si>
  <si>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</si>
  <si>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</si>
  <si>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</si>
  <si>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</si>
  <si>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</si>
  <si>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</si>
  <si>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</si>
  <si>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</si>
  <si>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</si>
  <si>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</si>
  <si>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</si>
  <si>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</si>
  <si>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</si>
  <si>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</si>
  <si>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</si>
  <si>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</si>
  <si>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</si>
  <si>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</si>
  <si>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</si>
  <si>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</si>
  <si>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</si>
  <si>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</si>
  <si>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</si>
  <si>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</si>
  <si>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</si>
  <si>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</si>
  <si>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</si>
  <si>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</si>
  <si>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</si>
  <si>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</si>
  <si>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</si>
  <si>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</si>
  <si>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</si>
  <si>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</si>
  <si>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</si>
  <si>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</si>
  <si>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</si>
  <si>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</si>
  <si>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</si>
  <si>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</si>
  <si>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</si>
  <si>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</si>
  <si>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</si>
  <si>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</si>
  <si>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</si>
  <si>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</si>
  <si>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</si>
  <si>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</si>
  <si>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</si>
  <si>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</si>
  <si>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</si>
  <si>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</si>
  <si>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</si>
  <si>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</si>
  <si>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</si>
  <si>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</si>
  <si>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</si>
  <si>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</si>
  <si>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</si>
  <si>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</si>
  <si>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</si>
  <si>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</si>
  <si>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</si>
  <si>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</si>
  <si>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</si>
  <si>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</si>
  <si>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</si>
  <si>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</si>
  <si>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</si>
  <si>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</si>
  <si>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</si>
  <si>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</si>
  <si>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</si>
  <si>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</si>
  <si>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</si>
  <si>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</si>
  <si>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</si>
  <si>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</si>
  <si>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</si>
  <si>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</si>
  <si>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</si>
  <si>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</si>
  <si>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</si>
  <si>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</si>
  <si>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</si>
  <si>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</si>
  <si>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</si>
  <si>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</si>
  <si>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</si>
  <si>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</si>
  <si>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</si>
  <si>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</si>
  <si>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</si>
  <si>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</si>
  <si>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</si>
  <si>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</si>
  <si>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</si>
  <si>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</si>
  <si>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</si>
  <si>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</si>
  <si>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</si>
  <si>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</si>
  <si>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</si>
  <si>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</si>
  <si>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</si>
  <si>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</si>
  <si>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</si>
  <si>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</si>
  <si>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</si>
  <si>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</si>
  <si>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</si>
  <si>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</si>
  <si>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</si>
  <si>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</si>
  <si>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</si>
  <si>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</si>
  <si>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</si>
  <si>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</si>
  <si>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</si>
  <si>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</si>
  <si>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</si>
  <si>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</si>
  <si>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</si>
  <si>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</si>
  <si>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</si>
  <si>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</si>
  <si>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</si>
  <si>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</si>
  <si>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</si>
  <si>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</si>
  <si>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</si>
  <si>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</si>
  <si>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</si>
  <si>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</si>
  <si>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</si>
  <si>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</si>
  <si>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</si>
  <si>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</si>
  <si>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</si>
  <si>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</si>
  <si>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</si>
  <si>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</si>
  <si>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</si>
  <si>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</si>
  <si>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</si>
  <si>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</si>
  <si>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</si>
  <si>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</si>
  <si>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</si>
  <si>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</si>
  <si>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</si>
  <si>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</si>
  <si>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</si>
  <si>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</si>
  <si>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</si>
  <si>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</si>
  <si>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</si>
  <si>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</si>
  <si>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</si>
  <si>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</si>
  <si>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</si>
  <si>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</si>
  <si>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</si>
  <si>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</si>
  <si>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</si>
  <si>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</si>
  <si>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</si>
  <si>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</si>
  <si>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</si>
  <si>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</si>
  <si>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</si>
  <si>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</si>
  <si>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</si>
  <si>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</si>
  <si>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</si>
  <si>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</si>
  <si>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</si>
  <si>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</si>
  <si>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</si>
  <si>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</si>
  <si>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</si>
  <si>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</si>
  <si>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</si>
  <si>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</si>
  <si>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</si>
  <si>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</si>
  <si>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</si>
  <si>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</si>
  <si>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</si>
  <si>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</si>
  <si>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</si>
  <si>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</si>
  <si>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</si>
  <si>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</si>
  <si>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</si>
  <si>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</si>
  <si>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</si>
  <si>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</si>
  <si>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</si>
  <si>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</si>
  <si>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</si>
  <si>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</si>
  <si>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</si>
  <si>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</si>
  <si>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</si>
  <si>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</si>
  <si>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</si>
  <si>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</si>
  <si>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</si>
  <si>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</si>
  <si>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</si>
  <si>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</si>
  <si>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</si>
  <si>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</si>
  <si>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</si>
  <si>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</si>
  <si>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</si>
  <si>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</si>
  <si>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</si>
  <si>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</si>
  <si>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</si>
  <si>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</si>
  <si>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</si>
  <si>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</si>
  <si>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</si>
  <si>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</si>
  <si>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</si>
  <si>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</si>
  <si>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</si>
  <si>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</si>
  <si>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</si>
  <si>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</si>
  <si>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</si>
  <si>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</si>
  <si>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</si>
  <si>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</si>
  <si>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</si>
  <si>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</si>
  <si>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</si>
  <si>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</si>
  <si>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</si>
  <si>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</si>
  <si>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</si>
  <si>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</si>
  <si>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</si>
  <si>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</si>
  <si>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</si>
  <si>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</si>
  <si>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</si>
  <si>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</si>
  <si>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</si>
  <si>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</si>
  <si>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</si>
  <si>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</si>
  <si>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</si>
  <si>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</si>
  <si>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</si>
  <si>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</si>
  <si>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</si>
  <si>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</si>
  <si>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</si>
  <si>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</si>
  <si>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</si>
  <si>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</si>
  <si>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</si>
  <si>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</si>
  <si>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</si>
  <si>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</si>
  <si>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</si>
  <si>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</si>
  <si>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</si>
  <si>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</si>
  <si>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</si>
  <si>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</si>
  <si>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</si>
  <si>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</si>
  <si>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</si>
  <si>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</si>
  <si>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</si>
  <si>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</si>
  <si>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</si>
  <si>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</si>
  <si>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</si>
  <si>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</si>
  <si>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</si>
  <si>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</si>
  <si>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</si>
  <si>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</si>
  <si>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</si>
  <si>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</si>
  <si>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</si>
  <si>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</si>
  <si>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</si>
  <si>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</si>
  <si>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</si>
  <si>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</si>
  <si>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</si>
  <si>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</si>
  <si>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</si>
  <si>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</si>
  <si>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</si>
  <si>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</si>
  <si>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</si>
  <si>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</si>
  <si>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</si>
  <si>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</si>
  <si>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</si>
  <si>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</si>
  <si>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</si>
  <si>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</si>
  <si>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</si>
  <si>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</si>
  <si>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</si>
  <si>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</si>
  <si>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</si>
  <si>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</si>
  <si>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</si>
  <si>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</si>
  <si>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</si>
  <si>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</si>
  <si>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</si>
  <si>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</si>
  <si>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</si>
  <si>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</si>
  <si>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</si>
  <si>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</si>
  <si>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</si>
  <si>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</si>
  <si>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</si>
  <si>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</si>
  <si>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</si>
  <si>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</si>
  <si>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</si>
  <si>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</si>
  <si>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</si>
  <si>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</si>
  <si>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</si>
  <si>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</si>
  <si>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</si>
  <si>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</si>
  <si>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</si>
  <si>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</si>
  <si>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</si>
  <si>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</si>
  <si>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</si>
  <si>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</si>
  <si>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</si>
  <si>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</si>
  <si>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</si>
  <si>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</si>
  <si>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</si>
  <si>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</si>
  <si>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</si>
  <si>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</si>
  <si>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</si>
  <si>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</si>
  <si>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</si>
  <si>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</si>
  <si>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</si>
  <si>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</si>
  <si>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</si>
  <si>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</si>
  <si>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Benchmark Average</t>
  </si>
  <si>
    <t>-</t>
  </si>
  <si>
    <t>Common ePRO &amp; I2P Subcategories</t>
  </si>
  <si>
    <t>Invoice-to-Pay</t>
  </si>
  <si>
    <t>Average ePRO Score</t>
  </si>
  <si>
    <t>Average I2P Score</t>
  </si>
  <si>
    <t>Average P2P Score</t>
  </si>
  <si>
    <t>Current score</t>
  </si>
  <si>
    <t>SM score (2)</t>
  </si>
  <si>
    <t>Q4 17</t>
  </si>
  <si>
    <t>Self-score</t>
  </si>
  <si>
    <t>Self-description</t>
  </si>
  <si>
    <t>Provider Average</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</si>
  <si>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</si>
  <si>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</si>
  <si>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</si>
  <si>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</si>
  <si>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</si>
  <si>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</si>
  <si>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</si>
  <si>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</si>
  <si>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</si>
  <si>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</si>
  <si>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</si>
  <si>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</si>
  <si>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</si>
  <si>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</si>
  <si>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</si>
  <si>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</si>
  <si>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</si>
  <si>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</si>
  <si>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</si>
  <si>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</si>
  <si>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</si>
  <si>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</si>
  <si>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</si>
  <si>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</si>
  <si>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Nimbi</t>
  </si>
  <si>
    <t>It's possible to upload an e-catalog based on an existing template. This template contains a column where image names can be inserted. After that, these images can be uploaded through a ZIP file together with the template.
We win business allowing Items to be linked from the Suppliers Catalog to the Buyers Catalog. If any information is updated by the Supplier, the Buyer is notified to accept or decline these modifications, keeping or removing this Item on its Catalog.
Apis de catalogo</t>
  </si>
  <si>
    <t xml:space="preserve">Catalogs can be updated through the same upload process described above. It's possible to update prices uploading a Comercial Conditions file based on a template.
</t>
  </si>
  <si>
    <t>Catalogs can be updated through the same upload process described above. It's possible to update prices uploading a Comercial Conditions file based on a template.
We provide APIs to manage de catalog as well</t>
  </si>
  <si>
    <t>There are no workflows in the catalog however it is possible to control who can or can't manage it by users profile.</t>
  </si>
  <si>
    <t xml:space="preserve">Cataloged Items become available to requesters immediately after being included as cataloged Items. Non-cataloged Items can be requested and are targeted to Buyers, so they can negotiate, insert and make available these kind of Items.
Standart Attributes: Code, EAN/GTIN13, SKU
Until the end of the 2nd quarter of 2017 it will be possible to configure policies to content visibility.
Flags are not available, but the kind of information described can be found in the platform in different ways.
</t>
  </si>
  <si>
    <t>Our solution is mobile compatible. It is on our roadmap for 2017 the development of na application mobile native with standart funcionalities.</t>
  </si>
  <si>
    <t>It is possible to develop and delivery any kind of dashboards based on the information available in the platform.</t>
  </si>
  <si>
    <t>In addition of the new and exclusive features developed in the last months, like the Item link and Item Suggestion, we expect to develop and provide to our costumers features like Nimbi Catalog (catalogs negotiated by Nimbi), Personalized Purchase Catalogs, Budget Control, Spot Buy through Credit Card, Badges for Suppliers and some other features that are being studied and designed.</t>
  </si>
  <si>
    <t>This is exactly the purpose of Nimbi Catalogs: pre-negotiated catalogs that are made available to clients that pay a fee to make use of it.</t>
  </si>
  <si>
    <t>Our solution is one hundred percent cloud. SaaS (Software as a Service)</t>
  </si>
  <si>
    <t xml:space="preserve">As described above, we are delivering a lot of new and exclusive functionalities, such as Item Link, Item Suggestion, Personalized Sales Catalogs and Personalized Purchase Catalogs. In the last months, Catalogs became the focus of the company and we have a dedicated development team focused on that. </t>
  </si>
  <si>
    <t>Set-up options:
 - Account allocation
 - Delivery and billing adresses
 - User management
 - Item catalog
 - Category tree
 - Requisiton type
 - Workflow
All the requirements are garthered and resumed in a document before the setup starts.</t>
  </si>
  <si>
    <t>All acess restritions are controled by systems permissions that can be included for an user, a group of users or a system profile.
The user interface can change according to the user profile (menus) and the company (Logo)
Every user can create their own requisition templates and his To-dos can be viewed at the user dashboard.</t>
  </si>
  <si>
    <t>The dashboar contains information of all the documents separed by status and a resume of the user To-do list. It can change according to the user profile.
There is no automatic tool for comparing requisitions. This can be accomplished only by reports.</t>
  </si>
  <si>
    <t>There are system profiles with standarts behaviors but is possible to the company to create its own group of users with its particularities.
The profile attribution is done during the setup and can be updated at any time by an user with administration profile</t>
  </si>
  <si>
    <t xml:space="preserve">When creating  a requisition it is possible to search for itens br code, description or category. The search is able to provide "type-ahead" suggestions.
It is also possible to search for itens on the catalog where you can search in the company catalog or search in the marketplace for itens from others suppliers.
</t>
  </si>
  <si>
    <t>We ofter na marketplace with itens from many others users of the Nimbi Network. Inside our network the users can search for itens and even link the selected item to its own catalog.</t>
  </si>
  <si>
    <t xml:space="preserve">The users can create documents from a free-form or from a template. These documents can be created manually by the user or by an integration process like an MRP requisition for instance.
The approval workflow can be based on the document value, billing addres, user hierarchy or account alocation.
Every document has a section where the user can include comments with additional information for the approver or for the Buyer / Supplier.
In the "RC - Manager" it is possible for the user to agroup itens from different requisitions in the same RFQ or PO just as it is also possible to create differents RFQs or POs for itens in the same requisition.
If an item has a contract already the when the requisiton is approved it creates an automatic PO for the supllier and no action from buyers is requested.
The traing usually takes two or three hours but it depends on customers process and how much specifications it has. </t>
  </si>
  <si>
    <t>We provide Rest APIs for external integration. Some exemples can be seen here http://nim.bi/api</t>
  </si>
  <si>
    <t>Non-cataloged itens are native in our solution.
All our itens are classified as goods or services.
Services can be used as non-cataloged itens or as cataloged depending on customer preferences. All the services details can be added as the item description, as a comment os as an attached file.
Suppliers can create Services entry sheets (SES) for service itens in our solution</t>
  </si>
  <si>
    <t xml:space="preserve">The supplier management is described at the "Supplier-Network Portal" sheet. </t>
  </si>
  <si>
    <t>Requisitions that are usually repeated can be created as a template to be reused . However they must always be sent by a mannual action from the user or integration process. There are no business rules to do that automatically.</t>
  </si>
  <si>
    <t>We provide training videos, FAQ and support by phone and email to all users.</t>
  </si>
  <si>
    <t>The billing / shipping addresses can be at the header or at the item level.
While the requisition is in the draft status it is possible to edit informations. After the user send it the the changes are only allowed if any user return at the approval phase.
We provide two kinds of profiles to buyers. One taht can only see its own documents and one super buyer that can control all company documents.</t>
  </si>
  <si>
    <t xml:space="preserve">The budget check is in our roadmap.
The workflow is for the document and not item by item.
Every process is trackbale in the system so the user can know exacly what is happening to his document.
</t>
  </si>
  <si>
    <t>Catalog itens may have a attach with any kind of instructions. Also it is showed the price from the last time it was bought as a complementary information.
All cataloged items can be filtered by company organization reestricting access from some user that are not allowed to buy it.</t>
  </si>
  <si>
    <t>It is possible to create a RFQ from a requisition . After the sourcing process that RFQ can create a PO in the system.</t>
  </si>
  <si>
    <t>Budget control is on our roadmap.</t>
  </si>
  <si>
    <t>We provide APIs for third-party solutions.
We have inventory control but no automatic requisition based on that</t>
  </si>
  <si>
    <t>We provide all kind of data in reports. The solution has the "Type ahead" suggestion.</t>
  </si>
  <si>
    <t>We do not convert units of mesures or currencies. All informations are avaible in Portuguese, English and Spanish.</t>
  </si>
  <si>
    <t xml:space="preserve"> - Budget control</t>
  </si>
  <si>
    <t>Set-up options:
 - Account allocation
 - Delivery and billing adresses
 - User management
 - Item catalog
 - Category tree
 - Requisiton type
 - Workflow
 - Fields avaliable for change order
 - Automatic PO for contract requisitions
All the requirements are garthered and resumed in a document before the setup starts.</t>
  </si>
  <si>
    <t>The POs can be created from an requisition, an RFQ or direct from the user.
It is possible to agroup items from many requisitions in the same PO or slipt items of the same requistion in different POs.
Requisitions with contract items create an automatic PO.</t>
  </si>
  <si>
    <t>Different types of Pos can have different approval workflows.</t>
  </si>
  <si>
    <t>All documents can have attaches in the header or item level.
All attaches are stored is a AWS S3 service without any direct link to the register.</t>
  </si>
  <si>
    <t xml:space="preserve">Standart all comunications from our solution to the suppliers is made by e-mail.
Suppliers may have a n integrated process to receive, accept or returne the Pos using our APIs. </t>
  </si>
  <si>
    <t>All actions are tracked in our audit trail.
The actions can be system actions made by the user os integration process by API.</t>
  </si>
  <si>
    <t>The supplier can't change the PO. He accetps ou return it. By returning it he has to inform what is the divergence so the buyer can change it.
The acceptance is for the PO and not Item by item.</t>
  </si>
  <si>
    <t>It is possible to create a document type specific for services. The suppliers can created services entry sheets for service itens that can be approved by the customer in our solution or by integration process.</t>
  </si>
  <si>
    <t>This process is described in the "Receiving" sheet.</t>
  </si>
  <si>
    <t>We provide all informations by reports. Audit trails can be viewed at the system.</t>
  </si>
  <si>
    <t>We provide the solution in Portuguese, English and Spanish. The currencies can be selected by the customer. There is no currency convertion so the PO must be made at the final currency for the supplier.</t>
  </si>
  <si>
    <t>* Budget Control;</t>
  </si>
  <si>
    <t>We can integrate fiscal and physical receipt to show the information create in the ERP.</t>
  </si>
  <si>
    <t>Suppliers can create ASNs and CTEs ("Eletronic Transport Control" used in Brazil). It can be done by the user or by integration process</t>
  </si>
  <si>
    <t>We have ERS as standart field and allow the creation of flexfields for informations that are not standarts.</t>
  </si>
  <si>
    <t xml:space="preserve"> - Creations of physical and fiscal receipt by our solution.</t>
  </si>
  <si>
    <t>It is possible to create different enablement forms for different approaches and distinct documentations.
Nimbi provides a call and e-mail support to answer customer questions. This support works from Monday to Friday from 8 am to 5 pm.
Nimbi provides an API that allows integrations with different ERPs and internal systems.
Supplier can be invited or ask to be a supplier. In both cases there is an approvement homologation workflow.</t>
  </si>
  <si>
    <t>Each invite form may have risks questionaries and workflows depending o the need of the customer.
Sensitive information are not shown at Nimbis Network and are avaliable only for the customer and the supplier.</t>
  </si>
  <si>
    <t>We provide APIs to integrated with 3rd party solutions.</t>
  </si>
  <si>
    <t>Any available function can be executed from the portal, since individual Item registration to visibility control.
It is also possible to search for Items in another's Companies Catalogs inside Nimbi Network.
There is some exclusive functionalities available such as Item Link and Item Suggestion.</t>
  </si>
  <si>
    <t>The supplier can accept or return the POs
Buyers can cancel or do a change order.
The audit trail show the workflow process and any other action from that document.</t>
  </si>
  <si>
    <t xml:space="preserve">Invoice Receiving.
All invoices related to one supplier are shown throught a single log-on. </t>
  </si>
  <si>
    <t xml:space="preserve">We have the RFP and RFI for simplified process. </t>
  </si>
  <si>
    <t xml:space="preserve">We provide the APIs for integration. How it will be done depends on how the third part chooses to use our APIs. </t>
  </si>
  <si>
    <t>Para transacionar pelo portal o fornecedor precisa estar cadastrado no portal. Não temos responsabilidade sobre transações efeutadas fora da nossa solução.
Confirmar técnico com o Rui</t>
  </si>
  <si>
    <t>These setup data has no limit of values and can be updated by a helpdesk call or, depending on the data, by the administrator user from the customer.</t>
  </si>
  <si>
    <t>The workflow is native from our solution but the configurations is restricted to our team.</t>
  </si>
  <si>
    <t>We do not convert currencies. The documents must be created at the supplier final currency.
Each customer can select witch currencies can be used by his users.</t>
  </si>
  <si>
    <t>Some setup data are avaliable to Administrator users like the user management for instance.</t>
  </si>
  <si>
    <t>Not applicable.. Our solution is SaaS</t>
  </si>
  <si>
    <t>Only if the customer choose to hire another supplier to develop the integration process with us.</t>
  </si>
  <si>
    <t>We have standarts funcionalities but those can be customized by each customer. Some are setup and other may involve new developments.</t>
  </si>
  <si>
    <t>Our solution is SaaS.
We provide APIs to integrate with others providers.</t>
  </si>
  <si>
    <t>That depends only on the customer preference. We can have one instance for each ERP or can have all of them working with the same instance of our solution.</t>
  </si>
  <si>
    <t>Internal team to validade documents and inteface with Certifying entities to collect and validate data.</t>
  </si>
  <si>
    <t>We have a internal team who discuss in weekly meetings all the change management process in order to avoid problems related to it.</t>
  </si>
  <si>
    <t>www.nimbi.com.br</t>
  </si>
  <si>
    <t>marketing@nimbi.com.br</t>
  </si>
  <si>
    <t>Sao Paulo - Brazil (headquarter), Rio de Janeiro - Brazil and Recife- Brazil (support locations)</t>
  </si>
  <si>
    <t>US$ 10 Million</t>
  </si>
  <si>
    <t>Brazil</t>
  </si>
  <si>
    <t>Mining, Oil &amp; Gas, Food</t>
  </si>
  <si>
    <t>3M, AFBCC, Apetece, Arteb, Askme, Atento, Atlas Schindler, Avianca, BancorBrás, Bauko, BFFC, BHG, Bloomin Brands, Bradesco, BRF, Brmalls, Carioca Engenharia, CART, CBRE, Centauro, Cinemark, CLN, Comgás, Corpus, CVC, Devry Brasil, EDF Norte Fluminense, EMS, Enova Foods, Faber Castell, Fetz, Genomma Lab, Gomes da Costa, GRU Airport, Grupo Fleury, Grupo GEP, Grupo Invepar, Grupo Roncador, Guarany, Hershey's, HTB, Ibratec, Indústrias Romi, InfoGlobo, Ingredion, ISS, Kraft Heinz, L'Occitane, Lamsa, LC Restaurante, Leroy Merlin, Libbs, Licav, Louis Dreyfus, Luxottica, Makro, Mecalor, Metrô Rio, MSC Shipping, Odontoprev, ONIP, Orizon, Qualicorp, Racional Engenharia, Raízen, Rextur Advance, Rodobens, Santista, Sapura, Sascar, SCA Etanol, Hospital Sirio Libanês, Sodexo, Somos Educação, Submarino Viagens, TAM Executiva, Tishman Speyer, Univar, VALE, Vexia - Grupo Camargo Correa, Via 040, West Pharma</t>
  </si>
  <si>
    <t>CVC, Leroy Merlin, Invepar
Contacts were sent on the contact form</t>
  </si>
  <si>
    <t>We are focused on developing solutions to optimize supply chain management. Our solution includes the whole process of search, approval, negotiation and transaction between companies. In addition, it has an extensive marketplace that enables connection with thousands of suppliers, generating greater efficiency, time saving and cost reduction.</t>
  </si>
  <si>
    <t>e-Procurement, Marketplace</t>
  </si>
  <si>
    <t>Certify, Negociate, Purchase</t>
  </si>
  <si>
    <t>SAP, Oracle, Totvs, BPCS</t>
  </si>
  <si>
    <t>More than 134.000</t>
  </si>
  <si>
    <t>More than 55.000</t>
  </si>
  <si>
    <t>More than US$10 Billion</t>
  </si>
  <si>
    <t>Around 330%</t>
  </si>
  <si>
    <t>More than 700.000</t>
  </si>
  <si>
    <t>Around 300%</t>
  </si>
  <si>
    <t>Not only our solution is easy to use and very friendly with an user experience like Facebook and LinkedIn, but also the business model is based on monthly subscription.</t>
  </si>
  <si>
    <t>Q3 18</t>
  </si>
  <si>
    <t>5</t>
  </si>
  <si>
    <t>2</t>
  </si>
  <si>
    <t>3</t>
  </si>
  <si>
    <t>0</t>
  </si>
  <si>
    <t>4</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</si>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</sst>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s>
  <fills count="21">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9" fontId="1" fillId="0" borderId="0" applyFont="0" applyFill="0" applyBorder="0" applyAlignment="0" applyProtection="0"/>
  </cellStyleXfs>
  <cellXfs count="13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16" fillId="17"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vertical="center" wrapText="1"/>
      <protection locked="0"/>
    </xf>
    <xf numFmtId="0" fontId="16" fillId="18" borderId="1" xfId="0" applyFont="1" applyFill="1" applyBorder="1" applyAlignment="1" applyProtection="1">
      <alignment horizontal="center" vertical="center" wrapText="1"/>
      <protection locked="0"/>
    </xf>
    <xf numFmtId="0" fontId="21" fillId="3"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9" fillId="9" borderId="1" xfId="0" applyFont="1" applyFill="1" applyBorder="1" applyAlignment="1" applyProtection="1">
      <alignment horizontal="center" vertical="center" wrapText="1"/>
      <protection locked="0"/>
    </xf>
    <xf numFmtId="0" fontId="2" fillId="20"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9" fillId="9" borderId="1" xfId="0" applyFont="1" applyFill="1" applyBorder="1" applyAlignment="1" applyProtection="1">
      <alignment horizontal="left" vertical="center" wrapText="1"/>
    </xf>
    <xf numFmtId="0" fontId="24" fillId="5" borderId="1" xfId="0" applyFont="1" applyFill="1" applyBorder="1" applyAlignment="1" applyProtection="1">
      <alignment horizontal="left" vertical="center" wrapText="1"/>
    </xf>
    <xf numFmtId="0" fontId="20" fillId="15" borderId="0" xfId="0" applyFont="1" applyFill="1" applyBorder="1" applyAlignment="1" applyProtection="1">
      <alignment horizontal="center" vertical="center" wrapText="1"/>
    </xf>
    <xf numFmtId="0" fontId="25" fillId="16" borderId="0" xfId="0" applyFont="1" applyFill="1" applyBorder="1" applyAlignment="1" applyProtection="1">
      <alignment horizontal="center"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164" fontId="2" fillId="14" borderId="0" xfId="0" applyNumberFormat="1" applyFont="1" applyFill="1" applyBorder="1" applyAlignment="1" applyProtection="1">
      <alignment horizontal="center" vertical="center" wrapText="1"/>
    </xf>
    <xf numFmtId="164" fontId="19" fillId="14" borderId="0" xfId="0" applyNumberFormat="1" applyFont="1" applyFill="1" applyBorder="1" applyAlignment="1" applyProtection="1">
      <alignment horizontal="center"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3"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6" fillId="18" borderId="13"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3"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3"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1"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21" fillId="0" borderId="0" xfId="0" applyFont="1" applyFill="1" applyAlignment="1" applyProtection="1">
      <alignment vertical="center" wrapText="1"/>
      <protection locked="0"/>
    </xf>
    <xf numFmtId="0" fontId="0" fillId="0" borderId="0" xfId="0" applyFill="1" applyAlignment="1" applyProtection="1">
      <alignment horizontal="center" vertical="center" wrapText="1"/>
      <protection locked="0"/>
    </xf>
    <xf numFmtId="0" fontId="16" fillId="18" borderId="1" xfId="0" applyFont="1" applyFill="1" applyBorder="1" applyAlignment="1" applyProtection="1">
      <alignment vertical="center" wrapText="1"/>
      <protection locked="0"/>
    </xf>
    <xf numFmtId="0" fontId="13" fillId="17" borderId="13" xfId="0" applyFont="1" applyFill="1" applyBorder="1" applyAlignment="1" applyProtection="1">
      <alignment horizontal="center" vertical="center" wrapText="1"/>
    </xf>
    <xf numFmtId="0" fontId="0" fillId="0" borderId="0" xfId="0" applyAlignment="1">
      <alignment wrapText="1"/>
    </xf>
    <xf numFmtId="9" fontId="3" fillId="0" borderId="1" xfId="2" applyFont="1" applyFill="1" applyBorder="1" applyAlignment="1" applyProtection="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3">
    <cellStyle name="Normal" xfId="0" builtinId="0"/>
    <cellStyle name="Normal 2" xfId="1" xr:uid="{85B9A924-43BB-8944-B5B0-9495C5003E9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4" t="s">
        <v>766</v>
      </c>
      <c r="B1" s="64" t="s">
        <v>777</v>
      </c>
    </row>
    <row r="2" spans="1:3">
      <c r="A2" s="64" t="s">
        <v>767</v>
      </c>
      <c r="B2" s="64" t="s">
        <v>768</v>
      </c>
    </row>
    <row r="4" spans="1:3">
      <c r="A4" s="59" t="s">
        <v>753</v>
      </c>
    </row>
    <row r="6" spans="1:3" ht="323">
      <c r="A6" s="36" t="s">
        <v>773</v>
      </c>
    </row>
    <row r="7" spans="1:3" ht="17" thickBot="1"/>
    <row r="8" spans="1:3">
      <c r="A8" s="19" t="s">
        <v>41</v>
      </c>
      <c r="B8" s="20" t="s">
        <v>49</v>
      </c>
      <c r="C8" s="21" t="s">
        <v>42</v>
      </c>
    </row>
    <row r="9" spans="1:3">
      <c r="A9" s="121" t="s">
        <v>769</v>
      </c>
      <c r="B9" s="3" t="s">
        <v>25</v>
      </c>
      <c r="C9" s="4" t="s">
        <v>26</v>
      </c>
    </row>
    <row r="10" spans="1:3">
      <c r="A10" s="122"/>
      <c r="B10" s="5" t="s">
        <v>43</v>
      </c>
      <c r="C10" s="6" t="s">
        <v>27</v>
      </c>
    </row>
    <row r="11" spans="1:3">
      <c r="A11" s="123"/>
      <c r="B11" s="7" t="s">
        <v>44</v>
      </c>
      <c r="C11" s="8" t="s">
        <v>28</v>
      </c>
    </row>
    <row r="12" spans="1:3">
      <c r="A12" s="121" t="s">
        <v>31</v>
      </c>
      <c r="B12" s="3" t="s">
        <v>29</v>
      </c>
      <c r="C12" s="4" t="s">
        <v>29</v>
      </c>
    </row>
    <row r="13" spans="1:3">
      <c r="A13" s="122"/>
      <c r="B13" s="5" t="s">
        <v>758</v>
      </c>
      <c r="C13" s="6" t="s">
        <v>47</v>
      </c>
    </row>
    <row r="14" spans="1:3">
      <c r="A14" s="122"/>
      <c r="B14" s="5" t="s">
        <v>45</v>
      </c>
      <c r="C14" s="6" t="s">
        <v>30</v>
      </c>
    </row>
    <row r="15" spans="1:3">
      <c r="A15" s="123"/>
      <c r="B15" s="7" t="s">
        <v>46</v>
      </c>
      <c r="C15" s="8" t="s">
        <v>48</v>
      </c>
    </row>
    <row r="18" spans="1:2">
      <c r="A18" s="41" t="s">
        <v>40</v>
      </c>
      <c r="B18" s="60" t="s">
        <v>765</v>
      </c>
    </row>
    <row r="19" spans="1:2" ht="51">
      <c r="A19" s="42" t="s">
        <v>39</v>
      </c>
      <c r="B19" s="13" t="s">
        <v>759</v>
      </c>
    </row>
    <row r="20" spans="1:2" ht="34">
      <c r="A20" s="42" t="s">
        <v>32</v>
      </c>
      <c r="B20" s="13" t="s">
        <v>760</v>
      </c>
    </row>
    <row r="21" spans="1:2" ht="34">
      <c r="A21" s="42" t="s">
        <v>33</v>
      </c>
      <c r="B21" s="13" t="s">
        <v>761</v>
      </c>
    </row>
    <row r="22" spans="1:2" ht="51">
      <c r="A22" s="42" t="s">
        <v>34</v>
      </c>
      <c r="B22" s="13" t="s">
        <v>762</v>
      </c>
    </row>
    <row r="23" spans="1:2" ht="51">
      <c r="A23" s="42" t="s">
        <v>35</v>
      </c>
      <c r="B23" s="13" t="s">
        <v>763</v>
      </c>
    </row>
    <row r="24" spans="1:2" ht="51">
      <c r="A24" s="42" t="s">
        <v>36</v>
      </c>
      <c r="B24" s="13" t="s">
        <v>764</v>
      </c>
    </row>
    <row r="25" spans="1:2">
      <c r="A25" s="2"/>
    </row>
    <row r="26" spans="1:2">
      <c r="A26" s="41" t="s">
        <v>37</v>
      </c>
    </row>
    <row r="27" spans="1:2" ht="204">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34" sqref="C34"/>
    </sheetView>
  </sheetViews>
  <sheetFormatPr baseColWidth="10" defaultRowHeight="16"/>
  <cols>
    <col min="1" max="1" width="10.83203125" style="38"/>
    <col min="2" max="2" width="62" style="44" customWidth="1"/>
    <col min="3" max="3" width="73.33203125" style="44" customWidth="1"/>
    <col min="4" max="4" width="80.1640625" style="51" customWidth="1"/>
    <col min="5" max="16384" width="10.83203125" style="38"/>
  </cols>
  <sheetData>
    <row r="4" spans="2:8" ht="44">
      <c r="B4" s="38"/>
      <c r="C4" s="77" t="s">
        <v>774</v>
      </c>
      <c r="D4" s="54" t="s">
        <v>776</v>
      </c>
    </row>
    <row r="5" spans="2:8" ht="17">
      <c r="B5" s="45" t="s">
        <v>0</v>
      </c>
      <c r="C5" s="46" t="s">
        <v>777</v>
      </c>
      <c r="D5" s="55"/>
    </row>
    <row r="6" spans="2:8" ht="17">
      <c r="B6" s="45" t="s">
        <v>1</v>
      </c>
      <c r="C6" s="46"/>
      <c r="D6" s="55"/>
    </row>
    <row r="7" spans="2:8" ht="17">
      <c r="B7" s="45" t="s">
        <v>2</v>
      </c>
      <c r="C7" s="47" t="s">
        <v>846</v>
      </c>
      <c r="D7" s="56"/>
      <c r="F7" s="48"/>
      <c r="G7" s="48"/>
      <c r="H7" s="48"/>
    </row>
    <row r="8" spans="2:8" ht="17">
      <c r="B8" s="45" t="s">
        <v>3</v>
      </c>
      <c r="C8" s="46" t="s">
        <v>847</v>
      </c>
      <c r="D8" s="55"/>
      <c r="F8" s="48"/>
      <c r="G8" s="48"/>
      <c r="H8" s="48"/>
    </row>
    <row r="9" spans="2:8" ht="34">
      <c r="B9" s="45" t="s">
        <v>4</v>
      </c>
      <c r="C9" s="46" t="s">
        <v>848</v>
      </c>
      <c r="D9" s="55"/>
      <c r="F9" s="48"/>
      <c r="G9" s="48"/>
      <c r="H9" s="48"/>
    </row>
    <row r="10" spans="2:8" ht="17">
      <c r="B10" s="45" t="s">
        <v>5</v>
      </c>
      <c r="C10" s="46">
        <v>2000</v>
      </c>
      <c r="D10" s="55"/>
      <c r="F10" s="48"/>
      <c r="G10" s="48"/>
      <c r="H10" s="48"/>
    </row>
    <row r="11" spans="2:8" ht="17">
      <c r="B11" s="45" t="s">
        <v>6</v>
      </c>
      <c r="C11" s="46">
        <v>300</v>
      </c>
      <c r="D11" s="55"/>
      <c r="F11" s="48"/>
      <c r="G11" s="48"/>
      <c r="H11" s="48"/>
    </row>
    <row r="12" spans="2:8" ht="17">
      <c r="B12" s="45" t="s">
        <v>7</v>
      </c>
      <c r="C12" s="46" t="s">
        <v>849</v>
      </c>
      <c r="D12" s="55"/>
      <c r="F12" s="48"/>
      <c r="G12" s="48"/>
      <c r="H12" s="48"/>
    </row>
    <row r="13" spans="2:8" ht="34">
      <c r="B13" s="45" t="s">
        <v>8</v>
      </c>
      <c r="C13" s="46" t="s">
        <v>850</v>
      </c>
      <c r="D13" s="55"/>
      <c r="F13" s="48"/>
      <c r="G13" s="48"/>
      <c r="H13" s="48"/>
    </row>
    <row r="14" spans="2:8" ht="34">
      <c r="B14" s="45" t="s">
        <v>9</v>
      </c>
      <c r="C14" s="61" t="s">
        <v>851</v>
      </c>
      <c r="D14" s="55"/>
    </row>
    <row r="15" spans="2:8" ht="204">
      <c r="B15" s="45" t="s">
        <v>10</v>
      </c>
      <c r="C15" s="46" t="s">
        <v>852</v>
      </c>
      <c r="D15" s="55"/>
    </row>
    <row r="16" spans="2:8" ht="34">
      <c r="B16" s="45" t="s">
        <v>11</v>
      </c>
      <c r="C16" s="61" t="s">
        <v>853</v>
      </c>
      <c r="D16" s="57"/>
    </row>
    <row r="17" spans="2:4" ht="17">
      <c r="B17" s="45" t="s">
        <v>12</v>
      </c>
      <c r="C17" s="120">
        <v>1</v>
      </c>
      <c r="D17" s="57"/>
    </row>
    <row r="18" spans="2:4" ht="85">
      <c r="B18" s="45" t="s">
        <v>13</v>
      </c>
      <c r="C18" s="46" t="s">
        <v>854</v>
      </c>
      <c r="D18" s="55"/>
    </row>
    <row r="19" spans="2:4" ht="34">
      <c r="B19" s="45" t="s">
        <v>14</v>
      </c>
      <c r="C19" s="46" t="s">
        <v>855</v>
      </c>
      <c r="D19" s="57"/>
    </row>
    <row r="20" spans="2:4" ht="34">
      <c r="B20" s="45" t="s">
        <v>15</v>
      </c>
      <c r="C20" s="61" t="s">
        <v>856</v>
      </c>
      <c r="D20" s="57"/>
    </row>
    <row r="21" spans="2:4" ht="17">
      <c r="B21" s="45" t="s">
        <v>16</v>
      </c>
      <c r="C21" s="46" t="s">
        <v>857</v>
      </c>
      <c r="D21" s="55"/>
    </row>
    <row r="22" spans="2:4" ht="17">
      <c r="B22" s="45" t="s">
        <v>17</v>
      </c>
      <c r="C22" s="62" t="s">
        <v>858</v>
      </c>
      <c r="D22" s="57"/>
    </row>
    <row r="23" spans="2:4" ht="17">
      <c r="B23" s="45" t="s">
        <v>18</v>
      </c>
      <c r="C23" s="62" t="s">
        <v>859</v>
      </c>
      <c r="D23" s="57"/>
    </row>
    <row r="24" spans="2:4" ht="34">
      <c r="B24" s="45" t="s">
        <v>19</v>
      </c>
      <c r="C24" s="62" t="s">
        <v>860</v>
      </c>
      <c r="D24" s="57"/>
    </row>
    <row r="25" spans="2:4" ht="17">
      <c r="B25" s="45" t="s">
        <v>20</v>
      </c>
      <c r="C25" s="63" t="s">
        <v>861</v>
      </c>
      <c r="D25" s="57"/>
    </row>
    <row r="26" spans="2:4" ht="34">
      <c r="B26" s="45" t="s">
        <v>21</v>
      </c>
      <c r="C26" s="62" t="s">
        <v>862</v>
      </c>
      <c r="D26" s="57"/>
    </row>
    <row r="27" spans="2:4" ht="17">
      <c r="B27" s="45" t="s">
        <v>22</v>
      </c>
      <c r="C27" s="63" t="s">
        <v>863</v>
      </c>
      <c r="D27" s="57"/>
    </row>
    <row r="28" spans="2:4" ht="34">
      <c r="B28" s="45" t="s">
        <v>23</v>
      </c>
      <c r="C28" s="46" t="s">
        <v>864</v>
      </c>
      <c r="D28" s="57"/>
    </row>
    <row r="29" spans="2:4" ht="17">
      <c r="B29" s="37" t="s">
        <v>50</v>
      </c>
      <c r="C29" s="50">
        <v>110</v>
      </c>
      <c r="D29" s="57"/>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S187"/>
  <sheetViews>
    <sheetView tabSelected="1" zoomScale="75" zoomScaleNormal="66" workbookViewId="0">
      <pane xSplit="2" topLeftCell="C1" activePane="topRight" state="frozen"/>
      <selection pane="topRight" activeCell="T1" sqref="T1:T1048576"/>
    </sheetView>
  </sheetViews>
  <sheetFormatPr baseColWidth="10" defaultRowHeight="16"/>
  <cols>
    <col min="1" max="1" width="6.6640625" style="58" hidden="1" customWidth="1"/>
    <col min="2" max="2" width="33.33203125" style="38" customWidth="1"/>
    <col min="3" max="3" width="108.1640625" style="80" customWidth="1"/>
    <col min="4" max="4" width="23.83203125" style="79" customWidth="1"/>
    <col min="5" max="5" width="54" style="80" customWidth="1"/>
    <col min="6" max="7" width="8" style="81" customWidth="1"/>
    <col min="8" max="8" width="10.83203125" style="58"/>
    <col min="9" max="9" width="10.83203125" style="51" customWidth="1"/>
    <col min="10" max="10" width="24.6640625" style="113" customWidth="1"/>
    <col min="11" max="16" width="10.83203125" style="51" customWidth="1"/>
    <col min="17" max="17" width="10.83203125" style="69" customWidth="1"/>
    <col min="18" max="18" width="10.83203125" style="51" customWidth="1"/>
    <col min="19" max="16384" width="10.83203125" style="38"/>
  </cols>
  <sheetData>
    <row r="2" spans="2:5" ht="48">
      <c r="C2" s="78" t="s">
        <v>754</v>
      </c>
    </row>
    <row r="4" spans="2:5" ht="20">
      <c r="D4" s="82" t="s">
        <v>755</v>
      </c>
    </row>
    <row r="5" spans="2:5" ht="20">
      <c r="C5" s="83" t="s">
        <v>139</v>
      </c>
      <c r="D5" s="84" t="s">
        <v>752</v>
      </c>
      <c r="E5" s="85" t="s">
        <v>740</v>
      </c>
    </row>
    <row r="6" spans="2:5">
      <c r="B6" s="124" t="s">
        <v>26</v>
      </c>
      <c r="C6" s="86" t="s">
        <v>51</v>
      </c>
      <c r="D6" s="87">
        <f>AVERAGE(S27:S38)</f>
        <v>1.8333333333333333</v>
      </c>
      <c r="E6" s="88"/>
    </row>
    <row r="7" spans="2:5">
      <c r="B7" s="125"/>
      <c r="C7" s="86" t="s">
        <v>52</v>
      </c>
      <c r="D7" s="87">
        <f>AVERAGE(S43:S65)</f>
        <v>1.9565217391304348</v>
      </c>
      <c r="E7" s="88"/>
    </row>
    <row r="8" spans="2:5">
      <c r="B8" s="125"/>
      <c r="C8" s="86" t="s">
        <v>53</v>
      </c>
      <c r="D8" s="87">
        <f>AVERAGE(S70:S83)</f>
        <v>2.1428571428571428</v>
      </c>
      <c r="E8" s="88"/>
    </row>
    <row r="9" spans="2:5">
      <c r="B9" s="126"/>
      <c r="C9" s="86" t="s">
        <v>54</v>
      </c>
      <c r="D9" s="87">
        <f>AVERAGE(S88:S95)</f>
        <v>2</v>
      </c>
      <c r="E9" s="88"/>
    </row>
    <row r="10" spans="2:5">
      <c r="B10" s="127" t="s">
        <v>742</v>
      </c>
      <c r="C10" s="89" t="s">
        <v>102</v>
      </c>
      <c r="D10" s="87">
        <f>AVERAGE(S100:S108)</f>
        <v>1.7777777777777777</v>
      </c>
      <c r="E10" s="88"/>
    </row>
    <row r="11" spans="2:5">
      <c r="B11" s="128"/>
      <c r="C11" s="89" t="s">
        <v>55</v>
      </c>
      <c r="D11" s="87">
        <f>AVERAGE(S113:S119)</f>
        <v>2</v>
      </c>
      <c r="E11" s="88"/>
    </row>
    <row r="12" spans="2:5">
      <c r="B12" s="128"/>
      <c r="C12" s="89" t="s">
        <v>56</v>
      </c>
      <c r="D12" s="87">
        <f>AVERAGE(S124:S136)</f>
        <v>0.92307692307692313</v>
      </c>
      <c r="E12" s="88"/>
    </row>
    <row r="13" spans="2:5">
      <c r="B13" s="129"/>
      <c r="C13" s="89" t="s">
        <v>277</v>
      </c>
      <c r="D13" s="87">
        <f>AVERAGE(S141:S143)</f>
        <v>2.3333333333333335</v>
      </c>
      <c r="E13" s="88"/>
    </row>
    <row r="14" spans="2:5">
      <c r="B14" s="130" t="s">
        <v>743</v>
      </c>
      <c r="C14" s="90" t="s">
        <v>58</v>
      </c>
      <c r="D14" s="87" t="e">
        <f>AVERAGE(S148:S157)</f>
        <v>#DIV/0!</v>
      </c>
      <c r="E14" s="88"/>
    </row>
    <row r="15" spans="2:5">
      <c r="B15" s="131"/>
      <c r="C15" s="90" t="s">
        <v>59</v>
      </c>
      <c r="D15" s="87" t="e">
        <f>AVERAGE(S162:S168)</f>
        <v>#DIV/0!</v>
      </c>
      <c r="E15" s="88"/>
    </row>
    <row r="16" spans="2:5">
      <c r="C16" s="91" t="s">
        <v>744</v>
      </c>
      <c r="D16" s="92">
        <f>AVERAGE(D6:D13)</f>
        <v>1.8708625311886182</v>
      </c>
      <c r="E16" s="93"/>
    </row>
    <row r="17" spans="1:19">
      <c r="C17" s="91" t="s">
        <v>745</v>
      </c>
      <c r="D17" s="92" t="e">
        <f>AVERAGE(D10:D15)</f>
        <v>#DIV/0!</v>
      </c>
      <c r="E17" s="93"/>
    </row>
    <row r="18" spans="1:19">
      <c r="C18" s="91" t="s">
        <v>746</v>
      </c>
      <c r="D18" s="92" t="e">
        <f>AVERAGE(D6:D15)</f>
        <v>#DIV/0!</v>
      </c>
      <c r="E18" s="93"/>
    </row>
    <row r="20" spans="1:19" ht="180">
      <c r="B20" s="40" t="s">
        <v>736</v>
      </c>
      <c r="C20" s="94" t="s">
        <v>757</v>
      </c>
      <c r="E20" s="95" t="s">
        <v>770</v>
      </c>
      <c r="N20" s="70" t="s">
        <v>771</v>
      </c>
    </row>
    <row r="21" spans="1:19" ht="17">
      <c r="B21" s="39" t="s">
        <v>26</v>
      </c>
      <c r="C21" s="68" t="s">
        <v>741</v>
      </c>
    </row>
    <row r="22" spans="1:19" ht="17">
      <c r="B22" s="39" t="s">
        <v>27</v>
      </c>
      <c r="C22" s="68" t="s">
        <v>741</v>
      </c>
    </row>
    <row r="23" spans="1:19" ht="17">
      <c r="B23" s="39" t="s">
        <v>28</v>
      </c>
      <c r="C23" s="68" t="s">
        <v>741</v>
      </c>
    </row>
    <row r="25" spans="1:19" ht="17">
      <c r="D25" s="96" t="s">
        <v>756</v>
      </c>
      <c r="F25" s="96" t="s">
        <v>756</v>
      </c>
      <c r="G25" s="96" t="s">
        <v>749</v>
      </c>
      <c r="H25" s="96" t="s">
        <v>865</v>
      </c>
      <c r="I25" s="71" t="s">
        <v>775</v>
      </c>
      <c r="S25" s="71" t="s">
        <v>775</v>
      </c>
    </row>
    <row r="26" spans="1:19" s="102" customFormat="1" ht="105" customHeight="1">
      <c r="A26" s="97" t="s">
        <v>739</v>
      </c>
      <c r="B26" s="98" t="s">
        <v>51</v>
      </c>
      <c r="C26" s="99" t="s">
        <v>140</v>
      </c>
      <c r="D26" s="118" t="s">
        <v>750</v>
      </c>
      <c r="E26" s="118" t="s">
        <v>751</v>
      </c>
      <c r="F26" s="101" t="s">
        <v>280</v>
      </c>
      <c r="G26" s="101" t="s">
        <v>280</v>
      </c>
      <c r="H26" s="100" t="s">
        <v>280</v>
      </c>
      <c r="I26" s="65" t="s">
        <v>141</v>
      </c>
      <c r="J26" s="65" t="s">
        <v>142</v>
      </c>
      <c r="K26" s="66" t="s">
        <v>246</v>
      </c>
      <c r="L26" s="117" t="s">
        <v>280</v>
      </c>
      <c r="M26" s="67" t="s">
        <v>738</v>
      </c>
      <c r="N26" s="65" t="s">
        <v>734</v>
      </c>
      <c r="O26" s="65" t="s">
        <v>765</v>
      </c>
      <c r="P26" s="72" t="s">
        <v>246</v>
      </c>
      <c r="Q26" s="67" t="s">
        <v>748</v>
      </c>
      <c r="R26" s="67" t="s">
        <v>772</v>
      </c>
      <c r="S26" s="99" t="s">
        <v>747</v>
      </c>
    </row>
    <row r="27" spans="1:19" ht="170">
      <c r="A27" s="58">
        <v>138</v>
      </c>
      <c r="B27" s="103" t="s">
        <v>248</v>
      </c>
      <c r="C27" s="104" t="s">
        <v>143</v>
      </c>
      <c r="D27" s="105" t="s">
        <v>866</v>
      </c>
      <c r="E27" s="13" t="s">
        <v>778</v>
      </c>
      <c r="F27" s="106">
        <v>2</v>
      </c>
      <c r="G27" s="106">
        <v>3</v>
      </c>
      <c r="H27" s="119"/>
      <c r="I27" s="73"/>
      <c r="J27" s="52"/>
      <c r="K27" s="52"/>
      <c r="L27" s="76"/>
      <c r="M27" s="74"/>
      <c r="N27" s="73"/>
      <c r="O27" s="75"/>
      <c r="P27" s="52"/>
      <c r="Q27" s="53"/>
      <c r="R27" s="74"/>
      <c r="S27" s="107">
        <f t="shared" ref="S27:S38" si="0">IF(Q27&lt;&gt;"",Q27,IF(L27&lt;&gt;"",L27,IF(H27&lt;&gt;"",H27,IF(G27&lt;&gt;"",G27,IF(F27&lt;&gt;"",F27,"")))))</f>
        <v>3</v>
      </c>
    </row>
    <row r="28" spans="1:19" ht="112">
      <c r="A28" s="58">
        <v>139</v>
      </c>
      <c r="B28" s="105" t="s">
        <v>60</v>
      </c>
      <c r="C28" s="108" t="s">
        <v>144</v>
      </c>
      <c r="D28" s="105" t="s">
        <v>867</v>
      </c>
      <c r="E28" s="13" t="s">
        <v>779</v>
      </c>
      <c r="F28" s="106">
        <v>2</v>
      </c>
      <c r="G28"/>
      <c r="H28" s="119"/>
      <c r="I28" s="73"/>
      <c r="J28" s="52"/>
      <c r="K28" s="52"/>
      <c r="L28" s="76"/>
      <c r="M28" s="74"/>
      <c r="N28" s="73"/>
      <c r="O28" s="75"/>
      <c r="P28" s="52"/>
      <c r="Q28" s="53"/>
      <c r="R28" s="74"/>
      <c r="S28" s="107">
        <f t="shared" si="0"/>
        <v>2</v>
      </c>
    </row>
    <row r="29" spans="1:19" ht="68">
      <c r="A29" s="58">
        <v>140</v>
      </c>
      <c r="B29" s="105" t="s">
        <v>250</v>
      </c>
      <c r="C29" s="108" t="s">
        <v>145</v>
      </c>
      <c r="D29" s="105" t="s">
        <v>868</v>
      </c>
      <c r="E29" s="13" t="s">
        <v>780</v>
      </c>
      <c r="F29" s="106">
        <v>2</v>
      </c>
      <c r="G29"/>
      <c r="H29" s="119"/>
      <c r="I29" s="73"/>
      <c r="J29" s="52"/>
      <c r="K29" s="52"/>
      <c r="L29" s="76"/>
      <c r="M29" s="74"/>
      <c r="N29" s="73"/>
      <c r="O29" s="75"/>
      <c r="P29" s="52"/>
      <c r="Q29" s="53"/>
      <c r="R29" s="74"/>
      <c r="S29" s="107">
        <f t="shared" si="0"/>
        <v>2</v>
      </c>
    </row>
    <row r="30" spans="1:19" ht="48">
      <c r="A30" s="58">
        <v>141</v>
      </c>
      <c r="B30" s="105" t="s">
        <v>61</v>
      </c>
      <c r="C30" s="108" t="s">
        <v>146</v>
      </c>
      <c r="D30" s="105" t="s">
        <v>867</v>
      </c>
      <c r="E30" s="13" t="s">
        <v>781</v>
      </c>
      <c r="F30" s="106">
        <v>2</v>
      </c>
      <c r="G30"/>
      <c r="H30" s="119"/>
      <c r="I30" s="73"/>
      <c r="J30" s="52"/>
      <c r="K30" s="52"/>
      <c r="L30" s="76"/>
      <c r="M30" s="74"/>
      <c r="N30" s="73"/>
      <c r="O30" s="75"/>
      <c r="P30" s="52"/>
      <c r="Q30" s="53"/>
      <c r="R30" s="74"/>
      <c r="S30" s="107">
        <f t="shared" si="0"/>
        <v>2</v>
      </c>
    </row>
    <row r="31" spans="1:19" ht="170">
      <c r="A31" s="58">
        <v>142</v>
      </c>
      <c r="B31" s="105" t="s">
        <v>249</v>
      </c>
      <c r="C31" s="108" t="s">
        <v>147</v>
      </c>
      <c r="D31" s="105" t="s">
        <v>868</v>
      </c>
      <c r="E31" s="13" t="s">
        <v>782</v>
      </c>
      <c r="F31" s="106">
        <v>2</v>
      </c>
      <c r="G31"/>
      <c r="H31" s="119"/>
      <c r="I31" s="73"/>
      <c r="J31" s="52"/>
      <c r="K31" s="52"/>
      <c r="L31" s="76"/>
      <c r="M31" s="74"/>
      <c r="N31" s="73"/>
      <c r="O31" s="75"/>
      <c r="P31" s="52"/>
      <c r="Q31" s="53"/>
      <c r="R31" s="74"/>
      <c r="S31" s="107">
        <f t="shared" si="0"/>
        <v>2</v>
      </c>
    </row>
    <row r="32" spans="1:19" ht="51">
      <c r="A32" s="58">
        <v>143</v>
      </c>
      <c r="B32" s="105" t="s">
        <v>62</v>
      </c>
      <c r="C32" s="108" t="s">
        <v>148</v>
      </c>
      <c r="D32" s="105" t="s">
        <v>867</v>
      </c>
      <c r="E32" s="13" t="s">
        <v>783</v>
      </c>
      <c r="F32" s="106">
        <v>2</v>
      </c>
      <c r="G32"/>
      <c r="H32" s="119"/>
      <c r="I32" s="73"/>
      <c r="J32" s="52"/>
      <c r="K32" s="52"/>
      <c r="L32" s="76"/>
      <c r="M32" s="74"/>
      <c r="N32" s="73"/>
      <c r="O32" s="75"/>
      <c r="P32" s="52"/>
      <c r="Q32" s="53"/>
      <c r="R32" s="74"/>
      <c r="S32" s="107">
        <f t="shared" si="0"/>
        <v>2</v>
      </c>
    </row>
    <row r="33" spans="1:19" ht="96">
      <c r="A33" s="58">
        <v>144</v>
      </c>
      <c r="B33" s="105" t="s">
        <v>63</v>
      </c>
      <c r="C33" s="108" t="s">
        <v>149</v>
      </c>
      <c r="D33" s="105" t="s">
        <v>868</v>
      </c>
      <c r="E33" s="13" t="s">
        <v>784</v>
      </c>
      <c r="F33" s="106">
        <v>2</v>
      </c>
      <c r="G33"/>
      <c r="H33" s="119"/>
      <c r="I33" s="73"/>
      <c r="J33" s="52"/>
      <c r="K33" s="52"/>
      <c r="L33" s="76"/>
      <c r="M33" s="74"/>
      <c r="N33" s="73"/>
      <c r="O33" s="75"/>
      <c r="P33" s="52"/>
      <c r="Q33" s="53"/>
      <c r="R33" s="74"/>
      <c r="S33" s="107">
        <f t="shared" si="0"/>
        <v>2</v>
      </c>
    </row>
    <row r="34" spans="1:19" ht="119">
      <c r="A34" s="58">
        <v>145</v>
      </c>
      <c r="B34" s="105" t="s">
        <v>64</v>
      </c>
      <c r="C34" s="108" t="s">
        <v>150</v>
      </c>
      <c r="D34" s="105" t="s">
        <v>866</v>
      </c>
      <c r="E34" s="13" t="s">
        <v>785</v>
      </c>
      <c r="F34" s="106">
        <v>2</v>
      </c>
      <c r="G34" s="106">
        <v>3</v>
      </c>
      <c r="H34" s="119"/>
      <c r="I34" s="73"/>
      <c r="J34" s="52"/>
      <c r="K34" s="52"/>
      <c r="L34" s="76"/>
      <c r="M34" s="74"/>
      <c r="N34" s="73"/>
      <c r="O34" s="75"/>
      <c r="P34" s="52"/>
      <c r="Q34" s="53"/>
      <c r="R34" s="74"/>
      <c r="S34" s="107">
        <f t="shared" si="0"/>
        <v>3</v>
      </c>
    </row>
    <row r="35" spans="1:19" ht="51">
      <c r="A35" s="58">
        <v>146</v>
      </c>
      <c r="B35" s="105" t="s">
        <v>65</v>
      </c>
      <c r="C35" s="108" t="s">
        <v>151</v>
      </c>
      <c r="D35" s="105" t="s">
        <v>866</v>
      </c>
      <c r="E35" s="13" t="s">
        <v>786</v>
      </c>
      <c r="F35" s="106">
        <v>2</v>
      </c>
      <c r="G35" s="106">
        <v>1</v>
      </c>
      <c r="H35" s="119"/>
      <c r="I35" s="73"/>
      <c r="J35" s="52"/>
      <c r="K35" s="52"/>
      <c r="L35" s="76"/>
      <c r="M35" s="74"/>
      <c r="N35" s="73"/>
      <c r="O35" s="75"/>
      <c r="P35" s="52"/>
      <c r="Q35" s="53"/>
      <c r="R35" s="74"/>
      <c r="S35" s="107">
        <f t="shared" si="0"/>
        <v>1</v>
      </c>
    </row>
    <row r="36" spans="1:19" ht="48">
      <c r="A36" s="58">
        <v>147</v>
      </c>
      <c r="B36" s="105" t="s">
        <v>66</v>
      </c>
      <c r="C36" s="108" t="s">
        <v>152</v>
      </c>
      <c r="D36" s="105" t="s">
        <v>868</v>
      </c>
      <c r="E36" s="13" t="s">
        <v>787</v>
      </c>
      <c r="F36" s="106">
        <v>0</v>
      </c>
      <c r="G36"/>
      <c r="H36" s="119"/>
      <c r="I36" s="73"/>
      <c r="J36" s="52"/>
      <c r="K36" s="52"/>
      <c r="L36" s="76"/>
      <c r="M36" s="74"/>
      <c r="N36" s="73"/>
      <c r="O36" s="75"/>
      <c r="P36" s="52"/>
      <c r="Q36" s="53"/>
      <c r="R36" s="74"/>
      <c r="S36" s="107">
        <f t="shared" si="0"/>
        <v>0</v>
      </c>
    </row>
    <row r="37" spans="1:19" ht="32">
      <c r="A37" s="58">
        <v>148</v>
      </c>
      <c r="B37" s="105" t="s">
        <v>67</v>
      </c>
      <c r="C37" s="108" t="s">
        <v>153</v>
      </c>
      <c r="D37" s="105" t="s">
        <v>869</v>
      </c>
      <c r="E37" s="13"/>
      <c r="F37" s="106">
        <v>0</v>
      </c>
      <c r="G37"/>
      <c r="H37" s="119"/>
      <c r="I37" s="73"/>
      <c r="J37" s="52"/>
      <c r="K37" s="52"/>
      <c r="L37" s="76"/>
      <c r="M37" s="74"/>
      <c r="N37" s="73"/>
      <c r="O37" s="75"/>
      <c r="P37" s="52"/>
      <c r="Q37" s="53"/>
      <c r="R37" s="74"/>
      <c r="S37" s="107">
        <f t="shared" si="0"/>
        <v>0</v>
      </c>
    </row>
    <row r="38" spans="1:19" ht="102">
      <c r="A38" s="58">
        <v>149</v>
      </c>
      <c r="B38" s="105" t="s">
        <v>251</v>
      </c>
      <c r="C38" s="108" t="s">
        <v>154</v>
      </c>
      <c r="D38" s="105" t="s">
        <v>866</v>
      </c>
      <c r="E38" s="13" t="s">
        <v>788</v>
      </c>
      <c r="F38" s="106">
        <v>1</v>
      </c>
      <c r="G38" s="106">
        <v>3</v>
      </c>
      <c r="H38" s="119"/>
      <c r="I38" s="73"/>
      <c r="J38" s="52"/>
      <c r="K38" s="52"/>
      <c r="L38" s="76"/>
      <c r="M38" s="74"/>
      <c r="N38" s="73"/>
      <c r="O38" s="75"/>
      <c r="P38" s="52"/>
      <c r="Q38" s="53"/>
      <c r="R38" s="74"/>
      <c r="S38" s="107">
        <f t="shared" si="0"/>
        <v>3</v>
      </c>
    </row>
    <row r="39" spans="1:19" ht="17">
      <c r="D39" s="38" t="s">
        <v>502</v>
      </c>
      <c r="E39" s="10"/>
      <c r="F39" s="58"/>
      <c r="G39" s="58"/>
      <c r="H39" s="119"/>
      <c r="I39" s="114"/>
      <c r="J39" s="115"/>
      <c r="K39" s="114"/>
      <c r="L39" s="114"/>
      <c r="M39" s="116"/>
      <c r="N39" s="116"/>
      <c r="O39" s="116"/>
      <c r="P39" s="116"/>
      <c r="Q39" s="116"/>
      <c r="R39" s="116"/>
    </row>
    <row r="40" spans="1:19" ht="17">
      <c r="D40" s="38" t="s">
        <v>502</v>
      </c>
      <c r="E40" s="10"/>
      <c r="F40" s="58"/>
      <c r="G40" s="58"/>
      <c r="H40" s="119"/>
      <c r="I40" s="114"/>
      <c r="J40" s="115"/>
      <c r="K40" s="114"/>
      <c r="L40" s="114"/>
      <c r="M40" s="116"/>
      <c r="N40" s="116"/>
      <c r="O40" s="116"/>
      <c r="P40" s="116"/>
      <c r="Q40" s="116"/>
      <c r="R40" s="116"/>
    </row>
    <row r="41" spans="1:19" ht="17">
      <c r="D41" s="38" t="s">
        <v>502</v>
      </c>
      <c r="E41" s="10"/>
      <c r="F41" s="58"/>
      <c r="G41"/>
      <c r="H41" s="119"/>
      <c r="I41" s="114"/>
      <c r="J41" s="115"/>
      <c r="K41" s="114"/>
      <c r="L41" s="114"/>
      <c r="M41" s="116"/>
      <c r="N41" s="116"/>
      <c r="O41" s="116"/>
      <c r="P41" s="116"/>
      <c r="Q41" s="116"/>
      <c r="R41" s="116"/>
    </row>
    <row r="42" spans="1:19" ht="50">
      <c r="B42" s="98" t="s">
        <v>52</v>
      </c>
      <c r="D42" s="38" t="s">
        <v>502</v>
      </c>
      <c r="E42" s="10"/>
      <c r="F42" s="58"/>
      <c r="G42"/>
      <c r="H42" s="119"/>
      <c r="I42" s="114"/>
      <c r="J42" s="115"/>
      <c r="K42" s="114"/>
      <c r="L42" s="114"/>
      <c r="M42" s="116"/>
      <c r="N42" s="116"/>
      <c r="O42" s="116"/>
      <c r="P42" s="116"/>
      <c r="Q42" s="116"/>
      <c r="R42" s="116"/>
    </row>
    <row r="43" spans="1:19" ht="170">
      <c r="A43" s="58">
        <v>150</v>
      </c>
      <c r="B43" s="105" t="s">
        <v>68</v>
      </c>
      <c r="C43" s="108" t="s">
        <v>155</v>
      </c>
      <c r="D43" s="105" t="s">
        <v>868</v>
      </c>
      <c r="E43" s="13" t="s">
        <v>789</v>
      </c>
      <c r="F43" s="106">
        <v>2</v>
      </c>
      <c r="G43" s="106">
        <v>3</v>
      </c>
      <c r="H43" s="119"/>
      <c r="I43" s="73"/>
      <c r="J43" s="52"/>
      <c r="K43" s="52"/>
      <c r="L43" s="76"/>
      <c r="M43" s="74"/>
      <c r="N43" s="73"/>
      <c r="O43" s="75"/>
      <c r="P43" s="52"/>
      <c r="Q43" s="53"/>
      <c r="R43" s="74"/>
      <c r="S43" s="107">
        <f t="shared" ref="S43:S65" si="1">IF(Q43&lt;&gt;"",Q43,IF(L43&lt;&gt;"",L43,IF(H43&lt;&gt;"",H43,IF(G43&lt;&gt;"",G43,IF(F43&lt;&gt;"",F43,"")))))</f>
        <v>3</v>
      </c>
    </row>
    <row r="44" spans="1:19" ht="119">
      <c r="A44" s="58">
        <v>151</v>
      </c>
      <c r="B44" s="105" t="s">
        <v>69</v>
      </c>
      <c r="C44" s="108" t="s">
        <v>156</v>
      </c>
      <c r="D44" s="105" t="s">
        <v>867</v>
      </c>
      <c r="E44" s="13" t="s">
        <v>790</v>
      </c>
      <c r="F44" s="106">
        <v>2</v>
      </c>
      <c r="G44"/>
      <c r="H44" s="119"/>
      <c r="I44" s="73"/>
      <c r="J44" s="52"/>
      <c r="K44" s="52"/>
      <c r="L44" s="76"/>
      <c r="M44" s="74"/>
      <c r="N44" s="73"/>
      <c r="O44" s="75"/>
      <c r="P44" s="52"/>
      <c r="Q44" s="53"/>
      <c r="R44" s="74"/>
      <c r="S44" s="107">
        <f t="shared" si="1"/>
        <v>2</v>
      </c>
    </row>
    <row r="45" spans="1:19" ht="85">
      <c r="A45" s="58">
        <v>152</v>
      </c>
      <c r="B45" s="105" t="s">
        <v>252</v>
      </c>
      <c r="C45" s="108" t="s">
        <v>157</v>
      </c>
      <c r="D45" s="105" t="s">
        <v>867</v>
      </c>
      <c r="E45" s="13" t="s">
        <v>791</v>
      </c>
      <c r="F45" s="106">
        <v>2</v>
      </c>
      <c r="G45"/>
      <c r="H45" s="119"/>
      <c r="I45" s="73"/>
      <c r="J45" s="52"/>
      <c r="K45" s="52"/>
      <c r="L45" s="76"/>
      <c r="M45" s="74"/>
      <c r="N45" s="73"/>
      <c r="O45" s="75"/>
      <c r="P45" s="52"/>
      <c r="Q45" s="53"/>
      <c r="R45" s="74"/>
      <c r="S45" s="107">
        <f t="shared" si="1"/>
        <v>2</v>
      </c>
    </row>
    <row r="46" spans="1:19" ht="85">
      <c r="A46" s="58">
        <v>153</v>
      </c>
      <c r="B46" s="105" t="s">
        <v>70</v>
      </c>
      <c r="C46" s="108" t="s">
        <v>158</v>
      </c>
      <c r="D46" s="105" t="s">
        <v>870</v>
      </c>
      <c r="E46" s="13" t="s">
        <v>792</v>
      </c>
      <c r="F46" s="106">
        <v>2</v>
      </c>
      <c r="G46" s="106">
        <v>3</v>
      </c>
      <c r="H46" s="119"/>
      <c r="I46" s="73"/>
      <c r="J46" s="52"/>
      <c r="K46" s="52"/>
      <c r="L46" s="76"/>
      <c r="M46" s="74"/>
      <c r="N46" s="73"/>
      <c r="O46" s="75"/>
      <c r="P46" s="52"/>
      <c r="Q46" s="53"/>
      <c r="R46" s="74"/>
      <c r="S46" s="107">
        <f t="shared" si="1"/>
        <v>3</v>
      </c>
    </row>
    <row r="47" spans="1:19" ht="119">
      <c r="A47" s="58">
        <v>154</v>
      </c>
      <c r="B47" s="105" t="s">
        <v>71</v>
      </c>
      <c r="C47" s="108" t="s">
        <v>159</v>
      </c>
      <c r="D47" s="105" t="s">
        <v>868</v>
      </c>
      <c r="E47" s="13" t="s">
        <v>793</v>
      </c>
      <c r="F47" s="106">
        <v>2</v>
      </c>
      <c r="G47" s="106">
        <v>3</v>
      </c>
      <c r="H47" s="119"/>
      <c r="I47" s="73"/>
      <c r="J47" s="52"/>
      <c r="K47" s="52"/>
      <c r="L47" s="76"/>
      <c r="M47" s="74"/>
      <c r="N47" s="73"/>
      <c r="O47" s="75"/>
      <c r="P47" s="52"/>
      <c r="Q47" s="53"/>
      <c r="R47" s="74"/>
      <c r="S47" s="107">
        <f t="shared" si="1"/>
        <v>3</v>
      </c>
    </row>
    <row r="48" spans="1:19" ht="64">
      <c r="A48" s="58">
        <v>155</v>
      </c>
      <c r="B48" s="105" t="s">
        <v>72</v>
      </c>
      <c r="C48" s="108" t="s">
        <v>160</v>
      </c>
      <c r="D48" s="105" t="s">
        <v>867</v>
      </c>
      <c r="E48" s="13" t="s">
        <v>794</v>
      </c>
      <c r="F48" s="106">
        <v>1</v>
      </c>
      <c r="G48" s="106">
        <v>2</v>
      </c>
      <c r="H48" s="119"/>
      <c r="I48" s="73"/>
      <c r="J48" s="52"/>
      <c r="K48" s="52"/>
      <c r="L48" s="76"/>
      <c r="M48" s="74"/>
      <c r="N48" s="73"/>
      <c r="O48" s="75"/>
      <c r="P48" s="52"/>
      <c r="Q48" s="53"/>
      <c r="R48" s="74"/>
      <c r="S48" s="107">
        <f t="shared" si="1"/>
        <v>2</v>
      </c>
    </row>
    <row r="49" spans="1:19" ht="306">
      <c r="A49" s="58">
        <v>156</v>
      </c>
      <c r="B49" s="105" t="s">
        <v>73</v>
      </c>
      <c r="C49" s="108" t="s">
        <v>161</v>
      </c>
      <c r="D49" s="105" t="s">
        <v>868</v>
      </c>
      <c r="E49" s="13" t="s">
        <v>795</v>
      </c>
      <c r="F49" s="106">
        <v>2</v>
      </c>
      <c r="G49" s="106">
        <v>3</v>
      </c>
      <c r="H49" s="119"/>
      <c r="I49" s="73"/>
      <c r="J49" s="52"/>
      <c r="K49" s="52"/>
      <c r="L49" s="76"/>
      <c r="M49" s="74"/>
      <c r="N49" s="73"/>
      <c r="O49" s="75"/>
      <c r="P49" s="52"/>
      <c r="Q49" s="53"/>
      <c r="R49" s="74"/>
      <c r="S49" s="107">
        <f t="shared" si="1"/>
        <v>3</v>
      </c>
    </row>
    <row r="50" spans="1:19" ht="34">
      <c r="A50" s="58">
        <v>157</v>
      </c>
      <c r="B50" s="105" t="s">
        <v>74</v>
      </c>
      <c r="C50" s="108" t="s">
        <v>162</v>
      </c>
      <c r="D50" s="105" t="s">
        <v>870</v>
      </c>
      <c r="E50" s="13" t="s">
        <v>796</v>
      </c>
      <c r="F50" s="106">
        <v>2</v>
      </c>
      <c r="G50" s="106">
        <v>3</v>
      </c>
      <c r="H50" s="119"/>
      <c r="I50" s="73"/>
      <c r="J50" s="52"/>
      <c r="K50" s="52"/>
      <c r="L50" s="76"/>
      <c r="M50" s="74"/>
      <c r="N50" s="73"/>
      <c r="O50" s="75"/>
      <c r="P50" s="52"/>
      <c r="Q50" s="53"/>
      <c r="R50" s="74"/>
      <c r="S50" s="107">
        <f t="shared" si="1"/>
        <v>3</v>
      </c>
    </row>
    <row r="51" spans="1:19" ht="136">
      <c r="A51" s="58">
        <v>158</v>
      </c>
      <c r="B51" s="105" t="s">
        <v>75</v>
      </c>
      <c r="C51" s="108" t="s">
        <v>163</v>
      </c>
      <c r="D51" s="105" t="s">
        <v>868</v>
      </c>
      <c r="E51" s="13" t="s">
        <v>797</v>
      </c>
      <c r="F51" s="106">
        <v>1</v>
      </c>
      <c r="G51" s="106">
        <v>2</v>
      </c>
      <c r="H51" s="119"/>
      <c r="I51" s="73"/>
      <c r="J51" s="52"/>
      <c r="K51" s="52"/>
      <c r="L51" s="76"/>
      <c r="M51" s="74"/>
      <c r="N51" s="73"/>
      <c r="O51" s="75"/>
      <c r="P51" s="52"/>
      <c r="Q51" s="53"/>
      <c r="R51" s="74"/>
      <c r="S51" s="107">
        <f t="shared" si="1"/>
        <v>2</v>
      </c>
    </row>
    <row r="52" spans="1:19" ht="34">
      <c r="A52" s="58">
        <v>159</v>
      </c>
      <c r="B52" s="105" t="s">
        <v>76</v>
      </c>
      <c r="C52" s="108" t="s">
        <v>164</v>
      </c>
      <c r="D52" s="105" t="s">
        <v>870</v>
      </c>
      <c r="E52" s="13" t="s">
        <v>798</v>
      </c>
      <c r="F52" s="106">
        <v>2</v>
      </c>
      <c r="G52"/>
      <c r="H52" s="119"/>
      <c r="I52" s="73"/>
      <c r="J52" s="52"/>
      <c r="K52" s="52"/>
      <c r="L52" s="76"/>
      <c r="M52" s="74"/>
      <c r="N52" s="73"/>
      <c r="O52" s="75"/>
      <c r="P52" s="52"/>
      <c r="Q52" s="53"/>
      <c r="R52" s="74"/>
      <c r="S52" s="107">
        <f t="shared" si="1"/>
        <v>2</v>
      </c>
    </row>
    <row r="53" spans="1:19" ht="68">
      <c r="A53" s="58">
        <v>160</v>
      </c>
      <c r="B53" s="105" t="s">
        <v>77</v>
      </c>
      <c r="C53" s="108" t="s">
        <v>165</v>
      </c>
      <c r="D53" s="105" t="s">
        <v>867</v>
      </c>
      <c r="E53" s="13" t="s">
        <v>799</v>
      </c>
      <c r="F53" s="106">
        <v>1</v>
      </c>
      <c r="G53" s="106">
        <v>2</v>
      </c>
      <c r="H53" s="119"/>
      <c r="I53" s="73"/>
      <c r="J53" s="52"/>
      <c r="K53" s="52"/>
      <c r="L53" s="76"/>
      <c r="M53" s="74"/>
      <c r="N53" s="73"/>
      <c r="O53" s="75"/>
      <c r="P53" s="52"/>
      <c r="Q53" s="53"/>
      <c r="R53" s="74"/>
      <c r="S53" s="107">
        <f t="shared" si="1"/>
        <v>2</v>
      </c>
    </row>
    <row r="54" spans="1:19" ht="48">
      <c r="A54" s="58">
        <v>161</v>
      </c>
      <c r="B54" s="105" t="s">
        <v>253</v>
      </c>
      <c r="C54" s="108" t="s">
        <v>166</v>
      </c>
      <c r="D54" s="105" t="s">
        <v>868</v>
      </c>
      <c r="E54" s="13" t="s">
        <v>800</v>
      </c>
      <c r="F54" s="106">
        <v>2</v>
      </c>
      <c r="G54"/>
      <c r="H54" s="119"/>
      <c r="I54" s="73"/>
      <c r="J54" s="52"/>
      <c r="K54" s="52"/>
      <c r="L54" s="76"/>
      <c r="M54" s="74"/>
      <c r="N54" s="73"/>
      <c r="O54" s="75"/>
      <c r="P54" s="52"/>
      <c r="Q54" s="53"/>
      <c r="R54" s="74"/>
      <c r="S54" s="107">
        <f t="shared" si="1"/>
        <v>2</v>
      </c>
    </row>
    <row r="55" spans="1:19" ht="136">
      <c r="A55" s="58">
        <v>162</v>
      </c>
      <c r="B55" s="105" t="s">
        <v>78</v>
      </c>
      <c r="C55" s="108" t="s">
        <v>167</v>
      </c>
      <c r="D55" s="105" t="s">
        <v>868</v>
      </c>
      <c r="E55" s="13" t="s">
        <v>801</v>
      </c>
      <c r="F55" s="106">
        <v>2</v>
      </c>
      <c r="G55"/>
      <c r="H55" s="119"/>
      <c r="I55" s="73"/>
      <c r="J55" s="52"/>
      <c r="K55" s="52"/>
      <c r="L55" s="76"/>
      <c r="M55" s="74"/>
      <c r="N55" s="73"/>
      <c r="O55" s="75"/>
      <c r="P55" s="52"/>
      <c r="Q55" s="53"/>
      <c r="R55" s="74"/>
      <c r="S55" s="107">
        <f t="shared" si="1"/>
        <v>2</v>
      </c>
    </row>
    <row r="56" spans="1:19" ht="85">
      <c r="A56" s="58">
        <v>163</v>
      </c>
      <c r="B56" s="105" t="s">
        <v>79</v>
      </c>
      <c r="C56" s="108" t="s">
        <v>168</v>
      </c>
      <c r="D56" s="105" t="s">
        <v>867</v>
      </c>
      <c r="E56" s="13" t="s">
        <v>802</v>
      </c>
      <c r="F56" s="106">
        <v>1</v>
      </c>
      <c r="G56" s="106">
        <v>2</v>
      </c>
      <c r="H56" s="119"/>
      <c r="I56" s="73"/>
      <c r="J56" s="52"/>
      <c r="K56" s="52"/>
      <c r="L56" s="76"/>
      <c r="M56" s="74"/>
      <c r="N56" s="73"/>
      <c r="O56" s="75"/>
      <c r="P56" s="52"/>
      <c r="Q56" s="53"/>
      <c r="R56" s="74"/>
      <c r="S56" s="107">
        <f t="shared" si="1"/>
        <v>2</v>
      </c>
    </row>
    <row r="57" spans="1:19" ht="160">
      <c r="A57" s="58">
        <v>164</v>
      </c>
      <c r="B57" s="105" t="s">
        <v>254</v>
      </c>
      <c r="C57" s="108" t="s">
        <v>169</v>
      </c>
      <c r="D57" s="105" t="s">
        <v>867</v>
      </c>
      <c r="E57" s="13" t="s">
        <v>803</v>
      </c>
      <c r="F57" s="106">
        <v>0</v>
      </c>
      <c r="G57" s="106">
        <v>1</v>
      </c>
      <c r="H57" s="119"/>
      <c r="I57" s="73"/>
      <c r="J57" s="52"/>
      <c r="K57" s="52"/>
      <c r="L57" s="76"/>
      <c r="M57" s="74"/>
      <c r="N57" s="73"/>
      <c r="O57" s="75"/>
      <c r="P57" s="52"/>
      <c r="Q57" s="53"/>
      <c r="R57" s="74"/>
      <c r="S57" s="107">
        <f t="shared" si="1"/>
        <v>1</v>
      </c>
    </row>
    <row r="58" spans="1:19" ht="48">
      <c r="A58" s="58">
        <v>165</v>
      </c>
      <c r="B58" s="105" t="s">
        <v>80</v>
      </c>
      <c r="C58" s="108" t="s">
        <v>170</v>
      </c>
      <c r="D58" s="105" t="s">
        <v>868</v>
      </c>
      <c r="E58" s="13" t="s">
        <v>804</v>
      </c>
      <c r="F58" s="106">
        <v>2</v>
      </c>
      <c r="G58"/>
      <c r="H58" s="119"/>
      <c r="I58" s="73"/>
      <c r="J58" s="52"/>
      <c r="K58" s="52"/>
      <c r="L58" s="76"/>
      <c r="M58" s="74"/>
      <c r="N58" s="73"/>
      <c r="O58" s="75"/>
      <c r="P58" s="52"/>
      <c r="Q58" s="53"/>
      <c r="R58" s="74"/>
      <c r="S58" s="107">
        <f t="shared" si="1"/>
        <v>2</v>
      </c>
    </row>
    <row r="59" spans="1:19" ht="64">
      <c r="A59" s="58">
        <v>166</v>
      </c>
      <c r="B59" s="105" t="s">
        <v>81</v>
      </c>
      <c r="C59" s="108" t="s">
        <v>171</v>
      </c>
      <c r="D59" s="105" t="s">
        <v>869</v>
      </c>
      <c r="E59" s="13" t="s">
        <v>805</v>
      </c>
      <c r="F59" s="106">
        <v>0</v>
      </c>
      <c r="G59"/>
      <c r="H59" s="119"/>
      <c r="I59" s="73"/>
      <c r="J59" s="52"/>
      <c r="K59" s="52"/>
      <c r="L59" s="76"/>
      <c r="M59" s="74"/>
      <c r="N59" s="73"/>
      <c r="O59" s="75"/>
      <c r="P59" s="52"/>
      <c r="Q59" s="53"/>
      <c r="R59" s="74"/>
      <c r="S59" s="107">
        <f t="shared" si="1"/>
        <v>0</v>
      </c>
    </row>
    <row r="60" spans="1:19" ht="64">
      <c r="A60" s="58">
        <v>167</v>
      </c>
      <c r="B60" s="105" t="s">
        <v>82</v>
      </c>
      <c r="C60" s="108" t="s">
        <v>172</v>
      </c>
      <c r="D60" s="105" t="s">
        <v>871</v>
      </c>
      <c r="E60" s="13" t="s">
        <v>806</v>
      </c>
      <c r="F60" s="106">
        <v>1</v>
      </c>
      <c r="G60"/>
      <c r="H60" s="119"/>
      <c r="I60" s="73"/>
      <c r="J60" s="52"/>
      <c r="K60" s="52"/>
      <c r="L60" s="76"/>
      <c r="M60" s="74"/>
      <c r="N60" s="73"/>
      <c r="O60" s="75"/>
      <c r="P60" s="52"/>
      <c r="Q60" s="53"/>
      <c r="R60" s="74"/>
      <c r="S60" s="107">
        <f t="shared" si="1"/>
        <v>1</v>
      </c>
    </row>
    <row r="61" spans="1:19" ht="51">
      <c r="A61" s="58">
        <v>168</v>
      </c>
      <c r="B61" s="105" t="s">
        <v>83</v>
      </c>
      <c r="C61" s="108" t="s">
        <v>173</v>
      </c>
      <c r="D61" s="105" t="s">
        <v>867</v>
      </c>
      <c r="E61" s="13" t="s">
        <v>783</v>
      </c>
      <c r="F61" s="106">
        <v>2</v>
      </c>
      <c r="G61"/>
      <c r="H61" s="119"/>
      <c r="I61" s="73"/>
      <c r="J61" s="52"/>
      <c r="K61" s="52"/>
      <c r="L61" s="76"/>
      <c r="M61" s="74"/>
      <c r="N61" s="73"/>
      <c r="O61" s="75"/>
      <c r="P61" s="52"/>
      <c r="Q61" s="53"/>
      <c r="R61" s="74"/>
      <c r="S61" s="107">
        <f t="shared" si="1"/>
        <v>2</v>
      </c>
    </row>
    <row r="62" spans="1:19" ht="48">
      <c r="A62" s="58">
        <v>169</v>
      </c>
      <c r="B62" s="105" t="s">
        <v>84</v>
      </c>
      <c r="C62" s="108" t="s">
        <v>174</v>
      </c>
      <c r="D62" s="105" t="s">
        <v>867</v>
      </c>
      <c r="E62" s="13" t="s">
        <v>807</v>
      </c>
      <c r="F62" s="106">
        <v>2</v>
      </c>
      <c r="G62"/>
      <c r="H62" s="119"/>
      <c r="I62" s="73"/>
      <c r="J62" s="52"/>
      <c r="K62" s="52"/>
      <c r="L62" s="76"/>
      <c r="M62" s="74"/>
      <c r="N62" s="73"/>
      <c r="O62" s="75"/>
      <c r="P62" s="52"/>
      <c r="Q62" s="53"/>
      <c r="R62" s="74"/>
      <c r="S62" s="107">
        <f t="shared" si="1"/>
        <v>2</v>
      </c>
    </row>
    <row r="63" spans="1:19" ht="34">
      <c r="A63" s="58">
        <v>170</v>
      </c>
      <c r="B63" s="105" t="s">
        <v>85</v>
      </c>
      <c r="C63" s="108" t="s">
        <v>175</v>
      </c>
      <c r="D63" s="105" t="s">
        <v>868</v>
      </c>
      <c r="E63" s="13" t="s">
        <v>808</v>
      </c>
      <c r="F63" s="106">
        <v>1</v>
      </c>
      <c r="G63"/>
      <c r="H63" s="119"/>
      <c r="I63" s="73"/>
      <c r="J63" s="52"/>
      <c r="K63" s="52"/>
      <c r="L63" s="76"/>
      <c r="M63" s="74"/>
      <c r="N63" s="73"/>
      <c r="O63" s="75"/>
      <c r="P63" s="52"/>
      <c r="Q63" s="53"/>
      <c r="R63" s="74"/>
      <c r="S63" s="107">
        <f t="shared" si="1"/>
        <v>1</v>
      </c>
    </row>
    <row r="64" spans="1:19" ht="32">
      <c r="A64" s="58">
        <v>171</v>
      </c>
      <c r="B64" s="105" t="s">
        <v>86</v>
      </c>
      <c r="C64" s="108" t="s">
        <v>176</v>
      </c>
      <c r="D64" s="105" t="s">
        <v>868</v>
      </c>
      <c r="E64" s="13" t="s">
        <v>809</v>
      </c>
      <c r="F64" s="106">
        <v>2</v>
      </c>
      <c r="G64" s="106">
        <v>3</v>
      </c>
      <c r="H64" s="119"/>
      <c r="I64" s="73"/>
      <c r="J64" s="52"/>
      <c r="K64" s="52"/>
      <c r="L64" s="76"/>
      <c r="M64" s="74"/>
      <c r="N64" s="73"/>
      <c r="O64" s="75"/>
      <c r="P64" s="52"/>
      <c r="Q64" s="53"/>
      <c r="R64" s="74"/>
      <c r="S64" s="107">
        <f t="shared" si="1"/>
        <v>3</v>
      </c>
    </row>
    <row r="65" spans="1:19" ht="48">
      <c r="A65" s="58">
        <v>172</v>
      </c>
      <c r="B65" s="105" t="s">
        <v>66</v>
      </c>
      <c r="C65" s="108" t="s">
        <v>152</v>
      </c>
      <c r="D65" s="105" t="s">
        <v>868</v>
      </c>
      <c r="E65" s="13" t="s">
        <v>787</v>
      </c>
      <c r="F65" s="106">
        <v>0</v>
      </c>
      <c r="G65"/>
      <c r="H65" s="119"/>
      <c r="I65" s="73"/>
      <c r="J65" s="52"/>
      <c r="K65" s="52"/>
      <c r="L65" s="76"/>
      <c r="M65" s="74"/>
      <c r="N65" s="73"/>
      <c r="O65" s="75"/>
      <c r="P65" s="52"/>
      <c r="Q65" s="53"/>
      <c r="R65" s="74"/>
      <c r="S65" s="107">
        <f t="shared" si="1"/>
        <v>0</v>
      </c>
    </row>
    <row r="66" spans="1:19" ht="17">
      <c r="D66" s="38" t="s">
        <v>502</v>
      </c>
      <c r="E66" s="10"/>
      <c r="F66" s="58"/>
      <c r="G66" s="58"/>
      <c r="H66" s="119"/>
      <c r="I66" s="114"/>
      <c r="J66" s="115"/>
      <c r="K66" s="114"/>
      <c r="L66" s="114"/>
      <c r="M66" s="116"/>
      <c r="N66" s="116"/>
      <c r="O66" s="116"/>
      <c r="P66" s="116"/>
      <c r="Q66" s="116"/>
      <c r="R66" s="116"/>
    </row>
    <row r="67" spans="1:19" ht="17">
      <c r="D67" s="38" t="s">
        <v>502</v>
      </c>
      <c r="E67" s="10"/>
      <c r="F67" s="58"/>
      <c r="G67"/>
      <c r="H67" s="119"/>
      <c r="I67" s="114"/>
      <c r="J67" s="115"/>
      <c r="K67" s="114"/>
      <c r="L67" s="114"/>
      <c r="M67" s="116"/>
      <c r="N67" s="116"/>
      <c r="O67" s="116"/>
      <c r="P67" s="116"/>
      <c r="Q67" s="116"/>
      <c r="R67" s="116"/>
    </row>
    <row r="68" spans="1:19" ht="17">
      <c r="D68" s="38" t="s">
        <v>502</v>
      </c>
      <c r="E68" s="10"/>
      <c r="F68" s="58"/>
      <c r="G68"/>
      <c r="H68" s="119"/>
      <c r="I68" s="114"/>
      <c r="J68" s="115"/>
      <c r="K68" s="114"/>
      <c r="L68" s="114"/>
      <c r="M68" s="116"/>
      <c r="N68" s="116"/>
      <c r="O68" s="116"/>
      <c r="P68" s="116"/>
      <c r="Q68" s="116"/>
      <c r="R68" s="116"/>
    </row>
    <row r="69" spans="1:19" ht="25">
      <c r="B69" s="98" t="s">
        <v>53</v>
      </c>
      <c r="D69" s="38" t="s">
        <v>502</v>
      </c>
      <c r="E69" s="10"/>
      <c r="F69" s="58"/>
      <c r="G69"/>
      <c r="H69" s="119"/>
      <c r="I69" s="114"/>
      <c r="J69" s="115"/>
      <c r="K69" s="114"/>
      <c r="L69" s="114"/>
      <c r="M69" s="116"/>
      <c r="N69" s="116"/>
      <c r="O69" s="116"/>
      <c r="P69" s="116"/>
      <c r="Q69" s="116"/>
      <c r="R69" s="116"/>
    </row>
    <row r="70" spans="1:19" ht="204">
      <c r="A70" s="58">
        <v>173</v>
      </c>
      <c r="B70" s="105" t="s">
        <v>255</v>
      </c>
      <c r="C70" s="108" t="s">
        <v>177</v>
      </c>
      <c r="D70" s="105" t="s">
        <v>868</v>
      </c>
      <c r="E70" s="13" t="s">
        <v>810</v>
      </c>
      <c r="F70" s="106">
        <v>2</v>
      </c>
      <c r="G70"/>
      <c r="H70" s="119"/>
      <c r="I70" s="73"/>
      <c r="J70" s="52"/>
      <c r="K70" s="52"/>
      <c r="L70" s="76"/>
      <c r="M70" s="74"/>
      <c r="N70" s="73"/>
      <c r="O70" s="75"/>
      <c r="P70" s="52"/>
      <c r="Q70" s="53"/>
      <c r="R70" s="74"/>
      <c r="S70" s="107">
        <f t="shared" ref="S70:S83" si="2">IF(Q70&lt;&gt;"",Q70,IF(L70&lt;&gt;"",L70,IF(H70&lt;&gt;"",H70,IF(G70&lt;&gt;"",G70,IF(F70&lt;&gt;"",F70,"")))))</f>
        <v>2</v>
      </c>
    </row>
    <row r="71" spans="1:19" ht="160">
      <c r="A71" s="58">
        <v>174</v>
      </c>
      <c r="B71" s="105" t="s">
        <v>256</v>
      </c>
      <c r="C71" s="108" t="s">
        <v>178</v>
      </c>
      <c r="D71" s="105" t="s">
        <v>868</v>
      </c>
      <c r="E71" s="13" t="s">
        <v>811</v>
      </c>
      <c r="F71" s="106">
        <v>2</v>
      </c>
      <c r="G71" s="106">
        <v>3</v>
      </c>
      <c r="H71" s="119"/>
      <c r="I71" s="73"/>
      <c r="J71" s="52"/>
      <c r="K71" s="52"/>
      <c r="L71" s="76"/>
      <c r="M71" s="74"/>
      <c r="N71" s="73"/>
      <c r="O71" s="75"/>
      <c r="P71" s="52"/>
      <c r="Q71" s="53"/>
      <c r="R71" s="74"/>
      <c r="S71" s="107">
        <f t="shared" si="2"/>
        <v>3</v>
      </c>
    </row>
    <row r="72" spans="1:19" ht="32">
      <c r="A72" s="58">
        <v>175</v>
      </c>
      <c r="B72" s="105" t="s">
        <v>87</v>
      </c>
      <c r="C72" s="108" t="s">
        <v>179</v>
      </c>
      <c r="D72" s="105" t="s">
        <v>867</v>
      </c>
      <c r="E72" s="13" t="s">
        <v>812</v>
      </c>
      <c r="F72" s="106">
        <v>0</v>
      </c>
      <c r="G72" s="106">
        <v>2</v>
      </c>
      <c r="H72" s="119"/>
      <c r="I72" s="73"/>
      <c r="J72" s="52"/>
      <c r="K72" s="52"/>
      <c r="L72" s="76"/>
      <c r="M72" s="74"/>
      <c r="N72" s="73"/>
      <c r="O72" s="75"/>
      <c r="P72" s="52"/>
      <c r="Q72" s="53"/>
      <c r="R72" s="74"/>
      <c r="S72" s="107">
        <f t="shared" si="2"/>
        <v>2</v>
      </c>
    </row>
    <row r="73" spans="1:19" ht="34">
      <c r="A73" s="58">
        <v>176</v>
      </c>
      <c r="B73" s="105" t="s">
        <v>88</v>
      </c>
      <c r="C73" s="108" t="s">
        <v>180</v>
      </c>
      <c r="D73" s="105" t="s">
        <v>870</v>
      </c>
      <c r="E73" s="13" t="s">
        <v>796</v>
      </c>
      <c r="F73" s="106">
        <v>2</v>
      </c>
      <c r="G73" s="106">
        <v>3</v>
      </c>
      <c r="H73" s="119"/>
      <c r="I73" s="73"/>
      <c r="J73" s="52"/>
      <c r="K73" s="52"/>
      <c r="L73" s="76"/>
      <c r="M73" s="74"/>
      <c r="N73" s="73"/>
      <c r="O73" s="75"/>
      <c r="P73" s="52"/>
      <c r="Q73" s="53"/>
      <c r="R73" s="74"/>
      <c r="S73" s="107">
        <f t="shared" si="2"/>
        <v>3</v>
      </c>
    </row>
    <row r="74" spans="1:19" ht="80">
      <c r="A74" s="58">
        <v>177</v>
      </c>
      <c r="B74" s="105" t="s">
        <v>89</v>
      </c>
      <c r="C74" s="108" t="s">
        <v>181</v>
      </c>
      <c r="D74" s="105" t="s">
        <v>869</v>
      </c>
      <c r="E74" s="13" t="s">
        <v>813</v>
      </c>
      <c r="F74" s="106">
        <v>1</v>
      </c>
      <c r="G74" s="106">
        <v>2</v>
      </c>
      <c r="H74" s="119"/>
      <c r="I74" s="73"/>
      <c r="J74" s="52"/>
      <c r="K74" s="52"/>
      <c r="L74" s="76"/>
      <c r="M74" s="74"/>
      <c r="N74" s="73"/>
      <c r="O74" s="75"/>
      <c r="P74" s="52"/>
      <c r="Q74" s="53"/>
      <c r="R74" s="74"/>
      <c r="S74" s="107">
        <f t="shared" si="2"/>
        <v>2</v>
      </c>
    </row>
    <row r="75" spans="1:19" ht="96">
      <c r="A75" s="58">
        <v>178</v>
      </c>
      <c r="B75" s="105" t="s">
        <v>90</v>
      </c>
      <c r="C75" s="108" t="s">
        <v>182</v>
      </c>
      <c r="D75" s="105" t="s">
        <v>870</v>
      </c>
      <c r="E75" s="13" t="s">
        <v>814</v>
      </c>
      <c r="F75" s="106">
        <v>2</v>
      </c>
      <c r="G75"/>
      <c r="H75" s="119"/>
      <c r="I75" s="73"/>
      <c r="J75" s="52"/>
      <c r="K75" s="52"/>
      <c r="L75" s="76"/>
      <c r="M75" s="74"/>
      <c r="N75" s="73"/>
      <c r="O75" s="75"/>
      <c r="P75" s="52"/>
      <c r="Q75" s="53"/>
      <c r="R75" s="74"/>
      <c r="S75" s="107">
        <f t="shared" si="2"/>
        <v>2</v>
      </c>
    </row>
    <row r="76" spans="1:19" ht="51">
      <c r="A76" s="58">
        <v>179</v>
      </c>
      <c r="B76" s="105" t="s">
        <v>91</v>
      </c>
      <c r="C76" s="108" t="s">
        <v>183</v>
      </c>
      <c r="D76" s="105" t="s">
        <v>868</v>
      </c>
      <c r="E76" s="13" t="s">
        <v>815</v>
      </c>
      <c r="F76" s="106">
        <v>2</v>
      </c>
      <c r="G76"/>
      <c r="H76" s="119"/>
      <c r="I76" s="73"/>
      <c r="J76" s="52"/>
      <c r="K76" s="52"/>
      <c r="L76" s="76"/>
      <c r="M76" s="74"/>
      <c r="N76" s="73"/>
      <c r="O76" s="75"/>
      <c r="P76" s="52"/>
      <c r="Q76" s="53"/>
      <c r="R76" s="74"/>
      <c r="S76" s="107">
        <f t="shared" si="2"/>
        <v>2</v>
      </c>
    </row>
    <row r="77" spans="1:19" ht="68">
      <c r="A77" s="58">
        <v>180</v>
      </c>
      <c r="B77" s="105" t="s">
        <v>92</v>
      </c>
      <c r="C77" s="108" t="s">
        <v>184</v>
      </c>
      <c r="D77" s="105" t="s">
        <v>868</v>
      </c>
      <c r="E77" s="13" t="s">
        <v>816</v>
      </c>
      <c r="F77" s="106">
        <v>2</v>
      </c>
      <c r="G77"/>
      <c r="H77" s="119"/>
      <c r="I77" s="73"/>
      <c r="J77" s="52"/>
      <c r="K77" s="52"/>
      <c r="L77" s="76"/>
      <c r="M77" s="74"/>
      <c r="N77" s="73"/>
      <c r="O77" s="75"/>
      <c r="P77" s="52"/>
      <c r="Q77" s="53"/>
      <c r="R77" s="74"/>
      <c r="S77" s="107">
        <f t="shared" si="2"/>
        <v>2</v>
      </c>
    </row>
    <row r="78" spans="1:19" ht="68">
      <c r="A78" s="58">
        <v>181</v>
      </c>
      <c r="B78" s="105" t="s">
        <v>93</v>
      </c>
      <c r="C78" s="108" t="s">
        <v>185</v>
      </c>
      <c r="D78" s="105" t="s">
        <v>868</v>
      </c>
      <c r="E78" s="13" t="s">
        <v>817</v>
      </c>
      <c r="F78" s="106">
        <v>2</v>
      </c>
      <c r="G78"/>
      <c r="H78" s="119"/>
      <c r="I78" s="73"/>
      <c r="J78" s="52"/>
      <c r="K78" s="52"/>
      <c r="L78" s="76"/>
      <c r="M78" s="74"/>
      <c r="N78" s="73"/>
      <c r="O78" s="75"/>
      <c r="P78" s="52"/>
      <c r="Q78" s="53"/>
      <c r="R78" s="74"/>
      <c r="S78" s="107">
        <f t="shared" si="2"/>
        <v>2</v>
      </c>
    </row>
    <row r="79" spans="1:19" ht="48">
      <c r="A79" s="58">
        <v>182</v>
      </c>
      <c r="B79" s="105" t="s">
        <v>94</v>
      </c>
      <c r="C79" s="108" t="s">
        <v>186</v>
      </c>
      <c r="D79" s="105" t="s">
        <v>867</v>
      </c>
      <c r="E79" s="13" t="s">
        <v>818</v>
      </c>
      <c r="F79" s="106">
        <v>2</v>
      </c>
      <c r="G79"/>
      <c r="H79" s="119"/>
      <c r="I79" s="73"/>
      <c r="J79" s="52"/>
      <c r="K79" s="52"/>
      <c r="L79" s="76"/>
      <c r="M79" s="74"/>
      <c r="N79" s="73"/>
      <c r="O79" s="75"/>
      <c r="P79" s="52"/>
      <c r="Q79" s="53"/>
      <c r="R79" s="74"/>
      <c r="S79" s="107">
        <f t="shared" si="2"/>
        <v>2</v>
      </c>
    </row>
    <row r="80" spans="1:19" ht="51">
      <c r="A80" s="58">
        <v>183</v>
      </c>
      <c r="B80" s="105" t="s">
        <v>95</v>
      </c>
      <c r="C80" s="108" t="s">
        <v>187</v>
      </c>
      <c r="D80" s="105" t="s">
        <v>867</v>
      </c>
      <c r="E80" s="13" t="s">
        <v>783</v>
      </c>
      <c r="F80" s="106">
        <v>1</v>
      </c>
      <c r="G80" s="106">
        <v>2</v>
      </c>
      <c r="H80" s="119"/>
      <c r="I80" s="73"/>
      <c r="J80" s="52"/>
      <c r="K80" s="52"/>
      <c r="L80" s="76"/>
      <c r="M80" s="74"/>
      <c r="N80" s="73"/>
      <c r="O80" s="75"/>
      <c r="P80" s="52"/>
      <c r="Q80" s="53"/>
      <c r="R80" s="74"/>
      <c r="S80" s="107">
        <f t="shared" si="2"/>
        <v>2</v>
      </c>
    </row>
    <row r="81" spans="1:19" ht="34">
      <c r="A81" s="58">
        <v>184</v>
      </c>
      <c r="B81" s="105" t="s">
        <v>96</v>
      </c>
      <c r="C81" s="108" t="s">
        <v>188</v>
      </c>
      <c r="D81" s="105" t="s">
        <v>867</v>
      </c>
      <c r="E81" s="13" t="s">
        <v>819</v>
      </c>
      <c r="F81" s="106">
        <v>2</v>
      </c>
      <c r="G81"/>
      <c r="H81" s="119"/>
      <c r="I81" s="73"/>
      <c r="J81" s="52"/>
      <c r="K81" s="52"/>
      <c r="L81" s="76"/>
      <c r="M81" s="74"/>
      <c r="N81" s="73"/>
      <c r="O81" s="75"/>
      <c r="P81" s="52"/>
      <c r="Q81" s="53"/>
      <c r="R81" s="74"/>
      <c r="S81" s="107">
        <f t="shared" si="2"/>
        <v>2</v>
      </c>
    </row>
    <row r="82" spans="1:19" ht="68">
      <c r="A82" s="58">
        <v>185</v>
      </c>
      <c r="B82" s="105" t="s">
        <v>85</v>
      </c>
      <c r="C82" s="108" t="s">
        <v>189</v>
      </c>
      <c r="D82" s="105" t="s">
        <v>868</v>
      </c>
      <c r="E82" s="13" t="s">
        <v>820</v>
      </c>
      <c r="F82" s="106">
        <v>2</v>
      </c>
      <c r="G82"/>
      <c r="H82" s="119"/>
      <c r="I82" s="73"/>
      <c r="J82" s="52"/>
      <c r="K82" s="52"/>
      <c r="L82" s="76"/>
      <c r="M82" s="74"/>
      <c r="N82" s="73"/>
      <c r="O82" s="75"/>
      <c r="P82" s="52"/>
      <c r="Q82" s="53"/>
      <c r="R82" s="74"/>
      <c r="S82" s="107">
        <f t="shared" si="2"/>
        <v>2</v>
      </c>
    </row>
    <row r="83" spans="1:19" ht="32">
      <c r="A83" s="58">
        <v>186</v>
      </c>
      <c r="B83" s="105" t="s">
        <v>97</v>
      </c>
      <c r="C83" s="108" t="s">
        <v>190</v>
      </c>
      <c r="D83" s="105" t="s">
        <v>868</v>
      </c>
      <c r="E83" s="13" t="s">
        <v>821</v>
      </c>
      <c r="F83" s="106">
        <v>2</v>
      </c>
      <c r="G83"/>
      <c r="H83" s="119"/>
      <c r="I83" s="73"/>
      <c r="J83" s="52"/>
      <c r="K83" s="52"/>
      <c r="L83" s="76"/>
      <c r="M83" s="74"/>
      <c r="N83" s="73"/>
      <c r="O83" s="75"/>
      <c r="P83" s="52"/>
      <c r="Q83" s="53"/>
      <c r="R83" s="74"/>
      <c r="S83" s="107">
        <f t="shared" si="2"/>
        <v>2</v>
      </c>
    </row>
    <row r="84" spans="1:19" ht="17">
      <c r="D84" s="38" t="s">
        <v>502</v>
      </c>
      <c r="E84" s="10"/>
      <c r="F84" s="58"/>
      <c r="G84" s="58"/>
      <c r="H84" s="119"/>
      <c r="I84" s="114"/>
      <c r="J84" s="115"/>
      <c r="K84" s="114"/>
      <c r="L84" s="114"/>
      <c r="M84" s="116"/>
      <c r="N84" s="116"/>
      <c r="O84" s="116"/>
      <c r="P84" s="116"/>
      <c r="Q84" s="116"/>
      <c r="R84" s="116"/>
    </row>
    <row r="85" spans="1:19" ht="17">
      <c r="D85" s="38" t="s">
        <v>502</v>
      </c>
      <c r="E85" s="10"/>
      <c r="F85" s="58"/>
      <c r="G85"/>
      <c r="H85" s="119"/>
      <c r="I85" s="114"/>
      <c r="J85" s="115"/>
      <c r="K85" s="114"/>
      <c r="L85" s="114"/>
      <c r="M85" s="116"/>
      <c r="N85" s="116"/>
      <c r="O85" s="116"/>
      <c r="P85" s="116"/>
      <c r="Q85" s="116"/>
      <c r="R85" s="116"/>
    </row>
    <row r="86" spans="1:19" ht="17">
      <c r="D86" s="38" t="s">
        <v>502</v>
      </c>
      <c r="E86" s="10"/>
      <c r="F86" s="58"/>
      <c r="G86"/>
      <c r="H86" s="119"/>
      <c r="I86" s="114"/>
      <c r="J86" s="115"/>
      <c r="K86" s="114"/>
      <c r="L86" s="114"/>
      <c r="M86" s="116"/>
      <c r="N86" s="116"/>
      <c r="O86" s="116"/>
      <c r="P86" s="116"/>
      <c r="Q86" s="116"/>
      <c r="R86" s="116"/>
    </row>
    <row r="87" spans="1:19" ht="25">
      <c r="B87" s="98" t="s">
        <v>54</v>
      </c>
      <c r="D87" s="38" t="s">
        <v>502</v>
      </c>
      <c r="E87" s="10"/>
      <c r="F87" s="58"/>
      <c r="G87"/>
      <c r="H87" s="119"/>
      <c r="I87" s="114"/>
      <c r="J87" s="115"/>
      <c r="K87" s="114"/>
      <c r="L87" s="114"/>
      <c r="M87" s="116"/>
      <c r="N87" s="116"/>
      <c r="O87" s="116"/>
      <c r="P87" s="116"/>
      <c r="Q87" s="116"/>
      <c r="R87" s="116"/>
    </row>
    <row r="88" spans="1:19" ht="48">
      <c r="A88" s="58">
        <v>187</v>
      </c>
      <c r="B88" s="105" t="s">
        <v>257</v>
      </c>
      <c r="C88" s="108" t="s">
        <v>191</v>
      </c>
      <c r="D88" s="105" t="s">
        <v>867</v>
      </c>
      <c r="E88" s="13" t="s">
        <v>822</v>
      </c>
      <c r="F88" s="106">
        <v>2</v>
      </c>
      <c r="G88"/>
      <c r="H88" s="119"/>
      <c r="I88" s="73"/>
      <c r="J88" s="52"/>
      <c r="K88" s="52"/>
      <c r="L88" s="76"/>
      <c r="M88" s="74"/>
      <c r="N88" s="73"/>
      <c r="O88" s="75"/>
      <c r="P88" s="52"/>
      <c r="Q88" s="53"/>
      <c r="R88" s="74"/>
      <c r="S88" s="107">
        <f t="shared" ref="S88:S95" si="3">IF(Q88&lt;&gt;"",Q88,IF(L88&lt;&gt;"",L88,IF(H88&lt;&gt;"",H88,IF(G88&lt;&gt;"",G88,IF(F88&lt;&gt;"",F88,"")))))</f>
        <v>2</v>
      </c>
    </row>
    <row r="89" spans="1:19" ht="51">
      <c r="A89" s="58">
        <v>188</v>
      </c>
      <c r="B89" s="105" t="s">
        <v>258</v>
      </c>
      <c r="C89" s="108" t="s">
        <v>192</v>
      </c>
      <c r="D89" s="105" t="s">
        <v>868</v>
      </c>
      <c r="E89" s="13" t="s">
        <v>823</v>
      </c>
      <c r="F89" s="106">
        <v>2</v>
      </c>
      <c r="G89"/>
      <c r="H89" s="119"/>
      <c r="I89" s="73"/>
      <c r="J89" s="52"/>
      <c r="K89" s="52"/>
      <c r="L89" s="76"/>
      <c r="M89" s="74"/>
      <c r="N89" s="73"/>
      <c r="O89" s="75"/>
      <c r="P89" s="52"/>
      <c r="Q89" s="53"/>
      <c r="R89" s="74"/>
      <c r="S89" s="107">
        <f t="shared" si="3"/>
        <v>2</v>
      </c>
    </row>
    <row r="90" spans="1:19" ht="112">
      <c r="A90" s="58">
        <v>189</v>
      </c>
      <c r="B90" s="105" t="s">
        <v>98</v>
      </c>
      <c r="C90" s="108" t="s">
        <v>193</v>
      </c>
      <c r="D90" s="105" t="s">
        <v>867</v>
      </c>
      <c r="E90" s="13" t="s">
        <v>822</v>
      </c>
      <c r="F90" s="106">
        <v>2</v>
      </c>
      <c r="G90"/>
      <c r="H90" s="119"/>
      <c r="I90" s="73"/>
      <c r="J90" s="52"/>
      <c r="K90" s="52"/>
      <c r="L90" s="76"/>
      <c r="M90" s="74"/>
      <c r="N90" s="73"/>
      <c r="O90" s="75"/>
      <c r="P90" s="52"/>
      <c r="Q90" s="53"/>
      <c r="R90" s="74"/>
      <c r="S90" s="107">
        <f t="shared" si="3"/>
        <v>2</v>
      </c>
    </row>
    <row r="91" spans="1:19" ht="48">
      <c r="A91" s="58">
        <v>190</v>
      </c>
      <c r="B91" s="105" t="s">
        <v>259</v>
      </c>
      <c r="C91" s="108" t="s">
        <v>194</v>
      </c>
      <c r="D91" s="105" t="s">
        <v>870</v>
      </c>
      <c r="E91" s="13" t="s">
        <v>824</v>
      </c>
      <c r="F91" s="106">
        <v>2</v>
      </c>
      <c r="G91"/>
      <c r="H91" s="119"/>
      <c r="I91" s="73"/>
      <c r="J91" s="52"/>
      <c r="K91" s="52"/>
      <c r="L91" s="76"/>
      <c r="M91" s="74"/>
      <c r="N91" s="73"/>
      <c r="O91" s="75"/>
      <c r="P91" s="52"/>
      <c r="Q91" s="53"/>
      <c r="R91" s="74"/>
      <c r="S91" s="107">
        <f t="shared" si="3"/>
        <v>2</v>
      </c>
    </row>
    <row r="92" spans="1:19" ht="51">
      <c r="A92" s="58">
        <v>191</v>
      </c>
      <c r="B92" s="105" t="s">
        <v>99</v>
      </c>
      <c r="C92" s="108" t="s">
        <v>195</v>
      </c>
      <c r="D92" s="105" t="s">
        <v>867</v>
      </c>
      <c r="E92" s="13" t="s">
        <v>783</v>
      </c>
      <c r="F92" s="106">
        <v>2</v>
      </c>
      <c r="G92"/>
      <c r="H92" s="119"/>
      <c r="I92" s="73"/>
      <c r="J92" s="52"/>
      <c r="K92" s="52"/>
      <c r="L92" s="76"/>
      <c r="M92" s="74"/>
      <c r="N92" s="73"/>
      <c r="O92" s="75"/>
      <c r="P92" s="52"/>
      <c r="Q92" s="53"/>
      <c r="R92" s="74"/>
      <c r="S92" s="107">
        <f t="shared" si="3"/>
        <v>2</v>
      </c>
    </row>
    <row r="93" spans="1:19" ht="34">
      <c r="A93" s="58">
        <v>192</v>
      </c>
      <c r="B93" s="105" t="s">
        <v>100</v>
      </c>
      <c r="C93" s="108" t="s">
        <v>196</v>
      </c>
      <c r="D93" s="105" t="s">
        <v>868</v>
      </c>
      <c r="E93" s="13" t="s">
        <v>819</v>
      </c>
      <c r="F93" s="106">
        <v>2</v>
      </c>
      <c r="G93"/>
      <c r="H93" s="119"/>
      <c r="I93" s="73"/>
      <c r="J93" s="52"/>
      <c r="K93" s="52"/>
      <c r="L93" s="76"/>
      <c r="M93" s="74"/>
      <c r="N93" s="73"/>
      <c r="O93" s="75"/>
      <c r="P93" s="52"/>
      <c r="Q93" s="53"/>
      <c r="R93" s="74"/>
      <c r="S93" s="107">
        <f t="shared" si="3"/>
        <v>2</v>
      </c>
    </row>
    <row r="94" spans="1:19" ht="32">
      <c r="A94" s="58">
        <v>193</v>
      </c>
      <c r="B94" s="105" t="s">
        <v>101</v>
      </c>
      <c r="C94" s="108" t="s">
        <v>197</v>
      </c>
      <c r="D94" s="105" t="s">
        <v>870</v>
      </c>
      <c r="E94" s="13" t="s">
        <v>825</v>
      </c>
      <c r="F94" s="106">
        <v>1</v>
      </c>
      <c r="G94" s="106">
        <v>2</v>
      </c>
      <c r="H94" s="119"/>
      <c r="I94" s="73"/>
      <c r="J94" s="52"/>
      <c r="K94" s="52"/>
      <c r="L94" s="76"/>
      <c r="M94" s="74"/>
      <c r="N94" s="73"/>
      <c r="O94" s="75"/>
      <c r="P94" s="52"/>
      <c r="Q94" s="53"/>
      <c r="R94" s="74"/>
      <c r="S94" s="107">
        <f t="shared" si="3"/>
        <v>2</v>
      </c>
    </row>
    <row r="95" spans="1:19" ht="48">
      <c r="A95" s="58">
        <v>194</v>
      </c>
      <c r="B95" s="105" t="s">
        <v>94</v>
      </c>
      <c r="C95" s="108" t="s">
        <v>186</v>
      </c>
      <c r="D95" s="105" t="s">
        <v>870</v>
      </c>
      <c r="E95" s="13" t="s">
        <v>796</v>
      </c>
      <c r="F95" s="106">
        <v>1</v>
      </c>
      <c r="G95" s="106">
        <v>2</v>
      </c>
      <c r="H95" s="119"/>
      <c r="I95" s="73"/>
      <c r="J95" s="52"/>
      <c r="K95" s="52"/>
      <c r="L95" s="76"/>
      <c r="M95" s="74"/>
      <c r="N95" s="73"/>
      <c r="O95" s="75"/>
      <c r="P95" s="52"/>
      <c r="Q95" s="53"/>
      <c r="R95" s="74"/>
      <c r="S95" s="107">
        <f t="shared" si="3"/>
        <v>2</v>
      </c>
    </row>
    <row r="96" spans="1:19" ht="17">
      <c r="D96" s="38" t="s">
        <v>502</v>
      </c>
      <c r="E96" s="10"/>
      <c r="F96" s="58"/>
      <c r="G96" s="58"/>
      <c r="H96" s="119"/>
      <c r="I96" s="114"/>
      <c r="J96" s="115"/>
      <c r="K96" s="114"/>
      <c r="L96" s="114"/>
      <c r="M96" s="116"/>
      <c r="N96" s="116"/>
      <c r="O96" s="116"/>
      <c r="P96" s="116"/>
      <c r="Q96" s="116"/>
      <c r="R96" s="116"/>
    </row>
    <row r="97" spans="1:19" ht="17">
      <c r="D97" s="38" t="s">
        <v>502</v>
      </c>
      <c r="E97" s="10"/>
      <c r="F97" s="58"/>
      <c r="G97"/>
      <c r="H97" s="119"/>
      <c r="I97" s="114"/>
      <c r="J97" s="115"/>
      <c r="K97" s="114"/>
      <c r="L97" s="114"/>
      <c r="M97" s="116"/>
      <c r="N97" s="116"/>
      <c r="O97" s="116"/>
      <c r="P97" s="116"/>
      <c r="Q97" s="116"/>
      <c r="R97" s="116"/>
    </row>
    <row r="98" spans="1:19" ht="17">
      <c r="D98" s="38" t="s">
        <v>502</v>
      </c>
      <c r="E98" s="10"/>
      <c r="F98" s="58"/>
      <c r="G98"/>
      <c r="H98" s="119"/>
      <c r="I98" s="114"/>
      <c r="J98" s="115"/>
      <c r="K98" s="114"/>
      <c r="L98" s="114"/>
      <c r="M98" s="116"/>
      <c r="N98" s="116"/>
      <c r="O98" s="116"/>
      <c r="P98" s="116"/>
      <c r="Q98" s="116"/>
      <c r="R98" s="116"/>
    </row>
    <row r="99" spans="1:19" ht="25">
      <c r="B99" s="109" t="s">
        <v>102</v>
      </c>
      <c r="D99" s="38" t="s">
        <v>502</v>
      </c>
      <c r="E99" s="10"/>
      <c r="F99" s="58"/>
      <c r="G99"/>
      <c r="H99" s="119"/>
      <c r="I99" s="114"/>
      <c r="J99" s="115"/>
      <c r="K99" s="114"/>
      <c r="L99" s="114"/>
      <c r="M99" s="116"/>
      <c r="N99" s="116"/>
      <c r="O99" s="116"/>
      <c r="P99" s="116"/>
      <c r="Q99" s="116"/>
      <c r="R99" s="116"/>
    </row>
    <row r="100" spans="1:19" ht="192">
      <c r="A100" s="58">
        <v>195</v>
      </c>
      <c r="B100" s="105" t="s">
        <v>103</v>
      </c>
      <c r="C100" s="108" t="s">
        <v>198</v>
      </c>
      <c r="D100" s="105" t="s">
        <v>868</v>
      </c>
      <c r="E100" s="13" t="s">
        <v>826</v>
      </c>
      <c r="F100" s="106">
        <v>2</v>
      </c>
      <c r="G100"/>
      <c r="H100" s="119"/>
      <c r="I100" s="73"/>
      <c r="J100" s="52"/>
      <c r="K100" s="52"/>
      <c r="L100" s="76"/>
      <c r="M100" s="74"/>
      <c r="N100" s="73"/>
      <c r="O100" s="75"/>
      <c r="P100" s="52"/>
      <c r="Q100" s="53"/>
      <c r="R100" s="74"/>
      <c r="S100" s="107">
        <f t="shared" ref="S100:S108" si="4">IF(Q100&lt;&gt;"",Q100,IF(L100&lt;&gt;"",L100,IF(H100&lt;&gt;"",H100,IF(G100&lt;&gt;"",G100,IF(F100&lt;&gt;"",F100,"")))))</f>
        <v>2</v>
      </c>
    </row>
    <row r="101" spans="1:19" ht="112">
      <c r="A101" s="58">
        <v>196</v>
      </c>
      <c r="B101" s="105" t="s">
        <v>104</v>
      </c>
      <c r="C101" s="108" t="s">
        <v>199</v>
      </c>
      <c r="D101" s="105" t="s">
        <v>868</v>
      </c>
      <c r="E101" s="13" t="s">
        <v>827</v>
      </c>
      <c r="F101" s="106">
        <v>2</v>
      </c>
      <c r="G101"/>
      <c r="H101" s="119"/>
      <c r="I101" s="73"/>
      <c r="J101" s="52"/>
      <c r="K101" s="52"/>
      <c r="L101" s="76"/>
      <c r="M101" s="74"/>
      <c r="N101" s="73"/>
      <c r="O101" s="75"/>
      <c r="P101" s="52"/>
      <c r="Q101" s="53"/>
      <c r="R101" s="74"/>
      <c r="S101" s="107">
        <f t="shared" si="4"/>
        <v>2</v>
      </c>
    </row>
    <row r="102" spans="1:19" ht="48">
      <c r="A102" s="58">
        <v>197</v>
      </c>
      <c r="B102" s="105" t="s">
        <v>105</v>
      </c>
      <c r="C102" s="108" t="s">
        <v>200</v>
      </c>
      <c r="D102" s="105" t="s">
        <v>867</v>
      </c>
      <c r="E102" s="13" t="s">
        <v>828</v>
      </c>
      <c r="F102" s="106">
        <v>1</v>
      </c>
      <c r="G102"/>
      <c r="H102" s="119"/>
      <c r="I102" s="73"/>
      <c r="J102" s="52"/>
      <c r="K102" s="52"/>
      <c r="L102" s="76"/>
      <c r="M102" s="74"/>
      <c r="N102" s="73"/>
      <c r="O102" s="75"/>
      <c r="P102" s="52"/>
      <c r="Q102" s="53"/>
      <c r="R102" s="74"/>
      <c r="S102" s="107">
        <f t="shared" si="4"/>
        <v>1</v>
      </c>
    </row>
    <row r="103" spans="1:19" ht="102">
      <c r="A103" s="58">
        <v>198</v>
      </c>
      <c r="B103" s="110" t="s">
        <v>247</v>
      </c>
      <c r="C103" s="108" t="s">
        <v>201</v>
      </c>
      <c r="D103" s="105" t="s">
        <v>868</v>
      </c>
      <c r="E103" s="13" t="s">
        <v>829</v>
      </c>
      <c r="F103" s="106">
        <v>2</v>
      </c>
      <c r="G103"/>
      <c r="H103" s="119"/>
      <c r="I103" s="73"/>
      <c r="J103" s="52"/>
      <c r="K103" s="52"/>
      <c r="L103" s="76"/>
      <c r="M103" s="74"/>
      <c r="N103" s="73"/>
      <c r="O103" s="75"/>
      <c r="P103" s="52"/>
      <c r="Q103" s="53"/>
      <c r="R103" s="74"/>
      <c r="S103" s="107">
        <f t="shared" si="4"/>
        <v>2</v>
      </c>
    </row>
    <row r="104" spans="1:19" ht="68">
      <c r="A104" s="58">
        <v>199</v>
      </c>
      <c r="B104" s="105" t="s">
        <v>106</v>
      </c>
      <c r="C104" s="108" t="s">
        <v>202</v>
      </c>
      <c r="D104" s="105" t="s">
        <v>868</v>
      </c>
      <c r="E104" s="13" t="s">
        <v>830</v>
      </c>
      <c r="F104" s="106">
        <v>2</v>
      </c>
      <c r="G104"/>
      <c r="H104" s="119"/>
      <c r="I104" s="73"/>
      <c r="J104" s="52"/>
      <c r="K104" s="52"/>
      <c r="L104" s="76"/>
      <c r="M104" s="74"/>
      <c r="N104" s="73"/>
      <c r="O104" s="75"/>
      <c r="P104" s="52"/>
      <c r="Q104" s="53"/>
      <c r="R104" s="74"/>
      <c r="S104" s="107">
        <f t="shared" si="4"/>
        <v>2</v>
      </c>
    </row>
    <row r="105" spans="1:19" ht="51">
      <c r="A105" s="58">
        <v>200</v>
      </c>
      <c r="B105" s="105" t="s">
        <v>58</v>
      </c>
      <c r="C105" s="108" t="s">
        <v>203</v>
      </c>
      <c r="D105" s="105" t="s">
        <v>868</v>
      </c>
      <c r="E105" s="13" t="s">
        <v>831</v>
      </c>
      <c r="F105" s="106">
        <v>2</v>
      </c>
      <c r="G105"/>
      <c r="H105" s="119"/>
      <c r="I105" s="73"/>
      <c r="J105" s="52"/>
      <c r="K105" s="52"/>
      <c r="L105" s="76"/>
      <c r="M105" s="74"/>
      <c r="N105" s="73"/>
      <c r="O105" s="75"/>
      <c r="P105" s="52"/>
      <c r="Q105" s="53"/>
      <c r="R105" s="74"/>
      <c r="S105" s="107">
        <f t="shared" si="4"/>
        <v>2</v>
      </c>
    </row>
    <row r="106" spans="1:19" ht="80">
      <c r="A106" s="58">
        <v>201</v>
      </c>
      <c r="B106" s="105" t="s">
        <v>107</v>
      </c>
      <c r="C106" s="108" t="s">
        <v>204</v>
      </c>
      <c r="D106" s="105" t="s">
        <v>868</v>
      </c>
      <c r="E106" s="13" t="s">
        <v>832</v>
      </c>
      <c r="F106" s="106">
        <v>1</v>
      </c>
      <c r="G106"/>
      <c r="H106" s="119"/>
      <c r="I106" s="73"/>
      <c r="J106" s="52"/>
      <c r="K106" s="52"/>
      <c r="L106" s="76"/>
      <c r="M106" s="74"/>
      <c r="N106" s="73"/>
      <c r="O106" s="75"/>
      <c r="P106" s="52"/>
      <c r="Q106" s="53"/>
      <c r="R106" s="74"/>
      <c r="S106" s="107">
        <f t="shared" si="4"/>
        <v>1</v>
      </c>
    </row>
    <row r="107" spans="1:19" ht="64">
      <c r="A107" s="58">
        <v>202</v>
      </c>
      <c r="B107" s="105" t="s">
        <v>108</v>
      </c>
      <c r="C107" s="108" t="s">
        <v>205</v>
      </c>
      <c r="D107" s="105" t="s">
        <v>867</v>
      </c>
      <c r="E107" s="13" t="s">
        <v>833</v>
      </c>
      <c r="F107" s="106">
        <v>2</v>
      </c>
      <c r="G107"/>
      <c r="H107" s="119"/>
      <c r="I107" s="73"/>
      <c r="J107" s="52"/>
      <c r="K107" s="52"/>
      <c r="L107" s="76"/>
      <c r="M107" s="74"/>
      <c r="N107" s="73"/>
      <c r="O107" s="75"/>
      <c r="P107" s="52"/>
      <c r="Q107" s="53"/>
      <c r="R107" s="74"/>
      <c r="S107" s="107">
        <f t="shared" si="4"/>
        <v>2</v>
      </c>
    </row>
    <row r="108" spans="1:19" ht="68">
      <c r="A108" s="58">
        <v>203</v>
      </c>
      <c r="B108" s="105" t="s">
        <v>109</v>
      </c>
      <c r="C108" s="108" t="s">
        <v>206</v>
      </c>
      <c r="D108" s="105" t="s">
        <v>868</v>
      </c>
      <c r="E108" s="13" t="s">
        <v>834</v>
      </c>
      <c r="F108" s="106">
        <v>1</v>
      </c>
      <c r="G108" s="106">
        <v>2</v>
      </c>
      <c r="H108" s="119"/>
      <c r="I108" s="73"/>
      <c r="J108" s="52"/>
      <c r="K108" s="52"/>
      <c r="L108" s="76"/>
      <c r="M108" s="74"/>
      <c r="N108" s="73"/>
      <c r="O108" s="75"/>
      <c r="P108" s="52"/>
      <c r="Q108" s="53"/>
      <c r="R108" s="74"/>
      <c r="S108" s="107">
        <f t="shared" si="4"/>
        <v>2</v>
      </c>
    </row>
    <row r="109" spans="1:19" ht="17">
      <c r="D109" s="38" t="s">
        <v>502</v>
      </c>
      <c r="E109" s="10"/>
      <c r="F109" s="58"/>
      <c r="G109" s="58"/>
      <c r="H109" s="119"/>
      <c r="I109" s="114"/>
      <c r="J109" s="115"/>
      <c r="K109" s="114"/>
      <c r="L109" s="114"/>
      <c r="M109" s="116"/>
      <c r="N109" s="116"/>
      <c r="O109" s="116"/>
      <c r="P109" s="116"/>
      <c r="Q109" s="116"/>
      <c r="R109" s="116"/>
    </row>
    <row r="110" spans="1:19" ht="17">
      <c r="D110" s="38" t="s">
        <v>502</v>
      </c>
      <c r="E110" s="10"/>
      <c r="F110" s="58"/>
      <c r="G110"/>
      <c r="H110" s="119"/>
      <c r="I110" s="114"/>
      <c r="J110" s="115"/>
      <c r="K110" s="114"/>
      <c r="L110" s="114"/>
      <c r="M110" s="116"/>
      <c r="N110" s="116"/>
      <c r="O110" s="116"/>
      <c r="P110" s="116"/>
      <c r="Q110" s="116"/>
      <c r="R110" s="116"/>
    </row>
    <row r="111" spans="1:19" ht="17">
      <c r="D111" s="38" t="s">
        <v>502</v>
      </c>
      <c r="E111" s="10"/>
      <c r="F111" s="58"/>
      <c r="G111"/>
      <c r="H111" s="119"/>
      <c r="I111" s="114"/>
      <c r="J111" s="115"/>
      <c r="K111" s="114"/>
      <c r="L111" s="114"/>
      <c r="M111" s="116"/>
      <c r="N111" s="116"/>
      <c r="O111" s="116"/>
      <c r="P111" s="116"/>
      <c r="Q111" s="116"/>
      <c r="R111" s="116"/>
    </row>
    <row r="112" spans="1:19" ht="25">
      <c r="B112" s="109" t="s">
        <v>55</v>
      </c>
      <c r="D112" s="38" t="s">
        <v>502</v>
      </c>
      <c r="E112" s="10"/>
      <c r="F112" s="58"/>
      <c r="G112"/>
      <c r="H112" s="119"/>
      <c r="I112" s="114"/>
      <c r="J112" s="115"/>
      <c r="K112" s="114"/>
      <c r="L112" s="114"/>
      <c r="M112" s="116"/>
      <c r="N112" s="116"/>
      <c r="O112" s="116"/>
      <c r="P112" s="116"/>
      <c r="Q112" s="116"/>
      <c r="R112" s="116"/>
    </row>
    <row r="113" spans="1:19" ht="144">
      <c r="A113" s="58">
        <v>204</v>
      </c>
      <c r="B113" s="105" t="s">
        <v>110</v>
      </c>
      <c r="C113" s="108" t="s">
        <v>207</v>
      </c>
      <c r="D113" s="105" t="s">
        <v>867</v>
      </c>
      <c r="E113" s="13" t="s">
        <v>835</v>
      </c>
      <c r="F113" s="106">
        <v>2</v>
      </c>
      <c r="G113"/>
      <c r="H113" s="119"/>
      <c r="I113" s="73"/>
      <c r="J113" s="52"/>
      <c r="K113" s="52"/>
      <c r="L113" s="76"/>
      <c r="M113" s="74"/>
      <c r="N113" s="73"/>
      <c r="O113" s="75"/>
      <c r="P113" s="52"/>
      <c r="Q113" s="53"/>
      <c r="R113" s="74"/>
      <c r="S113" s="107">
        <f t="shared" ref="S113:S119" si="5">IF(Q113&lt;&gt;"",Q113,IF(L113&lt;&gt;"",L113,IF(H113&lt;&gt;"",H113,IF(G113&lt;&gt;"",G113,IF(F113&lt;&gt;"",F113,"")))))</f>
        <v>2</v>
      </c>
    </row>
    <row r="114" spans="1:19" ht="64">
      <c r="A114" s="58">
        <v>205</v>
      </c>
      <c r="B114" s="105" t="s">
        <v>260</v>
      </c>
      <c r="C114" s="108" t="s">
        <v>208</v>
      </c>
      <c r="D114" s="105" t="s">
        <v>868</v>
      </c>
      <c r="E114" s="13" t="s">
        <v>836</v>
      </c>
      <c r="F114" s="106">
        <v>2</v>
      </c>
      <c r="G114"/>
      <c r="H114" s="119"/>
      <c r="I114" s="73"/>
      <c r="J114" s="52"/>
      <c r="K114" s="52"/>
      <c r="L114" s="76"/>
      <c r="M114" s="74"/>
      <c r="N114" s="73"/>
      <c r="O114" s="75"/>
      <c r="P114" s="52"/>
      <c r="Q114" s="53"/>
      <c r="R114" s="74"/>
      <c r="S114" s="107">
        <f t="shared" si="5"/>
        <v>2</v>
      </c>
    </row>
    <row r="115" spans="1:19" ht="68">
      <c r="A115" s="58">
        <v>206</v>
      </c>
      <c r="B115" s="105" t="s">
        <v>261</v>
      </c>
      <c r="C115" s="108" t="s">
        <v>209</v>
      </c>
      <c r="D115" s="105" t="s">
        <v>867</v>
      </c>
      <c r="E115" s="13" t="s">
        <v>837</v>
      </c>
      <c r="F115" s="106">
        <v>2</v>
      </c>
      <c r="G115"/>
      <c r="H115" s="119"/>
      <c r="I115" s="73"/>
      <c r="J115" s="52"/>
      <c r="K115" s="52"/>
      <c r="L115" s="76"/>
      <c r="M115" s="74"/>
      <c r="N115" s="73"/>
      <c r="O115" s="75"/>
      <c r="P115" s="52"/>
      <c r="Q115" s="53"/>
      <c r="R115" s="74"/>
      <c r="S115" s="107">
        <f t="shared" si="5"/>
        <v>2</v>
      </c>
    </row>
    <row r="116" spans="1:19" ht="48">
      <c r="A116" s="58">
        <v>207</v>
      </c>
      <c r="B116" s="105" t="s">
        <v>268</v>
      </c>
      <c r="C116" s="108" t="s">
        <v>210</v>
      </c>
      <c r="D116" s="105" t="s">
        <v>867</v>
      </c>
      <c r="E116" s="13" t="s">
        <v>838</v>
      </c>
      <c r="F116" s="106">
        <v>2</v>
      </c>
      <c r="G116"/>
      <c r="H116" s="119"/>
      <c r="I116" s="73"/>
      <c r="J116" s="52"/>
      <c r="K116" s="52"/>
      <c r="L116" s="76"/>
      <c r="M116" s="74"/>
      <c r="N116" s="73"/>
      <c r="O116" s="75"/>
      <c r="P116" s="52"/>
      <c r="Q116" s="53"/>
      <c r="R116" s="74"/>
      <c r="S116" s="107">
        <f t="shared" si="5"/>
        <v>2</v>
      </c>
    </row>
    <row r="117" spans="1:19" ht="48">
      <c r="A117" s="58">
        <v>208</v>
      </c>
      <c r="B117" s="105" t="s">
        <v>111</v>
      </c>
      <c r="C117" s="108" t="s">
        <v>211</v>
      </c>
      <c r="D117" s="105" t="s">
        <v>868</v>
      </c>
      <c r="E117" s="13" t="s">
        <v>839</v>
      </c>
      <c r="F117" s="106">
        <v>2</v>
      </c>
      <c r="G117"/>
      <c r="H117" s="119"/>
      <c r="I117" s="73"/>
      <c r="J117" s="52"/>
      <c r="K117" s="52"/>
      <c r="L117" s="76"/>
      <c r="M117" s="74"/>
      <c r="N117" s="73"/>
      <c r="O117" s="75"/>
      <c r="P117" s="52"/>
      <c r="Q117" s="53"/>
      <c r="R117" s="74"/>
      <c r="S117" s="107">
        <f t="shared" si="5"/>
        <v>2</v>
      </c>
    </row>
    <row r="118" spans="1:19" ht="34">
      <c r="A118" s="58">
        <v>209</v>
      </c>
      <c r="B118" s="105" t="s">
        <v>112</v>
      </c>
      <c r="C118" s="108" t="s">
        <v>212</v>
      </c>
      <c r="D118" s="105" t="s">
        <v>867</v>
      </c>
      <c r="E118" s="13" t="s">
        <v>840</v>
      </c>
      <c r="F118" s="106">
        <v>2</v>
      </c>
      <c r="G118"/>
      <c r="H118" s="119"/>
      <c r="I118" s="73"/>
      <c r="J118" s="52"/>
      <c r="K118" s="52"/>
      <c r="L118" s="76"/>
      <c r="M118" s="74"/>
      <c r="N118" s="73"/>
      <c r="O118" s="75"/>
      <c r="P118" s="52"/>
      <c r="Q118" s="53"/>
      <c r="R118" s="74"/>
      <c r="S118" s="107">
        <f t="shared" si="5"/>
        <v>2</v>
      </c>
    </row>
    <row r="119" spans="1:19" ht="51">
      <c r="A119" s="58">
        <v>210</v>
      </c>
      <c r="B119" s="105" t="s">
        <v>113</v>
      </c>
      <c r="C119" s="108" t="s">
        <v>213</v>
      </c>
      <c r="D119" s="105" t="s">
        <v>867</v>
      </c>
      <c r="E119" s="13" t="s">
        <v>841</v>
      </c>
      <c r="F119" s="106">
        <v>2</v>
      </c>
      <c r="G119"/>
      <c r="H119" s="119"/>
      <c r="I119" s="73"/>
      <c r="J119" s="52"/>
      <c r="K119" s="52"/>
      <c r="L119" s="76"/>
      <c r="M119" s="74"/>
      <c r="N119" s="73"/>
      <c r="O119" s="75"/>
      <c r="P119" s="52"/>
      <c r="Q119" s="53"/>
      <c r="R119" s="74"/>
      <c r="S119" s="107">
        <f t="shared" si="5"/>
        <v>2</v>
      </c>
    </row>
    <row r="120" spans="1:19" ht="17">
      <c r="D120" s="38" t="s">
        <v>502</v>
      </c>
      <c r="E120" s="10"/>
      <c r="F120" s="58"/>
      <c r="G120"/>
      <c r="H120" s="119"/>
      <c r="I120" s="114"/>
      <c r="J120" s="115"/>
      <c r="K120" s="114"/>
      <c r="L120" s="114"/>
      <c r="M120" s="116"/>
      <c r="N120" s="116"/>
      <c r="O120" s="116"/>
      <c r="P120" s="116"/>
      <c r="Q120" s="116"/>
      <c r="R120" s="116"/>
    </row>
    <row r="121" spans="1:19" ht="17">
      <c r="D121" s="38" t="s">
        <v>502</v>
      </c>
      <c r="E121" s="10"/>
      <c r="F121" s="58"/>
      <c r="G121"/>
      <c r="H121" s="119"/>
      <c r="I121" s="114"/>
      <c r="J121" s="115"/>
      <c r="K121" s="114"/>
      <c r="L121" s="114"/>
      <c r="M121" s="116"/>
      <c r="N121" s="116"/>
      <c r="O121" s="116"/>
      <c r="P121" s="116"/>
      <c r="Q121" s="116"/>
      <c r="R121" s="116"/>
    </row>
    <row r="122" spans="1:19" ht="17">
      <c r="D122" s="38" t="s">
        <v>502</v>
      </c>
      <c r="E122" s="10"/>
      <c r="F122" s="58"/>
      <c r="G122"/>
      <c r="H122" s="119"/>
      <c r="I122" s="114"/>
      <c r="J122" s="115"/>
      <c r="K122" s="114"/>
      <c r="L122" s="114"/>
      <c r="M122" s="116"/>
      <c r="N122" s="116"/>
      <c r="O122" s="116"/>
      <c r="P122" s="116"/>
      <c r="Q122" s="116"/>
      <c r="R122" s="116"/>
    </row>
    <row r="123" spans="1:19" ht="25">
      <c r="B123" s="109" t="s">
        <v>56</v>
      </c>
      <c r="D123" s="38" t="s">
        <v>502</v>
      </c>
      <c r="E123" s="10"/>
      <c r="F123" s="58"/>
      <c r="G123"/>
      <c r="H123" s="119"/>
      <c r="I123" s="114"/>
      <c r="J123" s="115"/>
      <c r="K123" s="114"/>
      <c r="L123" s="114"/>
      <c r="M123" s="116"/>
      <c r="N123" s="116"/>
      <c r="O123" s="116"/>
      <c r="P123" s="116"/>
      <c r="Q123" s="116"/>
      <c r="R123" s="116"/>
    </row>
    <row r="124" spans="1:19" ht="96">
      <c r="A124" s="58">
        <v>211</v>
      </c>
      <c r="B124" s="105" t="s">
        <v>262</v>
      </c>
      <c r="C124" s="108" t="s">
        <v>214</v>
      </c>
      <c r="D124" s="105" t="s">
        <v>867</v>
      </c>
      <c r="E124" s="13" t="s">
        <v>842</v>
      </c>
      <c r="F124" s="106">
        <v>2</v>
      </c>
      <c r="G124"/>
      <c r="H124" s="119"/>
      <c r="I124" s="73"/>
      <c r="J124" s="52"/>
      <c r="K124" s="52"/>
      <c r="L124" s="76"/>
      <c r="M124" s="74"/>
      <c r="N124" s="73"/>
      <c r="O124" s="75"/>
      <c r="P124" s="52"/>
      <c r="Q124" s="53"/>
      <c r="R124" s="74"/>
      <c r="S124" s="107">
        <f t="shared" ref="S124:S136" si="6">IF(Q124&lt;&gt;"",Q124,IF(L124&lt;&gt;"",L124,IF(H124&lt;&gt;"",H124,IF(G124&lt;&gt;"",G124,IF(F124&lt;&gt;"",F124,"")))))</f>
        <v>2</v>
      </c>
    </row>
    <row r="125" spans="1:19" ht="48">
      <c r="A125" s="58">
        <v>212</v>
      </c>
      <c r="B125" s="105" t="s">
        <v>66</v>
      </c>
      <c r="C125" s="108" t="s">
        <v>152</v>
      </c>
      <c r="D125" s="105" t="s">
        <v>869</v>
      </c>
      <c r="E125" s="13"/>
      <c r="F125" s="106">
        <v>0</v>
      </c>
      <c r="G125"/>
      <c r="H125" s="119"/>
      <c r="I125" s="73"/>
      <c r="J125" s="52"/>
      <c r="K125" s="52"/>
      <c r="L125" s="76"/>
      <c r="M125" s="74"/>
      <c r="N125" s="73"/>
      <c r="O125" s="75"/>
      <c r="P125" s="52"/>
      <c r="Q125" s="53"/>
      <c r="R125" s="74"/>
      <c r="S125" s="107">
        <f t="shared" si="6"/>
        <v>0</v>
      </c>
    </row>
    <row r="126" spans="1:19" ht="32">
      <c r="A126" s="58">
        <v>213</v>
      </c>
      <c r="B126" s="105" t="s">
        <v>114</v>
      </c>
      <c r="C126" s="108" t="s">
        <v>215</v>
      </c>
      <c r="D126" s="105" t="s">
        <v>869</v>
      </c>
      <c r="E126" s="13"/>
      <c r="F126" s="106">
        <v>0</v>
      </c>
      <c r="G126" s="106">
        <v>1</v>
      </c>
      <c r="H126" s="119"/>
      <c r="I126" s="73"/>
      <c r="J126" s="52"/>
      <c r="K126" s="52"/>
      <c r="L126" s="76"/>
      <c r="M126" s="74"/>
      <c r="N126" s="73"/>
      <c r="O126" s="75"/>
      <c r="P126" s="52"/>
      <c r="Q126" s="53"/>
      <c r="R126" s="74"/>
      <c r="S126" s="107">
        <f t="shared" si="6"/>
        <v>1</v>
      </c>
    </row>
    <row r="127" spans="1:19" ht="32">
      <c r="A127" s="58">
        <v>214</v>
      </c>
      <c r="B127" s="105" t="s">
        <v>263</v>
      </c>
      <c r="C127" s="108" t="s">
        <v>216</v>
      </c>
      <c r="D127" s="105" t="s">
        <v>869</v>
      </c>
      <c r="E127" s="13"/>
      <c r="F127" s="106">
        <v>0</v>
      </c>
      <c r="G127"/>
      <c r="H127" s="119"/>
      <c r="I127" s="73"/>
      <c r="J127" s="52"/>
      <c r="K127" s="52"/>
      <c r="L127" s="76"/>
      <c r="M127" s="74"/>
      <c r="N127" s="73"/>
      <c r="O127" s="75"/>
      <c r="P127" s="52"/>
      <c r="Q127" s="53"/>
      <c r="R127" s="74"/>
      <c r="S127" s="107">
        <f t="shared" si="6"/>
        <v>0</v>
      </c>
    </row>
    <row r="128" spans="1:19" ht="48">
      <c r="A128" s="58">
        <v>215</v>
      </c>
      <c r="B128" s="105" t="s">
        <v>115</v>
      </c>
      <c r="C128" s="108" t="s">
        <v>217</v>
      </c>
      <c r="D128" s="105" t="s">
        <v>869</v>
      </c>
      <c r="E128" s="13"/>
      <c r="F128" s="106">
        <v>0</v>
      </c>
      <c r="G128"/>
      <c r="H128" s="119"/>
      <c r="I128" s="73"/>
      <c r="J128" s="52"/>
      <c r="K128" s="52"/>
      <c r="L128" s="76"/>
      <c r="M128" s="74"/>
      <c r="N128" s="73"/>
      <c r="O128" s="75"/>
      <c r="P128" s="52"/>
      <c r="Q128" s="53"/>
      <c r="R128" s="74"/>
      <c r="S128" s="107">
        <f t="shared" si="6"/>
        <v>0</v>
      </c>
    </row>
    <row r="129" spans="1:19" ht="51">
      <c r="A129" s="58">
        <v>216</v>
      </c>
      <c r="B129" s="105" t="s">
        <v>264</v>
      </c>
      <c r="C129" s="108" t="s">
        <v>218</v>
      </c>
      <c r="D129" s="105" t="s">
        <v>867</v>
      </c>
      <c r="E129" s="13" t="s">
        <v>783</v>
      </c>
      <c r="F129" s="106">
        <v>2</v>
      </c>
      <c r="G129"/>
      <c r="H129" s="119"/>
      <c r="I129" s="73"/>
      <c r="J129" s="52"/>
      <c r="K129" s="52"/>
      <c r="L129" s="76"/>
      <c r="M129" s="74"/>
      <c r="N129" s="73"/>
      <c r="O129" s="75"/>
      <c r="P129" s="52"/>
      <c r="Q129" s="53"/>
      <c r="R129" s="74"/>
      <c r="S129" s="107">
        <f t="shared" si="6"/>
        <v>2</v>
      </c>
    </row>
    <row r="130" spans="1:19" ht="17">
      <c r="A130" s="58">
        <v>217</v>
      </c>
      <c r="B130" s="105" t="s">
        <v>116</v>
      </c>
      <c r="C130" s="108" t="s">
        <v>219</v>
      </c>
      <c r="D130" s="105" t="s">
        <v>869</v>
      </c>
      <c r="E130" s="13"/>
      <c r="F130" s="106">
        <v>0</v>
      </c>
      <c r="G130"/>
      <c r="H130" s="119"/>
      <c r="I130" s="73"/>
      <c r="J130" s="52"/>
      <c r="K130" s="52"/>
      <c r="L130" s="76"/>
      <c r="M130" s="74"/>
      <c r="N130" s="73"/>
      <c r="O130" s="75"/>
      <c r="P130" s="52"/>
      <c r="Q130" s="53"/>
      <c r="R130" s="74"/>
      <c r="S130" s="107">
        <f t="shared" si="6"/>
        <v>0</v>
      </c>
    </row>
    <row r="131" spans="1:19" ht="17">
      <c r="A131" s="58">
        <v>218</v>
      </c>
      <c r="B131" s="105" t="s">
        <v>117</v>
      </c>
      <c r="C131" s="108" t="s">
        <v>220</v>
      </c>
      <c r="D131" s="105" t="s">
        <v>869</v>
      </c>
      <c r="E131" s="13"/>
      <c r="F131" s="106">
        <v>0</v>
      </c>
      <c r="G131"/>
      <c r="H131" s="119"/>
      <c r="I131" s="73"/>
      <c r="J131" s="52"/>
      <c r="K131" s="52"/>
      <c r="L131" s="76"/>
      <c r="M131" s="74"/>
      <c r="N131" s="73"/>
      <c r="O131" s="75"/>
      <c r="P131" s="52"/>
      <c r="Q131" s="53"/>
      <c r="R131" s="74"/>
      <c r="S131" s="107">
        <f t="shared" si="6"/>
        <v>0</v>
      </c>
    </row>
    <row r="132" spans="1:19" ht="32">
      <c r="A132" s="58">
        <v>219</v>
      </c>
      <c r="B132" s="105" t="s">
        <v>118</v>
      </c>
      <c r="C132" s="108" t="s">
        <v>221</v>
      </c>
      <c r="D132" s="105" t="s">
        <v>869</v>
      </c>
      <c r="E132" s="13"/>
      <c r="F132" s="106">
        <v>0</v>
      </c>
      <c r="G132"/>
      <c r="H132" s="119"/>
      <c r="I132" s="73"/>
      <c r="J132" s="52"/>
      <c r="K132" s="52"/>
      <c r="L132" s="76"/>
      <c r="M132" s="74"/>
      <c r="N132" s="73"/>
      <c r="O132" s="75"/>
      <c r="P132" s="52"/>
      <c r="Q132" s="53"/>
      <c r="R132" s="74"/>
      <c r="S132" s="107">
        <f t="shared" si="6"/>
        <v>0</v>
      </c>
    </row>
    <row r="133" spans="1:19" ht="32">
      <c r="A133" s="58">
        <v>220</v>
      </c>
      <c r="B133" s="105" t="s">
        <v>119</v>
      </c>
      <c r="C133" s="108" t="s">
        <v>222</v>
      </c>
      <c r="D133" s="105" t="s">
        <v>867</v>
      </c>
      <c r="E133" s="13"/>
      <c r="F133" s="106">
        <v>2</v>
      </c>
      <c r="G133"/>
      <c r="H133" s="119"/>
      <c r="I133" s="73"/>
      <c r="J133" s="52"/>
      <c r="K133" s="52"/>
      <c r="L133" s="76"/>
      <c r="M133" s="74"/>
      <c r="N133" s="73"/>
      <c r="O133" s="75"/>
      <c r="P133" s="52"/>
      <c r="Q133" s="53"/>
      <c r="R133" s="74"/>
      <c r="S133" s="107">
        <f t="shared" si="6"/>
        <v>2</v>
      </c>
    </row>
    <row r="134" spans="1:19" ht="17">
      <c r="A134" s="58">
        <v>221</v>
      </c>
      <c r="B134" s="105" t="s">
        <v>120</v>
      </c>
      <c r="C134" s="108" t="s">
        <v>223</v>
      </c>
      <c r="D134" s="105" t="s">
        <v>869</v>
      </c>
      <c r="E134" s="13"/>
      <c r="F134" s="106">
        <v>0</v>
      </c>
      <c r="G134" s="106">
        <v>2</v>
      </c>
      <c r="H134" s="119"/>
      <c r="I134" s="73"/>
      <c r="J134" s="52"/>
      <c r="K134" s="52"/>
      <c r="L134" s="76"/>
      <c r="M134" s="74"/>
      <c r="N134" s="73"/>
      <c r="O134" s="75"/>
      <c r="P134" s="52"/>
      <c r="Q134" s="53"/>
      <c r="R134" s="74"/>
      <c r="S134" s="107">
        <f t="shared" si="6"/>
        <v>2</v>
      </c>
    </row>
    <row r="135" spans="1:19" ht="64">
      <c r="A135" s="58">
        <v>222</v>
      </c>
      <c r="B135" s="105" t="s">
        <v>121</v>
      </c>
      <c r="C135" s="108" t="s">
        <v>224</v>
      </c>
      <c r="D135" s="105" t="s">
        <v>869</v>
      </c>
      <c r="E135" s="13"/>
      <c r="F135" s="106">
        <v>0</v>
      </c>
      <c r="G135"/>
      <c r="H135" s="119"/>
      <c r="I135" s="73"/>
      <c r="J135" s="52"/>
      <c r="K135" s="52"/>
      <c r="L135" s="76"/>
      <c r="M135" s="74"/>
      <c r="N135" s="73"/>
      <c r="O135" s="75"/>
      <c r="P135" s="52"/>
      <c r="Q135" s="53"/>
      <c r="R135" s="74"/>
      <c r="S135" s="107">
        <f t="shared" si="6"/>
        <v>0</v>
      </c>
    </row>
    <row r="136" spans="1:19" ht="51">
      <c r="A136" s="58">
        <v>223</v>
      </c>
      <c r="B136" s="105" t="s">
        <v>122</v>
      </c>
      <c r="C136" s="108" t="s">
        <v>225</v>
      </c>
      <c r="D136" s="105" t="s">
        <v>866</v>
      </c>
      <c r="E136" s="13" t="s">
        <v>843</v>
      </c>
      <c r="F136" s="106">
        <v>3</v>
      </c>
      <c r="G136"/>
      <c r="H136" s="119"/>
      <c r="I136" s="73"/>
      <c r="J136" s="52"/>
      <c r="K136" s="52"/>
      <c r="L136" s="76"/>
      <c r="M136" s="74"/>
      <c r="N136" s="73"/>
      <c r="O136" s="75"/>
      <c r="P136" s="52"/>
      <c r="Q136" s="53"/>
      <c r="R136" s="74"/>
      <c r="S136" s="107">
        <f t="shared" si="6"/>
        <v>3</v>
      </c>
    </row>
    <row r="137" spans="1:19" ht="17">
      <c r="D137" s="38" t="s">
        <v>502</v>
      </c>
      <c r="E137" s="10"/>
      <c r="F137" s="58"/>
      <c r="G137" s="58"/>
      <c r="H137" s="119"/>
      <c r="I137" s="114"/>
      <c r="J137" s="115"/>
      <c r="K137" s="114"/>
      <c r="L137" s="114"/>
      <c r="M137" s="116"/>
      <c r="N137" s="116"/>
      <c r="O137" s="116"/>
      <c r="P137" s="116"/>
      <c r="Q137" s="116"/>
      <c r="R137" s="116"/>
    </row>
    <row r="138" spans="1:19" ht="17">
      <c r="D138" s="38" t="s">
        <v>502</v>
      </c>
      <c r="E138" s="10"/>
      <c r="F138" s="58"/>
      <c r="G138"/>
      <c r="H138" s="119"/>
      <c r="I138" s="114"/>
      <c r="J138" s="115"/>
      <c r="K138" s="114"/>
      <c r="L138" s="114"/>
      <c r="M138" s="116"/>
      <c r="N138" s="116"/>
      <c r="O138" s="116"/>
      <c r="P138" s="116"/>
      <c r="Q138" s="116"/>
      <c r="R138" s="116"/>
    </row>
    <row r="139" spans="1:19" ht="17">
      <c r="D139" s="38" t="s">
        <v>502</v>
      </c>
      <c r="E139" s="10"/>
      <c r="F139" s="58"/>
      <c r="G139"/>
      <c r="H139" s="119"/>
      <c r="I139" s="114"/>
      <c r="J139" s="115"/>
      <c r="K139" s="114"/>
      <c r="L139" s="114"/>
      <c r="M139" s="116"/>
      <c r="N139" s="116"/>
      <c r="O139" s="116"/>
      <c r="P139" s="116"/>
      <c r="Q139" s="116"/>
      <c r="R139" s="116"/>
    </row>
    <row r="140" spans="1:19" ht="25">
      <c r="B140" s="109" t="s">
        <v>57</v>
      </c>
      <c r="D140" s="38" t="s">
        <v>502</v>
      </c>
      <c r="E140" s="10"/>
      <c r="F140" s="58"/>
      <c r="G140"/>
      <c r="H140" s="119"/>
      <c r="I140" s="114"/>
      <c r="J140" s="115"/>
      <c r="K140" s="114"/>
      <c r="L140" s="114"/>
      <c r="M140" s="116"/>
      <c r="N140" s="116"/>
      <c r="O140" s="116"/>
      <c r="P140" s="116"/>
      <c r="Q140" s="116"/>
      <c r="R140" s="116"/>
    </row>
    <row r="141" spans="1:19" ht="48">
      <c r="A141" s="58">
        <v>224</v>
      </c>
      <c r="B141" s="105" t="s">
        <v>123</v>
      </c>
      <c r="C141" s="108" t="s">
        <v>226</v>
      </c>
      <c r="D141" s="105" t="s">
        <v>867</v>
      </c>
      <c r="E141" s="13" t="s">
        <v>844</v>
      </c>
      <c r="F141" s="106">
        <v>2</v>
      </c>
      <c r="G141"/>
      <c r="H141" s="119"/>
      <c r="I141" s="73"/>
      <c r="J141" s="52"/>
      <c r="K141" s="52"/>
      <c r="L141" s="76"/>
      <c r="M141" s="74"/>
      <c r="N141" s="73"/>
      <c r="O141" s="75"/>
      <c r="P141" s="52"/>
      <c r="Q141" s="53"/>
      <c r="R141" s="74"/>
      <c r="S141" s="107">
        <f>IF(Q141&lt;&gt;"",Q141,IF(L141&lt;&gt;"",L141,IF(H141&lt;&gt;"",H141,IF(G141&lt;&gt;"",G141,IF(F141&lt;&gt;"",F141,"")))))</f>
        <v>2</v>
      </c>
    </row>
    <row r="142" spans="1:19" ht="48">
      <c r="A142" s="58">
        <v>225</v>
      </c>
      <c r="B142" s="105" t="s">
        <v>124</v>
      </c>
      <c r="C142" s="108" t="s">
        <v>227</v>
      </c>
      <c r="D142" s="105" t="s">
        <v>869</v>
      </c>
      <c r="E142" s="13"/>
      <c r="F142" s="106">
        <v>0</v>
      </c>
      <c r="G142" s="106">
        <v>2</v>
      </c>
      <c r="H142" s="119"/>
      <c r="I142" s="73"/>
      <c r="J142" s="52"/>
      <c r="K142" s="52"/>
      <c r="L142" s="76"/>
      <c r="M142" s="74"/>
      <c r="N142" s="73"/>
      <c r="O142" s="75"/>
      <c r="P142" s="52"/>
      <c r="Q142" s="53"/>
      <c r="R142" s="74"/>
      <c r="S142" s="107">
        <f>IF(Q142&lt;&gt;"",Q142,IF(L142&lt;&gt;"",L142,IF(H142&lt;&gt;"",H142,IF(G142&lt;&gt;"",G142,IF(F142&lt;&gt;"",F142,"")))))</f>
        <v>2</v>
      </c>
    </row>
    <row r="143" spans="1:19" ht="64">
      <c r="A143" s="58">
        <v>226</v>
      </c>
      <c r="B143" s="105" t="s">
        <v>125</v>
      </c>
      <c r="C143" s="108" t="s">
        <v>228</v>
      </c>
      <c r="D143" s="105" t="s">
        <v>868</v>
      </c>
      <c r="E143" s="13" t="s">
        <v>845</v>
      </c>
      <c r="F143" s="106">
        <v>3</v>
      </c>
      <c r="G143"/>
      <c r="H143" s="119"/>
      <c r="I143" s="73"/>
      <c r="J143" s="52"/>
      <c r="K143" s="52"/>
      <c r="L143" s="76"/>
      <c r="M143" s="74"/>
      <c r="N143" s="73"/>
      <c r="O143" s="75"/>
      <c r="P143" s="52"/>
      <c r="Q143" s="53"/>
      <c r="R143" s="74"/>
      <c r="S143" s="107">
        <f>IF(Q143&lt;&gt;"",Q143,IF(L143&lt;&gt;"",L143,IF(H143&lt;&gt;"",H143,IF(G143&lt;&gt;"",G143,IF(F143&lt;&gt;"",F143,"")))))</f>
        <v>3</v>
      </c>
    </row>
    <row r="144" spans="1:19" ht="17">
      <c r="D144" s="38" t="s">
        <v>502</v>
      </c>
      <c r="E144" s="10"/>
      <c r="F144" s="58"/>
      <c r="G144"/>
      <c r="H144" s="119"/>
      <c r="I144" s="114"/>
      <c r="J144" s="115"/>
      <c r="K144" s="114"/>
      <c r="L144" s="114"/>
      <c r="M144" s="116"/>
      <c r="N144" s="116"/>
      <c r="O144" s="116"/>
      <c r="P144" s="116"/>
      <c r="Q144" s="116"/>
      <c r="R144" s="116"/>
    </row>
    <row r="145" spans="1:19" ht="17">
      <c r="D145" s="38" t="s">
        <v>502</v>
      </c>
      <c r="E145" s="10"/>
      <c r="F145" s="58"/>
      <c r="G145"/>
      <c r="H145" s="119"/>
      <c r="I145" s="114"/>
      <c r="J145" s="115"/>
      <c r="K145" s="114"/>
      <c r="L145" s="114"/>
      <c r="M145" s="116"/>
      <c r="N145" s="116"/>
      <c r="O145" s="116"/>
      <c r="P145" s="116"/>
      <c r="Q145" s="116"/>
      <c r="R145" s="116"/>
    </row>
    <row r="146" spans="1:19" ht="17">
      <c r="D146" s="38" t="s">
        <v>502</v>
      </c>
      <c r="E146" s="10"/>
      <c r="F146" s="58"/>
      <c r="G146"/>
      <c r="H146" s="119"/>
      <c r="I146" s="114"/>
      <c r="J146" s="115"/>
      <c r="K146" s="114"/>
      <c r="L146" s="114"/>
      <c r="M146" s="116"/>
      <c r="N146" s="116"/>
      <c r="O146" s="116"/>
      <c r="P146" s="116"/>
      <c r="Q146" s="116"/>
      <c r="R146" s="116"/>
    </row>
    <row r="147" spans="1:19" ht="25">
      <c r="B147" s="111" t="s">
        <v>58</v>
      </c>
      <c r="D147" s="38" t="s">
        <v>502</v>
      </c>
      <c r="E147" s="10"/>
      <c r="F147" s="58"/>
      <c r="G147"/>
      <c r="H147" s="119"/>
      <c r="I147" s="114"/>
      <c r="J147" s="115"/>
      <c r="K147" s="114"/>
      <c r="L147" s="114"/>
      <c r="M147" s="116"/>
      <c r="N147" s="116"/>
      <c r="O147" s="116"/>
      <c r="P147" s="116"/>
      <c r="Q147" s="116"/>
      <c r="R147" s="116"/>
    </row>
    <row r="148" spans="1:19" ht="80">
      <c r="A148" s="58">
        <v>227</v>
      </c>
      <c r="B148" s="105" t="s">
        <v>265</v>
      </c>
      <c r="C148" s="108" t="s">
        <v>229</v>
      </c>
      <c r="D148" t="s">
        <v>502</v>
      </c>
      <c r="E148"/>
      <c r="F148"/>
      <c r="G148"/>
      <c r="H148" s="119"/>
      <c r="I148" s="73"/>
      <c r="J148" s="52"/>
      <c r="K148" s="52"/>
      <c r="L148" s="76"/>
      <c r="M148" s="74"/>
      <c r="N148" s="73"/>
      <c r="O148" s="75"/>
      <c r="P148" s="52"/>
      <c r="Q148" s="53"/>
      <c r="R148" s="74"/>
      <c r="S148" s="107" t="str">
        <f t="shared" ref="S148:S157" si="7">IF(Q148&lt;&gt;"",Q148,IF(L148&lt;&gt;"",L148,IF(H148&lt;&gt;"",H148,IF(G148&lt;&gt;"",G148,IF(F148&lt;&gt;"",F148,"")))))</f>
        <v/>
      </c>
    </row>
    <row r="149" spans="1:19" ht="144">
      <c r="A149" s="58">
        <v>228</v>
      </c>
      <c r="B149" s="105" t="s">
        <v>126</v>
      </c>
      <c r="C149" s="108" t="s">
        <v>230</v>
      </c>
      <c r="D149" t="s">
        <v>502</v>
      </c>
      <c r="E149"/>
      <c r="F149"/>
      <c r="G149"/>
      <c r="H149" s="119"/>
      <c r="I149" s="73"/>
      <c r="J149" s="52"/>
      <c r="K149" s="52"/>
      <c r="L149" s="76"/>
      <c r="M149" s="74"/>
      <c r="N149" s="73"/>
      <c r="O149" s="75"/>
      <c r="P149" s="52"/>
      <c r="Q149" s="53"/>
      <c r="R149" s="74"/>
      <c r="S149" s="107" t="str">
        <f t="shared" si="7"/>
        <v/>
      </c>
    </row>
    <row r="150" spans="1:19" ht="48">
      <c r="A150" s="58">
        <v>229</v>
      </c>
      <c r="B150" s="105" t="s">
        <v>127</v>
      </c>
      <c r="C150" s="108" t="s">
        <v>231</v>
      </c>
      <c r="D150" t="s">
        <v>502</v>
      </c>
      <c r="E150"/>
      <c r="F150"/>
      <c r="G150"/>
      <c r="H150" s="119"/>
      <c r="I150" s="73"/>
      <c r="J150" s="52"/>
      <c r="K150" s="52"/>
      <c r="L150" s="76"/>
      <c r="M150" s="74"/>
      <c r="N150" s="73"/>
      <c r="O150" s="75"/>
      <c r="P150" s="52"/>
      <c r="Q150" s="53"/>
      <c r="R150" s="74"/>
      <c r="S150" s="107" t="str">
        <f t="shared" si="7"/>
        <v/>
      </c>
    </row>
    <row r="151" spans="1:19" ht="80">
      <c r="A151" s="58">
        <v>230</v>
      </c>
      <c r="B151" s="105" t="s">
        <v>128</v>
      </c>
      <c r="C151" s="108" t="s">
        <v>232</v>
      </c>
      <c r="D151" t="s">
        <v>502</v>
      </c>
      <c r="E151"/>
      <c r="F151"/>
      <c r="G151"/>
      <c r="H151" s="119"/>
      <c r="I151" s="73"/>
      <c r="J151" s="52"/>
      <c r="K151" s="52"/>
      <c r="L151" s="76"/>
      <c r="M151" s="74"/>
      <c r="N151" s="73"/>
      <c r="O151" s="75"/>
      <c r="P151" s="52"/>
      <c r="Q151" s="53"/>
      <c r="R151" s="74"/>
      <c r="S151" s="107" t="str">
        <f t="shared" si="7"/>
        <v/>
      </c>
    </row>
    <row r="152" spans="1:19" ht="144">
      <c r="A152" s="58">
        <v>231</v>
      </c>
      <c r="B152" s="105" t="s">
        <v>129</v>
      </c>
      <c r="C152" s="108" t="s">
        <v>233</v>
      </c>
      <c r="D152" t="s">
        <v>502</v>
      </c>
      <c r="E152"/>
      <c r="F152"/>
      <c r="G152"/>
      <c r="H152" s="119"/>
      <c r="I152" s="73"/>
      <c r="J152" s="52"/>
      <c r="K152" s="52"/>
      <c r="L152" s="76"/>
      <c r="M152" s="74"/>
      <c r="N152" s="73"/>
      <c r="O152" s="75"/>
      <c r="P152" s="52"/>
      <c r="Q152" s="53"/>
      <c r="R152" s="74"/>
      <c r="S152" s="107" t="str">
        <f t="shared" si="7"/>
        <v/>
      </c>
    </row>
    <row r="153" spans="1:19" ht="128">
      <c r="A153" s="58">
        <v>232</v>
      </c>
      <c r="B153" s="105" t="s">
        <v>266</v>
      </c>
      <c r="C153" s="108" t="s">
        <v>234</v>
      </c>
      <c r="D153" t="s">
        <v>502</v>
      </c>
      <c r="E153"/>
      <c r="F153"/>
      <c r="G153"/>
      <c r="H153" s="119"/>
      <c r="I153" s="73"/>
      <c r="J153" s="52"/>
      <c r="K153" s="52"/>
      <c r="L153" s="76"/>
      <c r="M153" s="74"/>
      <c r="N153" s="73"/>
      <c r="O153" s="75"/>
      <c r="P153" s="52"/>
      <c r="Q153" s="53"/>
      <c r="R153" s="74"/>
      <c r="S153" s="107" t="str">
        <f t="shared" si="7"/>
        <v/>
      </c>
    </row>
    <row r="154" spans="1:19" ht="176">
      <c r="A154" s="58">
        <v>233</v>
      </c>
      <c r="B154" s="105" t="s">
        <v>130</v>
      </c>
      <c r="C154" s="108" t="s">
        <v>235</v>
      </c>
      <c r="D154" t="s">
        <v>502</v>
      </c>
      <c r="E154"/>
      <c r="F154"/>
      <c r="G154"/>
      <c r="H154" s="119"/>
      <c r="I154" s="73"/>
      <c r="J154" s="52"/>
      <c r="K154" s="52"/>
      <c r="L154" s="76"/>
      <c r="M154" s="74"/>
      <c r="N154" s="73"/>
      <c r="O154" s="75"/>
      <c r="P154" s="52"/>
      <c r="Q154" s="53"/>
      <c r="R154" s="74"/>
      <c r="S154" s="107" t="str">
        <f t="shared" si="7"/>
        <v/>
      </c>
    </row>
    <row r="155" spans="1:19" ht="48">
      <c r="A155" s="58">
        <v>234</v>
      </c>
      <c r="B155" s="105" t="s">
        <v>131</v>
      </c>
      <c r="C155" s="108" t="s">
        <v>236</v>
      </c>
      <c r="D155" t="s">
        <v>502</v>
      </c>
      <c r="E155"/>
      <c r="F155"/>
      <c r="G155"/>
      <c r="H155" s="119"/>
      <c r="I155" s="73"/>
      <c r="J155" s="52"/>
      <c r="K155" s="52"/>
      <c r="L155" s="76"/>
      <c r="M155" s="74"/>
      <c r="N155" s="73"/>
      <c r="O155" s="75"/>
      <c r="P155" s="52"/>
      <c r="Q155" s="53"/>
      <c r="R155" s="74"/>
      <c r="S155" s="107" t="str">
        <f t="shared" si="7"/>
        <v/>
      </c>
    </row>
    <row r="156" spans="1:19" ht="128">
      <c r="A156" s="58">
        <v>235</v>
      </c>
      <c r="B156" s="105" t="s">
        <v>132</v>
      </c>
      <c r="C156" s="108" t="s">
        <v>237</v>
      </c>
      <c r="D156" t="s">
        <v>502</v>
      </c>
      <c r="E156"/>
      <c r="F156"/>
      <c r="G156"/>
      <c r="H156" s="119"/>
      <c r="I156" s="73"/>
      <c r="J156" s="52"/>
      <c r="K156" s="52"/>
      <c r="L156" s="76"/>
      <c r="M156" s="74"/>
      <c r="N156" s="73"/>
      <c r="O156" s="75"/>
      <c r="P156" s="52"/>
      <c r="Q156" s="53"/>
      <c r="R156" s="74"/>
      <c r="S156" s="107" t="str">
        <f t="shared" si="7"/>
        <v/>
      </c>
    </row>
    <row r="157" spans="1:19" ht="32">
      <c r="A157" s="58">
        <v>236</v>
      </c>
      <c r="B157" s="105" t="s">
        <v>133</v>
      </c>
      <c r="C157" s="108" t="s">
        <v>238</v>
      </c>
      <c r="D157" t="s">
        <v>502</v>
      </c>
      <c r="E157"/>
      <c r="F157"/>
      <c r="G157"/>
      <c r="H157" s="119"/>
      <c r="I157" s="73"/>
      <c r="J157" s="52"/>
      <c r="K157" s="52"/>
      <c r="L157" s="76"/>
      <c r="M157" s="74"/>
      <c r="N157" s="73"/>
      <c r="O157" s="75"/>
      <c r="P157" s="52"/>
      <c r="Q157" s="53"/>
      <c r="R157" s="74"/>
      <c r="S157" s="107" t="str">
        <f t="shared" si="7"/>
        <v/>
      </c>
    </row>
    <row r="158" spans="1:19">
      <c r="D158" t="s">
        <v>502</v>
      </c>
      <c r="E158"/>
      <c r="F158"/>
      <c r="G158"/>
      <c r="H158" s="119"/>
      <c r="I158" s="114"/>
      <c r="J158" s="115"/>
      <c r="K158" s="114"/>
      <c r="L158" s="114"/>
      <c r="M158" s="116"/>
      <c r="N158" s="116"/>
      <c r="O158" s="116"/>
      <c r="P158" s="116"/>
      <c r="Q158" s="116"/>
      <c r="R158" s="116"/>
    </row>
    <row r="159" spans="1:19">
      <c r="D159" t="s">
        <v>502</v>
      </c>
      <c r="E159"/>
      <c r="F159"/>
      <c r="G159"/>
      <c r="H159" s="119"/>
      <c r="I159" s="114"/>
      <c r="J159" s="115"/>
      <c r="K159" s="114"/>
      <c r="L159" s="114"/>
      <c r="M159" s="116"/>
      <c r="N159" s="116"/>
      <c r="O159" s="116"/>
      <c r="P159" s="116"/>
      <c r="Q159" s="116"/>
      <c r="R159" s="116"/>
    </row>
    <row r="160" spans="1:19">
      <c r="D160" t="s">
        <v>502</v>
      </c>
      <c r="E160"/>
      <c r="F160"/>
      <c r="G160"/>
      <c r="H160" s="119"/>
      <c r="I160" s="114"/>
      <c r="J160" s="115"/>
      <c r="K160" s="114"/>
      <c r="L160" s="114"/>
      <c r="M160" s="116"/>
      <c r="N160" s="116"/>
      <c r="O160" s="116"/>
      <c r="P160" s="116"/>
      <c r="Q160" s="116"/>
      <c r="R160" s="116"/>
    </row>
    <row r="161" spans="1:19" ht="25">
      <c r="B161" s="111" t="s">
        <v>59</v>
      </c>
      <c r="D161" t="s">
        <v>502</v>
      </c>
      <c r="E161"/>
      <c r="F161"/>
      <c r="G161"/>
      <c r="H161" s="119"/>
      <c r="I161" s="114"/>
      <c r="J161" s="115"/>
      <c r="K161" s="114"/>
      <c r="L161" s="114"/>
      <c r="M161" s="116"/>
      <c r="N161" s="116"/>
      <c r="O161" s="116"/>
      <c r="P161" s="116"/>
      <c r="Q161" s="116"/>
      <c r="R161" s="116"/>
    </row>
    <row r="162" spans="1:19" ht="48">
      <c r="A162" s="58">
        <v>237</v>
      </c>
      <c r="B162" s="105" t="s">
        <v>267</v>
      </c>
      <c r="C162" s="108" t="s">
        <v>239</v>
      </c>
      <c r="D162" t="s">
        <v>502</v>
      </c>
      <c r="E162"/>
      <c r="F162"/>
      <c r="G162"/>
      <c r="H162" s="119"/>
      <c r="I162" s="73"/>
      <c r="J162" s="52"/>
      <c r="K162" s="52"/>
      <c r="L162" s="76"/>
      <c r="M162" s="74"/>
      <c r="N162" s="73"/>
      <c r="O162" s="75"/>
      <c r="P162" s="52"/>
      <c r="Q162" s="53"/>
      <c r="R162" s="74"/>
      <c r="S162" s="107" t="str">
        <f t="shared" ref="S162:S168" si="8">IF(Q162&lt;&gt;"",Q162,IF(L162&lt;&gt;"",L162,IF(H162&lt;&gt;"",H162,IF(G162&lt;&gt;"",G162,IF(F162&lt;&gt;"",F162,"")))))</f>
        <v/>
      </c>
    </row>
    <row r="163" spans="1:19" ht="80">
      <c r="A163" s="58">
        <v>238</v>
      </c>
      <c r="B163" s="105" t="s">
        <v>134</v>
      </c>
      <c r="C163" s="108" t="s">
        <v>240</v>
      </c>
      <c r="D163" t="s">
        <v>502</v>
      </c>
      <c r="E163"/>
      <c r="F163"/>
      <c r="G163"/>
      <c r="H163" s="119"/>
      <c r="I163" s="73"/>
      <c r="J163" s="52"/>
      <c r="K163" s="52"/>
      <c r="L163" s="76"/>
      <c r="M163" s="74"/>
      <c r="N163" s="73"/>
      <c r="O163" s="75"/>
      <c r="P163" s="52"/>
      <c r="Q163" s="53"/>
      <c r="R163" s="74"/>
      <c r="S163" s="107" t="str">
        <f t="shared" si="8"/>
        <v/>
      </c>
    </row>
    <row r="164" spans="1:19" ht="48">
      <c r="A164" s="58">
        <v>239</v>
      </c>
      <c r="B164" s="105" t="s">
        <v>135</v>
      </c>
      <c r="C164" s="108" t="s">
        <v>241</v>
      </c>
      <c r="D164" t="s">
        <v>502</v>
      </c>
      <c r="E164"/>
      <c r="F164"/>
      <c r="G164"/>
      <c r="H164" s="119"/>
      <c r="I164" s="73"/>
      <c r="J164" s="52"/>
      <c r="K164" s="52"/>
      <c r="L164" s="76"/>
      <c r="M164" s="74"/>
      <c r="N164" s="73"/>
      <c r="O164" s="75"/>
      <c r="P164" s="52"/>
      <c r="Q164" s="53"/>
      <c r="R164" s="74"/>
      <c r="S164" s="107" t="str">
        <f t="shared" si="8"/>
        <v/>
      </c>
    </row>
    <row r="165" spans="1:19" ht="32">
      <c r="A165" s="58">
        <v>240</v>
      </c>
      <c r="B165" s="105" t="s">
        <v>136</v>
      </c>
      <c r="C165" s="108" t="s">
        <v>242</v>
      </c>
      <c r="D165" t="s">
        <v>502</v>
      </c>
      <c r="E165"/>
      <c r="F165"/>
      <c r="G165"/>
      <c r="H165" s="119"/>
      <c r="I165" s="73"/>
      <c r="J165" s="52"/>
      <c r="K165" s="52"/>
      <c r="L165" s="76"/>
      <c r="M165" s="74"/>
      <c r="N165" s="73"/>
      <c r="O165" s="75"/>
      <c r="P165" s="52"/>
      <c r="Q165" s="53"/>
      <c r="R165" s="74"/>
      <c r="S165" s="107" t="str">
        <f t="shared" si="8"/>
        <v/>
      </c>
    </row>
    <row r="166" spans="1:19" ht="224">
      <c r="A166" s="58">
        <v>241</v>
      </c>
      <c r="B166" s="105" t="s">
        <v>269</v>
      </c>
      <c r="C166" s="108" t="s">
        <v>243</v>
      </c>
      <c r="D166" t="s">
        <v>502</v>
      </c>
      <c r="E166"/>
      <c r="F166"/>
      <c r="G166"/>
      <c r="H166" s="119"/>
      <c r="I166" s="73"/>
      <c r="J166" s="52"/>
      <c r="K166" s="52"/>
      <c r="L166" s="76"/>
      <c r="M166" s="74"/>
      <c r="N166" s="73"/>
      <c r="O166" s="75"/>
      <c r="P166" s="52"/>
      <c r="Q166" s="53"/>
      <c r="R166" s="74"/>
      <c r="S166" s="107" t="str">
        <f t="shared" si="8"/>
        <v/>
      </c>
    </row>
    <row r="167" spans="1:19" ht="32">
      <c r="A167" s="58">
        <v>242</v>
      </c>
      <c r="B167" s="105" t="s">
        <v>137</v>
      </c>
      <c r="C167" s="108" t="s">
        <v>244</v>
      </c>
      <c r="D167" t="s">
        <v>502</v>
      </c>
      <c r="E167"/>
      <c r="F167"/>
      <c r="G167"/>
      <c r="H167" s="119"/>
      <c r="I167" s="73"/>
      <c r="J167" s="52"/>
      <c r="K167" s="52"/>
      <c r="L167" s="76"/>
      <c r="M167" s="74"/>
      <c r="N167" s="73"/>
      <c r="O167" s="75"/>
      <c r="P167" s="52"/>
      <c r="Q167" s="53"/>
      <c r="R167" s="74"/>
      <c r="S167" s="107" t="str">
        <f t="shared" si="8"/>
        <v/>
      </c>
    </row>
    <row r="168" spans="1:19" ht="32">
      <c r="A168" s="58">
        <v>243</v>
      </c>
      <c r="B168" s="105" t="s">
        <v>138</v>
      </c>
      <c r="C168" s="108" t="s">
        <v>245</v>
      </c>
      <c r="D168" t="s">
        <v>502</v>
      </c>
      <c r="E168"/>
      <c r="F168"/>
      <c r="G168"/>
      <c r="H168" s="119"/>
      <c r="I168" s="73"/>
      <c r="J168" s="52"/>
      <c r="K168" s="52"/>
      <c r="L168" s="76"/>
      <c r="M168" s="74"/>
      <c r="N168" s="73"/>
      <c r="O168" s="75"/>
      <c r="P168" s="52"/>
      <c r="Q168" s="53"/>
      <c r="R168" s="74"/>
      <c r="S168" s="107" t="str">
        <f t="shared" si="8"/>
        <v/>
      </c>
    </row>
    <row r="169" spans="1:19">
      <c r="E169" s="10"/>
      <c r="H169" s="119"/>
      <c r="I169" s="114"/>
      <c r="J169" s="115"/>
      <c r="K169" s="114"/>
    </row>
    <row r="170" spans="1:19">
      <c r="E170" s="10"/>
      <c r="I170" s="114"/>
      <c r="J170" s="115"/>
      <c r="K170" s="114"/>
    </row>
    <row r="171" spans="1:19">
      <c r="B171" s="112"/>
      <c r="E171" s="10"/>
      <c r="I171" s="114"/>
      <c r="J171" s="115"/>
      <c r="K171" s="114"/>
    </row>
    <row r="172" spans="1:19">
      <c r="E172" s="10"/>
      <c r="I172" s="114"/>
      <c r="J172" s="115"/>
      <c r="K172" s="114"/>
    </row>
    <row r="173" spans="1:19">
      <c r="E173" s="10"/>
    </row>
    <row r="174" spans="1:19">
      <c r="E174" s="10"/>
    </row>
    <row r="175" spans="1:19">
      <c r="E175" s="10"/>
    </row>
    <row r="176" spans="1:19">
      <c r="E176" s="10"/>
    </row>
    <row r="177" spans="5:5">
      <c r="E177" s="10"/>
    </row>
    <row r="178" spans="5:5">
      <c r="E178" s="10"/>
    </row>
    <row r="179" spans="5:5">
      <c r="E179" s="10"/>
    </row>
    <row r="180" spans="5:5">
      <c r="E180" s="10"/>
    </row>
    <row r="181" spans="5:5">
      <c r="E181" s="10"/>
    </row>
    <row r="182" spans="5:5">
      <c r="E182" s="10"/>
    </row>
    <row r="183" spans="5:5">
      <c r="E183" s="10"/>
    </row>
    <row r="184" spans="5:5">
      <c r="E184" s="10"/>
    </row>
    <row r="185" spans="5:5">
      <c r="E185" s="10"/>
    </row>
    <row r="186" spans="5:5">
      <c r="E186" s="10"/>
    </row>
    <row r="187" spans="5:5">
      <c r="E187" s="10"/>
    </row>
  </sheetData>
  <mergeCells count="3">
    <mergeCell ref="B6:B9"/>
    <mergeCell ref="B10:B13"/>
    <mergeCell ref="B14: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281</v>
      </c>
    </row>
    <row r="4" spans="2:3" ht="17">
      <c r="B4" s="9" t="s">
        <v>279</v>
      </c>
    </row>
    <row r="5" spans="2:3" ht="17">
      <c r="B5" s="26" t="s">
        <v>270</v>
      </c>
      <c r="C5" s="132" t="s">
        <v>733</v>
      </c>
    </row>
    <row r="6" spans="2:3" ht="17">
      <c r="B6" s="26" t="s">
        <v>271</v>
      </c>
      <c r="C6" s="132"/>
    </row>
    <row r="7" spans="2:3" ht="17">
      <c r="B7" s="26" t="s">
        <v>272</v>
      </c>
      <c r="C7" s="132"/>
    </row>
    <row r="8" spans="2:3" ht="17">
      <c r="B8" s="26" t="s">
        <v>47</v>
      </c>
      <c r="C8" s="132"/>
    </row>
    <row r="9" spans="2:3" ht="17">
      <c r="B9" s="26" t="s">
        <v>273</v>
      </c>
      <c r="C9" s="132"/>
    </row>
    <row r="10" spans="2:3" ht="17">
      <c r="B10" s="26" t="s">
        <v>274</v>
      </c>
      <c r="C10" s="132"/>
    </row>
    <row r="11" spans="2:3" ht="17">
      <c r="B11" s="26" t="s">
        <v>275</v>
      </c>
      <c r="C11" s="132"/>
    </row>
    <row r="12" spans="2:3" ht="17">
      <c r="B12" s="26" t="s">
        <v>276</v>
      </c>
      <c r="C12" s="132"/>
    </row>
    <row r="13" spans="2:3" ht="17">
      <c r="B13" s="26" t="s">
        <v>56</v>
      </c>
      <c r="C13" s="132"/>
    </row>
    <row r="14" spans="2:3" ht="17">
      <c r="B14" s="26" t="s">
        <v>55</v>
      </c>
      <c r="C14" s="132"/>
    </row>
    <row r="15" spans="2:3" ht="17">
      <c r="B15" s="26" t="s">
        <v>277</v>
      </c>
      <c r="C15" s="132"/>
    </row>
    <row r="16" spans="2:3">
      <c r="B16" s="10"/>
    </row>
    <row r="26" spans="1:8" ht="17">
      <c r="B26" s="16" t="s">
        <v>737</v>
      </c>
      <c r="C26" s="15"/>
    </row>
    <row r="27" spans="1:8" ht="17">
      <c r="B27" s="17" t="s">
        <v>29</v>
      </c>
      <c r="C27" s="18"/>
    </row>
    <row r="28" spans="1:8" ht="17">
      <c r="E28" s="32" t="s">
        <v>735</v>
      </c>
    </row>
    <row r="29" spans="1:8" ht="60">
      <c r="B29" s="33" t="s">
        <v>270</v>
      </c>
      <c r="C29" s="34" t="s">
        <v>140</v>
      </c>
      <c r="D29" s="34" t="s">
        <v>37</v>
      </c>
      <c r="E29" s="34" t="s">
        <v>141</v>
      </c>
      <c r="F29" s="34" t="s">
        <v>142</v>
      </c>
      <c r="G29" s="35" t="s">
        <v>246</v>
      </c>
      <c r="H29" s="34" t="s">
        <v>280</v>
      </c>
    </row>
    <row r="30" spans="1:8" ht="17">
      <c r="B30" s="27" t="s">
        <v>432</v>
      </c>
    </row>
    <row r="31" spans="1:8" ht="51">
      <c r="A31" s="10">
        <v>244</v>
      </c>
      <c r="B31" s="13" t="s">
        <v>282</v>
      </c>
      <c r="C31" s="13" t="s">
        <v>439</v>
      </c>
      <c r="D31" s="13" t="s">
        <v>440</v>
      </c>
      <c r="E31" s="25">
        <v>3</v>
      </c>
      <c r="F31" s="14" t="s">
        <v>732</v>
      </c>
      <c r="G31" s="14"/>
      <c r="H31" s="28">
        <v>3</v>
      </c>
    </row>
    <row r="32" spans="1:8" ht="68">
      <c r="A32" s="10">
        <v>245</v>
      </c>
      <c r="B32" s="13" t="s">
        <v>283</v>
      </c>
      <c r="C32" s="13" t="s">
        <v>441</v>
      </c>
      <c r="D32" s="13" t="s">
        <v>442</v>
      </c>
      <c r="E32" s="25"/>
      <c r="F32" s="14"/>
      <c r="G32" s="14"/>
      <c r="H32" s="28"/>
    </row>
    <row r="33" spans="1:8" ht="85">
      <c r="A33" s="10">
        <v>246</v>
      </c>
      <c r="B33" s="13" t="s">
        <v>284</v>
      </c>
      <c r="C33" s="13" t="s">
        <v>443</v>
      </c>
      <c r="D33" s="13" t="s">
        <v>444</v>
      </c>
      <c r="E33" s="25"/>
      <c r="F33" s="14"/>
      <c r="G33" s="14"/>
      <c r="H33" s="28"/>
    </row>
    <row r="34" spans="1:8" ht="85">
      <c r="A34" s="10">
        <v>247</v>
      </c>
      <c r="B34" s="13" t="s">
        <v>285</v>
      </c>
      <c r="C34" s="13" t="s">
        <v>445</v>
      </c>
      <c r="D34" s="13" t="s">
        <v>446</v>
      </c>
      <c r="E34" s="25"/>
      <c r="F34" s="14"/>
      <c r="G34" s="14"/>
      <c r="H34" s="28"/>
    </row>
    <row r="35" spans="1:8" ht="68">
      <c r="A35" s="10">
        <v>248</v>
      </c>
      <c r="B35" s="13" t="s">
        <v>286</v>
      </c>
      <c r="C35" s="13" t="s">
        <v>447</v>
      </c>
      <c r="D35" s="13" t="s">
        <v>448</v>
      </c>
      <c r="E35" s="25"/>
      <c r="F35" s="14"/>
      <c r="G35" s="14"/>
      <c r="H35" s="28"/>
    </row>
    <row r="36" spans="1:8" ht="68">
      <c r="A36" s="10">
        <v>249</v>
      </c>
      <c r="B36" s="13" t="s">
        <v>287</v>
      </c>
      <c r="C36" s="13" t="s">
        <v>449</v>
      </c>
      <c r="D36" s="13" t="s">
        <v>450</v>
      </c>
      <c r="E36" s="25"/>
      <c r="F36" s="14"/>
      <c r="G36" s="14"/>
      <c r="H36" s="28"/>
    </row>
    <row r="37" spans="1:8" ht="102">
      <c r="A37" s="10">
        <v>250</v>
      </c>
      <c r="B37" s="13" t="s">
        <v>288</v>
      </c>
      <c r="C37" s="13" t="s">
        <v>451</v>
      </c>
      <c r="D37" s="13" t="s">
        <v>452</v>
      </c>
      <c r="E37" s="25"/>
      <c r="F37" s="14"/>
      <c r="G37" s="14"/>
      <c r="H37" s="28"/>
    </row>
    <row r="38" spans="1:8">
      <c r="B38" s="10"/>
    </row>
    <row r="39" spans="1:8">
      <c r="B39" s="10"/>
    </row>
    <row r="40" spans="1:8">
      <c r="B40" s="10"/>
    </row>
    <row r="41" spans="1:8" ht="17">
      <c r="B41" s="27" t="s">
        <v>433</v>
      </c>
    </row>
    <row r="42" spans="1:8" ht="68">
      <c r="A42" s="10">
        <v>251</v>
      </c>
      <c r="B42" s="13" t="s">
        <v>289</v>
      </c>
      <c r="C42" s="13" t="s">
        <v>453</v>
      </c>
      <c r="D42" s="13" t="s">
        <v>454</v>
      </c>
      <c r="E42" s="25"/>
      <c r="F42" s="14"/>
      <c r="G42" s="14"/>
      <c r="H42" s="28"/>
    </row>
    <row r="43" spans="1:8" ht="68">
      <c r="A43" s="10">
        <v>252</v>
      </c>
      <c r="B43" s="13" t="s">
        <v>290</v>
      </c>
      <c r="C43" s="13" t="s">
        <v>455</v>
      </c>
      <c r="D43" s="13" t="s">
        <v>456</v>
      </c>
      <c r="E43" s="25"/>
      <c r="F43" s="14"/>
      <c r="G43" s="14"/>
      <c r="H43" s="28"/>
    </row>
    <row r="44" spans="1:8" ht="85">
      <c r="A44" s="10">
        <v>253</v>
      </c>
      <c r="B44" s="13" t="s">
        <v>291</v>
      </c>
      <c r="C44" s="13" t="s">
        <v>457</v>
      </c>
      <c r="D44" s="13" t="s">
        <v>458</v>
      </c>
      <c r="E44" s="25"/>
      <c r="F44" s="14"/>
      <c r="G44" s="14"/>
      <c r="H44" s="28"/>
    </row>
    <row r="45" spans="1:8" ht="51">
      <c r="A45" s="10">
        <v>254</v>
      </c>
      <c r="B45" s="13" t="s">
        <v>292</v>
      </c>
      <c r="C45" s="13" t="s">
        <v>459</v>
      </c>
      <c r="D45" s="13" t="s">
        <v>460</v>
      </c>
      <c r="E45" s="25"/>
      <c r="F45" s="14"/>
      <c r="G45" s="14"/>
      <c r="H45" s="28"/>
    </row>
    <row r="46" spans="1:8" ht="51">
      <c r="A46" s="10">
        <v>255</v>
      </c>
      <c r="B46" s="13" t="s">
        <v>293</v>
      </c>
      <c r="C46" s="13" t="s">
        <v>461</v>
      </c>
      <c r="D46" s="13" t="s">
        <v>462</v>
      </c>
      <c r="E46" s="25"/>
      <c r="F46" s="14"/>
      <c r="G46" s="14"/>
      <c r="H46" s="28"/>
    </row>
    <row r="47" spans="1:8" ht="68">
      <c r="A47" s="10">
        <v>256</v>
      </c>
      <c r="B47" s="13" t="s">
        <v>294</v>
      </c>
      <c r="C47" s="13" t="s">
        <v>463</v>
      </c>
      <c r="D47" s="13" t="s">
        <v>464</v>
      </c>
      <c r="E47" s="25"/>
      <c r="F47" s="14"/>
      <c r="G47" s="14"/>
      <c r="H47" s="28"/>
    </row>
    <row r="48" spans="1:8">
      <c r="B48" s="10"/>
    </row>
    <row r="49" spans="1:8">
      <c r="B49" s="10"/>
    </row>
    <row r="50" spans="1:8">
      <c r="B50" s="10"/>
    </row>
    <row r="51" spans="1:8" ht="17">
      <c r="B51" s="12" t="s">
        <v>271</v>
      </c>
    </row>
    <row r="52" spans="1:8" ht="68">
      <c r="A52" s="10">
        <v>257</v>
      </c>
      <c r="B52" s="13" t="s">
        <v>295</v>
      </c>
      <c r="C52" s="13" t="s">
        <v>465</v>
      </c>
      <c r="D52" s="13" t="s">
        <v>466</v>
      </c>
      <c r="E52" s="25"/>
      <c r="F52" s="14"/>
      <c r="G52" s="14"/>
      <c r="H52" s="28"/>
    </row>
    <row r="53" spans="1:8" ht="51">
      <c r="A53" s="10">
        <v>258</v>
      </c>
      <c r="B53" s="13" t="s">
        <v>296</v>
      </c>
      <c r="C53" s="13" t="s">
        <v>467</v>
      </c>
      <c r="D53" s="13" t="s">
        <v>468</v>
      </c>
      <c r="E53" s="25"/>
      <c r="F53" s="14"/>
      <c r="G53" s="14"/>
      <c r="H53" s="28"/>
    </row>
    <row r="54" spans="1:8" ht="51">
      <c r="A54" s="10">
        <v>259</v>
      </c>
      <c r="B54" s="13" t="s">
        <v>297</v>
      </c>
      <c r="C54" s="13" t="s">
        <v>469</v>
      </c>
      <c r="D54" s="13" t="s">
        <v>470</v>
      </c>
      <c r="E54" s="25"/>
      <c r="F54" s="14"/>
      <c r="G54" s="14"/>
      <c r="H54" s="28"/>
    </row>
    <row r="55" spans="1:8" ht="51">
      <c r="A55" s="10">
        <v>260</v>
      </c>
      <c r="B55" s="13" t="s">
        <v>298</v>
      </c>
      <c r="C55" s="13" t="s">
        <v>471</v>
      </c>
      <c r="D55" s="13" t="s">
        <v>472</v>
      </c>
      <c r="E55" s="25"/>
      <c r="F55" s="14"/>
      <c r="G55" s="14"/>
      <c r="H55" s="28"/>
    </row>
    <row r="56" spans="1:8" ht="51">
      <c r="A56" s="10">
        <v>261</v>
      </c>
      <c r="B56" s="13" t="s">
        <v>299</v>
      </c>
      <c r="C56" s="13" t="s">
        <v>473</v>
      </c>
      <c r="D56" s="13" t="s">
        <v>474</v>
      </c>
      <c r="E56" s="25"/>
      <c r="F56" s="14"/>
      <c r="G56" s="14"/>
      <c r="H56" s="28"/>
    </row>
    <row r="57" spans="1:8" ht="51">
      <c r="A57" s="10">
        <v>262</v>
      </c>
      <c r="B57" s="13" t="s">
        <v>300</v>
      </c>
      <c r="C57" s="13" t="s">
        <v>475</v>
      </c>
      <c r="D57" s="13" t="s">
        <v>476</v>
      </c>
      <c r="E57" s="25"/>
      <c r="F57" s="14"/>
      <c r="G57" s="14"/>
      <c r="H57" s="28"/>
    </row>
    <row r="58" spans="1:8" ht="51">
      <c r="A58" s="10">
        <v>263</v>
      </c>
      <c r="B58" s="13" t="s">
        <v>301</v>
      </c>
      <c r="C58" s="13" t="s">
        <v>477</v>
      </c>
      <c r="D58" s="13" t="s">
        <v>478</v>
      </c>
      <c r="E58" s="25"/>
      <c r="F58" s="14"/>
      <c r="G58" s="14"/>
      <c r="H58" s="28"/>
    </row>
    <row r="59" spans="1:8">
      <c r="B59" s="10"/>
    </row>
    <row r="60" spans="1:8">
      <c r="B60" s="10"/>
    </row>
    <row r="61" spans="1:8">
      <c r="B61" s="10"/>
    </row>
    <row r="62" spans="1:8" ht="17">
      <c r="B62" s="12" t="s">
        <v>272</v>
      </c>
    </row>
    <row r="63" spans="1:8" ht="68">
      <c r="A63" s="10">
        <v>264</v>
      </c>
      <c r="B63" s="13" t="s">
        <v>302</v>
      </c>
      <c r="C63" s="13" t="s">
        <v>479</v>
      </c>
      <c r="D63" s="13" t="s">
        <v>480</v>
      </c>
      <c r="E63" s="25"/>
      <c r="F63" s="14"/>
      <c r="G63" s="14"/>
      <c r="H63" s="28"/>
    </row>
    <row r="64" spans="1:8" ht="68">
      <c r="A64" s="10">
        <v>265</v>
      </c>
      <c r="B64" s="13" t="s">
        <v>303</v>
      </c>
      <c r="C64" s="13" t="s">
        <v>481</v>
      </c>
      <c r="D64" s="13" t="s">
        <v>482</v>
      </c>
      <c r="E64" s="25"/>
      <c r="F64" s="14"/>
      <c r="G64" s="14"/>
      <c r="H64" s="28"/>
    </row>
    <row r="65" spans="1:8" ht="85">
      <c r="A65" s="10">
        <v>266</v>
      </c>
      <c r="B65" s="13" t="s">
        <v>304</v>
      </c>
      <c r="C65" s="13" t="s">
        <v>483</v>
      </c>
      <c r="D65" s="13" t="s">
        <v>484</v>
      </c>
      <c r="E65" s="25"/>
      <c r="F65" s="14"/>
      <c r="G65" s="14"/>
      <c r="H65" s="28"/>
    </row>
    <row r="66" spans="1:8" ht="68">
      <c r="A66" s="10">
        <v>267</v>
      </c>
      <c r="B66" s="13" t="s">
        <v>305</v>
      </c>
      <c r="C66" s="13" t="s">
        <v>485</v>
      </c>
      <c r="D66" s="13" t="s">
        <v>486</v>
      </c>
      <c r="E66" s="25"/>
      <c r="F66" s="14"/>
      <c r="G66" s="14"/>
      <c r="H66" s="28"/>
    </row>
    <row r="67" spans="1:8" ht="102">
      <c r="A67" s="10">
        <v>268</v>
      </c>
      <c r="B67" s="13" t="s">
        <v>306</v>
      </c>
      <c r="C67" s="13" t="s">
        <v>487</v>
      </c>
      <c r="D67" s="13" t="s">
        <v>488</v>
      </c>
      <c r="E67" s="25"/>
      <c r="F67" s="14"/>
      <c r="G67" s="14"/>
      <c r="H67" s="28"/>
    </row>
    <row r="68" spans="1:8" ht="85">
      <c r="A68" s="10">
        <v>269</v>
      </c>
      <c r="B68" s="13" t="s">
        <v>104</v>
      </c>
      <c r="C68" s="13" t="s">
        <v>489</v>
      </c>
      <c r="D68" s="13" t="s">
        <v>490</v>
      </c>
      <c r="E68" s="25"/>
      <c r="F68" s="14"/>
      <c r="G68" s="14"/>
      <c r="H68" s="28"/>
    </row>
    <row r="69" spans="1:8" ht="51">
      <c r="A69" s="10">
        <v>270</v>
      </c>
      <c r="B69" s="13" t="s">
        <v>307</v>
      </c>
      <c r="C69" s="13" t="s">
        <v>491</v>
      </c>
      <c r="D69" s="13" t="s">
        <v>492</v>
      </c>
      <c r="E69" s="25"/>
      <c r="F69" s="14"/>
      <c r="G69" s="14"/>
      <c r="H69" s="28"/>
    </row>
    <row r="70" spans="1:8" ht="51">
      <c r="A70" s="10">
        <v>271</v>
      </c>
      <c r="B70" s="13" t="s">
        <v>308</v>
      </c>
      <c r="C70" s="13" t="s">
        <v>493</v>
      </c>
      <c r="D70" s="13" t="s">
        <v>494</v>
      </c>
      <c r="E70" s="25"/>
      <c r="F70" s="14"/>
      <c r="G70" s="14"/>
      <c r="H70" s="28"/>
    </row>
    <row r="71" spans="1:8" ht="51">
      <c r="A71" s="10">
        <v>272</v>
      </c>
      <c r="B71" s="13" t="s">
        <v>103</v>
      </c>
      <c r="C71" s="13" t="s">
        <v>495</v>
      </c>
      <c r="D71" s="13" t="s">
        <v>496</v>
      </c>
      <c r="E71" s="25"/>
      <c r="F71" s="14"/>
      <c r="G71" s="14"/>
      <c r="H71" s="28"/>
    </row>
    <row r="72" spans="1:8" ht="102">
      <c r="A72" s="10">
        <v>273</v>
      </c>
      <c r="B72" s="13" t="s">
        <v>309</v>
      </c>
      <c r="C72" s="13" t="s">
        <v>497</v>
      </c>
      <c r="D72" s="13" t="s">
        <v>498</v>
      </c>
      <c r="E72" s="25"/>
      <c r="F72" s="14"/>
      <c r="G72" s="14"/>
      <c r="H72" s="28"/>
    </row>
    <row r="73" spans="1:8" ht="85">
      <c r="A73" s="10">
        <v>274</v>
      </c>
      <c r="B73" s="13" t="s">
        <v>310</v>
      </c>
      <c r="C73" s="13" t="s">
        <v>499</v>
      </c>
      <c r="D73" s="13" t="s">
        <v>500</v>
      </c>
      <c r="E73" s="25"/>
      <c r="F73" s="14"/>
      <c r="G73" s="14"/>
      <c r="H73" s="28"/>
    </row>
    <row r="74" spans="1:8">
      <c r="B74" s="10"/>
    </row>
    <row r="75" spans="1:8">
      <c r="B75" s="10"/>
    </row>
    <row r="76" spans="1:8">
      <c r="B76" s="10"/>
    </row>
    <row r="77" spans="1:8" ht="17">
      <c r="B77" s="12" t="s">
        <v>47</v>
      </c>
    </row>
    <row r="78" spans="1:8" ht="34">
      <c r="A78" s="10">
        <v>275</v>
      </c>
      <c r="B78" s="13" t="s">
        <v>311</v>
      </c>
      <c r="C78" s="13" t="s">
        <v>501</v>
      </c>
      <c r="D78" s="13" t="s">
        <v>502</v>
      </c>
      <c r="E78" s="25"/>
      <c r="F78" s="14"/>
      <c r="G78" s="14"/>
      <c r="H78" s="28"/>
    </row>
    <row r="79" spans="1:8" ht="85">
      <c r="A79" s="10">
        <v>276</v>
      </c>
      <c r="B79" s="13" t="s">
        <v>312</v>
      </c>
      <c r="C79" s="13" t="s">
        <v>503</v>
      </c>
      <c r="D79" s="13" t="s">
        <v>504</v>
      </c>
      <c r="E79" s="25"/>
      <c r="F79" s="14"/>
      <c r="G79" s="14"/>
      <c r="H79" s="28"/>
    </row>
    <row r="80" spans="1:8" ht="51">
      <c r="A80" s="10">
        <v>277</v>
      </c>
      <c r="B80" s="13" t="s">
        <v>313</v>
      </c>
      <c r="C80" s="13" t="s">
        <v>505</v>
      </c>
      <c r="D80" s="13" t="s">
        <v>502</v>
      </c>
      <c r="E80" s="25"/>
      <c r="F80" s="14"/>
      <c r="G80" s="14"/>
      <c r="H80" s="28"/>
    </row>
    <row r="81" spans="1:8" ht="34">
      <c r="A81" s="10">
        <v>278</v>
      </c>
      <c r="B81" s="13" t="s">
        <v>314</v>
      </c>
      <c r="C81" s="13" t="s">
        <v>506</v>
      </c>
      <c r="D81" s="13" t="s">
        <v>502</v>
      </c>
      <c r="E81" s="25"/>
      <c r="F81" s="14"/>
      <c r="G81" s="14"/>
      <c r="H81" s="28"/>
    </row>
    <row r="82" spans="1:8" ht="34">
      <c r="A82" s="10">
        <v>279</v>
      </c>
      <c r="B82" s="13" t="s">
        <v>315</v>
      </c>
      <c r="C82" s="13" t="s">
        <v>507</v>
      </c>
      <c r="D82" s="13" t="s">
        <v>502</v>
      </c>
      <c r="E82" s="25"/>
      <c r="F82" s="14"/>
      <c r="G82" s="14"/>
      <c r="H82" s="28"/>
    </row>
    <row r="83" spans="1:8" ht="34">
      <c r="A83" s="10">
        <v>280</v>
      </c>
      <c r="B83" s="13" t="s">
        <v>316</v>
      </c>
      <c r="C83" s="13" t="s">
        <v>508</v>
      </c>
      <c r="D83" s="13" t="s">
        <v>502</v>
      </c>
      <c r="E83" s="25"/>
      <c r="F83" s="14"/>
      <c r="G83" s="14"/>
      <c r="H83" s="28"/>
    </row>
    <row r="84" spans="1:8" ht="51">
      <c r="A84" s="10">
        <v>281</v>
      </c>
      <c r="B84" s="13" t="s">
        <v>317</v>
      </c>
      <c r="C84" s="13" t="s">
        <v>509</v>
      </c>
      <c r="D84" s="13" t="s">
        <v>502</v>
      </c>
      <c r="E84" s="25"/>
      <c r="F84" s="14"/>
      <c r="G84" s="14"/>
      <c r="H84" s="28"/>
    </row>
    <row r="85" spans="1:8" ht="34">
      <c r="A85" s="10">
        <v>282</v>
      </c>
      <c r="B85" s="13" t="s">
        <v>318</v>
      </c>
      <c r="C85" s="13" t="s">
        <v>510</v>
      </c>
      <c r="D85" s="13" t="s">
        <v>502</v>
      </c>
      <c r="E85" s="25"/>
      <c r="F85" s="14"/>
      <c r="G85" s="14"/>
      <c r="H85" s="28"/>
    </row>
    <row r="86" spans="1:8" ht="17">
      <c r="A86" s="10">
        <v>283</v>
      </c>
      <c r="B86" s="13" t="s">
        <v>319</v>
      </c>
      <c r="C86" s="13" t="s">
        <v>511</v>
      </c>
      <c r="D86" s="13" t="s">
        <v>502</v>
      </c>
      <c r="E86" s="25"/>
      <c r="F86" s="14"/>
      <c r="G86" s="14"/>
      <c r="H86" s="28"/>
    </row>
    <row r="87" spans="1:8" ht="51">
      <c r="A87" s="10">
        <v>284</v>
      </c>
      <c r="B87" s="13" t="s">
        <v>320</v>
      </c>
      <c r="C87" s="13" t="s">
        <v>512</v>
      </c>
      <c r="D87" s="13" t="s">
        <v>502</v>
      </c>
      <c r="E87" s="25"/>
      <c r="F87" s="14"/>
      <c r="G87" s="14"/>
      <c r="H87" s="28"/>
    </row>
    <row r="88" spans="1:8" ht="17">
      <c r="A88" s="10">
        <v>285</v>
      </c>
      <c r="B88" s="13" t="s">
        <v>321</v>
      </c>
      <c r="C88" s="13" t="s">
        <v>513</v>
      </c>
      <c r="D88" s="13" t="s">
        <v>502</v>
      </c>
      <c r="E88" s="25"/>
      <c r="F88" s="14"/>
      <c r="G88" s="14"/>
      <c r="H88" s="28"/>
    </row>
    <row r="89" spans="1:8" ht="34">
      <c r="A89" s="10">
        <v>286</v>
      </c>
      <c r="B89" s="13" t="s">
        <v>322</v>
      </c>
      <c r="C89" s="13" t="s">
        <v>514</v>
      </c>
      <c r="D89" s="13" t="s">
        <v>502</v>
      </c>
      <c r="E89" s="25"/>
      <c r="F89" s="14"/>
      <c r="G89" s="14"/>
      <c r="H89" s="28"/>
    </row>
    <row r="90" spans="1:8" ht="34">
      <c r="A90" s="10">
        <v>287</v>
      </c>
      <c r="B90" s="13" t="s">
        <v>323</v>
      </c>
      <c r="C90" s="13" t="s">
        <v>515</v>
      </c>
      <c r="D90" s="13" t="s">
        <v>502</v>
      </c>
      <c r="E90" s="25"/>
      <c r="F90" s="14"/>
      <c r="G90" s="14"/>
      <c r="H90" s="28"/>
    </row>
    <row r="91" spans="1:8" ht="34">
      <c r="A91" s="10">
        <v>288</v>
      </c>
      <c r="B91" s="13" t="s">
        <v>324</v>
      </c>
      <c r="C91" s="13" t="s">
        <v>516</v>
      </c>
      <c r="D91" s="13" t="s">
        <v>502</v>
      </c>
      <c r="E91" s="25"/>
      <c r="F91" s="14"/>
      <c r="G91" s="14"/>
      <c r="H91" s="28"/>
    </row>
    <row r="92" spans="1:8" ht="68">
      <c r="A92" s="10">
        <v>289</v>
      </c>
      <c r="B92" s="13" t="s">
        <v>325</v>
      </c>
      <c r="C92" s="13" t="s">
        <v>517</v>
      </c>
      <c r="D92" s="13" t="s">
        <v>502</v>
      </c>
      <c r="E92" s="25"/>
      <c r="F92" s="14"/>
      <c r="G92" s="14"/>
      <c r="H92" s="28"/>
    </row>
    <row r="93" spans="1:8">
      <c r="B93" s="10"/>
    </row>
    <row r="94" spans="1:8">
      <c r="B94" s="10"/>
    </row>
    <row r="95" spans="1:8">
      <c r="B95" s="10"/>
    </row>
    <row r="96" spans="1:8" ht="17">
      <c r="B96" s="12" t="s">
        <v>434</v>
      </c>
    </row>
    <row r="97" spans="1:8" ht="51">
      <c r="A97" s="10">
        <v>290</v>
      </c>
      <c r="B97" s="13" t="s">
        <v>326</v>
      </c>
      <c r="C97" s="13" t="s">
        <v>518</v>
      </c>
      <c r="D97" s="13" t="s">
        <v>519</v>
      </c>
      <c r="E97" s="25"/>
      <c r="F97" s="14"/>
      <c r="G97" s="14"/>
      <c r="H97" s="28"/>
    </row>
    <row r="98" spans="1:8" ht="85">
      <c r="A98" s="10">
        <v>291</v>
      </c>
      <c r="B98" s="13" t="s">
        <v>327</v>
      </c>
      <c r="C98" s="13" t="s">
        <v>520</v>
      </c>
      <c r="D98" s="13" t="s">
        <v>521</v>
      </c>
      <c r="E98" s="25"/>
      <c r="F98" s="14"/>
      <c r="G98" s="14"/>
      <c r="H98" s="28"/>
    </row>
    <row r="99" spans="1:8" ht="68">
      <c r="A99" s="10">
        <v>292</v>
      </c>
      <c r="B99" s="13" t="s">
        <v>294</v>
      </c>
      <c r="C99" s="13" t="s">
        <v>522</v>
      </c>
      <c r="D99" s="13" t="s">
        <v>523</v>
      </c>
      <c r="E99" s="25"/>
      <c r="F99" s="14"/>
      <c r="G99" s="14"/>
      <c r="H99" s="28"/>
    </row>
    <row r="100" spans="1:8" ht="68">
      <c r="A100" s="10">
        <v>293</v>
      </c>
      <c r="B100" s="13" t="s">
        <v>328</v>
      </c>
      <c r="C100" s="13" t="s">
        <v>524</v>
      </c>
      <c r="D100" s="13" t="s">
        <v>525</v>
      </c>
      <c r="E100" s="25"/>
      <c r="F100" s="14"/>
      <c r="G100" s="14"/>
      <c r="H100" s="28"/>
    </row>
    <row r="101" spans="1:8" ht="51">
      <c r="A101" s="10">
        <v>294</v>
      </c>
      <c r="B101" s="13" t="s">
        <v>42</v>
      </c>
      <c r="C101" s="13" t="s">
        <v>526</v>
      </c>
      <c r="D101" s="13" t="s">
        <v>527</v>
      </c>
      <c r="E101" s="25"/>
      <c r="F101" s="14"/>
      <c r="G101" s="14"/>
      <c r="H101" s="28"/>
    </row>
    <row r="102" spans="1:8" ht="51">
      <c r="A102" s="10">
        <v>295</v>
      </c>
      <c r="B102" s="13" t="s">
        <v>329</v>
      </c>
      <c r="C102" s="13" t="s">
        <v>528</v>
      </c>
      <c r="D102" s="13" t="s">
        <v>529</v>
      </c>
      <c r="E102" s="25"/>
      <c r="F102" s="14"/>
      <c r="G102" s="14"/>
      <c r="H102" s="28"/>
    </row>
    <row r="103" spans="1:8" ht="51">
      <c r="A103" s="10">
        <v>296</v>
      </c>
      <c r="B103" s="13" t="s">
        <v>330</v>
      </c>
      <c r="C103" s="13" t="s">
        <v>530</v>
      </c>
      <c r="D103" s="13" t="s">
        <v>531</v>
      </c>
      <c r="E103" s="25"/>
      <c r="F103" s="14"/>
      <c r="G103" s="14"/>
      <c r="H103" s="28"/>
    </row>
    <row r="104" spans="1:8" ht="51">
      <c r="A104" s="10">
        <v>297</v>
      </c>
      <c r="B104" s="13" t="s">
        <v>331</v>
      </c>
      <c r="C104" s="13" t="s">
        <v>532</v>
      </c>
      <c r="D104" s="13" t="s">
        <v>533</v>
      </c>
      <c r="E104" s="25"/>
      <c r="F104" s="14"/>
      <c r="G104" s="14"/>
      <c r="H104" s="28"/>
    </row>
    <row r="105" spans="1:8" ht="51">
      <c r="A105" s="10">
        <v>298</v>
      </c>
      <c r="B105" s="13" t="s">
        <v>332</v>
      </c>
      <c r="C105" s="13" t="s">
        <v>534</v>
      </c>
      <c r="D105" s="13" t="s">
        <v>535</v>
      </c>
      <c r="E105" s="25"/>
      <c r="F105" s="14"/>
      <c r="G105" s="14"/>
      <c r="H105" s="28"/>
    </row>
    <row r="106" spans="1:8" ht="51">
      <c r="A106" s="10">
        <v>299</v>
      </c>
      <c r="B106" s="13" t="s">
        <v>333</v>
      </c>
      <c r="C106" s="13" t="s">
        <v>536</v>
      </c>
      <c r="D106" s="13" t="s">
        <v>537</v>
      </c>
      <c r="E106" s="25"/>
      <c r="F106" s="14"/>
      <c r="G106" s="14"/>
      <c r="H106" s="28"/>
    </row>
    <row r="107" spans="1:8" ht="34">
      <c r="A107" s="10">
        <v>300</v>
      </c>
      <c r="B107" s="13" t="s">
        <v>334</v>
      </c>
      <c r="C107" s="13" t="s">
        <v>538</v>
      </c>
      <c r="D107" s="13" t="s">
        <v>539</v>
      </c>
      <c r="E107" s="25"/>
      <c r="F107" s="14"/>
      <c r="G107" s="14"/>
      <c r="H107" s="28"/>
    </row>
    <row r="108" spans="1:8" ht="34">
      <c r="A108" s="10">
        <v>301</v>
      </c>
      <c r="B108" s="13" t="s">
        <v>335</v>
      </c>
      <c r="C108" s="13" t="s">
        <v>540</v>
      </c>
      <c r="D108" s="13" t="s">
        <v>541</v>
      </c>
      <c r="E108" s="25"/>
      <c r="F108" s="14"/>
      <c r="G108" s="14"/>
      <c r="H108" s="28"/>
    </row>
    <row r="109" spans="1:8" ht="51">
      <c r="A109" s="10">
        <v>302</v>
      </c>
      <c r="B109" s="13" t="s">
        <v>336</v>
      </c>
      <c r="C109" s="13" t="s">
        <v>542</v>
      </c>
      <c r="D109" s="13" t="s">
        <v>543</v>
      </c>
      <c r="E109" s="25"/>
      <c r="F109" s="14"/>
      <c r="G109" s="14"/>
      <c r="H109" s="28"/>
    </row>
    <row r="110" spans="1:8" ht="68">
      <c r="A110" s="10">
        <v>303</v>
      </c>
      <c r="B110" s="13" t="s">
        <v>337</v>
      </c>
      <c r="C110" s="13" t="s">
        <v>544</v>
      </c>
      <c r="D110" s="13" t="s">
        <v>545</v>
      </c>
      <c r="E110" s="25"/>
      <c r="F110" s="14"/>
      <c r="G110" s="14"/>
      <c r="H110" s="28"/>
    </row>
    <row r="111" spans="1:8" ht="68">
      <c r="A111" s="10">
        <v>304</v>
      </c>
      <c r="B111" s="13" t="s">
        <v>338</v>
      </c>
      <c r="C111" s="13" t="s">
        <v>546</v>
      </c>
      <c r="D111" s="13" t="s">
        <v>547</v>
      </c>
      <c r="E111" s="25"/>
      <c r="F111" s="14"/>
      <c r="G111" s="14"/>
      <c r="H111" s="28"/>
    </row>
    <row r="112" spans="1:8" ht="51">
      <c r="A112" s="10">
        <v>305</v>
      </c>
      <c r="B112" s="13" t="s">
        <v>137</v>
      </c>
      <c r="C112" s="13" t="s">
        <v>548</v>
      </c>
      <c r="D112" s="13" t="s">
        <v>549</v>
      </c>
      <c r="E112" s="25"/>
      <c r="F112" s="14"/>
      <c r="G112" s="14"/>
      <c r="H112" s="28"/>
    </row>
    <row r="113" spans="1:8" ht="51">
      <c r="A113" s="10">
        <v>306</v>
      </c>
      <c r="B113" s="13" t="s">
        <v>339</v>
      </c>
      <c r="C113" s="13" t="s">
        <v>550</v>
      </c>
      <c r="D113" s="13" t="s">
        <v>551</v>
      </c>
      <c r="E113" s="25"/>
      <c r="F113" s="14"/>
      <c r="G113" s="14"/>
      <c r="H113" s="28"/>
    </row>
    <row r="114" spans="1:8" ht="51">
      <c r="A114" s="10">
        <v>307</v>
      </c>
      <c r="B114" s="13" t="s">
        <v>340</v>
      </c>
      <c r="C114" s="13" t="s">
        <v>552</v>
      </c>
      <c r="D114" s="13" t="s">
        <v>553</v>
      </c>
      <c r="E114" s="25"/>
      <c r="F114" s="14"/>
      <c r="G114" s="14"/>
      <c r="H114" s="28"/>
    </row>
    <row r="115" spans="1:8" ht="51">
      <c r="A115" s="10">
        <v>308</v>
      </c>
      <c r="B115" s="13" t="s">
        <v>341</v>
      </c>
      <c r="C115" s="13" t="s">
        <v>554</v>
      </c>
      <c r="D115" s="13" t="s">
        <v>555</v>
      </c>
      <c r="E115" s="25"/>
      <c r="F115" s="14"/>
      <c r="G115" s="14"/>
      <c r="H115" s="28"/>
    </row>
    <row r="116" spans="1:8" ht="68">
      <c r="A116" s="10">
        <v>309</v>
      </c>
      <c r="B116" s="13" t="s">
        <v>342</v>
      </c>
      <c r="C116" s="13" t="s">
        <v>556</v>
      </c>
      <c r="D116" s="13" t="s">
        <v>557</v>
      </c>
      <c r="E116" s="25"/>
      <c r="F116" s="14"/>
      <c r="G116" s="14"/>
      <c r="H116" s="28"/>
    </row>
    <row r="117" spans="1:8" ht="68">
      <c r="A117" s="10">
        <v>310</v>
      </c>
      <c r="B117" s="13" t="s">
        <v>292</v>
      </c>
      <c r="C117" s="13" t="s">
        <v>558</v>
      </c>
      <c r="D117" s="13" t="s">
        <v>559</v>
      </c>
      <c r="E117" s="25"/>
      <c r="F117" s="14"/>
      <c r="G117" s="14"/>
      <c r="H117" s="28"/>
    </row>
    <row r="118" spans="1:8" ht="85">
      <c r="A118" s="10">
        <v>311</v>
      </c>
      <c r="B118" s="13" t="s">
        <v>312</v>
      </c>
      <c r="C118" s="13" t="s">
        <v>503</v>
      </c>
      <c r="D118" s="13" t="s">
        <v>504</v>
      </c>
      <c r="E118" s="25"/>
      <c r="F118" s="14"/>
      <c r="G118" s="14"/>
      <c r="H118" s="28"/>
    </row>
    <row r="119" spans="1:8" ht="51">
      <c r="A119" s="10">
        <v>312</v>
      </c>
      <c r="B119" s="13" t="s">
        <v>343</v>
      </c>
      <c r="C119" s="13" t="s">
        <v>560</v>
      </c>
      <c r="D119" s="13" t="s">
        <v>561</v>
      </c>
      <c r="E119" s="25"/>
      <c r="F119" s="14"/>
      <c r="G119" s="14"/>
      <c r="H119" s="28"/>
    </row>
    <row r="120" spans="1:8" ht="68">
      <c r="A120" s="10">
        <v>313</v>
      </c>
      <c r="B120" s="13" t="s">
        <v>344</v>
      </c>
      <c r="C120" s="13" t="s">
        <v>562</v>
      </c>
      <c r="D120" s="13" t="s">
        <v>563</v>
      </c>
      <c r="E120" s="25"/>
      <c r="F120" s="14"/>
      <c r="G120" s="14"/>
      <c r="H120" s="28"/>
    </row>
    <row r="121" spans="1:8" ht="85">
      <c r="A121" s="10">
        <v>314</v>
      </c>
      <c r="B121" s="13" t="s">
        <v>345</v>
      </c>
      <c r="C121" s="13" t="s">
        <v>564</v>
      </c>
      <c r="D121" s="13" t="s">
        <v>565</v>
      </c>
      <c r="E121" s="25"/>
      <c r="F121" s="14"/>
      <c r="G121" s="14"/>
      <c r="H121" s="28"/>
    </row>
    <row r="122" spans="1:8" ht="68">
      <c r="A122" s="10">
        <v>315</v>
      </c>
      <c r="B122" s="13" t="s">
        <v>346</v>
      </c>
      <c r="C122" s="13" t="s">
        <v>566</v>
      </c>
      <c r="D122" s="13" t="s">
        <v>567</v>
      </c>
      <c r="E122" s="25"/>
      <c r="F122" s="14"/>
      <c r="G122" s="14"/>
      <c r="H122" s="28"/>
    </row>
    <row r="123" spans="1:8" ht="68">
      <c r="A123" s="10">
        <v>316</v>
      </c>
      <c r="B123" s="13" t="s">
        <v>347</v>
      </c>
      <c r="C123" s="13" t="s">
        <v>568</v>
      </c>
      <c r="D123" s="13" t="s">
        <v>569</v>
      </c>
      <c r="E123" s="25"/>
      <c r="F123" s="14"/>
      <c r="G123" s="14"/>
      <c r="H123" s="28"/>
    </row>
    <row r="124" spans="1:8" ht="68">
      <c r="A124" s="10">
        <v>317</v>
      </c>
      <c r="B124" s="13" t="s">
        <v>348</v>
      </c>
      <c r="C124" s="13" t="s">
        <v>570</v>
      </c>
      <c r="D124" s="13" t="s">
        <v>571</v>
      </c>
      <c r="E124" s="25"/>
      <c r="F124" s="14"/>
      <c r="G124" s="14"/>
      <c r="H124" s="28"/>
    </row>
    <row r="125" spans="1:8" ht="68">
      <c r="A125" s="10">
        <v>318</v>
      </c>
      <c r="B125" s="13" t="s">
        <v>349</v>
      </c>
      <c r="C125" s="13" t="s">
        <v>572</v>
      </c>
      <c r="D125" s="13" t="s">
        <v>573</v>
      </c>
      <c r="E125" s="25"/>
      <c r="F125" s="14"/>
      <c r="G125" s="14"/>
      <c r="H125" s="28"/>
    </row>
    <row r="126" spans="1:8">
      <c r="B126" s="10"/>
    </row>
    <row r="127" spans="1:8" ht="17">
      <c r="B127" s="27" t="s">
        <v>426</v>
      </c>
    </row>
    <row r="128" spans="1:8" ht="102">
      <c r="A128" s="10">
        <v>319</v>
      </c>
      <c r="B128" s="13" t="s">
        <v>350</v>
      </c>
      <c r="C128" s="13" t="s">
        <v>574</v>
      </c>
      <c r="D128" s="13" t="s">
        <v>575</v>
      </c>
      <c r="E128" s="25"/>
      <c r="F128" s="14"/>
      <c r="G128" s="14"/>
      <c r="H128" s="28"/>
    </row>
    <row r="129" spans="1:8" ht="68">
      <c r="A129" s="10">
        <v>320</v>
      </c>
      <c r="B129" s="13" t="s">
        <v>351</v>
      </c>
      <c r="C129" s="13" t="s">
        <v>576</v>
      </c>
      <c r="D129" s="13" t="s">
        <v>577</v>
      </c>
      <c r="E129" s="25"/>
      <c r="F129" s="14"/>
      <c r="G129" s="14"/>
      <c r="H129" s="28"/>
    </row>
    <row r="130" spans="1:8" ht="51">
      <c r="A130" s="10">
        <v>321</v>
      </c>
      <c r="B130" s="13" t="s">
        <v>352</v>
      </c>
      <c r="C130" s="13" t="s">
        <v>578</v>
      </c>
      <c r="D130" s="13" t="s">
        <v>579</v>
      </c>
      <c r="E130" s="25"/>
      <c r="F130" s="14"/>
      <c r="G130" s="14"/>
      <c r="H130" s="28"/>
    </row>
    <row r="131" spans="1:8">
      <c r="B131" s="10"/>
    </row>
    <row r="132" spans="1:8" ht="17">
      <c r="B132" s="27" t="s">
        <v>427</v>
      </c>
    </row>
    <row r="133" spans="1:8" ht="51">
      <c r="A133" s="10">
        <v>322</v>
      </c>
      <c r="B133" s="13" t="s">
        <v>353</v>
      </c>
      <c r="C133" s="13" t="s">
        <v>580</v>
      </c>
      <c r="D133" s="13" t="s">
        <v>581</v>
      </c>
      <c r="E133" s="25"/>
      <c r="F133" s="14"/>
      <c r="G133" s="14"/>
      <c r="H133" s="28"/>
    </row>
    <row r="134" spans="1:8" ht="68">
      <c r="A134" s="10">
        <v>323</v>
      </c>
      <c r="B134" s="13" t="s">
        <v>354</v>
      </c>
      <c r="C134" s="13" t="s">
        <v>582</v>
      </c>
      <c r="D134" s="13" t="s">
        <v>583</v>
      </c>
      <c r="E134" s="25"/>
      <c r="F134" s="14"/>
      <c r="G134" s="14"/>
      <c r="H134" s="28"/>
    </row>
    <row r="135" spans="1:8">
      <c r="B135" s="10"/>
    </row>
    <row r="136" spans="1:8" ht="17">
      <c r="B136" s="27" t="s">
        <v>435</v>
      </c>
    </row>
    <row r="137" spans="1:8" ht="68">
      <c r="A137" s="10">
        <v>324</v>
      </c>
      <c r="B137" s="13" t="s">
        <v>355</v>
      </c>
      <c r="C137" s="13" t="s">
        <v>584</v>
      </c>
      <c r="D137" s="13" t="s">
        <v>585</v>
      </c>
      <c r="E137" s="25"/>
      <c r="F137" s="14"/>
      <c r="G137" s="14"/>
      <c r="H137" s="28"/>
    </row>
    <row r="138" spans="1:8" ht="68">
      <c r="A138" s="10">
        <v>325</v>
      </c>
      <c r="B138" s="13" t="s">
        <v>356</v>
      </c>
      <c r="C138" s="13" t="s">
        <v>586</v>
      </c>
      <c r="D138" s="13" t="s">
        <v>587</v>
      </c>
      <c r="E138" s="25"/>
      <c r="F138" s="14"/>
      <c r="G138" s="14"/>
      <c r="H138" s="28"/>
    </row>
    <row r="139" spans="1:8" ht="68">
      <c r="A139" s="10">
        <v>326</v>
      </c>
      <c r="B139" s="13" t="s">
        <v>357</v>
      </c>
      <c r="C139" s="13" t="s">
        <v>588</v>
      </c>
      <c r="D139" s="13" t="s">
        <v>589</v>
      </c>
      <c r="E139" s="25"/>
      <c r="F139" s="14"/>
      <c r="G139" s="14"/>
      <c r="H139" s="28"/>
    </row>
    <row r="140" spans="1:8" ht="68">
      <c r="A140" s="10">
        <v>327</v>
      </c>
      <c r="B140" s="13" t="s">
        <v>358</v>
      </c>
      <c r="C140" s="13" t="s">
        <v>590</v>
      </c>
      <c r="D140" s="13" t="s">
        <v>591</v>
      </c>
      <c r="E140" s="25"/>
      <c r="F140" s="14"/>
      <c r="G140" s="14"/>
      <c r="H140" s="28"/>
    </row>
    <row r="141" spans="1:8" ht="102">
      <c r="A141" s="10">
        <v>328</v>
      </c>
      <c r="B141" s="13" t="s">
        <v>359</v>
      </c>
      <c r="C141" s="13" t="s">
        <v>592</v>
      </c>
      <c r="D141" s="13" t="s">
        <v>593</v>
      </c>
      <c r="E141" s="25"/>
      <c r="F141" s="14"/>
      <c r="G141" s="14"/>
      <c r="H141" s="28"/>
    </row>
    <row r="142" spans="1:8" ht="85">
      <c r="A142" s="10">
        <v>329</v>
      </c>
      <c r="B142" s="13" t="s">
        <v>360</v>
      </c>
      <c r="C142" s="13" t="s">
        <v>594</v>
      </c>
      <c r="D142" s="13" t="s">
        <v>595</v>
      </c>
      <c r="E142" s="25"/>
      <c r="F142" s="14"/>
      <c r="G142" s="14"/>
      <c r="H142" s="28"/>
    </row>
    <row r="143" spans="1:8" ht="85">
      <c r="A143" s="10">
        <v>330</v>
      </c>
      <c r="B143" s="13" t="s">
        <v>361</v>
      </c>
      <c r="C143" s="13" t="s">
        <v>596</v>
      </c>
      <c r="D143" s="13" t="s">
        <v>597</v>
      </c>
      <c r="E143" s="25"/>
      <c r="F143" s="14"/>
      <c r="G143" s="14"/>
      <c r="H143" s="28"/>
    </row>
    <row r="144" spans="1:8" ht="85">
      <c r="A144" s="10">
        <v>331</v>
      </c>
      <c r="B144" s="13" t="s">
        <v>362</v>
      </c>
      <c r="C144" s="13" t="s">
        <v>598</v>
      </c>
      <c r="D144" s="13" t="s">
        <v>599</v>
      </c>
      <c r="E144" s="25"/>
      <c r="F144" s="14"/>
      <c r="G144" s="14"/>
      <c r="H144" s="28"/>
    </row>
    <row r="145" spans="1:8" ht="85">
      <c r="A145" s="10">
        <v>332</v>
      </c>
      <c r="B145" s="13" t="s">
        <v>363</v>
      </c>
      <c r="C145" s="13" t="s">
        <v>600</v>
      </c>
      <c r="D145" s="13" t="s">
        <v>601</v>
      </c>
      <c r="E145" s="25"/>
      <c r="F145" s="14"/>
      <c r="G145" s="14"/>
      <c r="H145" s="28"/>
    </row>
    <row r="146" spans="1:8" ht="68">
      <c r="A146" s="10">
        <v>333</v>
      </c>
      <c r="B146" s="13" t="s">
        <v>364</v>
      </c>
      <c r="C146" s="13" t="s">
        <v>602</v>
      </c>
      <c r="D146" s="13" t="s">
        <v>563</v>
      </c>
      <c r="E146" s="25"/>
      <c r="F146" s="14"/>
      <c r="G146" s="14"/>
      <c r="H146" s="28"/>
    </row>
    <row r="147" spans="1:8">
      <c r="B147" s="10"/>
    </row>
    <row r="148" spans="1:8">
      <c r="B148" s="10"/>
    </row>
    <row r="149" spans="1:8">
      <c r="B149" s="10"/>
    </row>
    <row r="150" spans="1:8" ht="17">
      <c r="B150" s="12" t="s">
        <v>274</v>
      </c>
    </row>
    <row r="151" spans="1:8" ht="85">
      <c r="A151" s="10">
        <v>334</v>
      </c>
      <c r="B151" s="13" t="s">
        <v>365</v>
      </c>
      <c r="C151" s="13" t="s">
        <v>603</v>
      </c>
      <c r="D151" s="13" t="s">
        <v>604</v>
      </c>
      <c r="E151" s="25"/>
      <c r="F151" s="14"/>
      <c r="G151" s="14"/>
      <c r="H151" s="28"/>
    </row>
    <row r="152" spans="1:8" ht="119">
      <c r="A152" s="10">
        <v>335</v>
      </c>
      <c r="B152" s="13" t="s">
        <v>366</v>
      </c>
      <c r="C152" s="13" t="s">
        <v>605</v>
      </c>
      <c r="D152" s="13" t="s">
        <v>606</v>
      </c>
      <c r="E152" s="25"/>
      <c r="F152" s="14"/>
      <c r="G152" s="14"/>
      <c r="H152" s="28"/>
    </row>
    <row r="153" spans="1:8">
      <c r="B153" s="10"/>
    </row>
    <row r="154" spans="1:8" ht="17">
      <c r="B154" s="27" t="s">
        <v>436</v>
      </c>
    </row>
    <row r="155" spans="1:8" ht="85">
      <c r="A155" s="10">
        <v>336</v>
      </c>
      <c r="B155" s="13" t="s">
        <v>367</v>
      </c>
      <c r="C155" s="13" t="s">
        <v>607</v>
      </c>
      <c r="D155" s="13" t="s">
        <v>608</v>
      </c>
      <c r="E155" s="25"/>
      <c r="F155" s="14"/>
      <c r="G155" s="14"/>
      <c r="H155" s="28"/>
    </row>
    <row r="156" spans="1:8" ht="68">
      <c r="A156" s="10">
        <v>337</v>
      </c>
      <c r="B156" s="13" t="s">
        <v>368</v>
      </c>
      <c r="C156" s="13" t="s">
        <v>609</v>
      </c>
      <c r="D156" s="13" t="s">
        <v>610</v>
      </c>
      <c r="E156" s="25"/>
      <c r="F156" s="14"/>
      <c r="G156" s="14"/>
      <c r="H156" s="28"/>
    </row>
    <row r="157" spans="1:8" ht="68">
      <c r="A157" s="10">
        <v>338</v>
      </c>
      <c r="B157" s="13" t="s">
        <v>369</v>
      </c>
      <c r="C157" s="13" t="s">
        <v>611</v>
      </c>
      <c r="D157" s="13" t="s">
        <v>612</v>
      </c>
      <c r="E157" s="25"/>
      <c r="F157" s="14"/>
      <c r="G157" s="14"/>
      <c r="H157" s="28"/>
    </row>
    <row r="158" spans="1:8" ht="51">
      <c r="A158" s="10">
        <v>339</v>
      </c>
      <c r="B158" s="13" t="s">
        <v>370</v>
      </c>
      <c r="C158" s="13" t="s">
        <v>613</v>
      </c>
      <c r="D158" s="13" t="s">
        <v>614</v>
      </c>
      <c r="E158" s="25"/>
      <c r="F158" s="14"/>
      <c r="G158" s="14"/>
      <c r="H158" s="28"/>
    </row>
    <row r="159" spans="1:8" ht="51">
      <c r="A159" s="10">
        <v>340</v>
      </c>
      <c r="B159" s="13" t="s">
        <v>371</v>
      </c>
      <c r="C159" s="13" t="s">
        <v>615</v>
      </c>
      <c r="D159" s="13" t="s">
        <v>616</v>
      </c>
      <c r="E159" s="25"/>
      <c r="F159" s="14"/>
      <c r="G159" s="14"/>
      <c r="H159" s="28"/>
    </row>
    <row r="160" spans="1:8" ht="85">
      <c r="A160" s="10">
        <v>341</v>
      </c>
      <c r="B160" s="13" t="s">
        <v>372</v>
      </c>
      <c r="C160" s="13" t="s">
        <v>617</v>
      </c>
      <c r="D160" s="13" t="s">
        <v>618</v>
      </c>
      <c r="E160" s="25"/>
      <c r="F160" s="14"/>
      <c r="G160" s="14"/>
      <c r="H160" s="28"/>
    </row>
    <row r="161" spans="1:8" ht="102">
      <c r="A161" s="10">
        <v>342</v>
      </c>
      <c r="B161" s="13" t="s">
        <v>373</v>
      </c>
      <c r="C161" s="13" t="s">
        <v>619</v>
      </c>
      <c r="D161" s="13" t="s">
        <v>620</v>
      </c>
      <c r="E161" s="25"/>
      <c r="F161" s="14"/>
      <c r="G161" s="14"/>
      <c r="H161" s="28"/>
    </row>
    <row r="162" spans="1:8" ht="102">
      <c r="A162" s="10">
        <v>343</v>
      </c>
      <c r="B162" s="13" t="s">
        <v>374</v>
      </c>
      <c r="C162" s="13" t="s">
        <v>621</v>
      </c>
      <c r="D162" s="13" t="s">
        <v>622</v>
      </c>
      <c r="E162" s="25"/>
      <c r="F162" s="14"/>
      <c r="G162" s="14"/>
      <c r="H162" s="28"/>
    </row>
    <row r="163" spans="1:8" ht="102">
      <c r="A163" s="10">
        <v>344</v>
      </c>
      <c r="B163" s="13" t="s">
        <v>375</v>
      </c>
      <c r="C163" s="13" t="s">
        <v>623</v>
      </c>
      <c r="D163" s="13" t="s">
        <v>624</v>
      </c>
      <c r="E163" s="25"/>
      <c r="F163" s="14"/>
      <c r="G163" s="14"/>
      <c r="H163" s="28"/>
    </row>
    <row r="164" spans="1:8" ht="85">
      <c r="A164" s="10">
        <v>345</v>
      </c>
      <c r="B164" s="13" t="s">
        <v>376</v>
      </c>
      <c r="C164" s="13" t="s">
        <v>625</v>
      </c>
      <c r="D164" s="13" t="s">
        <v>626</v>
      </c>
      <c r="E164" s="25"/>
      <c r="F164" s="14"/>
      <c r="G164" s="14"/>
      <c r="H164" s="28"/>
    </row>
    <row r="165" spans="1:8" ht="68">
      <c r="A165" s="10">
        <v>346</v>
      </c>
      <c r="B165" s="13" t="s">
        <v>377</v>
      </c>
      <c r="C165" s="13" t="s">
        <v>627</v>
      </c>
      <c r="D165" s="13" t="s">
        <v>628</v>
      </c>
      <c r="E165" s="25"/>
      <c r="F165" s="14"/>
      <c r="G165" s="14"/>
      <c r="H165" s="28"/>
    </row>
    <row r="166" spans="1:8" ht="102">
      <c r="A166" s="10">
        <v>347</v>
      </c>
      <c r="B166" s="13" t="s">
        <v>378</v>
      </c>
      <c r="C166" s="13" t="s">
        <v>629</v>
      </c>
      <c r="D166" s="13" t="s">
        <v>630</v>
      </c>
      <c r="E166" s="25"/>
      <c r="F166" s="14"/>
      <c r="G166" s="14"/>
      <c r="H166" s="28"/>
    </row>
    <row r="167" spans="1:8" ht="85">
      <c r="A167" s="10">
        <v>348</v>
      </c>
      <c r="B167" s="13" t="s">
        <v>379</v>
      </c>
      <c r="C167" s="13" t="s">
        <v>631</v>
      </c>
      <c r="D167" s="13" t="s">
        <v>632</v>
      </c>
      <c r="E167" s="25"/>
      <c r="F167" s="14"/>
      <c r="G167" s="14"/>
      <c r="H167" s="28"/>
    </row>
    <row r="168" spans="1:8" ht="119">
      <c r="A168" s="10">
        <v>349</v>
      </c>
      <c r="B168" s="13" t="s">
        <v>380</v>
      </c>
      <c r="C168" s="13" t="s">
        <v>633</v>
      </c>
      <c r="D168" s="13" t="s">
        <v>634</v>
      </c>
      <c r="E168" s="25"/>
      <c r="F168" s="14"/>
      <c r="G168" s="14"/>
      <c r="H168" s="28"/>
    </row>
    <row r="169" spans="1:8">
      <c r="B169" s="10"/>
    </row>
    <row r="170" spans="1:8">
      <c r="B170" s="10"/>
    </row>
    <row r="171" spans="1:8">
      <c r="B171" s="10"/>
    </row>
    <row r="172" spans="1:8" ht="17">
      <c r="B172" s="12" t="s">
        <v>278</v>
      </c>
    </row>
    <row r="173" spans="1:8" ht="68">
      <c r="A173" s="10">
        <v>350</v>
      </c>
      <c r="B173" s="13" t="s">
        <v>381</v>
      </c>
      <c r="C173" s="13" t="s">
        <v>635</v>
      </c>
      <c r="D173" s="13" t="s">
        <v>636</v>
      </c>
      <c r="E173" s="25"/>
      <c r="F173" s="14"/>
      <c r="G173" s="14"/>
      <c r="H173" s="28"/>
    </row>
    <row r="174" spans="1:8" ht="68">
      <c r="A174" s="10">
        <v>351</v>
      </c>
      <c r="B174" s="13" t="s">
        <v>382</v>
      </c>
      <c r="C174" s="13" t="s">
        <v>637</v>
      </c>
      <c r="D174" s="13" t="s">
        <v>638</v>
      </c>
      <c r="E174" s="25"/>
      <c r="F174" s="14"/>
      <c r="G174" s="14"/>
      <c r="H174" s="28"/>
    </row>
    <row r="175" spans="1:8" ht="51">
      <c r="A175" s="10">
        <v>352</v>
      </c>
      <c r="B175" s="13" t="s">
        <v>383</v>
      </c>
      <c r="C175" s="13" t="s">
        <v>639</v>
      </c>
      <c r="D175" s="13" t="s">
        <v>640</v>
      </c>
      <c r="E175" s="25"/>
      <c r="F175" s="14"/>
      <c r="G175" s="14"/>
      <c r="H175" s="28"/>
    </row>
    <row r="176" spans="1:8" ht="102">
      <c r="A176" s="10">
        <v>353</v>
      </c>
      <c r="B176" s="13" t="s">
        <v>294</v>
      </c>
      <c r="C176" s="13" t="s">
        <v>641</v>
      </c>
      <c r="D176" s="13" t="s">
        <v>642</v>
      </c>
      <c r="E176" s="25"/>
      <c r="F176" s="14"/>
      <c r="G176" s="14"/>
      <c r="H176" s="28"/>
    </row>
    <row r="177" spans="1:8" ht="68">
      <c r="A177" s="10">
        <v>354</v>
      </c>
      <c r="B177" s="13" t="s">
        <v>384</v>
      </c>
      <c r="C177" s="13" t="s">
        <v>643</v>
      </c>
      <c r="D177" s="13" t="s">
        <v>644</v>
      </c>
      <c r="E177" s="25"/>
      <c r="F177" s="14"/>
      <c r="G177" s="14"/>
      <c r="H177" s="28"/>
    </row>
    <row r="178" spans="1:8" ht="68">
      <c r="A178" s="10">
        <v>355</v>
      </c>
      <c r="B178" s="13" t="s">
        <v>385</v>
      </c>
      <c r="C178" s="13" t="s">
        <v>645</v>
      </c>
      <c r="D178" s="13" t="s">
        <v>646</v>
      </c>
      <c r="E178" s="25"/>
      <c r="F178" s="14"/>
      <c r="G178" s="14"/>
      <c r="H178" s="28"/>
    </row>
    <row r="179" spans="1:8" ht="119">
      <c r="A179" s="10">
        <v>356</v>
      </c>
      <c r="B179" s="13" t="s">
        <v>386</v>
      </c>
      <c r="C179" s="13" t="s">
        <v>647</v>
      </c>
      <c r="D179" s="13" t="s">
        <v>648</v>
      </c>
      <c r="E179" s="25"/>
      <c r="F179" s="14"/>
      <c r="G179" s="14"/>
      <c r="H179" s="28"/>
    </row>
    <row r="180" spans="1:8" ht="51">
      <c r="A180" s="10">
        <v>357</v>
      </c>
      <c r="B180" s="13" t="s">
        <v>387</v>
      </c>
      <c r="C180" s="13" t="s">
        <v>649</v>
      </c>
      <c r="D180" s="13" t="s">
        <v>650</v>
      </c>
      <c r="E180" s="25"/>
      <c r="F180" s="14"/>
      <c r="G180" s="14"/>
      <c r="H180" s="28"/>
    </row>
    <row r="181" spans="1:8" ht="68">
      <c r="A181" s="10">
        <v>358</v>
      </c>
      <c r="B181" s="13" t="s">
        <v>388</v>
      </c>
      <c r="C181" s="13" t="s">
        <v>651</v>
      </c>
      <c r="D181" s="13" t="s">
        <v>652</v>
      </c>
      <c r="E181" s="25"/>
      <c r="F181" s="14"/>
      <c r="G181" s="14"/>
      <c r="H181" s="28"/>
    </row>
    <row r="182" spans="1:8">
      <c r="B182" s="10"/>
    </row>
    <row r="183" spans="1:8">
      <c r="B183" s="10"/>
    </row>
    <row r="184" spans="1:8">
      <c r="B184" s="10"/>
    </row>
    <row r="185" spans="1:8" ht="17">
      <c r="B185" s="12" t="s">
        <v>276</v>
      </c>
    </row>
    <row r="186" spans="1:8" ht="32">
      <c r="B186" s="29" t="s">
        <v>431</v>
      </c>
      <c r="C186" s="31" t="s">
        <v>428</v>
      </c>
    </row>
    <row r="187" spans="1:8" ht="51">
      <c r="A187" s="10">
        <v>359</v>
      </c>
      <c r="B187" s="13" t="s">
        <v>389</v>
      </c>
      <c r="C187" s="13" t="s">
        <v>653</v>
      </c>
      <c r="D187" s="13" t="s">
        <v>654</v>
      </c>
      <c r="E187" s="25"/>
      <c r="F187" s="14"/>
      <c r="G187" s="14"/>
      <c r="H187" s="28"/>
    </row>
    <row r="188" spans="1:8" ht="68">
      <c r="A188" s="10">
        <v>360</v>
      </c>
      <c r="B188" s="13" t="s">
        <v>390</v>
      </c>
      <c r="C188" s="13" t="s">
        <v>655</v>
      </c>
      <c r="D188" s="13" t="s">
        <v>656</v>
      </c>
      <c r="E188" s="25"/>
      <c r="F188" s="14"/>
      <c r="G188" s="14"/>
      <c r="H188" s="28"/>
    </row>
    <row r="189" spans="1:8" ht="85">
      <c r="A189" s="10">
        <v>361</v>
      </c>
      <c r="B189" s="13" t="s">
        <v>307</v>
      </c>
      <c r="C189" s="13" t="s">
        <v>657</v>
      </c>
      <c r="D189" s="13" t="s">
        <v>658</v>
      </c>
      <c r="E189" s="25"/>
      <c r="F189" s="14"/>
      <c r="G189" s="14"/>
      <c r="H189" s="28"/>
    </row>
    <row r="190" spans="1:8" ht="85">
      <c r="A190" s="10">
        <v>362</v>
      </c>
      <c r="B190" s="13" t="s">
        <v>391</v>
      </c>
      <c r="C190" s="13" t="s">
        <v>659</v>
      </c>
      <c r="D190" s="13" t="s">
        <v>660</v>
      </c>
      <c r="E190" s="25"/>
      <c r="F190" s="14"/>
      <c r="G190" s="14"/>
      <c r="H190" s="28"/>
    </row>
    <row r="191" spans="1:8" ht="85">
      <c r="A191" s="10">
        <v>363</v>
      </c>
      <c r="B191" s="13" t="s">
        <v>392</v>
      </c>
      <c r="C191" s="13" t="s">
        <v>661</v>
      </c>
      <c r="D191" s="13" t="s">
        <v>662</v>
      </c>
      <c r="E191" s="25"/>
      <c r="F191" s="14"/>
      <c r="G191" s="14"/>
      <c r="H191" s="28"/>
    </row>
    <row r="192" spans="1:8" ht="68">
      <c r="A192" s="10">
        <v>364</v>
      </c>
      <c r="B192" s="13" t="s">
        <v>372</v>
      </c>
      <c r="C192" s="13" t="s">
        <v>663</v>
      </c>
      <c r="D192" s="13" t="s">
        <v>664</v>
      </c>
      <c r="E192" s="25"/>
      <c r="F192" s="14"/>
      <c r="G192" s="14"/>
      <c r="H192" s="28"/>
    </row>
    <row r="193" spans="1:8" ht="51">
      <c r="A193" s="10">
        <v>365</v>
      </c>
      <c r="B193" s="13" t="s">
        <v>393</v>
      </c>
      <c r="C193" s="13" t="s">
        <v>665</v>
      </c>
      <c r="D193" s="13" t="s">
        <v>666</v>
      </c>
      <c r="E193" s="25"/>
      <c r="F193" s="14"/>
      <c r="G193" s="14"/>
      <c r="H193" s="28"/>
    </row>
    <row r="194" spans="1:8" ht="85">
      <c r="A194" s="10">
        <v>366</v>
      </c>
      <c r="B194" s="13" t="s">
        <v>394</v>
      </c>
      <c r="C194" s="13" t="s">
        <v>667</v>
      </c>
      <c r="D194" s="13" t="s">
        <v>668</v>
      </c>
      <c r="E194" s="25"/>
      <c r="F194" s="14"/>
      <c r="G194" s="14"/>
      <c r="H194" s="28"/>
    </row>
    <row r="195" spans="1:8" ht="51">
      <c r="A195" s="10">
        <v>367</v>
      </c>
      <c r="B195" s="13" t="s">
        <v>395</v>
      </c>
      <c r="C195" s="13" t="s">
        <v>669</v>
      </c>
      <c r="D195" s="13" t="s">
        <v>670</v>
      </c>
      <c r="E195" s="25"/>
      <c r="F195" s="14"/>
      <c r="G195" s="14"/>
      <c r="H195" s="28"/>
    </row>
    <row r="196" spans="1:8" ht="68">
      <c r="A196" s="10">
        <v>368</v>
      </c>
      <c r="B196" s="13" t="s">
        <v>396</v>
      </c>
      <c r="C196" s="13" t="s">
        <v>671</v>
      </c>
      <c r="D196" s="13" t="s">
        <v>672</v>
      </c>
      <c r="E196" s="25"/>
      <c r="F196" s="14"/>
      <c r="G196" s="14"/>
      <c r="H196" s="28"/>
    </row>
    <row r="197" spans="1:8">
      <c r="B197" s="10"/>
    </row>
    <row r="198" spans="1:8" ht="17">
      <c r="B198" s="29" t="s">
        <v>437</v>
      </c>
      <c r="C198" s="23" t="s">
        <v>429</v>
      </c>
    </row>
    <row r="199" spans="1:8" ht="68">
      <c r="A199" s="10">
        <v>369</v>
      </c>
      <c r="B199" s="13" t="s">
        <v>397</v>
      </c>
      <c r="C199" s="13" t="s">
        <v>673</v>
      </c>
      <c r="D199" s="13" t="s">
        <v>674</v>
      </c>
      <c r="E199" s="25"/>
      <c r="F199" s="14"/>
      <c r="G199" s="14"/>
      <c r="H199" s="28"/>
    </row>
    <row r="200" spans="1:8" ht="68">
      <c r="A200" s="10">
        <v>370</v>
      </c>
      <c r="B200" s="13" t="s">
        <v>398</v>
      </c>
      <c r="C200" s="13" t="s">
        <v>675</v>
      </c>
      <c r="D200" s="13" t="s">
        <v>676</v>
      </c>
      <c r="E200" s="25"/>
      <c r="F200" s="14"/>
      <c r="G200" s="14"/>
      <c r="H200" s="28"/>
    </row>
    <row r="201" spans="1:8" ht="85">
      <c r="A201" s="10">
        <v>371</v>
      </c>
      <c r="B201" s="13" t="s">
        <v>399</v>
      </c>
      <c r="C201" s="13" t="s">
        <v>677</v>
      </c>
      <c r="D201" s="13" t="s">
        <v>678</v>
      </c>
      <c r="E201" s="25"/>
      <c r="F201" s="14"/>
      <c r="G201" s="14"/>
      <c r="H201" s="28"/>
    </row>
    <row r="202" spans="1:8" ht="85">
      <c r="A202" s="10">
        <v>372</v>
      </c>
      <c r="B202" s="13" t="s">
        <v>400</v>
      </c>
      <c r="C202" s="13" t="s">
        <v>679</v>
      </c>
      <c r="D202" s="13" t="s">
        <v>680</v>
      </c>
      <c r="E202" s="25"/>
      <c r="F202" s="14"/>
      <c r="G202" s="14"/>
      <c r="H202" s="28"/>
    </row>
    <row r="203" spans="1:8">
      <c r="B203" s="10"/>
    </row>
    <row r="204" spans="1:8">
      <c r="B204" s="10"/>
    </row>
    <row r="205" spans="1:8" ht="17">
      <c r="B205" s="29" t="s">
        <v>438</v>
      </c>
      <c r="C205" s="23" t="s">
        <v>430</v>
      </c>
    </row>
    <row r="206" spans="1:8" ht="85">
      <c r="A206" s="10">
        <v>373</v>
      </c>
      <c r="B206" s="13" t="s">
        <v>401</v>
      </c>
      <c r="C206" s="13" t="s">
        <v>681</v>
      </c>
      <c r="D206" s="13" t="s">
        <v>682</v>
      </c>
      <c r="E206" s="25"/>
      <c r="F206" s="14"/>
      <c r="G206" s="14"/>
      <c r="H206" s="28"/>
    </row>
    <row r="207" spans="1:8" ht="85">
      <c r="A207" s="10">
        <v>374</v>
      </c>
      <c r="B207" s="13" t="s">
        <v>402</v>
      </c>
      <c r="C207" s="13" t="s">
        <v>683</v>
      </c>
      <c r="D207" s="13" t="s">
        <v>684</v>
      </c>
      <c r="E207" s="25"/>
      <c r="F207" s="14"/>
      <c r="G207" s="14"/>
      <c r="H207" s="28"/>
    </row>
    <row r="208" spans="1:8" ht="102">
      <c r="A208" s="10">
        <v>375</v>
      </c>
      <c r="B208" s="13" t="s">
        <v>403</v>
      </c>
      <c r="C208" s="13" t="s">
        <v>685</v>
      </c>
      <c r="D208" s="13" t="s">
        <v>686</v>
      </c>
      <c r="E208" s="25"/>
      <c r="F208" s="14"/>
      <c r="G208" s="14"/>
      <c r="H208" s="28"/>
    </row>
    <row r="209" spans="1:8">
      <c r="B209" s="10"/>
    </row>
    <row r="210" spans="1:8">
      <c r="B210" s="10"/>
    </row>
    <row r="211" spans="1:8" ht="17">
      <c r="B211" s="12" t="s">
        <v>56</v>
      </c>
    </row>
    <row r="212" spans="1:8" ht="85">
      <c r="A212" s="10">
        <v>376</v>
      </c>
      <c r="B212" s="13" t="s">
        <v>404</v>
      </c>
      <c r="C212" s="13" t="s">
        <v>687</v>
      </c>
      <c r="D212" s="13" t="s">
        <v>688</v>
      </c>
      <c r="E212" s="25"/>
      <c r="F212" s="14"/>
      <c r="G212" s="14"/>
      <c r="H212" s="28"/>
    </row>
    <row r="213" spans="1:8" ht="204">
      <c r="A213" s="10">
        <v>377</v>
      </c>
      <c r="B213" s="13" t="s">
        <v>405</v>
      </c>
      <c r="C213" s="13" t="s">
        <v>689</v>
      </c>
      <c r="D213" s="13" t="s">
        <v>690</v>
      </c>
      <c r="E213" s="25"/>
      <c r="F213" s="14"/>
      <c r="G213" s="14"/>
      <c r="H213" s="28"/>
    </row>
    <row r="214" spans="1:8" ht="85">
      <c r="A214" s="10">
        <v>378</v>
      </c>
      <c r="B214" s="13" t="s">
        <v>66</v>
      </c>
      <c r="C214" s="13" t="s">
        <v>152</v>
      </c>
      <c r="D214" s="13" t="s">
        <v>691</v>
      </c>
      <c r="E214" s="25"/>
      <c r="F214" s="14"/>
      <c r="G214" s="14"/>
      <c r="H214" s="28"/>
    </row>
    <row r="215" spans="1:8" ht="102">
      <c r="A215" s="10">
        <v>379</v>
      </c>
      <c r="B215" s="13" t="s">
        <v>406</v>
      </c>
      <c r="C215" s="13" t="s">
        <v>692</v>
      </c>
      <c r="D215" s="13" t="s">
        <v>693</v>
      </c>
      <c r="E215" s="25"/>
      <c r="F215" s="14"/>
      <c r="G215" s="14"/>
      <c r="H215" s="28"/>
    </row>
    <row r="216" spans="1:8" ht="68">
      <c r="A216" s="10">
        <v>380</v>
      </c>
      <c r="B216" s="13" t="s">
        <v>407</v>
      </c>
      <c r="C216" s="13" t="s">
        <v>694</v>
      </c>
      <c r="D216" s="13" t="s">
        <v>695</v>
      </c>
      <c r="E216" s="25"/>
      <c r="F216" s="14"/>
      <c r="G216" s="14"/>
      <c r="H216" s="28"/>
    </row>
    <row r="217" spans="1:8" ht="85">
      <c r="A217" s="10">
        <v>381</v>
      </c>
      <c r="B217" s="13" t="s">
        <v>408</v>
      </c>
      <c r="C217" s="13" t="s">
        <v>220</v>
      </c>
      <c r="D217" s="13" t="s">
        <v>696</v>
      </c>
      <c r="E217" s="25"/>
      <c r="F217" s="14"/>
      <c r="G217" s="14"/>
      <c r="H217" s="28"/>
    </row>
    <row r="218" spans="1:8" ht="85">
      <c r="A218" s="10">
        <v>382</v>
      </c>
      <c r="B218" s="13" t="s">
        <v>118</v>
      </c>
      <c r="C218" s="13" t="s">
        <v>221</v>
      </c>
      <c r="D218" s="13" t="s">
        <v>697</v>
      </c>
      <c r="E218" s="25"/>
      <c r="F218" s="14"/>
      <c r="G218" s="14"/>
      <c r="H218" s="28"/>
    </row>
    <row r="219" spans="1:8" ht="68">
      <c r="A219" s="10">
        <v>383</v>
      </c>
      <c r="B219" s="13" t="s">
        <v>409</v>
      </c>
      <c r="C219" s="13" t="s">
        <v>223</v>
      </c>
      <c r="D219" s="13" t="s">
        <v>698</v>
      </c>
      <c r="E219" s="25"/>
      <c r="F219" s="14"/>
      <c r="G219" s="14"/>
      <c r="H219" s="28"/>
    </row>
    <row r="220" spans="1:8" ht="102">
      <c r="A220" s="10">
        <v>384</v>
      </c>
      <c r="B220" s="13" t="s">
        <v>121</v>
      </c>
      <c r="C220" s="13" t="s">
        <v>224</v>
      </c>
      <c r="D220" s="13" t="s">
        <v>699</v>
      </c>
      <c r="E220" s="25"/>
      <c r="F220" s="14"/>
      <c r="G220" s="14"/>
      <c r="H220" s="28"/>
    </row>
    <row r="221" spans="1:8" ht="102">
      <c r="A221" s="10">
        <v>385</v>
      </c>
      <c r="B221" s="13" t="s">
        <v>122</v>
      </c>
      <c r="C221" s="13" t="s">
        <v>225</v>
      </c>
      <c r="D221" s="13" t="s">
        <v>700</v>
      </c>
      <c r="E221" s="25"/>
      <c r="F221" s="14"/>
      <c r="G221" s="14"/>
      <c r="H221" s="28"/>
    </row>
    <row r="222" spans="1:8" ht="68">
      <c r="A222" s="10">
        <v>386</v>
      </c>
      <c r="B222" s="13" t="s">
        <v>410</v>
      </c>
      <c r="C222" s="13" t="s">
        <v>701</v>
      </c>
      <c r="D222" s="13" t="s">
        <v>702</v>
      </c>
      <c r="E222" s="25"/>
      <c r="F222" s="14"/>
      <c r="G222" s="14"/>
      <c r="H222" s="28"/>
    </row>
    <row r="223" spans="1:8" ht="68">
      <c r="A223" s="10">
        <v>387</v>
      </c>
      <c r="B223" s="13" t="s">
        <v>44</v>
      </c>
      <c r="C223" s="13" t="s">
        <v>703</v>
      </c>
      <c r="D223" s="13" t="s">
        <v>704</v>
      </c>
      <c r="E223" s="25"/>
      <c r="F223" s="14"/>
      <c r="G223" s="14"/>
      <c r="H223" s="28"/>
    </row>
    <row r="224" spans="1:8" ht="34">
      <c r="A224" s="10">
        <v>388</v>
      </c>
      <c r="B224" s="13" t="s">
        <v>411</v>
      </c>
      <c r="C224" s="13" t="s">
        <v>705</v>
      </c>
      <c r="D224" s="13" t="s">
        <v>706</v>
      </c>
      <c r="E224" s="25"/>
      <c r="F224" s="14"/>
      <c r="G224" s="14"/>
      <c r="H224" s="28"/>
    </row>
    <row r="225" spans="1:8" ht="51">
      <c r="A225" s="10">
        <v>389</v>
      </c>
      <c r="B225" s="13" t="s">
        <v>412</v>
      </c>
      <c r="C225" s="13" t="s">
        <v>707</v>
      </c>
      <c r="D225" s="13" t="s">
        <v>708</v>
      </c>
      <c r="E225" s="25"/>
      <c r="F225" s="14"/>
      <c r="G225" s="14"/>
      <c r="H225" s="28"/>
    </row>
    <row r="226" spans="1:8">
      <c r="B226" s="10"/>
    </row>
    <row r="227" spans="1:8">
      <c r="B227" s="10"/>
    </row>
    <row r="228" spans="1:8">
      <c r="B228" s="10"/>
    </row>
    <row r="229" spans="1:8" ht="17">
      <c r="B229" s="12" t="s">
        <v>55</v>
      </c>
    </row>
    <row r="230" spans="1:8" ht="170">
      <c r="A230" s="10">
        <v>390</v>
      </c>
      <c r="B230" s="13" t="s">
        <v>413</v>
      </c>
      <c r="C230" s="13" t="s">
        <v>709</v>
      </c>
      <c r="D230" s="13" t="s">
        <v>710</v>
      </c>
      <c r="E230" s="25"/>
      <c r="F230" s="14"/>
      <c r="G230" s="14"/>
      <c r="H230" s="28"/>
    </row>
    <row r="231" spans="1:8" ht="68">
      <c r="A231" s="10">
        <v>391</v>
      </c>
      <c r="B231" s="13" t="s">
        <v>414</v>
      </c>
      <c r="C231" s="13" t="s">
        <v>711</v>
      </c>
      <c r="D231" s="13" t="s">
        <v>712</v>
      </c>
      <c r="E231" s="25"/>
      <c r="F231" s="14"/>
      <c r="G231" s="14"/>
      <c r="H231" s="28"/>
    </row>
    <row r="232" spans="1:8" ht="68">
      <c r="A232" s="10">
        <v>392</v>
      </c>
      <c r="B232" s="13" t="s">
        <v>415</v>
      </c>
      <c r="C232" s="13" t="s">
        <v>713</v>
      </c>
      <c r="D232" s="13" t="s">
        <v>714</v>
      </c>
      <c r="E232" s="25"/>
      <c r="F232" s="14"/>
      <c r="G232" s="14"/>
      <c r="H232" s="28"/>
    </row>
    <row r="233" spans="1:8" ht="68">
      <c r="A233" s="10">
        <v>393</v>
      </c>
      <c r="B233" s="13" t="s">
        <v>416</v>
      </c>
      <c r="C233" s="13" t="s">
        <v>715</v>
      </c>
      <c r="D233" s="13" t="s">
        <v>716</v>
      </c>
      <c r="E233" s="25"/>
      <c r="F233" s="14"/>
      <c r="G233" s="14"/>
      <c r="H233" s="28"/>
    </row>
    <row r="234" spans="1:8" ht="68">
      <c r="A234" s="10">
        <v>394</v>
      </c>
      <c r="B234" s="13" t="s">
        <v>417</v>
      </c>
      <c r="C234" s="13" t="s">
        <v>717</v>
      </c>
      <c r="D234" s="13" t="s">
        <v>718</v>
      </c>
      <c r="E234" s="25"/>
      <c r="F234" s="14"/>
      <c r="G234" s="14"/>
      <c r="H234" s="28"/>
    </row>
    <row r="235" spans="1:8" ht="68">
      <c r="A235" s="10">
        <v>395</v>
      </c>
      <c r="B235" s="13" t="s">
        <v>418</v>
      </c>
      <c r="C235" s="13" t="s">
        <v>719</v>
      </c>
      <c r="D235" s="13" t="s">
        <v>720</v>
      </c>
      <c r="E235" s="25"/>
      <c r="F235" s="14"/>
      <c r="G235" s="14"/>
      <c r="H235" s="28"/>
    </row>
    <row r="236" spans="1:8" ht="68">
      <c r="A236" s="10">
        <v>396</v>
      </c>
      <c r="B236" s="13" t="s">
        <v>261</v>
      </c>
      <c r="C236" s="13" t="s">
        <v>209</v>
      </c>
      <c r="D236" s="13" t="s">
        <v>721</v>
      </c>
      <c r="E236" s="25"/>
      <c r="F236" s="14"/>
      <c r="G236" s="14"/>
      <c r="H236" s="28"/>
    </row>
    <row r="237" spans="1:8" ht="85">
      <c r="A237" s="10">
        <v>397</v>
      </c>
      <c r="B237" s="13" t="s">
        <v>419</v>
      </c>
      <c r="C237" s="13" t="s">
        <v>722</v>
      </c>
      <c r="D237" s="13" t="s">
        <v>723</v>
      </c>
      <c r="E237" s="25"/>
      <c r="F237" s="14"/>
      <c r="G237" s="14"/>
      <c r="H237" s="28"/>
    </row>
    <row r="238" spans="1:8" ht="34">
      <c r="A238" s="10">
        <v>398</v>
      </c>
      <c r="B238" s="13" t="s">
        <v>268</v>
      </c>
      <c r="C238" s="13" t="s">
        <v>724</v>
      </c>
      <c r="D238" s="13" t="s">
        <v>24</v>
      </c>
      <c r="E238" s="25"/>
      <c r="F238" s="14"/>
      <c r="G238" s="14"/>
      <c r="H238" s="28"/>
    </row>
    <row r="239" spans="1:8" ht="34">
      <c r="A239" s="10">
        <v>399</v>
      </c>
      <c r="B239" s="13" t="s">
        <v>420</v>
      </c>
      <c r="C239" s="13" t="s">
        <v>725</v>
      </c>
      <c r="D239" s="13" t="s">
        <v>24</v>
      </c>
      <c r="E239" s="25"/>
      <c r="F239" s="14"/>
      <c r="G239" s="14"/>
      <c r="H239" s="28"/>
    </row>
    <row r="240" spans="1:8" ht="34">
      <c r="A240" s="10">
        <v>400</v>
      </c>
      <c r="B240" s="13" t="s">
        <v>421</v>
      </c>
      <c r="C240" s="13" t="s">
        <v>726</v>
      </c>
      <c r="D240" s="13" t="s">
        <v>24</v>
      </c>
      <c r="E240" s="25"/>
      <c r="F240" s="14"/>
      <c r="G240" s="14"/>
      <c r="H240" s="28"/>
    </row>
    <row r="241" spans="1:8" ht="34">
      <c r="A241" s="10">
        <v>401</v>
      </c>
      <c r="B241" s="13" t="s">
        <v>112</v>
      </c>
      <c r="C241" s="13" t="s">
        <v>727</v>
      </c>
      <c r="D241" s="13" t="s">
        <v>24</v>
      </c>
      <c r="E241" s="25"/>
      <c r="F241" s="14"/>
      <c r="G241" s="14"/>
      <c r="H241" s="28"/>
    </row>
    <row r="242" spans="1:8">
      <c r="B242" s="10"/>
    </row>
    <row r="243" spans="1:8">
      <c r="B243" s="10"/>
    </row>
    <row r="244" spans="1:8">
      <c r="B244" s="10"/>
    </row>
    <row r="245" spans="1:8" ht="17">
      <c r="B245" s="12" t="s">
        <v>277</v>
      </c>
    </row>
    <row r="246" spans="1:8" ht="85">
      <c r="A246" s="10">
        <v>402</v>
      </c>
      <c r="B246" s="13" t="s">
        <v>123</v>
      </c>
      <c r="C246" s="13" t="s">
        <v>226</v>
      </c>
      <c r="D246" s="13" t="s">
        <v>502</v>
      </c>
      <c r="E246" s="25"/>
      <c r="F246" s="14"/>
      <c r="G246" s="14"/>
      <c r="H246" s="28"/>
    </row>
    <row r="247" spans="1:8" ht="34">
      <c r="A247" s="10">
        <v>403</v>
      </c>
      <c r="B247" s="13" t="s">
        <v>422</v>
      </c>
      <c r="C247" s="13" t="s">
        <v>728</v>
      </c>
      <c r="D247" s="13" t="s">
        <v>502</v>
      </c>
      <c r="E247" s="25"/>
      <c r="F247" s="14"/>
      <c r="G247" s="14"/>
      <c r="H247" s="28"/>
    </row>
    <row r="248" spans="1:8" ht="51">
      <c r="A248" s="10">
        <v>404</v>
      </c>
      <c r="B248" s="13" t="s">
        <v>423</v>
      </c>
      <c r="C248" s="13" t="s">
        <v>729</v>
      </c>
      <c r="D248" s="13" t="s">
        <v>502</v>
      </c>
      <c r="E248" s="25"/>
      <c r="F248" s="14"/>
      <c r="G248" s="14"/>
      <c r="H248" s="28"/>
    </row>
    <row r="249" spans="1:8" ht="34">
      <c r="A249" s="10">
        <v>405</v>
      </c>
      <c r="B249" s="13" t="s">
        <v>424</v>
      </c>
      <c r="C249" s="13" t="s">
        <v>730</v>
      </c>
      <c r="D249" s="13" t="s">
        <v>502</v>
      </c>
      <c r="E249" s="25"/>
      <c r="F249" s="14"/>
      <c r="G249" s="14"/>
      <c r="H249" s="28"/>
    </row>
    <row r="250" spans="1:8" ht="34">
      <c r="A250" s="10">
        <v>406</v>
      </c>
      <c r="B250" s="13" t="s">
        <v>425</v>
      </c>
      <c r="C250" s="13" t="s">
        <v>731</v>
      </c>
      <c r="D250" s="13" t="s">
        <v>502</v>
      </c>
      <c r="E250" s="25"/>
      <c r="F250" s="14"/>
      <c r="G250" s="14"/>
      <c r="H250" s="28"/>
    </row>
    <row r="251" spans="1:8" ht="85">
      <c r="A251" s="10">
        <v>407</v>
      </c>
      <c r="B251" s="24" t="s">
        <v>124</v>
      </c>
      <c r="C251" s="13" t="s">
        <v>227</v>
      </c>
      <c r="D251" s="13" t="s">
        <v>502</v>
      </c>
      <c r="E251" s="25"/>
      <c r="F251" s="14"/>
      <c r="G251" s="14"/>
      <c r="H251" s="28"/>
    </row>
    <row r="252" spans="1:8" ht="119">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2019-07-05T21:06:05Z</dcterms:modified>
</cp:coreProperties>
</file>