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RafaCortesBeringola/Dropbox/Work/SpendMatters/Database/RFI import/S2P before Q2 19/"/>
    </mc:Choice>
  </mc:AlternateContent>
  <xr:revisionPtr revIDLastSave="0" documentId="8_{7EDFCA88-0CF6-4E4E-9725-13E4CCCDAD7A}" xr6:coauthVersionLast="43" xr6:coauthVersionMax="43" xr10:uidLastSave="{00000000-0000-0000-0000-000000000000}"/>
  <bookViews>
    <workbookView xWindow="25720" yWindow="-2600" windowWidth="38280" windowHeight="21140" activeTab="2" xr2:uid="{726E797E-0E57-1E42-B7AD-F2709731944B}"/>
  </bookViews>
  <sheets>
    <sheet name="Instructions" sheetId="1" r:id="rId1"/>
    <sheet name="Company Information" sheetId="3" r:id="rId2"/>
    <sheet name="P2P" sheetId="2" r:id="rId3"/>
    <sheet name="Sourcing2" sheetId="4" state="hidden" r:id="rId4"/>
  </sheets>
  <definedNames>
    <definedName name="_xlnm._FilterDatabase" localSheetId="2" hidden="1">P2P!$D$2:$D$208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U168" i="2" l="1"/>
  <c r="U167" i="2"/>
  <c r="U166" i="2"/>
  <c r="U165" i="2"/>
  <c r="U164" i="2"/>
  <c r="U163" i="2"/>
  <c r="U162" i="2"/>
  <c r="U157" i="2"/>
  <c r="U156" i="2"/>
  <c r="U155" i="2"/>
  <c r="U154" i="2"/>
  <c r="U153" i="2"/>
  <c r="U152" i="2"/>
  <c r="U151" i="2"/>
  <c r="U150" i="2"/>
  <c r="U149" i="2"/>
  <c r="U148" i="2"/>
  <c r="U143" i="2"/>
  <c r="U142" i="2"/>
  <c r="U141" i="2"/>
  <c r="U136" i="2"/>
  <c r="U135" i="2"/>
  <c r="U134" i="2"/>
  <c r="U133" i="2"/>
  <c r="U132" i="2"/>
  <c r="U131" i="2"/>
  <c r="U130" i="2"/>
  <c r="U129" i="2"/>
  <c r="U128" i="2"/>
  <c r="U127" i="2"/>
  <c r="U126" i="2"/>
  <c r="U125" i="2"/>
  <c r="U124" i="2"/>
  <c r="U119" i="2"/>
  <c r="U118" i="2"/>
  <c r="U117" i="2"/>
  <c r="U116" i="2"/>
  <c r="U115" i="2"/>
  <c r="U114" i="2"/>
  <c r="U113" i="2"/>
  <c r="U108" i="2"/>
  <c r="U107" i="2"/>
  <c r="U106" i="2"/>
  <c r="U105" i="2"/>
  <c r="U104" i="2"/>
  <c r="U103" i="2"/>
  <c r="U102" i="2"/>
  <c r="U101" i="2"/>
  <c r="U100" i="2"/>
  <c r="U95" i="2"/>
  <c r="U94" i="2"/>
  <c r="U93" i="2"/>
  <c r="U92" i="2"/>
  <c r="U91" i="2"/>
  <c r="U90" i="2"/>
  <c r="U89" i="2"/>
  <c r="U88" i="2"/>
  <c r="U83" i="2"/>
  <c r="U82" i="2"/>
  <c r="U81" i="2"/>
  <c r="U80" i="2"/>
  <c r="U79" i="2"/>
  <c r="U78" i="2"/>
  <c r="U77" i="2"/>
  <c r="U76" i="2"/>
  <c r="U75" i="2"/>
  <c r="U74" i="2"/>
  <c r="U73" i="2"/>
  <c r="U72" i="2"/>
  <c r="U71" i="2"/>
  <c r="U70" i="2"/>
  <c r="U65" i="2"/>
  <c r="U64" i="2"/>
  <c r="U63" i="2"/>
  <c r="U62" i="2"/>
  <c r="U61" i="2"/>
  <c r="U60" i="2"/>
  <c r="U59" i="2"/>
  <c r="U58" i="2"/>
  <c r="U57" i="2"/>
  <c r="U56" i="2"/>
  <c r="U55" i="2"/>
  <c r="U54" i="2"/>
  <c r="U53" i="2"/>
  <c r="U52" i="2"/>
  <c r="U51" i="2"/>
  <c r="U50" i="2"/>
  <c r="U49" i="2"/>
  <c r="U48" i="2"/>
  <c r="U47" i="2"/>
  <c r="U46" i="2"/>
  <c r="U45" i="2"/>
  <c r="U44" i="2"/>
  <c r="U43" i="2"/>
  <c r="U38" i="2"/>
  <c r="U37" i="2"/>
  <c r="U36" i="2"/>
  <c r="U35" i="2"/>
  <c r="U34" i="2"/>
  <c r="U33" i="2"/>
  <c r="U32" i="2"/>
  <c r="U31" i="2"/>
  <c r="U30" i="2"/>
  <c r="U29" i="2"/>
  <c r="U28" i="2"/>
  <c r="U27" i="2"/>
  <c r="D15" i="2" l="1"/>
  <c r="D13" i="2"/>
  <c r="D12" i="2"/>
  <c r="D14" i="2"/>
  <c r="D11" i="2"/>
  <c r="D10" i="2"/>
  <c r="D9" i="2"/>
  <c r="D6" i="2"/>
  <c r="D18" i="2" s="1"/>
  <c r="D8" i="2"/>
  <c r="D7" i="2"/>
  <c r="D17" i="2" l="1"/>
  <c r="D16" i="2"/>
</calcChain>
</file>

<file path=xl/sharedStrings.xml><?xml version="1.0" encoding="utf-8"?>
<sst xmlns="http://schemas.openxmlformats.org/spreadsheetml/2006/main" count="1096" uniqueCount="847">
  <si>
    <t>Company name</t>
  </si>
  <si>
    <t>Parent company (if applicable)</t>
  </si>
  <si>
    <t>Website</t>
  </si>
  <si>
    <t>Contact information (general inbound sales) </t>
  </si>
  <si>
    <t>Locations (headquarters and support locations)</t>
  </si>
  <si>
    <t>In what year was your organization founded?     </t>
  </si>
  <si>
    <t>What is your number of employees?         </t>
  </si>
  <si>
    <t>What is your annual revenue?       </t>
  </si>
  <si>
    <t>In what regions are your customers located? (Please mention all that apply)     </t>
  </si>
  <si>
    <t>What industries represent the large majority (&gt;75%) of your business? Please list from largest to smallest</t>
  </si>
  <si>
    <t>Your customers include (list customers) </t>
  </si>
  <si>
    <t>Please list 3 reference customers and reference customer contact information:</t>
  </si>
  <si>
    <t>What % of your annual revenue is procurement/supply related?</t>
  </si>
  <si>
    <t>Please briefly describe your overall solution       </t>
  </si>
  <si>
    <t>Please select all the solution categories that best describe where you primarily compete</t>
  </si>
  <si>
    <t>What are the available modules that can be licensed collectively or separately (please include current release versions)?        </t>
  </si>
  <si>
    <t>With what other applications have you integrated?        </t>
  </si>
  <si>
    <t>Number of active users (buy-side)</t>
  </si>
  <si>
    <t>Number of active users (supply-side) </t>
  </si>
  <si>
    <t>Annual transactional volume (in USD) if applicable (not double-counting volume based on multiple documents -- POS, invoices, etc.) </t>
  </si>
  <si>
    <t>Growth (CAGR) of annual transaction volume -- past three years </t>
  </si>
  <si>
    <r>
      <t>Annual volume -- documents exchanged annually or other metric</t>
    </r>
    <r>
      <rPr>
        <sz val="12"/>
        <color rgb="FF000000"/>
        <rFont val="Calibri"/>
        <family val="2"/>
      </rPr>
      <t xml:space="preserve"> (please specify) </t>
    </r>
  </si>
  <si>
    <t>Growth (CAGR) of annual document volume -- past three years </t>
  </si>
  <si>
    <t>What is the unique value proposition you deliver that separates you from other solution approaches and providers?   </t>
  </si>
  <si>
    <t>N/A</t>
  </si>
  <si>
    <t>ePRO</t>
  </si>
  <si>
    <t>eProcurement</t>
  </si>
  <si>
    <t>Invoice to Pay</t>
  </si>
  <si>
    <t>Procure to Pay</t>
  </si>
  <si>
    <t>Sourcing</t>
  </si>
  <si>
    <t>Supplier Management</t>
  </si>
  <si>
    <t>Strategic Procurement Technologies</t>
  </si>
  <si>
    <t>1 = Partial support for select requirements</t>
  </si>
  <si>
    <t>2 = Core support for standard requirements</t>
  </si>
  <si>
    <t>3 = Support for moderate to high levels of complexity for this requirement</t>
  </si>
  <si>
    <t>4 = Materially differentiated capabilities compared with peers</t>
  </si>
  <si>
    <t>5 = “We win business” because of how we support this specific requirement</t>
  </si>
  <si>
    <t>Example Scoring</t>
  </si>
  <si>
    <t>In many of the sections and RFI questions we have included "Example Scoring". Our provided examples are not meant to be 100% doctrinare, nor are they meant to be illustrative -- but rather something in between. Please mark your own self scoring using these Example Scoring descriptions as a guide, when provided. Please note, in general, it is our belief that scoring a "4" or even a "3" in many cases should be very difficult, and this should be clear per Example Scoring references provided. As background there are typically fewer than half a dozen "5" ratings that we let stand when judging all of the self-scored responses throughout all of the RFIs in SolutionMap analyses (across all the vendors) as a guide. Please note, as per the RFI instructions, we reserve the right both to decrease and increase self-scores provided based on demonstrated capability.</t>
  </si>
  <si>
    <t>0 = Not currently supported / Not applicable</t>
  </si>
  <si>
    <t>General Scoring guide, unless otherwise specified</t>
  </si>
  <si>
    <t>Suite</t>
  </si>
  <si>
    <t>Category</t>
  </si>
  <si>
    <t>I2P</t>
  </si>
  <si>
    <t>P2P</t>
  </si>
  <si>
    <t>SXM</t>
  </si>
  <si>
    <t>CLM</t>
  </si>
  <si>
    <t>Spend Analysis</t>
  </si>
  <si>
    <t>Contract Lifecycle Management</t>
  </si>
  <si>
    <t>Acronym</t>
  </si>
  <si>
    <t>Total customer count</t>
  </si>
  <si>
    <t>Catalogs</t>
  </si>
  <si>
    <t>Shopping / Requisitioning</t>
  </si>
  <si>
    <t>Ordering</t>
  </si>
  <si>
    <t>Receiving</t>
  </si>
  <si>
    <t>Configurability</t>
  </si>
  <si>
    <t>Technology</t>
  </si>
  <si>
    <t>General Services</t>
  </si>
  <si>
    <t>Invoicing</t>
  </si>
  <si>
    <t>Payment / Financing</t>
  </si>
  <si>
    <t>Catalog Data Quality Control</t>
  </si>
  <si>
    <t>Catalog Approvals</t>
  </si>
  <si>
    <t>Catalog Mobility</t>
  </si>
  <si>
    <t>Catalog Analytics</t>
  </si>
  <si>
    <t>Catalog Roadmap</t>
  </si>
  <si>
    <t>Catalog Contracts</t>
  </si>
  <si>
    <t>On-Premise Software Option</t>
  </si>
  <si>
    <t>Internet Shopping / Catalog Visibility</t>
  </si>
  <si>
    <t>Requisitioning Set Up</t>
  </si>
  <si>
    <t>Marketplace User Interface</t>
  </si>
  <si>
    <t>Profiles</t>
  </si>
  <si>
    <t>Search Engine</t>
  </si>
  <si>
    <t>Third-Party Content</t>
  </si>
  <si>
    <t>Requisitioning Process</t>
  </si>
  <si>
    <t>Systems Integration</t>
  </si>
  <si>
    <t>Non-Catalog / Services Requisitions</t>
  </si>
  <si>
    <t>Preferred Supplier Management</t>
  </si>
  <si>
    <t>Repetitive Requisitions</t>
  </si>
  <si>
    <t>Shopping Cart / Checkout Process</t>
  </si>
  <si>
    <t>Approval Process / Approval Engine</t>
  </si>
  <si>
    <t>Sourcing Integration</t>
  </si>
  <si>
    <t>Requisitioning Budget Checking Process</t>
  </si>
  <si>
    <t>Requisitioning Inventory Checking Process</t>
  </si>
  <si>
    <t>Mobility</t>
  </si>
  <si>
    <t>Analytics</t>
  </si>
  <si>
    <t>Multi-Currency / Languages</t>
  </si>
  <si>
    <t>Requisition Roadmap</t>
  </si>
  <si>
    <t>Contract Compliance</t>
  </si>
  <si>
    <t>Extensibility</t>
  </si>
  <si>
    <t>Order Processing (buy-side)</t>
  </si>
  <si>
    <t>Order Delivery / Communication</t>
  </si>
  <si>
    <t>Order Collaboration (buyer/supplier)</t>
  </si>
  <si>
    <t>Order Processing (supply-side)</t>
  </si>
  <si>
    <t>Services Procurement Integration</t>
  </si>
  <si>
    <t>International Trade and Logistics</t>
  </si>
  <si>
    <t>PO Mobility</t>
  </si>
  <si>
    <t>PO Analytics</t>
  </si>
  <si>
    <t>PO Roadmap</t>
  </si>
  <si>
    <t>Receiving Process</t>
  </si>
  <si>
    <t>Receiving Mobility</t>
  </si>
  <si>
    <t>Receiving Analytics</t>
  </si>
  <si>
    <t>Receiving Roadmap</t>
  </si>
  <si>
    <t>Supplier Network</t>
  </si>
  <si>
    <t>Supplier Onboarding</t>
  </si>
  <si>
    <t>Supplier Information Management</t>
  </si>
  <si>
    <t>Supplier Performance and Risk Management</t>
  </si>
  <si>
    <t>Order Management</t>
  </si>
  <si>
    <t>Other Supplier Network Value-Added Services</t>
  </si>
  <si>
    <t>Ability to Connect to Multiple Supplier/Business Networks</t>
  </si>
  <si>
    <t>Other Capabilities</t>
  </si>
  <si>
    <t>P2P Configuration Set Up</t>
  </si>
  <si>
    <t>Technical Configuration</t>
  </si>
  <si>
    <t>Vendor/Consultant Configuration</t>
  </si>
  <si>
    <t>Customizations</t>
  </si>
  <si>
    <t>Robotics / AI / Machine Learning</t>
  </si>
  <si>
    <t>Block chain</t>
  </si>
  <si>
    <t>Internet of Things (IoT)</t>
  </si>
  <si>
    <t>OCR / Scanners</t>
  </si>
  <si>
    <t>Intelligent Apps</t>
  </si>
  <si>
    <t>Conversational Systems</t>
  </si>
  <si>
    <t>Personalization</t>
  </si>
  <si>
    <t>Open Standards</t>
  </si>
  <si>
    <t>Integrations</t>
  </si>
  <si>
    <t>Data Management Services</t>
  </si>
  <si>
    <t>Managed Services / Co-Sourcing / Outsourcing</t>
  </si>
  <si>
    <t>Consulting / Change Management</t>
  </si>
  <si>
    <t>Invoice Creation / Capturing / submission</t>
  </si>
  <si>
    <t>Services Invoicing &amp; Contract Invoicing</t>
  </si>
  <si>
    <t>Invoice Collaboration</t>
  </si>
  <si>
    <t>Invoice Validation / Approvals</t>
  </si>
  <si>
    <t>Invoice Compliance</t>
  </si>
  <si>
    <t>Invoice Mobility</t>
  </si>
  <si>
    <t>Invoicing Analytics</t>
  </si>
  <si>
    <t>Invoicing Roadmap</t>
  </si>
  <si>
    <t>Payment Processing</t>
  </si>
  <si>
    <t>Payment Cards</t>
  </si>
  <si>
    <t>Financing On-Boarding</t>
  </si>
  <si>
    <t>Collaboration</t>
  </si>
  <si>
    <t>Financing Analytics</t>
  </si>
  <si>
    <t>Subcategories</t>
  </si>
  <si>
    <t>Specification</t>
  </si>
  <si>
    <t>Self-Score</t>
  </si>
  <si>
    <t>Self -Description</t>
  </si>
  <si>
    <t>Describe the process and alternatives to create/onboard a catalog in your system. For example, "flipping" a contract into an e-catalog, a traditional catalog loading process that leverages either excel, CSV file formats, EDI, email or a template that suppliers filled and load it by themselves. Explain your capablities to onboard catalogs with different data structures or different granular level of detail (e.g., pictures, "how to" instructions, attachments, detail descriptions, UNSPC codes, manufacturing numbers,etc.). Explain how during daily activities new items (and services) can be added/modified in an existing catalog. Describe direct integration capabilities with suppliers to create/maintain catalogs in real-time. Describe suite-based integrated features such as catalog creation directly from sourcing eventI. If applicable, describe any supplier costs to maintain catalog content (e.g., subscription fees). Describe your Punch-out capabilities, Can a punchout be self-service (i.e., configured by the customer)?</t>
  </si>
  <si>
    <t>Describe the native or partner support process and mechanisms used for catalog clasification, cleansing and enrichment. Describe the mapping and ongoing data synchronization process to the source record. Explain how data quality approaches insure the accurate conversion of unit of measures, currencies and languages for multi-country usage purposes (for example, accounting records, issuance of POs and invoices, side-by-side items comparison, etc.). Explain if there is an AI/machine learning (or other) approach for capability, control and enrichment of catalog and non-catalog content. Explain the capability to maintain real-time price information (internal and external catalogs) .Describe your capability to control data quality by creating and executing rules to automatically validate, enrich &amp; clean catalog content. Describe the levels of exception managemnet/control for error correction to enrich the content</t>
  </si>
  <si>
    <t>Explain the process and mechanisms use to add/change/delete of catalog records across suppliers, buyers, and intermediaries. Explain your integration approaches to source systems like ERP, CAD/PLM, tech pubs, ECM, MDM, etc. Explain your support of (and translation between) multiple standards such as PIDX, RNIF, OCI, cXML, CIF, EDI 832, BMEcat, etc.</t>
  </si>
  <si>
    <t>Describe the approval features and process, are there workflows, business rules involved, is there a collaborative mechanism between buyers and suppliers (feedback, disputes, notes, etc.), a graphical view, email alerts, drag &amp; drop change status capability (evaluating, approved, live, etc.) access base on user profiling -- or related capabilities you would like to highlight</t>
  </si>
  <si>
    <t>Describe all type of objects and mechanism to include planned, non-planned and repetitive purchasing scenarios. Example might include Items, lists, kits, e-forms, smart forms, bundles, an internet spot buy. Explain features such as catalog item taxonomies &amp; attributes, part number cross-referencing, custom price logic, tiered pricing ability, secure links to supporting documents (e.g., drawings, "how to" instructions, buying policies, etc.). Are buying policies configurable to appear in context of the item requested? Can access to catalog content (e.g., based on user /roles) be restricted? Describe all inherent business logic or "AI" inherent to a product or services (workflows, business rules, systems or object calls, etc.). Please describe all type of flags available (for example: contracted, inventory, similar, preferred, etc.) Describe the capability to integrate forms (e.g., eforms/smart forms/webforms) and associated UI components. What percentage of catalog configuration can be done in-house (self-service via a business resource) vs. requiring IT, vendor of consultant resources?</t>
  </si>
  <si>
    <t>Describe mobility features (i.e., what can be enabled via a mobile environment) for catalog management functions. Please describe your security capabilities to enable touch-forms (smartphone and tablets) without sacrificing functionality or creating additional risk factors through the different forms of mobile access -- app and non-app</t>
  </si>
  <si>
    <t>Describe the type of analytics available for catalog management. Please describe standard reports (or attach screen shots). This could include, duplicates, non-used, non-contracted items, etc. Please describe use of guided analytics (e.g., AI/machine learning) underlying components if applicable. Describe the ability to configure a dashboard to to providing catalog "health" or snapshot reporting (e.g., catalog changes, price changes, errors, missing items, fields, images, etc.) What level of search analytics are available to help administrators understand/ explore queries such as: what people are searching for (but not finding) specific items, top searches, lowest search conversion rates, item conversion rate over time, item conversion volumes over time, etc.</t>
  </si>
  <si>
    <t>Describe what new features &amp; functionalities are in your catalog management roadmap in the next 12 months. In addition please mention any feature/functionality that we might have overlooked</t>
  </si>
  <si>
    <t>Do you provide leveraged contracts/pre-negotiated pricing today in pre-loaded catalogs? If so, please describe the program and attach supporting documentation, including uptake/volume, savings, etc.</t>
  </si>
  <si>
    <t>Explain if there is an option for any part of the application or integration software to run on-premise behind the firewall? If you have such on-premise / 'private cloud' capabilities, please describe how it works in conjunction with any 'public cloud' application deployment models you support</t>
  </si>
  <si>
    <t>Do you enable the ability to enable users to shop across Internet sites, and pull the item back into the solution for pre-approval (with integration to understand where additional catalog SKUs/content would be used if available)</t>
  </si>
  <si>
    <t>What enables your catalog management capability to stand out from others -- if it does (it's OK if it does not!) but we'd like to understand what you think makes you different and better than others</t>
  </si>
  <si>
    <t>Describe the different requisition set-up options available to users/administrators beyond basic default options. For example: allow quick Item entry, allow several "ship to" addresses, hide change request type, allow multiple account allocations, etc.</t>
  </si>
  <si>
    <t>Describe your capabilities to restrict access based on different criteria (e.g., individual users, groups of users, BU, company, project) to an e-store (we define e-store as the virtualized shopping "store" for users). Describe the ability to personalize the user interface based on the user (e.g., logos, menus, displayed information, etc.) Describe your e-Store default fields/tabs (e.g., recent searches, also viewed, bundle options, statistics, pending tasks, lists of products, eForms, templates, etc.)</t>
  </si>
  <si>
    <t>Describe the type of information that the Marketplace´s front page dashboard can display (top level fields). Describe its configurability, flexibility and why/how it is easy to use (e.g., drag &amp; drop features) in your perspective. Describe drill down capabilities throughout all processes flows (including the display of related document, RFx, contact and other data). Describe the ability to select the results and compare them</t>
  </si>
  <si>
    <t>Describe how the system can enable different profiles to support "mass customization" of the shopping experience (e.g., per user, company, category, contract, project, etc.) Describe the detail of a profile configuration and how profiles are configured</t>
  </si>
  <si>
    <t>Explain the process, features and strengths of the search engine (for example, the ability to search on key words, enable federated search across different source content types simultaneously, parametric/filters such as company attributes, product attributes, categories, suppliers, price, flags). Describe your capability to provide keyword and "type-ahead" suggestions. Describe your ability to provide multiple catalog search filters to refine results. Describe the ability to search based on contracted SKUs, inventory items, like/similar items, preferred items/suppliers, etc.) Describe the underlying capabilities to enable search (e.g., rules-based modeling, description search, punch out (support for level 1, 2 models), transparent punchout (same UI), Internet search, accessibility / integrated into internal workflow, etc. How do you handle a search that produces no results; is the user guided to a next step?</t>
  </si>
  <si>
    <t>Describe content integration to third-party sources (e.g., in the case of non-contracted spend or spot buy SKUs). Capabilities could in clude the ability and interface to select a non-contracted spend item from a third-party site (e.g., eBay, Amazon, etc.) and add that item to the shopping cart. Describe ability to search, refine, compare and add items to shopping cart individually and in comparison to other searched items</t>
  </si>
  <si>
    <t>Describe your process to create requisitions. For example: add one or multiple providers items to a cart (on-behalf or not) from supplier catalogs, buy directly from punchout sites, use a free-form request or form template, purchase with one click from any website, select items with a label scanner, integrate with project management tools, inventory/MRP and travel requests. Describe approval routing (by requisition process type, if restricted), ability to check against budgets by user, BU, account project, etc. (and also against business rules for procurement approval by source, type, category, cost center, value, department, project or any complex or multi-criteria scenario, such as all of the previous factors). Describe the ability to integrate with a sourcing application or to eProcurement application for creating different PO types (one-time, blanket/limit, and/or PO release / "call off"). Describe your ability to create multiple requisitions (from one chart) based on approval and business rules. Explain how you insert special instructions for vendors. Describe your ability to handle tooling requisitions. Describe your ability to handle assets (track asset value/depreciation, track warranties, service schedules, configure asset attributes, etc.) Describe your ability to "block" a requisition or PO process if suppliers are not qualified or if preferred/designated suppliers already exist for a specific item or category. Describe your ability to aggregate multiple requisitions (based on for categories or commodity codes) and create a single requisition (e.g., to take advantage of tiered pricing, rebates, order/shipping consolidation or take advantage of other savings opportunities). Describe contract compliance procesess for tiered pricing. Describe your ability to support pre-configured item lists that can be executed by picking items that are needed, setting par inventory par levels, recording on hand inventory and guiding users to what they will need to buy (automatically) based on these criteria? . Describe how much time it takes (typically) for an end user to create a requisition properly coded to the correct GL code. Please also describe outlier scenarios.Describe how much time it takes to train an end user on how to use the requisitioning system.</t>
  </si>
  <si>
    <t>Describe your integration options with third-party systems such as IMS, WMS, MRP, and travel &amp; expenses to generate requisitions</t>
  </si>
  <si>
    <t>Describe mechanisms to support non-cataloged item requisitions. Examples might include: e-forms / smart forms / e-templates / etc. Explain support for services requests (e.g., "how to" request forms, pre-populated templates, etc.), how services may be requisitioned through your native solution (i.e., contracted as part of an eProcurement product). If you have separate offerings or partner offerings for service procurement outside of capability that is included as a core component, please note and explain (or provide links) to these offerings. Describe how you support temporary labor requests (e.g.,, capture full service requirement profiles, define levels, work locations, expected duration, milestones and deliverables, and rate cards). If applicable, describe VMS integrations and partnerships . Describe how suppliers can create timesheets as part of the core eProcurement offering or via a partner offering. Please be clear on whether this is native to the eProcurement product, a separate module or a partner solution (and additional associated costs with enabling this capability, if applicable)</t>
  </si>
  <si>
    <t>Describe solution capabilities for users (shoppers, approvers, etc.) to search suppliers based on preferred / qualified status before finalizing a requisition and PO</t>
  </si>
  <si>
    <t>Describe the mechanisms to support repetitive requisitions and features supporting features (e.g., lists, kits, bundles, intelligent re-ordering workflow (with the ability to include tolerances / business rules), etc.). Do you handle e-forms? please describe how many are included, and if they are self service configurable by a customer business administrator or need vendor or IT support.</t>
  </si>
  <si>
    <t>Describe the help &amp; support mechanisms accessible during the requisitioning process. These could include: videos, policy documents, contact information, on-line chat, "how-to" instructions documents, FAQ, etc. Do you have an user community to exchange expertise (if so, how many companies are active members and what is the level of activity?)</t>
  </si>
  <si>
    <t>Explain the shopping cart and checkout process options available. For example: draft carts, create on-behalf of, select billing account (modify or split accounting), select shipping address per cart or line item (multiple), ability to add, cancel items, change quantities, add to favorites, upload attachments to a specific line item within the basket, multi-currency conversion to local currency, access to user support (on-line / Q&amp;A), budget checking, alerts/warnings, data segregation by business units, etc. Describe your ability to transfer chart to super buyers (same or different system) to finalize the requisitioning process. Describe your ability to allow shipping based on individual line-items</t>
  </si>
  <si>
    <t>Describe the approval engine features including configurability, approvals (email, application, line level), workflows (business rules: simple / complex- trigger from any object, etc.), graphical view, dynamic updates (requisition modification, delegations, new approvers /observers, auto-escalate), budget checking, rejection flow logic (such as resubmission, alerts, etc.) Explain the ability for line level approval/rejection, to trigger a threaded discussion, clarification or collaboration, etc. Describe ability to reassign approvable roles and extend review periods</t>
  </si>
  <si>
    <t xml:space="preserve">Describe your "guided buying" approach and what type of information is displayed/available during the requisitioning process to support user guidance. How does the application handle the following scenarios or inputs to guided buying individually and collectively? Examples: “how to” buy instructions, requirements/policies, budgets levels, inventory levels, supplier delivery times, supplier TCO, product feature comparisons, historic comparison prices, contracted vs. not contracted, preferred or similar products, minority/diversity vendors, risk/SER, supplier performance, supplier capability profiles, bundle recommendations, on-line promotions, product rating-reviews (internal-user comment) and any other context information that can support better purchasing decisions for the user and the business. Are there any business rules / logic that can display specific content based on the user, project, BU, company profile, supplier risks/ratings, budget constraints, payment terms, savings percentage, etc. Describe your guided buying ability to buy purchase both goods and other categories including non-catalog items, T&amp;E, contingent labor, etc. in a single environment
</t>
  </si>
  <si>
    <t>Describe how the solution enables basic e-sourcing ( e.g., "3 bids in a box") and advanced integration with e- sourcing modules, if applicable, based on organizational sourcing and category compliance and other requirements; Describe the ability for procurement to initiate a sourcing event diretly from a requisition (based on volume, cost, category or other "flaggign") for better pricing</t>
  </si>
  <si>
    <t>Describe your budget creation/integration (with budget systems) and associated processes and integration. Explain your ability to track budget impact throughout the requisitioning and purchasing process. Explain your capabilities to trigger alerts or hard stops when the budget is exceeded at a user, BU, account or project level. Describe any "visual" components that can guide users to make more informed decisions based on budgets. Describe budget checking integration with ERP and other systems</t>
  </si>
  <si>
    <t>Describe your inventory creation/integration (IMS/WMS) process. Explain the ability to track inventory impact throughout the requisitioning and purchasing process. Explain your capabilities to do inventory transfers, inventory adjustments, auto replenishment requisitioning, etc. Do you provide a native inventory solution or direct connectivity into third-party inventory management solutions via partnership? If so, please describe the capabilities of your solution / partner solution.</t>
  </si>
  <si>
    <t>Describe mobility features of the requisitioning process including how security capabilities work in a smartphone and tablet environment. Describe any "apps" and other mobile requisitioning access points (Native browser, Apple Watch, etc.)</t>
  </si>
  <si>
    <t>Describe your analytics philosophy. Explain the types of analytics available for requisitioning. Example: leveraging user behavior patterns to improve the user experience, information that is presented contextually, type of dashboards, etc. Describe if there is any embedded analytics/predictive capability. Explain how the application supports “what if” scenario logic</t>
  </si>
  <si>
    <t>Please describe your approach for accurate conversion of units of measures, currencies and languages for multi-country usage purposes</t>
  </si>
  <si>
    <t>Describe what new features &amp; functionalities are in your e-requisitioning roadmap in the near future. In addition please describe specific capabilities of the key "sub" feature/functionality that are in the roadmap</t>
  </si>
  <si>
    <t>Describe how you configure / set up the ordering process for users and the degree of flexibility in the configuration. For example: order tolerance thresholds, allowing administrative changes for POs, allowing creation of POs from contracts, allowing a "one-time" ship-to address, enforcing single account allocation, enabling punchout commodity specialization, default taxable amounts (e.g., by commodity), requiring that orders containing non-standard Items must be sequenced for approval, disabling the auto-creation of revision for change request, etc.</t>
  </si>
  <si>
    <t xml:space="preserve">Describe your process and ability to create POs (including customizing PO design) from approved requisitions or when no requisition exists. Explain your ability to support multiple POs per requisition, combine multiple requisition lines to into a single PO, support multiple currencies and languages, route for approval based on business scenarios (e.g., automated inventory, contract, budget checking, etc.) Mention all types of POs supported (e.g. one-time, blanket/limit, and/or PO release as well as "call offs"). Explain other capabilities such as automatic PO creation based on business rules, a [reverse] 'flip' of an invoice to a purchase order (based on automated approvals), etc. Describe your ability to validate contract pricing against a PO, reassign a PO to a different vendor, etc. Describe your ability to process a PO created from an external system such as ERP, WMS, Work Management (e.g., field tickets), etc. For inventory orders, please describe how a pick list is created and an order is fulfilled. Describe how your solution provides intra-company purchase order capability. Describe if cXML ordering can be configured by the customer or if it requires a third-party (Is there any additional cost associated with enabling cXML?)
</t>
  </si>
  <si>
    <t>Please describe the mechanisms to insure contract compliance in both standard PO, specialized PO (e.g. blanket) and non-PO requisitioning models.</t>
  </si>
  <si>
    <t>Describe ability to extend PO collaboration through integrated third-party solutions (e.g., tax solution providers, customs/compliance/import solutions) to enable total landed cost and other scenarios</t>
  </si>
  <si>
    <t>Describe your ability to attach supporting documentation (e.g., statement of work, drawings, specifications, etc.) What level of document security is possible in your system for these attachment scenarios? Describe the system's approach to receive order response/acknowledgements, process changes/deletions, manage order status requests/responses via different transactional standards (e.g., EDI / XML) and a portal interface, manage disputes, generate audit trails, etc. Describe your ability to send a PO (including attachments) to an ERP environment</t>
  </si>
  <si>
    <t>Describe your communication process between buyers and suppliers. Explain your transmission methods (e.g., email, fax, cXML, EDI, web form, portal, network) and your ability to manage workflows and integrations to electronically communicate POs to suppliers, receive order response/acknowledgement, process changes/deletions, and manage order status requests/responses. If you take a network approach to PO and other document communication, please explain the approach and include supporting architecture documentation showing one-to-many, many-to-many, multi-tier and other specific connectivity models (or reference in more detail in the "network" tab). Please also describe any value-added services of this offering</t>
  </si>
  <si>
    <t>Describe your ability to capture and handle buyer/supplier interactions, manage workflows and integrations to enable buyer/supplier collaboration (receive orders, send responses/acknowledgements/requests, process changes/deletions, manage order status), manage disputes, audit trails, etc.</t>
  </si>
  <si>
    <t>Describe the supplier's ability to override PO information (e.g., quantities, delivery method, prices, etc.), add/delete items (swapping), communicate responses/acknowledgements/requests, manage disputes, show order status and the ability to approve orders on the line-level</t>
  </si>
  <si>
    <t>Describe your ability to integrate to relevant contingent labor systems (including VMS, VMS/MSP, SOW, freelancer management and specialized category solutions) and services providers for finding, selecting, and managing contingent labor, contractors and services categories (e.g., temporary labor, staffing resources, 1099 contractors, "gig" workers, etc.) Describe your ability to create a services PO compliant that is compliant with policies. Describe your ability to integrate service entry sheets with the ERP environment</t>
  </si>
  <si>
    <t>Explain if you support integrations to third party logistics firms and related third-party tools/providers for shipment documentation (e.g., customs declarations and manifests). Please specify capabilities here as well as partners used. Please also describe tax, tariff, harmonized code and other support considerations and partners (e.g., escrow, inventory finance, etc.)</t>
  </si>
  <si>
    <t>Describe the mobility features of your ordering process including integrated security capabilities for a mobile environment. If mobile is a differentiator for your solution, please explain why and how it stands out from others</t>
  </si>
  <si>
    <t>Describe the type of analytics available for ordering. Examples include: performance benchmarks, KPIs, full audit trail visibility, etc.</t>
  </si>
  <si>
    <t>Describe your ability to handle multi-currencies and multi-languages for multi-country usage purposes as well as cross-border system integration and reconciliation. List and describe all (please be thorough if applicable).</t>
  </si>
  <si>
    <t>Describe what new features &amp; functionalities are in your ordering roadmap in the near future. In addition please tell us what you think makes your solution "shine" in the ordering area, standing out from others -- today and tomorrow.</t>
  </si>
  <si>
    <t>Describe the key "set-up" steps for the receiving process and ability to support customized scenarios (e.g., enabling receipt of negative quantities, double-step receiving, validate receipt quantity, requiring a receipt vs. no receipt required, requiring end user receipts, allowing changes to suppliers, enable notification when no receipt exits, etc.)</t>
  </si>
  <si>
    <t>Describe your ability to process/communicate advanced ship notices (ASNs) and bills of lading (BOL) from suppliers (and BOL responses from buyer if needed) as well as other related documentation, if applicable</t>
  </si>
  <si>
    <t>Describe your receiving process. This may include support for configurable receiving functionality including desktop, centralized, hybrid receiving (multi-shipped / partial / bulk / decimals / allowances for open/blanket POs), receiving with inspection capability (returns management), flexible matching rules (and managing required documentation to complete a receipt), supplier barcode / RFID support, and integration, warehouse receipts, and asset receipting. Describe if your solution has the ability to enable both end user receiving and central receiving. Describe your ability to handle assets (e.g., track asset value/depreciation, track warranties, service schedules, configure asset attributes, etc.) Describe your ability to receive receipts by line items on orders. Describe how your solution receives an item into inventory. Does your solution allow for a user to receive via browser, email and mobile specific clients? If so, which ones?</t>
  </si>
  <si>
    <t>Describe your ability to integrate receiving activity to other needed processes such as ERS (where PO-receipt match can auto-generate the invoice), eInvoicing, eProcurement, and hosted inventory management (e.g., SMI/VMI, inventory collaboration, etc.). Please include customer use cases or documentation to show support for advanced scenarios (if applicable)</t>
  </si>
  <si>
    <t>Describe the mobility features of your receiving process including mobile-specific security components</t>
  </si>
  <si>
    <t>Describe the type of analytics available for your receiving process. Example: returns, performance benchmarks, KPIs, full audit trails, etc.</t>
  </si>
  <si>
    <t>Describe what new features &amp; functionalities are in your receiving roadmap in the near future. In addition please mention any feature/functionalities that we may have overlooked</t>
  </si>
  <si>
    <t>Describe your onboarding process for suppliers including the enablement process (e.g., training and approvals) and the maintenance process (updates/new required data). Please describe your methods and capabilities to manage the on-boarding process (e.g., third-party service support/help desk, managed service, web forms, portal templates, requirements and certifications, background checks, regulatory and reporting requirements, localized requirements, requirements for new suppliers in high risk countries, etc.) and to capture suppliers (buyer/supplier invitation, mass-market supplier on-boarding approach, etc.) Please describe your supplier integration capabilities with supplier systems. Please also note your workflow capabilities for supplier on-boarding as well as how you manage parent/child linkages as part of the process. If there is anything we have left out in this question (or this sheet) which makes your supplier onboarding approach different from others, please share these additional considerations and elements of your product or embedded solution/services. Please include typical examples of volumes of suppliers enabled in small, medium and large deployments (Describe typical timelines). Describe how much time it takes a supplier to register on a supplier network (include time required for their legal to review contracts / terms and conditions and, if applicable, associated fees?) . Describe how much time it takes to train a supplier on how to use the network. If you offer additional supplier enablement options, does this preclude the supplier from using the standard supplier network functions?.</t>
  </si>
  <si>
    <t>Describe how you maintain supplier information being current, compliant (and of course accurate!) Explain how you establish data privacy when it comes to storing sensitive individual information (such as tax IDs for sole proprietors), and issues as transparency &amp; auditability. Explain how you manage supplier financial and risk assessments, background checks, regulatory and reporting requirements, localized requirements, requirements for new suppliers in high risk countries, etc. Explain your workflow capabilities for supplier information management and how these are tied into your overall P2P capabilities. Also explain any many-to-many or one-to-many information capture approaches and how data that is managed via the network can be augmented for individual buy-side customers with specific information requirements</t>
  </si>
  <si>
    <t>Describe how you ensure supplier contract compliance and linkages with suite-based and third-party contract management systems. Describe your mechanisms to monitor, evaluate, report and improve supplier performance. How do you monitor supply risks on a continuous basis via the network. Do you integrate with 3rd party solutions to evaluate supplier risk?</t>
  </si>
  <si>
    <t>Describe which catalog management capabilities can be executed from the portal (and which cannot)</t>
  </si>
  <si>
    <t>Describe which order management capabilities can be executed from the portal (and which cannot)</t>
  </si>
  <si>
    <t>Describe which invoicing components can be executed from the portal (and which cannot). If suppliers have multiple customers on the network, can they see all related invoicing (and associated trade documents) through a single log-on?</t>
  </si>
  <si>
    <t>Describe any network-based value-added services. These could include "network-based" transactional intelligence (e.g., the network 'learns' how to convert OCR'd supplier PDFs for small suppliers). Additional capabilities could include member-driven benchmarking, template-development, industry-specific frameworks / standards, supplier search/matching based on RFI/RFP requirements, etc. Do you provide a simplified process for collaboration/document exchange with low-volume or one-off suppliers that captures and manages all relevant information?</t>
  </si>
  <si>
    <t>Describe how your customers have connected to different intermediaries via your network (e.g., third-party EDI hubs, supplier networks, etc.). Which ones? How do you manage standards, data persistence (which standard) and any fee considerations associated with third-party connectivity integrations?. For global deployments, describe how you enable customers to use a single or multiple supplier networks for connectivity. If multiple supplier networks will be used, how will integration between the supplier networks be handled?</t>
  </si>
  <si>
    <t>Do you have to be on the portal to transact and collaborate? . Can suppliers receive an order, add comments, ○ Acknowledge and create a legally compliant invoice via email … with NO Portal Registration. For transmission methods such as EDI, cXML does the vendor have to be on the portal/network, or can they connect directly to the customer P2P instance with no portal connection?.</t>
  </si>
  <si>
    <t xml:space="preserve">Describe your approach to customized P2P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chart of accounts/accounting structure (e.g., SAP, Oracle, Lawson, etc.). Describe the process for configuring custom fields/web forms (What are the limitations/constraints in terms of what can be enabled?)
</t>
  </si>
  <si>
    <t>Describe the elements, and extent of, workflow configuration across the modules and functionality and any integrated third party applications. Be sure to describe your competitive differentiators including, but not limited to, depth of configurability, breadth of configurability, and visual component manipulation. Is the rules/workflow capability native to your platform or is it a licensed third party capability?</t>
  </si>
  <si>
    <t>Describe your support for multiple currencies and supporting functionality for conversions, rounding, etc. Describe how external currency tables are used (e.g., automated conversions, manual, third-party only or if internal master tables are supported, etc.)</t>
  </si>
  <si>
    <t>Describe your ability to enable self-service configurable by a customer business-level administrator (e.g., no development/coding/pseudo-coding skills required). Describe the extent to which a business-user can configure the system (vs. a system analyst or other technical resource -- or vendor/consulting expert resource)</t>
  </si>
  <si>
    <t>Describe your ability to enable self-service configurable by an in-house technical resource (e.g., limited development/coding/pseudo-coding skills required). Describe the extent to which a technical-user can configure the system without external (vendor or consultant) expertise</t>
  </si>
  <si>
    <t>Is a vendor or trained consultant required for certain or all configurations? if so what are typical turnaround times and costs (hourly FTE) associated with this work?</t>
  </si>
  <si>
    <t>What percentage of your deployments include code-level customization? If applicable, please describe the types of customizations that you have enabled?</t>
  </si>
  <si>
    <t xml:space="preserve">Please describe your cloud architecture (e.g., single-instance multi-tenant application run on a 'virtualized' and elastic platform).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
</t>
  </si>
  <si>
    <t>Explain the use of robotics technology, embedded AI/machine learning capability, etc. What is in your roadmap in these areas? Do you employ data scientists on staff? If so, please describe your team and its credentials</t>
  </si>
  <si>
    <t>Explain the use of big data technology (e.g., business intelligence, customer data integration approaches, real-time "hubs", artificial Intelligence, etc. Please describe the experience and credentials of your analytics team</t>
  </si>
  <si>
    <t>Explain the use of block chain technology within your solutions or plans to deploy block chain in future releases. What type of block chain capabilities are you actively researching and/or developing (e.g., "smart contracts")? Are you working with a customer advisory council in this area, and if so, what is their willingness to support a distributed ledger model?</t>
  </si>
  <si>
    <t>Explain the use of mobile technology within your solutions overall and your roadmap for future mobile adoption. Please highlight how you support mobile users (e.g., responsive design to work across all devices or mobile app for basic functionality like approvals). What percentage of system interactions today are driven by mobile clients? What do you forecast for the next 12 months? 24 months?</t>
  </si>
  <si>
    <t>Explain the use of IoT technology within your solutions (if used) and your IoT roadmap (if applicable)</t>
  </si>
  <si>
    <t>Explain the use of OCR/Scanning technology within your solutions (if used) and roadmap plans</t>
  </si>
  <si>
    <t>Explain the use of "intelligent apps" within your solutions. Examples include: Siri, Alexa, Google, etc. Do you work with partners in this area?</t>
  </si>
  <si>
    <t>Explain the use of conversational technology within your solutions in such areas as user-initiated help requests, guided buying, etc. Please describe your roadmap in this area</t>
  </si>
  <si>
    <t>Describe your ability to customize/tailor terminology to business-specific terminology using data dictionaries or other approaches</t>
  </si>
  <si>
    <t>Describe your support for open standards, particularly surrounding document/data standards. How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</si>
  <si>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Describe typical (and atypical) system integration options. Describe how the platform and service provider handles multiple instances. For example, if an organization has multiple ERPs but wants a shared Procurement/Sourcing/Analytics/etc. deployment, do you typically deploy a single instance of your software for them, or typically multiple instances? Describe any integrations not addressed below.</t>
  </si>
  <si>
    <t>Describe your ability to natively (or through partners) aggregate, cleanse, classify, enrich, and harmonize existing data to make it timely and accurate to drive sourcing, category management and strategic sourcing efforts. Describe existing abilities to also validate data against external sources (tax authorities, prohibited/denied parties lists, certifying ISO authorities, etc.)</t>
  </si>
  <si>
    <t>Describe any BPO partner deployments outside of supporting customers that are hosted in your native cloud instance. Describe your ability to support business process related services or information/intelligence services in areas such as risk management, compliance (e.g., supplier audits), market intelligence, etc.</t>
  </si>
  <si>
    <t>Describe the depth of your professional services teams and partner professional services firms to assist in operational/IT strategy, implementation planning, and implementation execution (process re-design, system tailoring/customization, testing, training, post implementation support, etc.) How many internal FTEs are on your team in this area? How many partner FTEs are certified in total (if a certification program exists)? How many partner FTEs are trained (outside of a formal certification program)?</t>
  </si>
  <si>
    <t>Describe the key "set-up" components and capability of the invoice receiving process "out-of-the-box" on a configuration basis. These could include: auto-matching method/approach, auto PO closeout capabilities, voucher tolerance, ability to update received quantity upon approval, send notification to requisitioner when invoice is created, enable price tolerance exceptions, enable receipt quantity exceptions, allow line item description edit, enable do not edit payment information, account allocations, enable invoice extract, enable standards as cXML/UBL/PEPPOL -- via administrative interface, supplier portal (configuration), etc.</t>
  </si>
  <si>
    <t>Describe your ability to capture and create invoices (e.g., PO Flip model / Non PO invoice) or generate an automated recurring invoice. Share your capabilities and approach to support the following or related scenarios: using a public or private supplier network (or portal) inclusive of invoice capture capabilities (e.g., PO flip, e-form capturing, file uploading), using a web XML template to capture invoice data, using an EDI model for B2B integration purposes including but not limited to invoice-related documents, OCR approaches to convert paper (or email PDF) into e-invoices with the inclusion of a data validation process as well as manual processes to handle paper invoices (Provide Service Level Agreements and quality commitments). Describe any intelligent data capture approaches for paper invoices and your ability to support an internal or third-party managed mailroom approach (e.g., to manage incoming invoices in cases where paper will still be involved for small suppliers), etc. Describe any unique capabilities of your approach and solution if we have missed any components that you think are important to your differentiation/approach for invoice creation/capture</t>
  </si>
  <si>
    <t>Is your solution capable of handling an invoice created directly from a contract? Describe your capability for matching an invoice against a contract and handling rule(s)-based exceptions. Does your solution provide a collaborative environment to manage services invoicing? Describe your ability to match POs and service-entry-sheets against a service invoice for exceptions and resolution</t>
  </si>
  <si>
    <t>Describe your ability to support collaboration between suppliers and internal stakeholders. These capabilities might include: response to suppliers, add/change/delete communications, invoice status inquiry/response, voucher communications, credit/debit memo communications, exception handling, remittance advice, dispute resolution and related collaboration requests. If there are any specific “tools” involved in collaboration, such as on-line chat capabilities or specific workflow solutions, please explain these components. Describe your ability to add people to a discussion on a specific document</t>
  </si>
  <si>
    <t>Describe your solution's capability to match an invoice (e.g., to a purchase order or a payment plan against specified criteria). These matching elements might include goods receipts and other specified criteria (flexibility to control 2- and 3-way match by supplier or spend type, match invoice lines against purchase order lines, etc.) Describe your ability to perform rules-based invoice validation based on business rules (e.g., tolerances, partial payments, etc.) and other commercial rules (e.g. currency conversions, rounding rules, and multi-authority tax calculations). Explain how you enable STP / touchless processing. Specify any value-added partners (e.g., tax calculation solutions).Describe your ability to capture, share, and store buyer/supplier interactions pertaining to commercial/invoicing disputes (e.g., audited threaded discussions). Describe your approval workflow capabilities (e.g., incorporating existing internal approval limits and organizational hierarchies, providing an escalation process when an invoice approver fails to approve the invoice in a designated time period (etc.) Provide examples of the most complex rules scenarios that you are supporting today</t>
  </si>
  <si>
    <t>Describe your e-invoicing solution integration with your end-to-end P2P and related system processes. Examples might include: eProcurement (center on incorporating the PO with the invoice and enabling a two-way (or three-way) match, as well as simplifying a supplier’s receivables processes); account payables and accounting (e.g., facilitating the invoice payment process and insuring an accurate invoice-payment reconciliation process), a shared service organization (AP proccessing), inventory and warehouse management (e.g., facilitating a three-way (or n-tier) matching processes before payment by incorporating goods receipt and potentially other document types and signals into the mix); master data (e.g., supporting accurate data and avoiding data silos), and business intelligence (to provide real-time insights), etc. Describe your overall integration model approach and options (e.g., published APIs, integration partnerships, PaaS/stack-based, etc.)</t>
  </si>
  <si>
    <t>Describe your ability to ensure compliance with the regulations of the tax authorities of specific countries (e.g., validated invoices, VAT compliance, digital signatures, electronic documentation and fiscal/accounting reporting, correct calculation and recording of taxes, archiving, etc.). Mention your country roadmap in terms of compliance (including which countries you can enable legal archiving). Mention where are your processing centers (Data Privacy/Data Protection) your commitments and SLA (including where you´ve subcontractors) Please focus on describing your support scenarios and capability beyond what Trustweaver offers to all providers in the sector. Describe how you incorporate trade regulations (e.g., import tariffs, harmonized code calculations, etc.) into the solution. Mention your actual certifications (ISAE 3402, ISO27001, NIST, other) if applicable in meeting internal compliance requirements explain your general approach to matching (e.g., 3-way), contract and price compliance, incorporation of related commercial data, updating information in third-party solutions, etc. Also describe your integration approach to drive business reporting in third-party systems in areas of tax, accounting, etc. as well as insuring internal and external auditing requirements (e.g., evidence/traceability, system and processing logs, e-invoice archives, etc.)</t>
  </si>
  <si>
    <t>Describe the mobility features of your invoicing process including support for mobile-specific security. For example: do you offer a mobile-specific solution to view an invoice, provide dynamic reporting based on location and other factors; how do you support mobile collaboration scenarios? Please describe any mobile specific differentiators of your solution that you believe that we may have left out</t>
  </si>
  <si>
    <t>Describe your ability to analyze invoice data (in depth and in real time) to acknowledge data quality issues, support sourcing/event/opportunity identification analytics, identify buying behaviors, enable forecasting, supporting audit trails, driving benchmarks analyses, offering finance options for supplier, etc. How does your analytics approach identify savings opportunities (cost avoidance and tax reporting, including tax recovery), show transaction-based metrics (e.g., cost per invoice processed, invoice growth rate, invoices paid without POs, invoices in dispute or invoices rejected, etc.) Describe your ability to configure an analytic dashboard and ability to take quick action at an invoice level. Please describe if your analytics approach is differentiated in ways we have not discussed. Also please describe if you offer broader spend classification, enrichment and validation capability as well as options for visualization (e.g., native BI, third-party BI) and drill-down (e.g., via a cube-based environment)</t>
  </si>
  <si>
    <t>Describe what new features &amp; functionalities are in your e-invoicing roadmap in the near future. In addition please mention any feature/functionality that we might have overlooked which you believe is material to your solution differentiation today and tomorrow</t>
  </si>
  <si>
    <t>Describe your payment methods/approaches. For example, this could include integration with an accounts payable ERP module (which would take control of the payment process post-approval), integration with p-card/v-card providers and integration with banks or third-party payment solutions</t>
  </si>
  <si>
    <t>Describe how you enable visibility into payment status. This description should include (if applicable) the ability to support cross-border scenarios involving payment in different currencies and the ability to perform payment plans within business rules (e.g., for recurring invoices corresponding to master contracts without a PO involved / a self-billing payment plan without supplier first sending an invoice). Explain your abilitiy to drive touchless processing. Describe your ability to handle advance payments. Describe your ability to manage invoices from suppliers under these circumstances for invoice validation and payment processing</t>
  </si>
  <si>
    <t>Describe how you support payment cards / virtual cards - single use- (and any partnerships, if applicable), including reconciliation, reporting and visibility (pre-integrated into the solution). If there is card integration into a native T&amp;E module which you support, please describe</t>
  </si>
  <si>
    <t>Describe any additional on-boarding support (e.g., KYC or SCF legal frameworks) for trade financing outside of standard network/invoicing on-boarding</t>
  </si>
  <si>
    <t>Describe the different options you offer for supporting balance and non-balance sheet funded trade financing options and whether these are periodic or recurring (supplier "opt-in"). Please attach detailed documentation in support of these capabilities and provide customer examples for different financing options. Supported capability (please provide details on all relevant capabilities and models) may include: invoice discounting/dynamic discounting, dynamic payment terms, reverse factoring (approved trade payables financing / SCF), factoring, inventory finance programs, card-based financing programs, hybrid programs. Please note if your technology supports financing automation (e.g., supplier opt-in per certain requirements/constraints/matches). Please list all third-party technology, finance, trade credit, trade insurance and related partnerships and also support in specific countries (if applicable) outside North America; are financing options tied to a single bank or non-bank financing institution or multiple providers. Please describe your current financing volume levels and committed facilities (by third parties). Please also list committed facility examples in balance sheet funded programs and the number of balance sheet-funded programs in operation with at least $1MM (average) in funding over the past 6 months. Please describe typical APRs offered to suppliers by supplier tier and "uptake" on financing offers to date. Please describe your payment offerings/partnership and number of customers supported via these payment integrations (if applicable) not already described above. Please describe (in the case of third-party funding) any type of rebate mechanism and/or the ability to contribute to funding via a special purpose or other vehicle. What do typical economics of these structures look like?</t>
  </si>
  <si>
    <t>Describe your ability to support collaboration between buyers, suppliers and third-parties (if applicable) for negotiation / remediation purposes in the case of standard discounting or recourse arrangements</t>
  </si>
  <si>
    <t>Describe any financing-specific analytics (for buyers and suppliers). These could include dashboards and analytical environments to support working capital analysis, working capital requirements, available cash (by geography or P&amp;L), rebate structures/visibility, etc.</t>
  </si>
  <si>
    <t>Attachments/Supporting Docs and Location/Link</t>
  </si>
  <si>
    <t>Catalog Management (only answer this for eProcurement)</t>
  </si>
  <si>
    <t>Catalog Creation / Onboarding</t>
  </si>
  <si>
    <t>Catalog Objects</t>
  </si>
  <si>
    <t>Catalog Maintenance</t>
  </si>
  <si>
    <t>Catalog "Secret Sauce"</t>
  </si>
  <si>
    <t>Markeplace Dashboard</t>
  </si>
  <si>
    <t>Help &amp; Support</t>
  </si>
  <si>
    <t>Guided Buying</t>
  </si>
  <si>
    <t>Order Setup</t>
  </si>
  <si>
    <t>Order Creation</t>
  </si>
  <si>
    <t>Receiving Setup</t>
  </si>
  <si>
    <t>Fulfillment</t>
  </si>
  <si>
    <t>Receiving Integration</t>
  </si>
  <si>
    <t>Business Rules / Workflow</t>
  </si>
  <si>
    <t>Multi-Currency</t>
  </si>
  <si>
    <t>Cloud</t>
  </si>
  <si>
    <t>Big Data</t>
  </si>
  <si>
    <t>Mobile</t>
  </si>
  <si>
    <t>Invoicing Setup</t>
  </si>
  <si>
    <t>Invoice Integrations</t>
  </si>
  <si>
    <t>Payment Methods</t>
  </si>
  <si>
    <t>Business User Configuration</t>
  </si>
  <si>
    <t>Trade Financing (Receivables and Payables Financing)</t>
  </si>
  <si>
    <t>Opportunity</t>
  </si>
  <si>
    <t>Project Management</t>
  </si>
  <si>
    <t>Supplier Portal</t>
  </si>
  <si>
    <t>RFX Auction</t>
  </si>
  <si>
    <t>Optimization</t>
  </si>
  <si>
    <t>Contracts</t>
  </si>
  <si>
    <t>Execution</t>
  </si>
  <si>
    <t>Services</t>
  </si>
  <si>
    <t>Contract Management</t>
  </si>
  <si>
    <t>Sourcing Subcategories</t>
  </si>
  <si>
    <t>SM score</t>
  </si>
  <si>
    <t>Answer only in the cells filled in blue</t>
  </si>
  <si>
    <t>Arbitrary Categorization in Spend Analysis</t>
  </si>
  <si>
    <t>Category Benchmarks</t>
  </si>
  <si>
    <t>Trend Analysis and Demand Forecasting</t>
  </si>
  <si>
    <t>Category Sourcing Plans/Templates</t>
  </si>
  <si>
    <t>Benchmarking</t>
  </si>
  <si>
    <t>Tracking / Scorecard Integration</t>
  </si>
  <si>
    <t>Prescriptive Analytics</t>
  </si>
  <si>
    <t>Basic Should Cost Modelling</t>
  </si>
  <si>
    <t>Market Data Feeds</t>
  </si>
  <si>
    <t>Benchmarks</t>
  </si>
  <si>
    <t>Bill of Material Support</t>
  </si>
  <si>
    <t>Formula Support</t>
  </si>
  <si>
    <t>Templates</t>
  </si>
  <si>
    <t>Sourcing Strategy Definition</t>
  </si>
  <si>
    <t>Task, Timeline, and Milestone Definition</t>
  </si>
  <si>
    <t>Role-Based Team Definition</t>
  </si>
  <si>
    <t>Workflow Integration</t>
  </si>
  <si>
    <t>Approvals and Sign-Offs</t>
  </si>
  <si>
    <t>Budget and Demand Definition</t>
  </si>
  <si>
    <t>Execution Support</t>
  </si>
  <si>
    <t>Single Sign-On</t>
  </si>
  <si>
    <t>Distributed Supplier RFX Response Management</t>
  </si>
  <si>
    <t>Distributed Supplier Auction Management</t>
  </si>
  <si>
    <t>Result/Award Notification</t>
  </si>
  <si>
    <t>Contract Negotiation Management</t>
  </si>
  <si>
    <t>Scorecards</t>
  </si>
  <si>
    <t>Corrective Action Management</t>
  </si>
  <si>
    <t>Invitation Management</t>
  </si>
  <si>
    <t>Self-Registration</t>
  </si>
  <si>
    <t>ETL Support</t>
  </si>
  <si>
    <t>ERP Integration</t>
  </si>
  <si>
    <t>P2P/S2P Integration</t>
  </si>
  <si>
    <t>3rd Party Feeds</t>
  </si>
  <si>
    <t>Cleansing</t>
  </si>
  <si>
    <t>Automatic data correction based on known fields</t>
  </si>
  <si>
    <t>Simple rules for automatic correction based on common errors</t>
  </si>
  <si>
    <t>Advanced rules for correction based on industry data</t>
  </si>
  <si>
    <t>Categorization</t>
  </si>
  <si>
    <t>Built in Schemas (UNSPSC, Best in Class, etc.)</t>
  </si>
  <si>
    <t>AI</t>
  </si>
  <si>
    <t>Out-of-the-Box Reports and Analytics</t>
  </si>
  <si>
    <t>Standard Spend Reports</t>
  </si>
  <si>
    <t>Customization Capability</t>
  </si>
  <si>
    <t>Report Builder</t>
  </si>
  <si>
    <t>Creation Methodology</t>
  </si>
  <si>
    <t>Components</t>
  </si>
  <si>
    <t>Template Library</t>
  </si>
  <si>
    <t>Industry</t>
  </si>
  <si>
    <t>Weighting</t>
  </si>
  <si>
    <t>Formula Based</t>
  </si>
  <si>
    <t>Optimization Backed</t>
  </si>
  <si>
    <t>Multi-Party</t>
  </si>
  <si>
    <t>Advanced Scoring</t>
  </si>
  <si>
    <t>Documentary Support</t>
  </si>
  <si>
    <t>Unlimited Attachments w/ Revision Control</t>
  </si>
  <si>
    <t>Bulk Upload and Association</t>
  </si>
  <si>
    <t>CAD/CAM Visualization Support</t>
  </si>
  <si>
    <t>Real-Time Messaging</t>
  </si>
  <si>
    <t>Virtual Whiteboard Integration</t>
  </si>
  <si>
    <t>Other Party View Support</t>
  </si>
  <si>
    <t>Screen Sharing</t>
  </si>
  <si>
    <t>Multi-SKU Mapping</t>
  </si>
  <si>
    <t>Automatic Supplier Identification</t>
  </si>
  <si>
    <t>from SIM</t>
  </si>
  <si>
    <t>from Supplier Network</t>
  </si>
  <si>
    <t>Bidding</t>
  </si>
  <si>
    <t>Open, Blind, or Closed</t>
  </si>
  <si>
    <t>Multiple Offers Per Line</t>
  </si>
  <si>
    <t>Multi-Party Support</t>
  </si>
  <si>
    <t>Each Field Single or Multi-User Rank</t>
  </si>
  <si>
    <t>Side-by-Side Comparison</t>
  </si>
  <si>
    <t>Pause, Edit, Re-Issue</t>
  </si>
  <si>
    <t>Multi-Round Support</t>
  </si>
  <si>
    <t>Out-of-the-Box Auction Formats</t>
  </si>
  <si>
    <t>Configuration Options</t>
  </si>
  <si>
    <t>Saved Market Baskets</t>
  </si>
  <si>
    <t>RFX Integration</t>
  </si>
  <si>
    <t>Real-Time Control Mechanisms</t>
  </si>
  <si>
    <t>Proxy Support</t>
  </si>
  <si>
    <t>Messaging</t>
  </si>
  <si>
    <t>Real-Time Monitoring</t>
  </si>
  <si>
    <t>Integrated Optimization Capability</t>
  </si>
  <si>
    <t>Automatic Supplier Identification/Invitation</t>
  </si>
  <si>
    <t>Solid Mathematical Foundations</t>
  </si>
  <si>
    <t>True Cost Modelling</t>
  </si>
  <si>
    <t>Capacity</t>
  </si>
  <si>
    <t>Allocation</t>
  </si>
  <si>
    <t>Risk Mitigation</t>
  </si>
  <si>
    <t>Qualitative</t>
  </si>
  <si>
    <t>What If? Capability</t>
  </si>
  <si>
    <t>Out-of-the-Box</t>
  </si>
  <si>
    <t>Constraint Relaxation</t>
  </si>
  <si>
    <t>Scenario Comparison</t>
  </si>
  <si>
    <t>Sensitivity Analysis</t>
  </si>
  <si>
    <t>Hard Constraint Identification</t>
  </si>
  <si>
    <t>Soft Constraint Support</t>
  </si>
  <si>
    <t>Model Templates</t>
  </si>
  <si>
    <t>RFX/Auction Integration</t>
  </si>
  <si>
    <t>Scalability</t>
  </si>
  <si>
    <t>Negotiation Management</t>
  </si>
  <si>
    <t>Auditable, Unalterable, Messaging</t>
  </si>
  <si>
    <t>Contract Creation</t>
  </si>
  <si>
    <t>Clauses</t>
  </si>
  <si>
    <t>Attachments</t>
  </si>
  <si>
    <t>Word Integration</t>
  </si>
  <si>
    <t>Version Control</t>
  </si>
  <si>
    <t>e-Signatures</t>
  </si>
  <si>
    <t>ETL for Key Metrics</t>
  </si>
  <si>
    <t>RFX/Survey Integration</t>
  </si>
  <si>
    <t>Out-of-the-Box Scorecards</t>
  </si>
  <si>
    <t>KPIs</t>
  </si>
  <si>
    <t>Advanced Definition</t>
  </si>
  <si>
    <t>Budget Management</t>
  </si>
  <si>
    <t>Finance Integration</t>
  </si>
  <si>
    <t>Demand Management</t>
  </si>
  <si>
    <t>3rd Party Data Integration</t>
  </si>
  <si>
    <t>Scorecard Based Alerts/Notifications</t>
  </si>
  <si>
    <t>Trend Detection</t>
  </si>
  <si>
    <t>Event Monitoring</t>
  </si>
  <si>
    <t>Issue Identification</t>
  </si>
  <si>
    <t>Collaborative Plan Creation</t>
  </si>
  <si>
    <t>Milestone Tracking</t>
  </si>
  <si>
    <t>Core Tech Platform</t>
  </si>
  <si>
    <t>SaaS / Cloud</t>
  </si>
  <si>
    <t>Mobile Support</t>
  </si>
  <si>
    <t>Block Chain Support</t>
  </si>
  <si>
    <t>OCR Support</t>
  </si>
  <si>
    <t>Personalization Technology</t>
  </si>
  <si>
    <t>ERP</t>
  </si>
  <si>
    <t>Other</t>
  </si>
  <si>
    <t>Fine Grained Role/Data/Action Based Security</t>
  </si>
  <si>
    <t>Sourcing Process</t>
  </si>
  <si>
    <t>Workflow</t>
  </si>
  <si>
    <t>Configurable Rules</t>
  </si>
  <si>
    <t>Team Management</t>
  </si>
  <si>
    <t>Project Integration</t>
  </si>
  <si>
    <t>Globalization</t>
  </si>
  <si>
    <t>Multi-Lingual</t>
  </si>
  <si>
    <t>Manager Configuration</t>
  </si>
  <si>
    <t>Stakeholder Configuration</t>
  </si>
  <si>
    <t>Category Specific Consulting</t>
  </si>
  <si>
    <t>Spend/Opportunity Analysis</t>
  </si>
  <si>
    <t>Sourcing Events (managed RFX/Auction/Optimization)</t>
  </si>
  <si>
    <t>Risk Identification and Management</t>
  </si>
  <si>
    <t>Evaluation mechanisms</t>
  </si>
  <si>
    <t>RFX Management Capabilities</t>
  </si>
  <si>
    <t>Complete only if the platform contains a module for contract/award performance tracking.</t>
  </si>
  <si>
    <t>Only complete if the platform contains a module for tracking risk.</t>
  </si>
  <si>
    <t>Only complete if the platform has corrective action management capability.</t>
  </si>
  <si>
    <t>Performance Management</t>
  </si>
  <si>
    <t>Category Analysis</t>
  </si>
  <si>
    <t>Should-Cost Modelling</t>
  </si>
  <si>
    <t>RFX / Surveys</t>
  </si>
  <si>
    <t>Auction</t>
  </si>
  <si>
    <t>Sophisticated Constraint Analysis</t>
  </si>
  <si>
    <t>Risk Management</t>
  </si>
  <si>
    <t>Corrective Management</t>
  </si>
  <si>
    <t>This is the ability to do category spend analysis within an analytics environment against default, built in, and arbitrary (what-if) categorizations.</t>
  </si>
  <si>
    <t>1 is integrated spend analysis; 2 is integrated spend analysis + a built in taxonomy; 3 is support for what if re-categorizations; 4 is the ability to do all this with data enrichment and multi-taxonomy comparisons; etc.</t>
  </si>
  <si>
    <t>Does the tool contain built in category benchmarks based on real world data, market pricing, real-time updates based on anonymized community events, and/or should-cost models.</t>
  </si>
  <si>
    <t>1 would be the ability to maintain benchmarks ; 2 would be the ability to automatically populate benchmarks with anonymized data from other clients/participants in a buyer network; 3 would be the ability to extend those with industry data; 4 would require innovations in the area beyond these; etc.</t>
  </si>
  <si>
    <t>Does the tool contain the ability to plot historical (benchmark) prices, project future pricing trends, market demands, and company demands?</t>
  </si>
  <si>
    <t>1 would be the ability to plot historical prices and demands and do basic trend analysis; 2 would be the ability to plot this against market data and predict likely market prices; 3 would be the ability to use advanced demand planning models to predict detailed demands over time; 4 would require integrated demand management functionality and guided buying based on prescriptive analytics; etc.</t>
  </si>
  <si>
    <t>Does the tool contain built-in category sourcing plans based on templates built by experts (internal or external to your organization: please specify) and guide a user through the creation and execution of category-based sourcing events?</t>
  </si>
  <si>
    <t>1 would be the ability to define and track such plans; 2 would be a set of template category plans; 3 would be a set of detailed sourcing plans across categories and products with workflow enabled templates integrated into the various modules and functions; 4 would be adaptive sourcing templates that vary the workflow based on market conditions and configurable rules; etc.</t>
  </si>
  <si>
    <t>Does the tool contain the ability for the organization to create and maintain their own benchmarks and (if market benchmarks are included) compare those to market/community benchmarks?</t>
  </si>
  <si>
    <t>1 is the ability to maintain general purpose spending and performance benchmarks; 2 is the ability to define and track advanced KPIs in those benchmarks; 3 is the ability to define and monitor trends based on those benchmarks; 4 would include capability beyond which is previously addressed (but including 1-3)</t>
  </si>
  <si>
    <t>Does the tool contain the ability to create scorecards and track sourcing success against the category plan / opportunity analysis?</t>
  </si>
  <si>
    <t>1 is the ability to define scorecards; 2 is the ability to populate them automatically from KPIs, surveys, and imported data; 3 is the ability define trends and alerts and track changes over time; 4 would include capability beyond which is previously addressed (but including 1-3)</t>
  </si>
  <si>
    <t>Does the tool support prescriptive analytics that can analyze current market conditions, organizational demands, and projected trends and guide the user into the identification of an appropriate category for sourcing and/or the selection of the appropriate sourcing event type and template among multiple built-in options built by industry experts? Can it assist with demand management? Lean Process Improvements? To what extent? Please describe.</t>
  </si>
  <si>
    <t>1 would be the capability of general advice based on general measurements or comparisons; 2 would be the inclusion of more specific advice on a category / project basis; 3 is the ability to adapt the recommendations and workflow based on current market conditions; 4 would be based on, and include, advanced statistical modelling/simulation/optimization models; etc.</t>
  </si>
  <si>
    <t>Does the tool support the creation and maintenance of should cost models?</t>
  </si>
  <si>
    <t>1 is the ability to define a simple should cost model; 2 is the ability to populate from corporate or market data; 3 is the ability to define costs based on advanced formulas; 4 would be the ability to compute future costs based on projected cost trends across raw materials, labor, energy, and overhead costs; etc.</t>
  </si>
  <si>
    <t>Does the tool support the integration of market data to support should-cost model creation?</t>
  </si>
  <si>
    <t>1 would be the ability to import data from flat files; 2 from real-time from data sources; 3 from real-time interpolation using advanced metrics and formulae for more accurate costing; 4 would include capability beyond which is previously addressed (but including 1-3).</t>
  </si>
  <si>
    <t>Does the platform support the calculation and/or integration of benchmarks? Can these benchmarks be used to support the calculation of overhead / internal production costs not easily obtainable from market data? Can they be performance based as well as cost based? If so, describe the type (industry, category, performance, etc.) and the extent?</t>
  </si>
  <si>
    <t>1 is support for benchmarks; 2 is integration with benchmarks; 3 is real-time updates based to should cost models based on benchmarks; 4 would include capability beyond which is previously addressed (but including 1-3)</t>
  </si>
  <si>
    <t>Does the tool support the creation of detailed bills of material and can the bill of materials be imported from ERP/MRP solutions?</t>
  </si>
  <si>
    <t>1 is basic support for the definition of a bill of materials; 2 is importation from ERP/MRP; 3 is support for BoM driven cost models; 4 is support for multi-tier dynamic roll-up cost models; etc.</t>
  </si>
  <si>
    <t>Does the tool support the creation of complex formulas (with mathematical functions and not just basic arithmetic operators) in the creation of should-cost models?</t>
  </si>
  <si>
    <t>1 basic arithmetic operators; 2 basic (Excel) functions; 3 advanced trigonometric functions; 4 calculus, etc.</t>
  </si>
  <si>
    <t>Does the tool come with a set of templates for the products and services require by the organization, grouped into the categories supported by the organization?</t>
  </si>
  <si>
    <t>1 a set of high level category templates; 2 detailed category templates with key products / raw materials; 3 adaptive templates based on changing designs / bills of material; 4 would include capability beyond which is previously addressed (but including 1-3)</t>
  </si>
  <si>
    <t>Does the tool support the creation of sourcing strategies based on the sourcing project / category needs that can be documented, archived, and accessed at any time?</t>
  </si>
  <si>
    <t>1 simple, static, sourcing strategy definition; 2 quick links into different modules based on high-level workflow steps; 3 detailed step-by-step strategies with progress tracking and links into specific step workflows within modules; 4 would include capability beyond which is previously addressed (but including 1-3)</t>
  </si>
  <si>
    <t>Does the tool support the definition of detailed tasks, milestones, and timelines that can be used to define the project, walk the team through each step, and allow the senior buyer to track progress at each step of the way?</t>
  </si>
  <si>
    <t>1 timeline, milestone, and task definition; 2 status tracking and automatic status update based on step completion; 3 security controls, approvals, and audits; 4 would include capability beyond which is previously addressed (but including 1-3)</t>
  </si>
  <si>
    <t>Does the tool support role-based team-definition that not only defines a project team but the roles and associated responsibilities and access rights that they will have throughout the sourcing project?</t>
  </si>
  <si>
    <t>1 basic role definition; 2 integration with access controls; 3 support for team members outside the organization; 4 would include capability beyond which is previously addressed (but including 1-3)</t>
  </si>
  <si>
    <t>Does the project management functionality support, and integrate with, a configurable, variable, workflow that integrates with each module and function on the sourcing plan?</t>
  </si>
  <si>
    <t>1 entry point integration; 2 functional integration; 3 rules-based workflow that detects and jumps to the right point in the sourcing workflow; 4 would include capability beyond which is previously addressed (but including 1-3)</t>
  </si>
  <si>
    <t>Does the project management tool support the definition of necessary go/no go breakpoints that require one or more staggered sign offs to continue?</t>
  </si>
  <si>
    <t>1 single approvals; 2 multi-approvals; 3 multi-approvals with override authority in an approval chain; 4 would include capability beyond which is previously addressed (but including 1-3)</t>
  </si>
  <si>
    <t>Does the tool support the definition of budgets and point-in-time demand definition over the course of the project award window?</t>
  </si>
  <si>
    <t>1 budget definition; 2 budget importation from third party tool; 3 budget updates and projections based on demands; 4 automatic updates based on rules and formulas from available spend and demand projection updates</t>
  </si>
  <si>
    <t>Does the tool support the execution of the project through collaboration, document tracking, negotiation, or other non-critical, but beneficial capabilities?</t>
  </si>
  <si>
    <t>1 integrated email; 2 integrated messaging/chat with history; 3 virtual whiteboards or collaborative view creation; 4 would include capability beyond which is previously addressed (but including 1-3)</t>
  </si>
  <si>
    <t>Does the platform support single-sign on for the supplier -- and by this we mean that regardless of how many customers use the supplier, it has one, single, integrated portal to manage all of its customer relationships with one single sign-on for all related activities in the platform</t>
  </si>
  <si>
    <t>1 one login, but each customer view is segregated; 2 one instance of supplier master data, but customer documents/RFXs/purchase orders/etc. in their own portal; 3 all documents/communications integrated; 4 VMI across orders, optimized responses against limited capability, etc.</t>
  </si>
  <si>
    <t>Does the portal integrate with the RFX application and allow distributed or multiple responses that are completely controlled by the supplier, who can add team members with restricted access at will?</t>
  </si>
  <si>
    <t>1 multiple, invited parties can respond; 2 supplier can add parties, but limited control over what they can/cannot respond to; 3 supplier can add parties, restrict roles, and review options; 4 would include capability beyond which is previously addressed (but including 1-3)</t>
  </si>
  <si>
    <t>Does the portal integrate with the auction application and allow for distributed or multiple responses that are completely controlled by the supplier who can add team members and proxies with restricted access down to the item level?</t>
  </si>
  <si>
    <t>1 multiple parties defined by the buyer can respond, typically one per lot; 2 multiple parties, added by the supplier, can respond, typically one per lot; 3 suppliers can add parties and back-up proxies that will automatically be authorized if the primary party does not log in or gets disconnected; 4 would include capability beyond which is previously addressed (but including 1-3)</t>
  </si>
  <si>
    <t>Does the portal allow for the secured and controlled distribution of (optimized) RFX or Auction results with authorized supplier personnel only, allowing for verification of receipt, and secure responses.</t>
  </si>
  <si>
    <t>1 results can be communicated to a single supplier representative through the platform; 2 results can be communicate to all supplier personnel with appropriate access rights; 3 supplier personnel can verify receipt; 4 would include capability beyond which is previously addressed (but including 1-3)</t>
  </si>
  <si>
    <t>Does the portal allow for secure, tracked, and versioned e-negotiation with contract offer and counter offer version control and tracking?</t>
  </si>
  <si>
    <t>1 the buyer can communicate results securely to the supplier and verify access; 2 the supplier can accept, reject, or counter-offer in a secure manner and verify when the buyer has accessed; 3 the platform allows unlimited back and forth, tracking multiple versions of offers and counter offers across multiple documents that will form the complete contract when signed; 4 would include capability beyond which is previously addressed (but including 1-3)</t>
  </si>
  <si>
    <t>Does the portal allow for the collection of all tracked supplier information, controlled updates where new information and documents must be first verified, and communications tracked and archived?</t>
  </si>
  <si>
    <t>1 suppliers can enter basic contact and location information; 2 suppliers can upload and maintain documents; 3 suppliers can maintain complete catalogs and make updates on a regular basis, limited only by contractual rates and changes that must be verified; 4 inclusive of 1-3 + automatic verification of updates that allow suppliers to automatically update data without buyer verification required</t>
  </si>
  <si>
    <t>Does the platform allow for the creation and distribution of 360-degree supplier scorecards?</t>
  </si>
  <si>
    <t>1 scorecards can be created by both parties and distributed manually; 2 scorecards can be automatically updated from KPIs and surveys; 3 scorecard history and performance trends; 4 net promoter scores and advanced relationship metrics</t>
  </si>
  <si>
    <t>Does the platform allow buyers to notify suppliers of issues, create and manage corrective action plans in a collaborative fashion?</t>
  </si>
  <si>
    <t>1 issue identification and tracking; 2 corrective action plan creation and progress tracking; 3 collaborative plan creation, progress updates, and interaction; 4 would include capability beyond which is previously addressed (but including 1-3)</t>
  </si>
  <si>
    <t>Does the platform facilitate the onboarding of new suppliers? Are multi-channel onboarding events supported across categories, industries, and geographies? Is there any supplier network support?</t>
  </si>
  <si>
    <t>1 list creation and invite management; 2 integration with supplier networks and campaign management; 3 integration with (e-)fax and phone campaigns; 4 would include capability beyond which is previously addressed (but including 1-3)</t>
  </si>
  <si>
    <t>To what degree is invitation management, possibly as part of supplier onboarding campaigns, in particular supported? Can campaigns be set-up for easy supplier response? Can invitations be sent out over multiple channels? Can they be automatically resent as reminders? Can buyers be notified when a supplier has seen or responded? Can the buyer controll the onboarding of the suppliers at every distinct, logical, step?</t>
  </si>
  <si>
    <t>1 timed e-mails; 2 time offline (e-)fax and phone campaigns; 3 integration with supplier self-registration; 4 would include capability beyond which is previously addressed (but including 1-3)</t>
  </si>
  <si>
    <t>Does the platform support, and how extensible is, the supplier self-registration process? Does it support conditional workflows that lead the supplier down the appropriate paths to capture the relevant information, documentation, certifications, and customer/industry references?</t>
  </si>
  <si>
    <t>1 suppliers can sign up for future invitation; 2 suppliers can provide basic information; 3 suppliers can provide extensive category and industry information and be guided through an information collection workflow based on the answers and information provided; 4 would include capability beyond which is previously addressed (but including 1-3)</t>
  </si>
  <si>
    <t>To what extent does the platform support extract, transform and load from other systems?</t>
  </si>
  <si>
    <t/>
  </si>
  <si>
    <t>Does the tool support ERP integration out-of-the-box (with ERP systems such as Oracle, SAP, JDE, etc.) for populating lots and bill of materials?</t>
  </si>
  <si>
    <t>1 ERP integration for extracting SKUs and links, but BoMs need to be built/verified manually; 2 complete BoMs can be imported, but prices need to be imported/defined separately; 3 complete BoMs with most recent pricing can be pulled in, along with any associated component specification documents; 4 would include capability beyond which is previously addressed (but including 1-3)</t>
  </si>
  <si>
    <t>To what extent does the platform support out-of-the-box integration with other P2P/S2P systems that the organization may already have in place for transactional procurement?</t>
  </si>
  <si>
    <t>To what extent does the platform support integration with 3rd party data feeds that are relevant for data enrichment and analysis?</t>
  </si>
  <si>
    <t>To what extent does the platform support the cleansing of data required for analytics?</t>
  </si>
  <si>
    <t>Does the platform support the automatic correction of data pulled from a system with correct data pulled from a master system?</t>
  </si>
  <si>
    <t>Does the platform support the creation of rules for automatic correction of data based on common errors that can easily be encoded in rules by end users?</t>
  </si>
  <si>
    <t>Does the platform support the creation of rules for error correction based on industry data?</t>
  </si>
  <si>
    <t>To what extent does the platform support categorization?</t>
  </si>
  <si>
    <t>Does the platform support (automatic) categorization against one or more built in schemas such as UNSPSC, Best-in-Class schemas created by consultants, or other industry classifications?</t>
  </si>
  <si>
    <t>Does the platform support categorization using one or more AI technologies?</t>
  </si>
  <si>
    <t>To what extent is out-of-the-box reporting supported?</t>
  </si>
  <si>
    <t>To what extent does the platform support standard spend reports? How many are included and to what extent is end-to-end coverage supported?</t>
  </si>
  <si>
    <t>To what extent does the built-in reporting and analytics support end-user customization?</t>
  </si>
  <si>
    <t>Does the tool come with a built-in report builder that allows end-users to create the reports they want on the data they want, regardless of the source of such data? Can it work on all data elements? How extensible is it? Please describe, and focus on any competitive differentiators.</t>
  </si>
  <si>
    <t>How flexible is the RFP creation methodology and can it be customized to the needs of the buyer?</t>
  </si>
  <si>
    <t>1 the buyer can create the RFP questions that are required; 2 the buyer can modify the process; 3 the buyer can tailor the process to organizational needs; 4 would include capability beyond which is previously addressed (but including 1-3)</t>
  </si>
  <si>
    <t>Does the RFX / Survey tool support all of the standard components including, but not limited to, free form entry, configurable drop-down lists, multi-selects, and other components?</t>
  </si>
  <si>
    <t>1 the tool supports the basic RFX creation from standard components; 2 the tool supports RFX creation from advanced multi-selects and other modern components; 3 the tool supports creation of RFXs from a suite of grouped RFX components that can be reused as needed; 4 would include capability beyond which is previously addressed (but including 1-3)</t>
  </si>
  <si>
    <t>Does the tool support the creation of RFX/Surveys from configurable and customizable templates?</t>
  </si>
  <si>
    <t>1 RFXS can be instantiated from templates; 2 RFXs can be instantiated from a collection of template sections; 3 RFXs can be instantiated from templates can be auto-selected based on industry category or other factors; 4 would include capability beyond which is previously addressed (but including 1-3)</t>
  </si>
  <si>
    <t>To what extent does the solution support a template library?</t>
  </si>
  <si>
    <t>1 a pre-configured template library is supported; 2 the buyer can define his or her own templates; 3 templates can be organized by industry and/or categories and multiple versions based upon different specifications created; 4 would include capability beyond which is previously addressed (but including 1-3)</t>
  </si>
  <si>
    <t>Does the solution support the creation of templates by category and/or come with an extensive library of category templates?</t>
  </si>
  <si>
    <t>1 templates by category are provide; 2 the buyer can create templates by category; 3 the templates can be integrated with should-cost models; 4 would include capability beyond which is previously addressed (but including 1-3)</t>
  </si>
  <si>
    <t>Does the solution support the relation of templates by industry and/or come with an extensive library of category templates?</t>
  </si>
  <si>
    <t>1 templates by industry are provide; 2 the buyer can create templates by industry; 3 the templates are integrated with should-cost models; 4 would include capability beyond which is previously addressed (but including 1-3)</t>
  </si>
  <si>
    <t>To what extent does the RFX tool support weighting?</t>
  </si>
  <si>
    <t>1 a single weight for each factor; 2 group based average weighting for each factor; 3 variable weightings for each response based upon respondent expertise; 4 would include capability beyond which is previously addressed (but including 1-3)</t>
  </si>
  <si>
    <t>Does the RFX support the creation of weighting formulas across elements?</t>
  </si>
  <si>
    <t>1 simple arithmetic formulae; 2 basic statistical/trigonometric spreadsheet formulas; 3 advanced functions; 4 would include capability beyond which is previously addressed (but including 1-3)</t>
  </si>
  <si>
    <t>Does the RFX integrate with an optimization platform or is it optimization backed (that allows for constraints to be taken into account during weightings)?</t>
  </si>
  <si>
    <t>1 simple cost model integration; 2 basic capacity constraint definition and support; 3 full optimization model integration; 4 would include capability beyond which is previously addressed (but including 1-3)</t>
  </si>
  <si>
    <t>Does the RFX support multi-party evaluations with variable rankings?</t>
  </si>
  <si>
    <t>1 multiple parties can weight, but only one response per section; 2 multiple parties can rank all sections; 3 variable rankings on each section across multiple parties; 4 would include capability beyond which is previously addressed (but including 1-3)</t>
  </si>
  <si>
    <t>Does the RFX support advanced scoring evaluation methodologies such as statistical, net promotor, on-target, and other methodologies?</t>
  </si>
  <si>
    <t>1 basic statistical scoring; 2 advanced functions; 3 net promotor; 4 more advanced scoring methodologies</t>
  </si>
  <si>
    <t>To what extent does the RFX tool support document attachments?</t>
  </si>
  <si>
    <t>1 bulk uploads in centralized directory; 2 classification by skype; 3 version management; 4 auto-classification and verification</t>
  </si>
  <si>
    <t>Can the RFX tool support unlimited attachments with detailed meta-data index and version/revision control?</t>
  </si>
  <si>
    <t>1 unlimited attachments with simple meta-data; 2 version control; 3 comparison and auto-difference detection; 4 would include capability beyond which is previously addressed (but including 1-3)</t>
  </si>
  <si>
    <t>Can the RFX tool support bulk upload and automatic association with suppliers, lots and line items using a standard naming convention?</t>
  </si>
  <si>
    <t>1 bulk upload, manual mapping to lots/items; 2 bulk upload, automatic mapping to lots/items based on a naming convention; 3 bulk upload, automatic mapping and automatic verification; 4 would include capability beyond which is previously addressed (but including 1-3)</t>
  </si>
  <si>
    <t>Can the RFX tool support CAD/CAM diagrams and allow them to be visualized within the tool?</t>
  </si>
  <si>
    <t>1 CAD/CAM diagrams detected and associated, displayable in external tools; 2 CAD/CAM diagrams detected and associated, viewable in internal viewer; 3 CAD/CAM diagrams detected, and secured, for safe internal or external viewing; 4 would include capability beyond which is previously addressed (but including 1-3)</t>
  </si>
  <si>
    <t>To what extent does the RFX tool support collaboration?</t>
  </si>
  <si>
    <t>1 email; 2 integrated messaging; 3 collaborative RFX creation/construction; 4 whiteboards and other real-time element creation; 4 would include capability beyond which is previously addressed (but including 1-3)</t>
  </si>
  <si>
    <t>Does the tool support integrated real-time (group) messaging between all parties with compete archival, audit trails, and indexing for association with different data elements and platform functionality?</t>
  </si>
  <si>
    <t>1 real time chat between two parties; 2 multi-party chat with archival; 3 association with different modules and elements; 4 would include capability beyond which is previously addressed (but including 1-3)</t>
  </si>
  <si>
    <t>Does the tool support integrated virtual whiteboards that allow all parties to collaborate free-form in the creation of RFXs and RFX responses?</t>
  </si>
  <si>
    <t>1 direct links to third party tools with link backs; 2 tightly integrated whiteboards; 3 additional support for mindmaps, flow charts, and other business constructs; 4 would include capability beyond which is previously addressed (but including 1-3)</t>
  </si>
  <si>
    <t>Does the tool allow a buyer to see exactly what a supplier will see and vice versa before sending an RFX or a response?</t>
  </si>
  <si>
    <t>1 yes, but buyer must log in to test portal; 2 yes, with instant view toggle functionality; 3 yes, and RFX can be edited in either view mode; 4 would include capability beyond which is previously addressed (but including 1-3)</t>
  </si>
  <si>
    <t>Does the tool allow multiple parties to see the same screen during collaboration construction of an RFX, a scoring, or a response?</t>
  </si>
  <si>
    <t>1 yes, but only lead buyer can edit; 2 yes, and control can be passed; 3 yes, and multiple buyers can work on multiple sections simultaneously and track what each other are doing; 4 would include capability beyond which is previously addressed (but including 1-3)</t>
  </si>
  <si>
    <t>Does the tool support bill of materials capabilities for direct sourcing? And can the bill of materials be imported from ERP/MRP solutions? Is the capability built on "lots" or is it separate from lots?</t>
  </si>
  <si>
    <t>1 a "lot" can be treated as a bill of materials; 2 basic bill of material support, where bills of material can be grouped into lots; 3 basic should cost model integration where the bill is a product or assembly and energy, labor, and overhead costs can be broken out; 4 automatic cost population from market data, etc.</t>
  </si>
  <si>
    <t>Does the tool support multi-sku mapping and support the mapping of buyer SKUs to distinct supplier SKUs?</t>
  </si>
  <si>
    <t>1 manual mapping of supplier SKUs to buyer SKUs; 2 automatic mapping and designation of preferred SKUs; 3 support for related and substitute SKUs; 4 would include capability beyond which is previously addressed (but including 1-3)</t>
  </si>
  <si>
    <t>Does the tool support the appropriate identification of appropriate suppliers?</t>
  </si>
  <si>
    <t>1 auto selection of previously invited suppliers; 2 suggestion based on category/product and suppliers in the SIM module; 3 smart network search based on industry, category, and/or product/service; 4 would include capability beyond which is previously addressed (but including 1-3)</t>
  </si>
  <si>
    <t>Does the tool integrate with the organization's SIM solution for the identification of current and potential suppliers based upon the line items / bill of materials?</t>
  </si>
  <si>
    <t>1 yes for selection of current/previous awarded suppliers; 2 yes for suggestion of suppliers offering similar products/services and support for simple searches; 3 yes for suggestion of suppliers with capabilities similar to those required for products/services and support for advanced searches; 4 would include capability beyond which is previously addressed (but including 1-3)</t>
  </si>
  <si>
    <t>Does the tool integrate with one or more external supplier network offerings that can be used to find new potential suppliers based upon the line items and/or bill of materials?</t>
  </si>
  <si>
    <t>1 yes for simple search based on key words; 2 for advanced search based on keywords, SKUs, capabilities; 3 for multi-variate search and ranking based on complete BoM; 4 would include capability beyond which is previously addressed (but including 1-3)</t>
  </si>
  <si>
    <t>To what extent is bidding supported?</t>
  </si>
  <si>
    <t>1 single value bid submission only; 2 simple formula-based bids using arithmetic operators; 3 complex bids using functions and market data (if the supplier relies on 3rd party carriers or buys raw materials at market price); 4 would include capability beyond which is previously addressed (but including 1-3)</t>
  </si>
  <si>
    <t>Does the tool support multiple types of bidding, including open, blind, or closed bids?</t>
  </si>
  <si>
    <t>1 single mode bidding across the entire event; 2 selection of mode by lot, sub-event; 3 multi-modal interactive real-time displays that can compare bids across previous events by bid type; 4 would include capability beyond which is previously addressed (but including 1-3)</t>
  </si>
  <si>
    <t>Does the tool support multiple offers per line item from the same supplier? To what extent?</t>
  </si>
  <si>
    <t>1 one offer, but the supplier can indicate preferred or alternate product; 2 two offers, one preferred, one alternate; 3 multiple offers, one preferred, multiple alternates with a feature comparison matrix; 4 would include capability beyond which is previously addressed (but including 1-3)</t>
  </si>
  <si>
    <t>How extensible is the multi-party evaluation -- can it be configured on a section by section basis?</t>
  </si>
  <si>
    <t>1 multi-party supported, but all stakeholders can evaluate all sections and evaluations overwrite; 2 multi-party supported, and each party can be limited to a single section, and evaluations average; 3 parties can be restricted to individual elements, evaluations are weighted by authority, and all responses can be analyzed/plotted (and outliers marked or removed); 4 would include capability beyond which is previously addressed (but including 1-3)</t>
  </si>
  <si>
    <t>Can the weighting algorithms be configured to allow a variable number of users to rank each section and field?</t>
  </si>
  <si>
    <t>1 yes, but each field is equally weighed across participants; 2 yes, and each field can be differently weighted for each participant; 3, yes, and complex scorings (including statistical, net promoter, etc.) can be used; 4 would include capability beyond which is previously addressed (but including 1-3)</t>
  </si>
  <si>
    <t>To what extent are configurable side-by-side comparisons supported in the tool?</t>
  </si>
  <si>
    <t>1 simple tabular; 2 graphical displays; 3 advanced statistical/outlier/constrained analysis; 4 would include capability beyond which is previously addressed (but including 1-3)</t>
  </si>
  <si>
    <t>Can buyers pause, edit, and re-issue RFXs and / or partial RFXs during an event if one or more issues are detected?</t>
  </si>
  <si>
    <t>1 pause / extend only; 2 edit and complete re-issue with notification of changes; 3 edit and partial reissue of changes only; 4 would include capability beyond which is previously addressed (but including 1-3)</t>
  </si>
  <si>
    <t>Does the tool support the easy creation of multiple-round RFXs?</t>
  </si>
  <si>
    <t>1 yes, but a new round is a new RFX; 2 yes, and the new round can be populated with the results of the previous round; 3 yes, and suppliers can be added or not, reasons tracked, and feedback given; 4 would include capability beyond which is previously addressed (but including 1-3)</t>
  </si>
  <si>
    <t>There are a number of types of auctions: Dutch, Yankee, Japanese, etc. How many are supported out of the box?</t>
  </si>
  <si>
    <t>1 just a basic reverse auction; 2 just the big ones - English, Dutch, and Yankee; 3 all of the standard auction types with every associated configuration option; 4 all of the above plus constraints and optimization backing; 5 backed up with quantum computing for super-fast feedback</t>
  </si>
  <si>
    <t>What degree of configuration is available for each auction? Floors, ceiling, minimum increments, blind, ranked, open? Describe in detail.</t>
  </si>
  <si>
    <t>1 just ceilings and floors; 2 increments, visibility, minimum time delay, auto extension; 3 supplier restriction to lots/items, forced proxy definition (in case lead supplier bidder disconnected); 4 would include capability beyond which is previously addressed (but including 1-3)</t>
  </si>
  <si>
    <t>Can auctions be quickly instantiated from saved market baskets of items and lots that are re-sourced on a regular basis?</t>
  </si>
  <si>
    <t>1 previous auctions can be copied; 2 formal basket templates can be created; 3 basket templates can be created and starting bids defined from previous bids, market prices, or formula that takes both into account; 4 would include capability beyond which is previously addressed (but including 1-3)</t>
  </si>
  <si>
    <t>Does the auction integrate with the RFX for initial population?</t>
  </si>
  <si>
    <t>1 yes for the identification of lots and suppliers; 2 yes and all relevant data can be pulled; 3 yes and capacity constraints, restrictions, and other configuration parameters can be auto-set from RFX responses;4 would include capability beyond which is previously addressed (but including 1-3)</t>
  </si>
  <si>
    <t>What degree of control is available once the auction begins? Can it be paused if issues are detected? Can bidding privileges automatically be switched from primary to proxy bidders if a connection is lost? Describe in detail.</t>
  </si>
  <si>
    <t>1 limited, manual pause and restart only; 2 decent, automatic pause if too many bidders drop or don't show up; proxy bidders can take control if primary bidder not logged on or responsive for more than 2 minutes; 3 extensive, control is at the individual lot level, and individual suppliers can be banned in real time (for not following the rules); 4 would include capability beyond which is previously addressed (but including 1-3)</t>
  </si>
  <si>
    <t>How powerful and configurable is the proxy support? Can the suppliers define their own proxies and prevent buyers from changing bids without their express permission?</t>
  </si>
  <si>
    <t>1 limited, buyers can define primary and back-up bidders; 2 decent, suppliers can define primary and back-up bidders; 3 advanced, this can be done on a lot and item basis and can prevent buyers from making any changes through appropriate, highly secure, settings; 4 would include capability beyond which is previously addressed (but including 1-3)</t>
  </si>
  <si>
    <t>To what extent is real-time messaging supported during the auction?</t>
  </si>
  <si>
    <t>1 limited, only push messages from buyers to suppliers; 2 decent, real-time two-way forum communication; 3 advanced forum and direct messaging support with live help guides and alerts to potential issues; 4 would include capability beyond which is previously addressed (but including 1-3); 4 would include capability beyond which is previously addressed (but including 1-3)</t>
  </si>
  <si>
    <t>How powerful is the real-time monitoring? Can it detect when bidders are dropped, when bidders are bidding too fast (and might be represented by prohibited bots), when their might be security issues, alert he buyers, and allow the auction to be paused if necessary?</t>
  </si>
  <si>
    <t>1 limited, can only track logins and last bid time; 2 decent, can detect delays/drops and switch to proxy bidders; 3 advanced and can detect too much activity (which could indicate suppliers using bots or auction hacked), too little activity, abnormal bids (which could indicate a supplier might not understand the process); 4 would include capability beyond which is previously addressed (but including 1-3)</t>
  </si>
  <si>
    <t>Is the auction tool integrated with optimization to allow for real-time constraint based optimization?</t>
  </si>
  <si>
    <t>1 yes but model is limited to unconstrained cost optimization among product providers and carriers; 2 yes and the model can support capacity constraints and award limits; 3 yes and the integration is complete and supports costs, all constraints, and advanced formula in the bid calculations / rankings; 4 would include capability beyond which is previously addressed (but including 1-3)</t>
  </si>
  <si>
    <t>Does the tool integrate with the SIM module and/or supplier networks for the automatic identification of suppliers who should be invited to bid?</t>
  </si>
  <si>
    <t>What is the foundation of the solver? Is it a sound and complete MILP solver that is guaranteed to find an optimal answer if sufficient time is given? Is it an evolutionary algorithm that is likely to find a great answer but not complete? Is it a hybrid approach that can augment branch-and-bound / decomposition MILP with a technique that quickly finds good starting solutions?</t>
  </si>
  <si>
    <t>1 no, evolutionary, monte carlo, tableau, or non (MI) LP solver or home-grown algorithm; sort-of, supports LP with home-grown rounding/hybrid algorithms for allocation of discrete units; 3 true MILP; 4 true MILP with powerful branch and bound that can use parallel processing and other optimization techniques to quickly find starting solutions</t>
  </si>
  <si>
    <t>Does the solution support true cost modelling? In other words, can the buyer define any and all cost components that are part of the lifecycle cost model, and not a fixed set of cost components combined in a pre-defined cost formula?</t>
  </si>
  <si>
    <t>1 the buyer can define as many discrete cost components as she wants but they all roll up into one cost; 2 the buyer can define as many cost components as she wants and they are all treated separately with their own additive or multiplicative formulas that allow their own discounts and constraints; 3 the buyer can define as many cost components as she wants using advanced mathematical functions and non-circular ; interdependencies; 4 would include capability beyond which is previously addressed (but including 1-3)</t>
  </si>
  <si>
    <t>Can it support capacity constraints that define minimums and/or maximums on each product, location, lane, etc. so that all allocation models are feasible (and respectful of hard business constraints)?</t>
  </si>
  <si>
    <t>1 basic, fixed, capacity limit by supplier-product, or supplier-product-location; 2 fixed capacity limits sell side and fixed capacity limits buy-side; 3 configurable capacity limits on any set of relevant model dimensions (supplier, ship from, product, ship to, lane, carrier); 4 would include capability beyond which is previously addressed (but including 1-3)</t>
  </si>
  <si>
    <t>Can it support minimum or maximum allocation requirements that take into account existing contracts or acquisition requirements from strategic suppliers?</t>
  </si>
  <si>
    <t>1 fixed allocation by supplier-product; 2 percentage allocation by supplier, supplier-product, or geographic location; 3 ranged allocations based upon business rules and supplier capacity that can be defined on buyer defined model dimensions; 4 would include capability beyond which is previously addressed (but including 1-3)</t>
  </si>
  <si>
    <t>Can it support risk mitigation constraints which insure that a maximum allocation is given to a certain supplier (set), geography, etc. and that allocations are split in accordance with corporate risk mitigation objectives?</t>
  </si>
  <si>
    <t>1 fixed maximums to predefined supplier sets; 2 percentage based maximums to supplier and ship from / ship to sets using tags to define sets of interest; 3 advanced multi-way splits (20/30/50), ranges, and allocations across multiple requirements; 4 would include capability beyond which is previously addressed (but including 1-3)</t>
  </si>
  <si>
    <t>Can it support qualitative constraints that insure the minimum or average or weighted award meets a certain qualitative requirement (such as defect rate, average lifetime, etc.)?</t>
  </si>
  <si>
    <t>1 basic average limits; 2 weighted or formula-transformed average limits; 3 multi-objective balancing across related qualitative factors; 4 would include capability beyond which is previously addressed (but including 1-3)</t>
  </si>
  <si>
    <t>Can it support the creation of unlimited what-if scenarios?</t>
  </si>
  <si>
    <t>1 yes; 2 yes, instantiated as copies from current; 3 yes, instantiated as modified copies of current using one or more rules (unconstrained, 3 suppliers, etc); 4 would include capability beyond which is previously addressed (but including 1-3)</t>
  </si>
  <si>
    <t>Does it support automatic creation of a suite of basic minimum cost, maximum supplier, minimum geographic risk, and other out of the box scenarios that are automatically created and allocated?</t>
  </si>
  <si>
    <t>1 unconstrained only; 2 a default set of typically evaluated scenarios (3 suppliers, 20/30/50 splits on products, incumbents only, local sourcing); 3 a custom set of defaults defined by the user from organizational defaults that are based on provider templates; 4 would include capability beyond which is previously addressed (but including 1-3)</t>
  </si>
  <si>
    <t>Does it support the creation of what-if scenarios by (automatically) relaxing one or more potentially limiting constraints that prevents a scenario from being solved or that has been determined to be increasing the cost by more than a minimum percentage?</t>
  </si>
  <si>
    <t>1 yes, but only capacity and only randomly; 2 yes, capacity and allocation but only those detected to be prohibiting a solution; 3, yes all constraints that are preventing solution at the present time (even if the removal of a subset might be sufficient); 4, yes, all constraints that are preventing or severely limiting the solution based on those constraints evaluated to be having the maximum impact on the objective function</t>
  </si>
  <si>
    <t>How powerful is the scenario comparison capability?</t>
  </si>
  <si>
    <t>1 simple side-by-side award comparison by line item; 2 comparison cube that allows views by product, supplier, location, or other dimension(s) of interest; 3 difference calculations that indicate constraint relaxations that could yield lower costs with minimal impacts on established goals as well as automatic outlier awards (due to constraints); 4 would include capability beyond which is previously addressed (but including 1-3)</t>
  </si>
  <si>
    <t>Does the optimization engine support sensitivity analysis?</t>
  </si>
  <si>
    <t>1 yes, hard limit/capacity constraint identification only; 2 yes, all hard constraints preventing or limiting a solution can be identified; 3 yes, all hard and soft constraints preventing and limiting a solution can be easily identified; 4 yes, and suggestions as to the constraint relaxations that would have the maximum positive benefit to the objective can be identified; 4 would include capability beyond which is previously addressed (but including 1-3)</t>
  </si>
  <si>
    <t>Can it identify all of the "hard" constraints that are preventing the solver from finding a lower cost solution and the approximate degree or potential range to which they are limiting the solution?</t>
  </si>
  <si>
    <t>1 yes but hard limit constraints preventing only; 2 yes, and all limiting constraints preventing only; 3 yes, and required relaxations to allow solvability computed and presented; 4 strong integration with auto-what-if scenario generation that can auto create different solvable scenario variations for comparative analysis; 4 would include capability beyond which is previously addressed (but including 1-3)</t>
  </si>
  <si>
    <t>Can the tool support the creation of soft constraints that can be relaxed to allow an unsolvable model to otherwise solve and can the constraints be relaxed more if the relaxation would save more than the relaxation would cost?</t>
  </si>
  <si>
    <t>1 yes, but only capacity/allocation constraints can be defined soft; 2 yes, and all constraints can be defined soft; 3 yes, and the negative impact of all soft constraints restricting the solution is analyzed and presented; 4 would include capability beyond which is previously addressed (but including 1-3)</t>
  </si>
  <si>
    <t>Does the optimization capability support the creation of advanced model templates that can be used to instantiate a new optimization event?</t>
  </si>
  <si>
    <t>1 yes, but limited mainly to cost models - constraints have to be defined after the fact; 2 yes, and some high-level constraints can be defined (such as unique supplier limits, buyer warehouse capacities, lane capacity, award splits, etc.); 3 yes, and the user can specify soft constraints with relaxation limits and preferred visualizations upon solution; 4 would include capability beyond which is previously addressed (but including 1-3)</t>
  </si>
  <si>
    <t>Does the optimization engine integrate with RFX and/or Auctions to allow for initial population of the optimization model?</t>
  </si>
  <si>
    <t>1 yes, data can be pulled in and results pushed back; 2 yes, and the optimizer runs behind the scene; 3 yes, and the user can switch between RFX/Auction and back-end optimizer views for sensitivity analysis and constraint relaxation to make the model feasible; 4 would include capability beyond which is previously addressed (but including 1-3)</t>
  </si>
  <si>
    <t>How does the optimization solution scale up? How big can models get before the exponential solver slow down becomes noticeable?</t>
  </si>
  <si>
    <t>1 open source solver, severe performance degradation over a moderate size; 2 low-cost solver, noticeable moderate to high performance degradation as model size increases linearly; 3 best-in-class solver (like Cplex, Xpress, etc.) optimized for the typical model types, and comparable with most leading solutions on the market; 4 custom tailored solver solution built on one or more best-in-class solvers that selects the right solver and settings for each type of model the organization runs, tailoring the settings for maximum performance over time</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</si>
  <si>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</si>
  <si>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</si>
  <si>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</si>
  <si>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</si>
  <si>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</si>
  <si>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</si>
  <si>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Does the platform allow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</si>
  <si>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</si>
  <si>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</si>
  <si>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</si>
  <si>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</si>
  <si>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</si>
  <si>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Does the solution integrate with Microsoft Word to enable both parties to build and edit documents within Microsoft, but with full security and version tracking?</t>
  </si>
  <si>
    <t>1 = contracts can be stored in MS Word. 2 = basic word integration which allows change history to be pulled out of versions and redlining support. 3 = word is "embedded" in the platform and the viewer/editor can switch from Word to the application (and see the status in the Word viewer) and back again and the user can even push data from Word to the platform (clauses, supplier data, updated price lists etc.) during contract creation. 4 = would include capability beyond which is previously addressed (but including 1-3)</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</si>
  <si>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</si>
  <si>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</si>
  <si>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</si>
  <si>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</si>
  <si>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Does the tool support the import of key metrics for contract / award performance management from external tools?</t>
  </si>
  <si>
    <t>1 yes, from flat-files; 2 yes, with API integration; 3 yes, with out-of-the-box support for best-of-breed ERP and SRM platforms; 4 would include capability beyond which is previously addressed (but including 1-3)</t>
  </si>
  <si>
    <t>Does the tool integrate RFX/Survey capability with the performance tracking capability that allows for the team to provide feedback on more subjective metrics?</t>
  </si>
  <si>
    <t>1 yes, summary scores can be imported; 2 yes, and surveys can be created within performance tracking or RFX; 3, yes and qualitative responses can be tracked and analyzed with sentiment analysis; 4 would include capability beyond which is previously addressed (but including 1-3)</t>
  </si>
  <si>
    <t>To what extent does the tool support scorecards?</t>
  </si>
  <si>
    <t>1 scorecards can be created and automatically populated from surveys; 2 scorecards can be augmented with imported data; 3 scorecards can be automatically updated on a regular (e.g. quarterly) basis and trends tracked over time (with complete history available); 4 would include capability beyond which is previously addressed (but including 1-3)</t>
  </si>
  <si>
    <t>Are there a number of scorecards that are available out of the box? Preferably built on best-practice, actionable, KPIs?</t>
  </si>
  <si>
    <t>1 basic templates by industry/category are available out of the box; 2 configurable templates that can be automatically populated from survey and imported data are available out of the box; 3 they can be programmed to automatically update over time using formula or KPI modifications more meaningful to the company; 4 would include capability beyond which is previously addressed (but including 1-3)</t>
  </si>
  <si>
    <t>Does the platform support the definition of KPIs that can be used and re-used as needed in the creation of scorecards? Can they be defined formulaically on data elements or are they simply preselected / single value (populated from an external source)?</t>
  </si>
  <si>
    <t>1 built-in KPIs are supported; 2 the buyer may define basic KPIs using basic arithmetic operators and standard statistical functions (sum, average, etc.); 3 advanced KPI definition using multi-level KPI models and a range of mathematical functions is available; 4 would include capability beyond which is previously addressed (but including 1-3)</t>
  </si>
  <si>
    <t>How many KPIs are available out of the box? How extensive do they cover operational needs?</t>
  </si>
  <si>
    <t>1 basic spend KPIs; 2 basic operational KPIs; 3 a complete set of Sourcing and Finance KPIs that cover 95% of most clients needs, all easily modifiable by the client organization; 4 would include capability beyond which is previously addressed (but including 1-3)</t>
  </si>
  <si>
    <t>Does the platform allow the definition of KPIs based on nested measurements, advanced formulas, and rollups?</t>
  </si>
  <si>
    <t>1 just basic arithmetic and statistical functions; 2 advanced formulas; 3 multi-level models aggregating data across storage; 4 would include capability beyond which is previously addressed (but including 1-3)</t>
  </si>
  <si>
    <t>Does the tool support the creation and tracking of budgets and spend against budgets?</t>
  </si>
  <si>
    <t>1 budget definition and projected spend based on sourcing events; 2 budget definition and actual spend from accounting / P2P systems; 3 augmented with projected spend since last update based upon trends; 4 would include capability beyond which is previously addressed (but including 1-3); 4 would include capability beyond which is previously addressed (but including 1-3)</t>
  </si>
  <si>
    <t>Does the tool integrate with one or more Finance platforms for extrication of budget and spend to date?</t>
  </si>
  <si>
    <t>1 flat-file integration; 2 standard AP/ERP integration through APIs; 3 real-time integration with daily update of budget and spend; 4 would include capability beyond which is previously addressed (but including 1-3)</t>
  </si>
  <si>
    <t>Does the platform contain any capability to support demand management?</t>
  </si>
  <si>
    <t>1 weekly/monthly demand projection import; 2 tracking of projection against demand; 3 prescriptive analytics via standard demand control strategies associated with the category; 4 would include capability beyond which is previously addressed (but including 1-3)</t>
  </si>
  <si>
    <t>What is the capability to integrate 3rd party data feeds, preferably as needed, in real time, for updates as often as daily (if available), and how many feeds are integrated out-of-the-box?</t>
  </si>
  <si>
    <t>1 yes, but only those we currently support; 2 yes, through our API; 3 yes, and there is also native integration to the Risk Management applications provided by the data providers should the buying organization also have a license to those platforms; 4 would include capability beyond which is previously addressed (but including 1-3)</t>
  </si>
  <si>
    <t>Does the platform allow for the creation of scorecard based alerts and the automatic notification of risk managers if a(n imported) metric drops below a threshold?</t>
  </si>
  <si>
    <t>1 yes, simple thresholds only; 2 yes, thresholds or significant changes; 3 yes, and also on total changes distilled by statistical normalizations, net promoter scores, etc. and the alerts can be resent down a chain if the first alerted does not respond; 4 would include capability beyond which is previously addressed (but including 1-3)</t>
  </si>
  <si>
    <t>Can the platform track (upward or) downward trends that could indicate potential risks?</t>
  </si>
  <si>
    <t>1 yes, but the user has to define the trend magnitudes of interest; 2 yes, and the system can detect trends of interest based on statistical deviations from the norm; 3 yes, and the system can also detect potential issues using external benchmarks and anonymized performance across the providers client base; 4 would include capability beyond which is previously addressed (but including 1-3)</t>
  </si>
  <si>
    <t>What is the extent of event monitoring in the platform? Is it limited to external data feed integration, or does it support semantic monitoring of news sources? What about sentiment analysis and third party evaluations and projections? Are the technologies embedded or integrated 3rd party platforms (through APIs). To what extent, if any, is risk monitoring supported?</t>
  </si>
  <si>
    <t>1 yes, but keywords MUST be defined; 2 yes and the application can define keywords based on the current supply base and categories being sourced; 3 yes and the application can also detect potential risk based upon areas, known upstream requirements in sub-tiers, and so on; 4 would include capability beyond which is previously addressed (but including 1-3)</t>
  </si>
  <si>
    <t>Does the platform allow the buyers to identify and track issues that need to be collected?</t>
  </si>
  <si>
    <t>1 yes, the senior byers may define issues for tracking; 2 yes, and the platform supports issue-based two-way communication and secure archival of all messaging; 3 yes, and full corrective action plans can be defined; 4 would include capability beyond which is previously addressed (but including 1-3); 4 would include capability beyond which is previously addressed (but including 1-3)</t>
  </si>
  <si>
    <t>Does the platform support collaborative, team-based, creation, including supplier representation, of corrective action plans and track acceptance of all parties?</t>
  </si>
  <si>
    <t>1 yes, the team communication message channel can be used to work out a corrective action plan; 2, yes, all parties can contribute to the creation of the plan, milestones, and required performance for resolution; 3 yes, and e-Signature integration allows for acceptance and secure sign-offs; 4 would include capability beyond which is previously addressed (but including 1-3)</t>
  </si>
  <si>
    <t>Does it support the creation of milestones and the tracking, and verification, of progress by both parties?</t>
  </si>
  <si>
    <t>1 milestones can be defined and the buyer can record when they are met; 2 suppliers can submit regular progress updates and indicate when they believe a milestone has been reached, for confirmation by the buyer; 3 integration with project management and/or innovation management to allow for detailed plan creation, control, and progress tracking; 4 would include capability beyond which is previously addressed (but including 1-3)</t>
  </si>
  <si>
    <t>Please describe your core software architecture? Is it a modern MVC architecture? What are the primary languages (C++/Java/Ruby) and technologies used?</t>
  </si>
  <si>
    <t>1 PHP code with limited formalized processes, development standards; 2 standard Java / C# stack with generally acceptable MVC separation; 3 fully normalized Java / C# stack with multi-database and multi-view layer support for scalability and back up and for extensive desktop and mobile interface support; 4 would include capability beyond which is previously addressed (but including 1-3)</t>
  </si>
  <si>
    <t>Please describe your cloud architecture (e.g., single-instance multi-tenant application run on a 'virtualized' and elastic platform). Is your SaaS approach only true multi-tenant, or can separate app instances be maintained (e.g., residing with data on servers that can be run in different countries)? Explain your ability to support private/hybrid cloud that can physically partition customer-specific data as well as your adoption of cloud computing standards and components (e.g., using commercial IaaS platforms, open stack components, etc.) Please describe the platform and infrastructure 'stack' used for your application/integration service. What Service Oriented Architecture (SOA) standards and features do you employ? Please break down your customer base and their deployment model (% public cloud, % private cloud, % on premise)</t>
  </si>
  <si>
    <t>1 = ASP in a cloud wrapper. 2 = standard one-size fits-all multitenant. 3 = customizable multi-tenant where each client can have their own view, restrict data to certain locales, have surge processing power dynamically added or dropped. 4 = the architecture supports load-balancing to specific single-use database instances or processing server instances so each client has a virtual single instance (would include other capability beyond which is previously addressed -- but including 1-3)</t>
  </si>
  <si>
    <t>1 "we install, and when you want an update, you call"; 2 standard patch upgrade support (like previous MS non-forced update strategy); 3 dynamic pull from master image on an update server that auto detects version and runs all of the update scripts sequentially with each patch application; 4 would include capability beyond which is previously addressed (but including 1-3)</t>
  </si>
  <si>
    <t>Explain the use of mobile technology within your solutions overall and your roadmap for future mobile adoption. What percentage of system interactions today are driven by mobile clients? 2015? 2016? Forecast 2017?</t>
  </si>
  <si>
    <t>1 limited, email-like approvals and simple request views only for the buyer; 2 decent - event status and data viewing, simple reports, and commenting for the buyer and invitation viewing, issue notification, and bidding for the supplier; 3 extensive - pretty much any data that can be viewed/entered on a mobile device can be viewed/entered; 4 where the vendor has found novel ways to do more with mobile than their peers</t>
  </si>
  <si>
    <t>Explain the use of block chain technology within your solutions or plans to deploy block chain in future releases. Are you working with a customer advisory council in this area, and if so, what is their willingness to support a distributed ledger model?</t>
  </si>
  <si>
    <t>1 we are using our own blockchain; 2 we are using a third party blockchain; 3 we are using a third party that is building a block chain on a distributed open standard; 4 would include capability beyond which is previously addressed (but including 1-3)</t>
  </si>
  <si>
    <t>1 basic integration with a third party platform - documents can be submitted in a multitude of image formats and hypertext is returned; 2 inline integration, and side-by-side image and text comparison for corrections; 3 integrated AI to automatically detect and correct OCR errors; 4 would include capability beyond which is previously addressed (but including 1-3)</t>
  </si>
  <si>
    <t>1 = We integrate a third party app. 2 = we integrate a third party app that we have trained on sourcing and procurement terminology and workflows. 3 = we have developed our own intelligent app infrastructure and trained it on our platform and sourcing workflows. 4 = would include capability beyond which is previously addressed (but including 1-3)</t>
  </si>
  <si>
    <t>1 simple phrase mapping file for menu options; 2 replacement rules for menus, workflows, help files, etc.; 3 multi-lingual personalization options for global deployments; 4 would include capability beyond which is previously addressed (but including 1-3)</t>
  </si>
  <si>
    <t>1 = we support XML and EDI. 2 = we support a number of standard natively including docx, pdf, and other formats our customer organizations use on a daily basis. 3 = we support a whole host of file exchange standards between ERP, Accounting, and other enterprise systems. 4 = would include capability beyond which is previously addressed (but including 1-3)</t>
  </si>
  <si>
    <t>1 custom coding; 2 API integration; 3 a plethora of out-of-the-box integrations based on our complete and 100% open API and open vendor APIs; 4 would include capability beyond which is previously addressed (but including 1-3)</t>
  </si>
  <si>
    <t>Describe the out-of-the-box ERP integrations supported, how configurable they are, whether they are real-time, and other relevant factors</t>
  </si>
  <si>
    <t>1 = just Oracle and SAP, through regular flat file uploads. 2 = a host of standard ERP through API integration and daily updates. 3 = extensive ERP integration with real-time updates, push/pull against data masters. 4 = would include capability beyond which is previously addressed (but including 1-3)</t>
  </si>
  <si>
    <t>Describe out-of-the-box P2P and related technology integrations, how configurable they are, whether they are real-time, and other relevant factors</t>
  </si>
  <si>
    <t>1 = just Ariba and Coupa, through regular flat file dumps. 2 = a host of standard P2P through API integration and daily updates. 3 = extensive P2P integration with real-time updates, push/pull against data masters. 4 = would include capability beyond which is previously addressed (but including 1-3)</t>
  </si>
  <si>
    <t>Describe other relevant, best-of-breed, systems that the platform integrates with and the extent of the integration</t>
  </si>
  <si>
    <t>&gt;&gt; scoring will be relative against other responses &lt;&lt;</t>
  </si>
  <si>
    <t>How fine grained is the role/data/action based security options on the platform and how configurable are they?</t>
  </si>
  <si>
    <t>1 pre-defined roles; 2 pre-defined roles with edit options selectable by roles; 3 role sub-classes which are modifications of basic roles, possibly for a single user; 4 roles can be defined not just by selections, but on data views or particular workflows</t>
  </si>
  <si>
    <t>Describe your approach to customized Sourcing Process configuration as well as both basic and advanced configuration scenarios. Approaches could be based on users, departments, commodities, roles, content groups, approval steps, delegated approvals, units of measure, custom fields, accounts, chart of accounts, invoice tolerances, receiving tolerances, budget periods, payment terms, etc. Describe if there is a limit to the number of configurations included (e.g., # of fields, forms etc). If so, what is the limit? Describe how your solution supports both single and multiple categorizations and/or accounting structures. Describe the process for configuring custom fields/web forms (and what are the limitations/constraints in terms of what can be enabled).</t>
  </si>
  <si>
    <t>1 we have a standard workflow where you can (de)select elements; 2 we have a workflow builder where you can select the functions/modules you want in the order you want; 3 we support advanced configurations that can be based off of category/industry templates, include modifiable event-specific workflows, detailed approval processes, verification and issue escalation rules, and so on; 4 would include capability beyond which is previously addressed (but including 1-3)</t>
  </si>
  <si>
    <t>Describe the extent of workflow configuration across the modules and functionality and any integrated third party applications.</t>
  </si>
  <si>
    <t>1 select or deselect standard modules; 2 can be defined down to the function level with optional inclusion of steps using simple rules; 3 advanced rule support across functions, data, users, and event status/approvals; 4 would include capability beyond which is previously addressed (but including 1-3)</t>
  </si>
  <si>
    <t>Describe the extent of rule creation across the workflow and within the modules and functions.</t>
  </si>
  <si>
    <t>1 on/off based on a threshold; 2 formula/regex based rules on standard data elements; 3 process/time driven rules that underlie the entire workflow and alert/notification system; 4 would include capability beyond which is previously addressed (but including 1-3)</t>
  </si>
  <si>
    <t>Describe the extent of team management across the platform and the integration with fine-grained roles/action based security.</t>
  </si>
  <si>
    <t>1 team members can be defined and system roles assigned; 2 team members can be assigned to specific tasks/modules steps; 3 specific security can be defined on a team-member/task basis; 4 would include capability beyond which is previously addressed (but including 1-3)</t>
  </si>
  <si>
    <t>Describe the integration of each module/function with the overall project management capability of the platform or an integrated platform?</t>
  </si>
  <si>
    <t>1 modules can be associated with milestones; 2 project status auto-updates as key workflow steps complete or supplier submissions accepted; 3 complete integration and project plans can be updated mid-project by users with authority to do so; 4 would include capability beyond which is previously addressed (but including 1-3)</t>
  </si>
  <si>
    <t>Describe the globalization capabilities, paying particular attention to capabilities beyond multi-currency and multi-lingual</t>
  </si>
  <si>
    <t>1 host in a regional data center at client request; 2 support for specific e-Signature / e-Notification rules of the countries in which customers deploy; 3 support variable workflows that tailor themselves to the locale of execution; 4 would include capability beyond which is previously addressed (but including 1-3)</t>
  </si>
  <si>
    <t>1 a single currency conversion table; 2 integrated currency feed which updates daily; 3 rules-based conversion based on currency and payment type (i.e. 2.5% conversion fee on the P-card, etc.); 4 would include capability beyond which is previously addressed (but including 1-3)</t>
  </si>
  <si>
    <t>Describe your support for multiple languages and for instruction / communication translation. Describe how third parties are used to support translation efforts</t>
  </si>
  <si>
    <t>1 flat file menu mappings for a small set of languages; 2 dynamic mappings of menu options and help text based on standard translations and regional linguistic variances; 3 override features that allow a buyer to override mappings on documents / menu options being shared with a supplier; 4 would include capability beyond which is previously addressed (but including 1-3)</t>
  </si>
  <si>
    <t>To what extent are (out-of-the-box) configuration options available for business users?</t>
  </si>
  <si>
    <t>To what extent are (out-of-the-box) configuration options available for managers?</t>
  </si>
  <si>
    <t>To what extent are (out-of-the-box) configuration options available for stakeholders?</t>
  </si>
  <si>
    <t>To what extent are (out-of-the-box) configuration options available for vendors/consultant/partners?</t>
  </si>
  <si>
    <t>Describe your ability to do category / industry specific consulting in various stages of strategic sourcing projects.</t>
  </si>
  <si>
    <t>Describe your ability to do detailed spend / opportunity analysis across categories / industries / geographies, within and outside of the platform you provide.</t>
  </si>
  <si>
    <t>Describe your ability to do managed sourcing events on behalf of your client.</t>
  </si>
  <si>
    <t>Describe your ability to do risk identification, analysis, tracking, and mitigation across the platform.</t>
  </si>
  <si>
    <t>asdfdsfasd</t>
  </si>
  <si>
    <t>Please Note: If your solution does not support these often adjacent areas to sourcing (in part or in whole) do not worry! Many areas will have no or little bearing on many of the personas. Please note: it would surprise us if any sourcing vendor can address all of these areas (even in part). Finally,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</si>
  <si>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Self-Score (2)</t>
  </si>
  <si>
    <t>Quarter</t>
  </si>
  <si>
    <t>Customer count for each category (bubble size)</t>
  </si>
  <si>
    <t>Customer count (bubble size)</t>
  </si>
  <si>
    <t>Analyst notes</t>
  </si>
  <si>
    <t>scseID</t>
  </si>
  <si>
    <t>Benchmark Average</t>
  </si>
  <si>
    <t>-</t>
  </si>
  <si>
    <t>Common ePRO &amp; I2P Subcategories</t>
  </si>
  <si>
    <t>Invoice-to-Pay</t>
  </si>
  <si>
    <t>Average ePRO Score</t>
  </si>
  <si>
    <t>Average I2P Score</t>
  </si>
  <si>
    <t>Average P2P Score</t>
  </si>
  <si>
    <t>Current score</t>
  </si>
  <si>
    <t>SM score (2)</t>
  </si>
  <si>
    <t>Q4 17</t>
  </si>
  <si>
    <t>Self-score</t>
  </si>
  <si>
    <t>Self-description</t>
  </si>
  <si>
    <t>Q1 18</t>
  </si>
  <si>
    <t>Provider Average</t>
  </si>
  <si>
    <t>Note: Do NOT modify the format of the spreadsheet</t>
  </si>
  <si>
    <t>We have combined requirements pertaining to eProcurement and I2P within this single P2P RFI. If you only participate in ePro, please complete the ePro (green) and common (blue) sections. If you only participate in I2P, please complete the common (blue) and I2P (yellow) sections</t>
  </si>
  <si>
    <t>For internal use only</t>
  </si>
  <si>
    <t>Q2 17</t>
  </si>
  <si>
    <t>Please provide your customer count for this category</t>
  </si>
  <si>
    <t>SA</t>
  </si>
  <si>
    <t>We do not support this capability;
This capability is not applicable to us
We have no plans for future development</t>
  </si>
  <si>
    <t>We support some of the requirements that you describe, but not very many</t>
  </si>
  <si>
    <t>We support many of the referred requirements sufficiently to cover the core</t>
  </si>
  <si>
    <t>We pretty much support all of the referred requirements to such a degree that we go head to head with the leading players in the space</t>
  </si>
  <si>
    <t>Our solution goes well beyond standard platform capabilities - Only a few providers go this far and ours is unique and truly best-in-class among them</t>
  </si>
  <si>
    <t>Not only is our unique solution well beyond standard platform capabilities - this is one of the differentiated capabilities through which we demonstrably win business</t>
  </si>
  <si>
    <t>Reasoning</t>
  </si>
  <si>
    <t>Company:</t>
  </si>
  <si>
    <t>Contact:</t>
  </si>
  <si>
    <t>&lt;List RFI contact's name, title, email, tel.&gt;</t>
  </si>
  <si>
    <t>Procure-to-Pay</t>
  </si>
  <si>
    <t>Please scroll to the right to find the quarter pertaining to the current RFI. Only submit updates in the cells blue colored cells.</t>
  </si>
  <si>
    <t>Please complete in advance of your draft scoring review - if needed</t>
  </si>
  <si>
    <t>Analyst notes (2)</t>
  </si>
  <si>
    <t>User Instructions:
1. Please complete the 'self-score' and 'self-description' columns (and provide attachment links as needed) for the current quarter for each RFI in which you've been invited to participate
2. Be sure to indicate your customer count per RFI (not total number of customers only) as it will impact your SolutionMap bubble size
3. Once you have completed your inputs, please log into your RFI profile page on spendmatters.com and use the 'RFI upload' button to submit your RFI document
4. The analysts will then complete the 'SM score' and 'Analyst notes' columns
5. The Administrator will send you a download link to your draft RFI scores and invite you to a draft scoring review meeting with the analyst
6. If you wish to alter your self-scoring before the draft scoring review meeting, please amend your scoring in the 'Self-score 2' and 'Reasoning' columns - and resubmit  as you did in step 3
If you need further information, please contact RFI Administrator Dina Cutrone at dcutrone@spendmatters.com</t>
  </si>
  <si>
    <t>COMPANY GENERAL INFORMATION</t>
  </si>
  <si>
    <t>Q4 18</t>
  </si>
  <si>
    <t>Q4 18: Please provide any new information (in the blue cells) below</t>
  </si>
  <si>
    <t>Taulia</t>
  </si>
  <si>
    <t xml:space="preserve">The Taulia Accelerate supplier enablement program is a strategically designed, multi-faceted program that provides you with tools and resources to ensure success in the areas of supplier enrollment and on-boarding, electronic invoicing, dynamic discounting, supply chain finance, and internal change management.  Taulia's team of industry experts work closely with you through every stage of the project (pre-go-live, go-live, and post-go-live), to develop a long-term partnership. We strive to understand your organization's unique business needs and then work with you to develop a custom Supplier Enablement strategy to ensure your adoption of the Taulia Business Exchange™ benefits are realized. 
After kicking-off the project, a Taulia Account Director is assigned to your project. Working closely with you, we analyze your vendor master data, develop a comprehensive payment terms strategy along with recommended supplier rates and discounting setup, develop a content and messaging strategy based on your organization's and supplier's unique needs, create a detailed schedule for inviting suppliers, and ensure your internal teams are aligned and ready to support the launch of the portal. 
Specifically, Taulia has a robust on-boarding program for both existing suppliers (those already in your supplier master) and brand-new suppliers (supplier that do not exist in your supplier master).  Existing suppliers are 'invited' (via a tailored Customer invitation email) to the Taulia service. Supplier invitations are distributed to suppliers enabling their self-service registration to the Taulia services.  Brand-new suppliers (suppliers not in your vendor master) can be invited to the Taulia service via Taulia's Supplier Launch™ process, initiated from within the Taulia Buyer Platform (also known as the Taulia Gateway™). For these new suppliers, an invitation is initiated and they progress through a series of required supplier registration workflow steps such as entering new address information, contact information, bank account data, Tax IDs, upload required documents such as a voided check, tax related forms and/or address-verification utility statement, etc. Once this information is gathered by Taulia's Supplier Launch™ process, it is staged for the buyer's final review in the Taulia Gateway™ portal prior to sending the new supplier information to your ERP. Taulia never updates your ERP directly. 
Note that Taulia also performs supplier data-cleansing, as necessary, to ensure updated supplier contact information is utilized (should it not be available in the back-end ERP). 
</t>
  </si>
  <si>
    <t>Within the Taulia Business Exchange supplier portal SIM (Supplier Information Management) area, suppliers can edit/update the following information:
- Address details (including Remit-To, Ship-To, Ship-From, Supporting Documentation)
- Bank Accounts (Bank name, Country, Routing, Account Number and Holder, Address, Supporting Documentation)
- Tax Identifiers (Country, Tax Type, Tax ID, Supporting Documentation)
- Certifications (Type, Compliance, Validity/Expiration Dates, Description, Comments, Supporting Documentation)
- Contacts (Review Existing, Add New, Name, Role, Department, other relevant contact details)
- Documents (Other documents and files can be uploaded)
- Customer Relationship (Visibility of information relating to this buyer-supplier classification)
- Compliance Settings (Legal Form, Court, Registration Number, Director, Share Capital, Additional Data)
Furthermore, when a supplier is providing updated bank account information in the platform, Taulia automatically verifies that the routing number for provided for US Banks is valid and requires the supplier to provide supporting documentation of the new account (i.e. blank check or deposit slip). Taulia also performs an IRS TIN Match and an OFAC database check for U.S. Buyers,
The structure to any changes requested by a supplier is to have a validation step prior to accepting/updating the ERP Supplier Master Data.  This ensures proper audit and validation controls for all requested changes and validations against supporting documentation.</t>
  </si>
  <si>
    <t>Taulia provides a module called Order Connect™ which provides for electronic Purchase Order delivery, Purchase Order confirmation and Basic Advanced Shipping Notification capabilities (For certain ERP systems) all available through the supplier network.  PO Confirmations provide configurable options at the line item level for the values that can be changed via the confirmation process.  Collaboration happens via the standard Taulia Collaborate functions available via the platform.</t>
  </si>
  <si>
    <t>The Inbox by Taulia™ eInvoicing module includes (but is not limited to) the following electronic invoice receipt methods (for both PO and/or Non-PO electronic invoice processing). All Inbox by Taulia electronic invoicing methods are FREE for the supplier.
Taulia is a multi-tennent solution and provides a supplier the ability to easily switch between their associated buying organizations via a single log-on, thus minimizing the amount of account and password overhead necessary.  The supplier also has user administrative controls that allow for maintenance and control of additional supplier users and controls around actions and which buyers can be accessed by the various supplier users.</t>
  </si>
  <si>
    <t>As a true network architecture, Taulia's network is a growing and learning solution. As the population of active suppliers grows, the network increases in its capability for all buyers, even those who first brough individual suppliers to the network. Processes are optimized; supplier users increase in training and familiarity; supplier integrations are stronger and used across many buyers, thereby producing higher data quality and fewer exceptions; PDF integrations are strengthened through ongoing learning and refinement of the PDF interpretive algorithms; supplier and user behavior is constantly analyzed using machine learning algorithms and predictive models are used to guide programs towards maximizing supplier adoption for invoicing and supplier finance; an active community of buyer and supplier users constantly drives product improments and new capabilities back into the solution, made available for all users.</t>
  </si>
  <si>
    <t>Taulia offers a wide variety of integration methods for trading partners, ranging from our JSON API to various industry stnadards (X12, Edifact, cXML, OB10,...) to custom mappings. As part of that range interoperability via supplier/buyer-preferred integration hubs are also available. The use of specific standards and commerical arrangement depend on the situation.</t>
  </si>
  <si>
    <t>The Taulia solution is designed to be flexible while also providing a consistent Supplier experience across multiple buying organizations.  As such, various validations, field requirements, custom fields, and custom validations are supported by both the SaaS platform as well as additional options available in the SAP Add-on configuration.
Integration is available to the back-end P2P and ERP systems to allow for best of breed options and leveraging of existing ERP technologies.  Our approach to Multiple ERP landscapes is to "tag" the data elements with an ERP source/client id to provide a consolidated view to suppliers while providing integration to the appropriate ERP system(s).  
Additionally, various settings are controlled at a Buying organization/Company Code level, to provide for variations in settings per company/region/country.  Standard validations exist for global/country compliance based on VAT/Tax and regulatory compliance requirements.</t>
  </si>
  <si>
    <t>Taulia's solution allows customers to configure the business workflows using a combination of configurations and customizations. Configurations are data driven and can be made by admin users. Customizations are made using TauliaFlex extension points and scripting, usually performed by Taulia's professional services or partners. In addition, Taulia's partner ecosystem includes a number of invoicing/AP workflow extension solutions for more advanced workflow needs.</t>
  </si>
  <si>
    <t>Most of Taulia's customers are multi-national/global corporations. Taulia has suppliers accessing and using the Taulia Business Exchange platform in more than 100 countries worldwide.
Taulia's multi-language supplier portal is localized and currently supports fifteen (15) languages: English US, English UK, French, Canadian French, Italian, Japanese, Korean, German, Spanish, Dutch, Portuguese, Polish, Swedish, Norwegian and Simplified Chinese.   Additional languages are being added based on buyer and supplier prioritization.</t>
  </si>
  <si>
    <t xml:space="preserve">Taulia is commited to keeping configuration simple for our business users.  Taulia's solution allows business admin users to configure the solution using purely data-driven configurations that can be accessed through the Taulia user interface. No coding is required. </t>
  </si>
  <si>
    <t>Technical and in-house users can configure the Taulia solution using a combination of configurations and customizations. Configurations are data driven and can be made on the Taulia UI, requiring no coding. Customizations are made using TauliaFlex extension points and scripting, usually performed by Taulia's professional services or technical experts at partners.</t>
  </si>
  <si>
    <t>Per above, many configurations do not require Taulia staff at all. Those that do are largely data-driven and of small effort and fast turn-around time.</t>
  </si>
  <si>
    <t>Taulia offers a wide aray of configurability of the solution that covers most of the needs in tayloring the solution to a given customer. In addition, the TauliaFlex customization capability is often used to address unique and bespoke business requirements of the customer. That applies both for the Taulia platform itself as well as the Taulia SAP Add-On. TauliaFlex allows Taulia's Professional Services teams and our partners to add custom logic to their solution when required.  Typical customizations include the manipulation of data as it leaves or enters the customer's ERP system due to customizations that have been previously done to the customer's ERP system.</t>
  </si>
  <si>
    <t>The Taulia Business Exchange, which includes the Supplier Self-Service Platform and Buyer Access (aka Taulia Gateway), is hosted and maintained by Taulia. It is a multi-tenant supplier portal and early payment network with a many-to-many relationship 1 million suppliers and over 100+ global buyers. Taulia uses Amazon Web Services (AWS) as our secure and redundant cloud-service provider.
The Taulia platform is based on a service-oriented approach. We rely heavily on REST-based microservices that facilitate higher quality and better deployment processes. Although this platform allows for development of services in any programming language, we primarily use Java-based technologies, including Groovy. We make use of MySQL, Cassanadra, Solr, and Hibernate for our data storage within a cloud-based environment and use docker and chef for deployments. On the front-end we use Backbone as well as the latest specs of HTML and CSS. We have small, focused teams that utilize the best tools and strategies available including IntelliJ, gradle, git, and test-driven development using Junit and Selenium.
Taulia utlizes a Public Cloud deployment utilzing Amazon Web Services.  100% of the SaaS deployments are via public cloud with the addition of a certified SAP Add-on for SAP ERP integration components.</t>
  </si>
  <si>
    <t>The Taulia solution is a single-instance B2B network and as such is ONLY available as a network-cloud solution. New customers gain access to over 1 million supplier-buyer connections and the learning, insights, and integrations that come with it. Similarly, suppliers do business on Taulia with dozens of buyer clients in the same way. Such a solution can ONLY be offered in the cloud. 
For integration into the buyer's ERP system, Taulia offers a premium integration "adapter" which does run at the buyer behind the firewall. This solution is available for SAP ERP installations and provides out of the box connectivity between SAP and the Taulia clound network.  The SAP Add-on is SAP Certified as an SAP ABAP add-on and is installed in an SAP Namespace in the customer's SAP environment. As stated, this is not a stand-alone installation but provides a premium version of on-premise connectivity to the Taulia cloud platform. It is not required to use the Taulia network, even for SAP customers.</t>
  </si>
  <si>
    <t>Taulia features a powerful integrated data science solution that plays a pivotal role in delivering successful supplier financing programs. The solution, called Polaris, draws on the overall network-wide data across all buyers and suppliers and is significantly enriched by various external big data sources. Using predictive modeling and machine learning algorithms, Polaris establishes specific and detailed opportunity analyses for each program. The solution observes supplier behavior and identifies pattern across a large set of characteristics. Drawing on that information Polaris predicts adoption rates and delivers prescriptive analutics that drive automated outreach (supplier marketing) campaigns, provides guidance to Taulia's internal supplier sales team, and dynamically adjusts offers and discount rates.
We employ a small team of data scientists who continue to optimize the overall Polaris solution and morespecifically the ML algorithms and the predictive models.</t>
  </si>
  <si>
    <t>An area we are actively monitoring and investigating together with our Product Advisory Counsil. However, the current production system is not using distributed ledger technology.</t>
  </si>
  <si>
    <t>The trends in mobile computing in enterprise software, particularly for casual/light use, is clearly going away from native mobile apps and towad HTML5 and flexible UI form-factor design. That is the approach Taulia is using. The Taulia solution is being used on mobile devices. Taulia supports the mobile versions of Safari and Chrome browsers. In addition, we continue to upgrade the UI to optimize the form-factor design flexibility aspect.</t>
  </si>
  <si>
    <t>Taulia is not currently using any IoT technology directly.</t>
  </si>
  <si>
    <t>Taulia does not believe in OCR technology in the Invoicing space. For a business-network solutions it is far to error-prone. Instead Taulia uses innovative PDF metadata technology to make PDF paper machine readable. This solution has been in use succesfully for years. For the small remaining "true paper" invoice capture, Taulia uses a partner technology the reliably and efficiently converts paper invoices into validated data.</t>
  </si>
  <si>
    <t>Taulia makes use of artificial intelligence mostly in the area of data analysis, human behavior analysis, predictive and prescriptive analysis as part of the Ploaris solution (as described above).</t>
  </si>
  <si>
    <t>Not currently used</t>
  </si>
  <si>
    <t>The Taulia solution look and feel can be adapted to the individual customer. Capabilities include branding (logo, colors) and customizations of key terminology.</t>
  </si>
  <si>
    <t>The Taulia Business Exchange has been integrated with over 100+ global customers and ERPs (and their workflow systems) including SAP, Oracle, PeopleSoft, Infor: Lawson, Infor: Smartstream, AS/400-based ERPs, and many other legacy home-grown ERP environments. Taulia offers flexible integration methods including direct integration via RESTful APIs, secure FTP of scheduled batch file transmission or for SAP-based customers, Taulia offers a seamless certified SAP Add-On approach.
For an SAP approach, our solution is unique in the industry. Taulia is SAP-certified for an end-to-end deployment and provides a best-in-class, fully integrated SAP Add-On for enabling secure and seamless transaction flow between SAP and the Taulia Supplier Portal service. Our SAP Add-on drives reduced risk and dramatically reduced implementation timelines, as well as reduced time to value. Some examples of customers using Taulia and running SAP are PG&amp;E, Coca Cola Bottling, Home Depot, John Deer, Hallmark, Henkel and many more. 
Taulia provisions buyer accounts in the multi-tennent environment which provides data segregation and security controls.  Single provisioning is preferred but this all depends on the ERP landscapes, customer preferences, and other factors.  The end goal is to provide a productive environment that is the most efficient for suppliers and buying organizations.</t>
  </si>
  <si>
    <t xml:space="preserve">Taulia provides a variety of data cleansing approaches, for data quality, cleansing, and validation services.
The direct approach is to provide data quality validations at the entry point to provide quality data and reduce downstream exception handling and validations.  This is accomplished through validations against transactional data, such as Purchase order data, invoice history, supplier master data, and data edits.
In addition to the data validations, Taulia provides many third party validations, including US Bank ABA validation, US IRS TIN matching (Name and TIN, SSN, etc), and a OFAC database review.  Other third-party validations are being reviewed and planned for future roadmap additions.
Finally, Taulia provides data cleansing services for missing emails addresses. We leverage a website to collect accurate vendor information. </t>
  </si>
  <si>
    <t>Taulia's Professional Services team consists of a gloabl team of over 40 Project Managers, Functional and Technical SAP Consultants and Integration Consultants who work with our Buyer and Supplier customers to implement the Taulia solution and integrate our platform with their ERP systems.  Taulia's Professional Services team is augmented with over 12 partner organizations with over 40 certified partners who can provide implementation support, business consulting support and supplier onboarding and integration support.</t>
  </si>
  <si>
    <t xml:space="preserve">The Taulia solution supports a variety of industry standard formats, including EDI, EDIFACT, XML, cXML, UBL, CSV or any other invoice extract file format
Taulia's primary focus is to automate the e-Invoicing process such that touchless and exception-less invoices are processed downstream to the customers' workflow approval and ERP posting processes. To achieve such straight-through processing, Taulia performs automated invoice validation upon receipt of the supplier's eInvoice (in any e-Invoice method).
Common automated invoice validation rules include duplicate invoice number checking, PO number validation, invoice-to-PO amount validation thresholds, required fields, no future dating or back dating invoices, etc. 
Specifically, Taulia performs automated 2-way matching for PO-based invoices as well as the 3-way match if the Goods Receipt is required. 
Non-PO invoices are also auto-validated for required fields, such as the occurrence of a Requestor for proper routing, tax compliances, etc. 
</t>
  </si>
  <si>
    <t xml:space="preserve">The Inbox by Taulia™ eInvoicing module includes (but is not limited to) the following electronic invoice receipt methods (for both PO and/or Non-PO electronic invoice processing). All Inbox by Taulia electronic invoicing methods are FREE for the supplier.
- eFlip™ - Ability to flip POs into e-invoices and submit to the Buyer's ERP backend. 
- eForm™ - Web-form entry for submission of non-PO e-invoices. 
- eSend™ - Submission of email based invoices (typically PDF invoices) and cloud-based data capture with subsequent supplier verification directly in the Taulia Business Exchange. 
- eFile - Direct invoice-file connectivity to the Taulia Business Exchange sent directly from a Supplier's billing system, also known as "Integrated eInvoicing". Submission methods include (but are not limited to) EDI, EDIFACT, XML, CSV or any other invoice extract file format. eFile electronic invoice submission methods are typically the preferred submission method for the suppliers with the largest invoice volumes. 
- eLink API - a rapid deployment technology; Taulia works directly with the supplier on behalf of the Buyer to connect their billing system to the Taulia Business Exchange via standard APIs. 
As well as for each invoice processed: 
- Automatic PDF rendering of invoices for all Taulia-processed invoices. 
- Invoice delivery confirmation. 
- Ability for suppliers to upload invoice attachments. 
- Global electronic invoice compliance in 50+ countries for invoice authenticity via digital signatures, country-specific invoice data content validation and required country-specific invoice footer information. </t>
  </si>
  <si>
    <t>Taulia fully supports various purchase types, including Standard/Framework Purchase Orders, Services Purchase Orders (Planned or Unplanned/Blanket), Schedule Agreements or Contracts.  Purchase orders are made available in the Taulia Platform once finalized in the ERP system or the purchasing system.  
For Services,  Taulia can auto-create the Service Entry Sheet (SES) with the invoice using the SAP Add-on functionality. The Service Entry Sheet can be routed for review and approval with or before the invoice is transmitted to the customer for review/approval.</t>
  </si>
  <si>
    <t xml:space="preserve">The Taulia Collaborate™ module offers the ability for suppliers and the buyer to exchange messages related to Invoices, Purchase Orders or Payments.  In the Taulia platform, suppliers have access to "Send a message" button available on each invoice, purchase order or payment document.  Currently, it is possible to redirect this supplier inquiry by email to a given contact at the customer or the message can be routed based on the SAP Add-on functionality.
Taulia will enhance the Buyer portal in the future so that the contact at the customer can directly the review the inquiry in the portal and respond to it. 
In parallel, clearly note as well that suppliers requesting support about the portal functionalities can send messages to Taulia Support directly from the portal. They simply click on the 'Support' button and can access the knowledge base but also submit a request, or enter in a live chat with one of our technical support consultants. No impact to you in this case. </t>
  </si>
  <si>
    <t>The Taulia platform acts as a gatekeeper and can perform matching validations prior to send the invoices to the workflow and ERP.  Taulia receives PO data from the ERP for display in the portal. Taulia also receives the receipt data from the ERP and can use it to automate the matching between the Invoice, the receipt and the PO (3-way matching). This validation can happen at the header level as well as at the line item level.  Taulia also supports 2-way matching only between the PO and invoice for non-inventory purchases. 
Setting validation rules within the portal will ensure that the supplier submits 'clean' invoices and ensure invoice data will be matched and processed faster by the AP team when reaching the workflow. 
During implementation, customers decide what level of validation should happen in the portal versus the level of matching that will be later performed in the workflow. 2-way matching (invoice to PO) within the portal or via eFile™ or eSend™ is standard. Most of our customers perform the receipt block/matching within the workflow. 
Note that the validation rules and matching set in Taulia can apply to invoices submitted via the web forms directly in the portal (eFlip™ and eForm™) as well as to invoices submitted as EDI or attached to an email. It is recommended to be consistent and have the same level of validation rules between all the submission methods.
For invoice exception and approval workflow, Taulia partners and integrates with many of the industry leading workflow solutions in the marketplace today, such as Dolphin PTS, ReadSoft, OpenText, Medius, Perceptive, Esker, and many others.</t>
  </si>
  <si>
    <t>The Taulia Business Exchange has been integrated with over 100+ global customers and ERPs (and their workflow systems) including SAP, Oracle, PeopleSoft, Infor: Lawson, Infor: Smartstream, AS/400-based ERPs, and many other legacy home-grown ERP environments. Taulia offers flexible integration methods including direct integration via RESTful APIs, secure FTP of scheduled batch file transmission or for SAP-based customers, Taulia offers a seamless certified SAP Add-On approach.
For an SAP approach, our solution is unique in the industry. Taulia is SAP-certified for an end-to-end deployment and provides a best-in-class, fully integrated SAP Add-On for enabling secure and seamless transaction flow between SAP and the Taulia Supplier Portal service. Our SAP Add-on drives reduced risk and dramatically reduced implementation timelines, as well as reduced time to value.</t>
  </si>
  <si>
    <t>Taulia has a dedicated Compliance Manager responsible for monitoring required global compliances related to our industry-leading early payment programs of Dynamic Discounting and Supply Chain Finance. Taulia is also globally compliant in 50+ countries for guaranteed electronic invoicing, including such as countries as Mexico, Brazil and the 28 European member countries. Taulia monitors global requirements such as tax handling, early payment invoice handling, invoice authenticity and digital signature requirements, archive requirements, and many other components of global compliance.
Taulia is e-Invoicing and VAT compliant in 50+ countries (and growing), ensured through our close partnership with TrustWeaver as well as KPMG.  Electronic signatures are applied and maintained as needed based upon country-specific VAT audit and content requirements.   Taulia is also always abreast of any changing e-Invoice compliances across our growing list of compliant countries.
Taulia is SSAE-16 certified. From a security perspective, Taulia is also certified under the EU-U.S. Privacy Shield. Taulia undergoes annual SSAE-16 independent certification as well as 3rd party penetration testing. Independent penetration testing entities have included Solutionary, Bishop Fox, PwC, British Telecom, and Stach &amp; Liu.  Taulia's global cloud partner is Amazon Web Services (AWS). AWS includes additional certifications such as: FISMA Moderate, PCI DSS Level 1, ISO 27001, International Traffic in Arms Regulations, FIPS 140-2.</t>
  </si>
  <si>
    <t>The Taulia Business Exchange has been tested and demonstrated using mobile devices. Taulia supports the mobile versions of Safari and Chrome browsers. We are reviewing mobile app options as part of the roadmap offering going forward.  In addition, recent releases for the supplier on boarding and enrollment functions have provided flexible page views for enhanced mobile device usage via standard browsers.</t>
  </si>
  <si>
    <t>Taulia has a reporting modules that allow our customers to report on supplier portal adoption, electronic invoice adoption and early payment adoption metrics.  This includes network analytics for predictive intelligence and network insights regarding program optimization for working capital management and supplier financing programs/
The standard reports available are listed below. All of the standard reports can be downloaded into XLS or CSV file formats for additional analysis. 
- Supplier Enrollment Metrics Analysis Report 
- Early Payment Discount Analysis Report 
- Invoice Receipt to Discount Analysis Report 
- Supplier Early Payment Analysis Report 
- Offered/Accepted Early Payments Report 
- Spend &amp; Discount Analysis Report
In is important to note for customers who use SAP as their ERP, Taulia has a number of reports available from within Taulia's certified SAP Add-On.</t>
  </si>
  <si>
    <t>The Taulia Invoicing product roadmap focuses on a number of core areas: 
- increasing global compliance footprint with core expansions in LATAM and APAC
- improving supplier onboarding process
- improving supplier self-service capabilities for advanced integrated invocing
- extension of partner ecosystem and level of integration for OCR/paper-invoice processing solutions</t>
  </si>
  <si>
    <t>The Taulia approach to handling payment processing is to provide integration to the backend ERP/Financial system and allow that system to process the payments through normal channels and payment methods.  This leverages the investment in the existing ERP system.</t>
  </si>
  <si>
    <t>Taulia provides remittance visibility to payment related information/remittance details integrated from the ERP/Payment Processing system.  Rich payment remittance information is conveyed to suppliers in multiple methods, including:
1) The Taulia self-service portal (both on-line and downloadable rich remittance information) 
2) Remittance information which would flow on the payment itself (the richness of course will vary by payment type) 
3) Taulia also has plans to distribute rich payment remittance advices via the EDI 820 transaction set, where applicable (typically to medium/larger suppliers)</t>
  </si>
  <si>
    <t xml:space="preserve">Taulia provides a unique and scalable approach to on-boarding for SCF and Dynamic Discounting programs through a single technology platform where the on-boarding process includes agreements to the terms and conditions and Each Supplier, when accessing the Taulia platform for the first time, clicks through an on-line set of terms and conditions. These terms and conditions apply to the Supplier for any use of Taulia such as submitting an invoice, viewing purchase order history, changing a bank account or requesting early settlement of an approved invoice. Embedded in these terms and conditions are a few sentences governing the terms of the SCF program. 
There are no further agreements signed by the customer or the Suppliers.
From a process perspective, the supplier due diligence that Taulia and the funding partner perform is streamlined as the information on the supplier is gathered via a secure direct data feed from the Buyer’s ERP to the Taulia SCF+ platform. As such, the legal agreements that Taulia enters into with the Buyer and the Supplier includes representations that the supplier has undertaken the standard Buyer supplier screening process for becoming a verified supplier to the Buyer. This includes supplier information validation, supplier bank account remittance validation, supplier tax identification verification, and many other supplier compliances.
All Supplier Master information used by the Taulia SCF+ program to make payments to the Supplier is directly provided to the Taulia platform by the Buyer’s ERP system. Specific data related to bank account is in fact signed and encrypted as an extra measure of security regarding this data.
A key part of Taulia's funding partner KYC is the assurance of the direct secure (encrypted) data feed of supplier information and supplier bank account information transmitted to the Taulia SCF+ platform directly from the Buyer's ERP. With this direct and secure supplier information feed from the Buyer's ERP, Taulia's funding partner is putting trust in the fact that the Buyer has already vetted the supplier relationship through their thorough supplier compliance onboarding process.
</t>
  </si>
  <si>
    <t>Taulia's Supplier Financing suite (including Supply Chain Finance + and Dynamic Discounting) provides a Buyer the flexibility to manage its liquidity, while offering a competitive alternative financing solution to its entire supply chain.  Taulia's Supplier Finance products are available to all suppliers with just a 60 second acceptance of online terms &amp; conditions.  Because suppliers do not have to go through the intensive on-boarding process of a bank SCF program, Taulia's supplier on-boarding process is scalable and efficient. 
Taulia has a multi-tiered approach for managing outreach to the entire supply chain, from the largest, most strategic suppliers to the smallest mom and pop shops.</t>
  </si>
  <si>
    <t>Taulia features a powerful integrated data science solution that plays a pivotal role in delivering successful supplier financing programs. The solution, called Polaris, draws on the overall network-wide data across all buyers and suppliers and is significantly enriched by various external data sources. Using predictive modeling and machine learning algorithms, Polaris establishes specific and detailed opportunity analyses for each program. The solution observes supplier behavior and identifies pattern across a large set of characteristics. Drawing on that information Polaris predicts adoption rates and delivers prescriptive analutics that drive automated outreach (supplier marketing) campaigns, provides guidance to Taulia's internal supplier sales team, and dynamically adjusts offers and discount rates.</t>
  </si>
  <si>
    <t>www.taulia.com</t>
  </si>
  <si>
    <t>For Sales inquiries, please call 1 (415) 376-8280 or +44 (0)20 7121 6506, or email info@taulia.com</t>
  </si>
  <si>
    <t>• San Francisco, CA (Global company headquarters)
• Park City, Utah (professional services, engineering, and support resources) 
• Austin, Texas (product development/engineering) 
• London, UK (European headquarters) 
• Düsseldorf, Germany (Sales, pre-sales) 
• Sofia, Bulgaria (global support resources)</t>
  </si>
  <si>
    <t>Approx 260</t>
  </si>
  <si>
    <t>As a private compeny, this is not information we release publicly</t>
  </si>
  <si>
    <t>We are global with customers (both buyer and suppliers) in over 160 countries</t>
  </si>
  <si>
    <t xml:space="preserve">Global customer list.  Some customers may not be listed due to confidentiality agreements. 
• Agilent Techonlogies
• Airgas
 • Allegheny Health Network
• Allianz Asset Management
• Allianz Deutschland
• American Water
• ArdaghGlass
• AstraZeneca
• Bacardi
• Bell
• Bio-Rad
• Chesapeake Energy
• Cincinnati Children's Hospital
• Coca-Cola Hellenic
• CocaCola Bottling Co. Consolidated
• CocaCola Company
• CocaCola Enterprises
• CocaCola Refreshments
• Colgate
• Crowne Group
• Dairy Farmers of America
• Danfoss
• Dominion
• DVV
• East Sussex County Council
• ebay
• Eisai
• Ericsson
• FirstEnergy
• General Mills
• Grainger
• Graphic Packaging
• Halliburton
• Hallmark
• HCA Midwest Division
• Henkel
• Hitachi Data Systems Corporation
• Honda Motor Company
• Hovis
• Hubbell
• Hydro One
• Irvine Company
• John Deere
• Johnson Controls
• Kimberly-Clark
• Lam Research Corporation
• Leprino Foods
• Memorial Sloan Kettering Cancer Center
• Merit Engergy Company
• Milliken
• Musgrave
• National Oilwell Varco
• Newell Rubbermaid
• PayPal
• PerkinElmer
• Pfizer
• PG&amp;E
• Pitney Bowes
• PPL
• Premier Foods
• Primetals Technologies
• Publix Super Markets
• RBS
• Red Bull
• Salesforce
• Sappi
• Schwarz Beteiligungs-GmbH (Lidl) *Do not quote*
• SealedAir
• Sentara
• Sephora
• Spectrum Brands
• The Home Depot
• Tim Hortons
• Toyota Motor Engineering &amp; Manufacturing
• Toyota Motor Sales
• TransAlta
• Tyson Foods
• Vodafone
• WEC Energy Group
• WinWholesale
• Zappos
</t>
  </si>
  <si>
    <t>In Process from the Customer and Partner Contact List spreadsheet</t>
  </si>
  <si>
    <t>Taulia Business Exchange™ platform is the foundation to the Taulia solution, and consists of the following:
1. Taulia Business Exchange - SaaS solution integrated with the customers' ERP to provide supplier self-service functions, including PO delivery, invoice status, payment status and remittance information, and access to Supplier Information Management functions.
2.  Taulia Invoicing - A scalable e-invoicing platform where suppliers can submit invoices to the buying organization.  Inbox by Taulia™ (e-Invoicing) provides a variety of flexible e-Invoicing options for suppliers. All Inbox by Taulia electronic invoicing methods are FREE for the supplier.  Taulia provides global electronic invoice compliance in 50+ countries for invoice authenticity via digital signatures, country-specific invoice data content validation and required country-specific invoice footer information. 
3.  Taulia Working Capital Management - Through a single technology platform, Taulia provides working capital management solutions to meet a variety of Buyer needs, including dynamic discounting functionality and supply chain finance solutions to allow companies to increase margin capture, improve DPO and working capital, all while providing their suppliers with affordable options for early payments.  These solutions allows companies to use their own cash for supplier financing options or use third-party capital, depending on their requirements.  
For SAP customers, Taulia also provides a certified SAP Add-on (imported and deployed as a transport within the SAP instance). Taulia SAP Add-on resides within SAP with its own tables and namespace and provides out-of-the box connectivity between SAP and the hosted Taulia Supplier Network.</t>
  </si>
  <si>
    <t>Primary solution category is Working Capital Management.   We also compete in eInvoicing</t>
  </si>
  <si>
    <t>Andy - Not sure how you want to communicate modules.  Perhaps: Taulia modules include the Taulia Business Exchange, Taulia Invoicing, and Taulia Working Capital Management.  Taulia operates on a single production code base with releases done periodically as a SaaS solution.  As such, we do not communicate actual platform release versions.  The Taulia SAP Add-on does track through versions and the current version is Taulia Business Exchange 2.2.2</t>
  </si>
  <si>
    <t>Taulia provides an "out of the box" connector with SAP via the Taulia Business Exhange SAP Add-on, which is certified by SAP as an ABAP add-on.  We have also integrated with various other ERP's, including Oracle, PeopleSoft, JD Edwards, and numerous other ERP systems in the marketplace.  This integration occurs through either secure file exchanges or via API's, depending on the customer's preferred approach.</t>
  </si>
  <si>
    <t>Marketing - Disclose?</t>
  </si>
  <si>
    <t>All Buyer Users: 29,403
Active (Login within Last 18 months): 1,996</t>
  </si>
  <si>
    <t>All Supplier Users: 391,739
Active: (Login within Last 18 months): 152,844</t>
  </si>
  <si>
    <t>Paid invoices on the network LTM: 258B</t>
  </si>
  <si>
    <t>2014 - 153B, 2015 - 208B, 2016 - 258B</t>
  </si>
  <si>
    <t xml:space="preserve">53M Invoices in total on the network LTM.
4.63M Invoices submitted via Taulia 
I don't have PO or ASN metrics in Polaris but they are pretty small compared to invoice counts. </t>
  </si>
  <si>
    <t>Total invoices: 2014- 25M, 2015 - 33M, 2016 - 53M
Invoices sumbitted via Tauila: 2014 - 1.46, 2015 - 2.75M 2016 - 4.63M</t>
  </si>
  <si>
    <t xml:space="preserve">Taulia provides scalable solutions to drive both operational benefits and supplier financing benefits in a single, integrated, technology solution.  Through this platform, Taulia offers Supplier-Self service, e-Invoicing, Supplier Information Management, and working capital solutions.  </t>
  </si>
  <si>
    <t>Q3 18</t>
  </si>
  <si>
    <t>5</t>
  </si>
  <si>
    <t>3</t>
  </si>
  <si>
    <t>4</t>
  </si>
  <si>
    <t>1</t>
  </si>
  <si>
    <t>0</t>
  </si>
  <si>
    <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</si>
</sst>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7">
    <font>
      <sz val="12"/>
      <color theme="1"/>
      <name val="Calibri"/>
      <family val="2"/>
      <scheme val="minor"/>
    </font>
    <font>
      <sz val="12"/>
      <color theme="1"/>
      <name val="Calibri"/>
      <family val="2"/>
      <scheme val="minor"/>
    </font>
    <font>
      <b/>
      <sz val="12"/>
      <color theme="1"/>
      <name val="Calibri"/>
      <family val="2"/>
      <scheme val="minor"/>
    </font>
    <font>
      <sz val="12"/>
      <color rgb="FF000000"/>
      <name val="Calibri"/>
      <family val="2"/>
    </font>
    <font>
      <u/>
      <sz val="12"/>
      <color rgb="FF0000FF"/>
      <name val="Calibri"/>
      <family val="2"/>
    </font>
    <font>
      <b/>
      <i/>
      <sz val="12"/>
      <color rgb="FF000000"/>
      <name val="Calibri"/>
      <family val="2"/>
    </font>
    <font>
      <b/>
      <sz val="12"/>
      <color rgb="FF000000"/>
      <name val="Calibri"/>
      <family val="2"/>
    </font>
    <font>
      <b/>
      <sz val="12"/>
      <color rgb="FF000000"/>
      <name val="Calibri"/>
      <family val="2"/>
      <scheme val="minor"/>
    </font>
    <font>
      <b/>
      <sz val="11"/>
      <color rgb="FF000000"/>
      <name val="Calibri"/>
      <family val="2"/>
    </font>
    <font>
      <b/>
      <sz val="14"/>
      <color theme="1"/>
      <name val="Calibri"/>
      <family val="2"/>
      <scheme val="minor"/>
    </font>
    <font>
      <b/>
      <sz val="16"/>
      <color theme="1"/>
      <name val="Calibri"/>
      <family val="2"/>
      <scheme val="minor"/>
    </font>
    <font>
      <sz val="16"/>
      <color theme="1"/>
      <name val="Calibri"/>
      <family val="2"/>
      <scheme val="minor"/>
    </font>
    <font>
      <sz val="11"/>
      <color rgb="FF000000"/>
      <name val="Calibri"/>
      <family val="2"/>
      <scheme val="minor"/>
    </font>
    <font>
      <b/>
      <sz val="14"/>
      <color rgb="FF000000"/>
      <name val="Calibri"/>
      <family val="2"/>
    </font>
    <font>
      <sz val="10"/>
      <color rgb="FF000000"/>
      <name val="Arial"/>
      <family val="2"/>
    </font>
    <font>
      <b/>
      <sz val="14"/>
      <color theme="1"/>
      <name val="Calibri (Body)_x0000_"/>
    </font>
    <font>
      <b/>
      <sz val="14"/>
      <color rgb="FF000000"/>
      <name val="Calibri (Body)_x0000_"/>
    </font>
    <font>
      <b/>
      <sz val="10"/>
      <color rgb="FF000000"/>
      <name val="Calibri"/>
      <family val="2"/>
      <scheme val="minor"/>
    </font>
    <font>
      <sz val="14"/>
      <color theme="1"/>
      <name val="Calibri"/>
      <family val="2"/>
      <scheme val="minor"/>
    </font>
    <font>
      <b/>
      <sz val="11"/>
      <color theme="1"/>
      <name val="Calibri"/>
      <family val="2"/>
      <scheme val="minor"/>
    </font>
    <font>
      <b/>
      <sz val="14"/>
      <color theme="1"/>
      <name val="Calibri"/>
      <family val="2"/>
    </font>
    <font>
      <sz val="11"/>
      <color theme="1"/>
      <name val="Calibri"/>
      <family val="2"/>
      <scheme val="minor"/>
    </font>
    <font>
      <b/>
      <sz val="16"/>
      <color rgb="FF000000"/>
      <name val="Calibri"/>
      <family val="2"/>
    </font>
    <font>
      <b/>
      <sz val="14"/>
      <color rgb="FF000000"/>
      <name val="Calibri"/>
      <family val="2"/>
      <scheme val="minor"/>
    </font>
    <font>
      <b/>
      <sz val="18"/>
      <color theme="1"/>
      <name val="Calibri"/>
      <family val="2"/>
      <scheme val="minor"/>
    </font>
    <font>
      <b/>
      <sz val="11"/>
      <color rgb="FF000000"/>
      <name val="Calibri"/>
      <family val="2"/>
      <scheme val="minor"/>
    </font>
    <font>
      <b/>
      <sz val="11"/>
      <color theme="1"/>
      <name val="Calibri"/>
      <family val="2"/>
    </font>
  </fonts>
  <fills count="21">
    <fill>
      <patternFill patternType="none"/>
    </fill>
    <fill>
      <patternFill patternType="gray125"/>
    </fill>
    <fill>
      <patternFill patternType="solid">
        <fgColor rgb="FF92D050"/>
        <bgColor rgb="FF92D050"/>
      </patternFill>
    </fill>
    <fill>
      <patternFill patternType="solid">
        <fgColor theme="8" tint="0.79998168889431442"/>
        <bgColor indexed="64"/>
      </patternFill>
    </fill>
    <fill>
      <patternFill patternType="solid">
        <fgColor theme="8" tint="0.79998168889431442"/>
        <bgColor rgb="FFFFFFFF"/>
      </patternFill>
    </fill>
    <fill>
      <patternFill patternType="solid">
        <fgColor rgb="FF92D050"/>
        <bgColor rgb="FF000000"/>
      </patternFill>
    </fill>
    <fill>
      <patternFill patternType="solid">
        <fgColor theme="9" tint="0.59999389629810485"/>
        <bgColor indexed="64"/>
      </patternFill>
    </fill>
    <fill>
      <patternFill patternType="solid">
        <fgColor theme="8" tint="0.59999389629810485"/>
        <bgColor indexed="64"/>
      </patternFill>
    </fill>
    <fill>
      <patternFill patternType="solid">
        <fgColor theme="7" tint="0.59999389629810485"/>
        <bgColor indexed="64"/>
      </patternFill>
    </fill>
    <fill>
      <patternFill patternType="solid">
        <fgColor rgb="FFFFFF00"/>
        <bgColor indexed="64"/>
      </patternFill>
    </fill>
    <fill>
      <patternFill patternType="solid">
        <fgColor theme="5" tint="0.59999389629810485"/>
        <bgColor indexed="64"/>
      </patternFill>
    </fill>
    <fill>
      <patternFill patternType="solid">
        <fgColor theme="8" tint="0.79998168889431442"/>
        <bgColor rgb="FFB6DDE8"/>
      </patternFill>
    </fill>
    <fill>
      <patternFill patternType="solid">
        <fgColor rgb="FFFFC000"/>
        <bgColor indexed="64"/>
      </patternFill>
    </fill>
    <fill>
      <patternFill patternType="solid">
        <fgColor rgb="FFFFFF99"/>
        <bgColor indexed="64"/>
      </patternFill>
    </fill>
    <fill>
      <patternFill patternType="solid">
        <fgColor rgb="FF00B0F0"/>
        <bgColor indexed="64"/>
      </patternFill>
    </fill>
    <fill>
      <patternFill patternType="solid">
        <fgColor rgb="FF00B050"/>
        <bgColor rgb="FF000000"/>
      </patternFill>
    </fill>
    <fill>
      <patternFill patternType="solid">
        <fgColor rgb="FF00B0F0"/>
        <bgColor rgb="FF000000"/>
      </patternFill>
    </fill>
    <fill>
      <patternFill patternType="solid">
        <fgColor theme="4" tint="0.79998168889431442"/>
        <bgColor rgb="FF92D050"/>
      </patternFill>
    </fill>
    <fill>
      <patternFill patternType="solid">
        <fgColor rgb="FFFFC000"/>
        <bgColor rgb="FF92D050"/>
      </patternFill>
    </fill>
    <fill>
      <patternFill patternType="solid">
        <fgColor theme="9" tint="0.79998168889431442"/>
        <bgColor indexed="64"/>
      </patternFill>
    </fill>
    <fill>
      <patternFill patternType="solid">
        <fgColor rgb="FF92D05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2">
    <xf numFmtId="0" fontId="0" fillId="0" borderId="0"/>
    <xf numFmtId="0" fontId="14" fillId="0" borderId="0"/>
  </cellStyleXfs>
  <cellXfs count="130">
    <xf numFmtId="0" fontId="0" fillId="0" borderId="0" xfId="0"/>
    <xf numFmtId="0" fontId="0" fillId="0" borderId="0" xfId="0" applyAlignment="1">
      <alignment vertical="center"/>
    </xf>
    <xf numFmtId="0" fontId="0" fillId="0" borderId="0" xfId="0" applyFont="1" applyAlignment="1">
      <alignment vertical="center"/>
    </xf>
    <xf numFmtId="0" fontId="0" fillId="0" borderId="2" xfId="0" applyBorder="1" applyAlignment="1">
      <alignment horizontal="center" vertical="center"/>
    </xf>
    <xf numFmtId="0" fontId="0" fillId="0" borderId="8" xfId="0" applyBorder="1" applyAlignment="1">
      <alignment horizontal="center" vertical="center"/>
    </xf>
    <xf numFmtId="0" fontId="0" fillId="0" borderId="0" xfId="0" applyBorder="1" applyAlignment="1">
      <alignment horizontal="center" vertical="center"/>
    </xf>
    <xf numFmtId="0" fontId="0" fillId="0" borderId="10" xfId="0" applyBorder="1" applyAlignment="1">
      <alignment horizontal="center" vertical="center"/>
    </xf>
    <xf numFmtId="0" fontId="0" fillId="0" borderId="3" xfId="0" applyBorder="1" applyAlignment="1">
      <alignment horizontal="center" vertical="center"/>
    </xf>
    <xf numFmtId="0" fontId="0" fillId="0" borderId="12" xfId="0" applyBorder="1" applyAlignment="1">
      <alignment horizontal="center" vertical="center"/>
    </xf>
    <xf numFmtId="0" fontId="7" fillId="5" borderId="0" xfId="0" applyFont="1" applyFill="1" applyBorder="1" applyAlignment="1">
      <alignment horizontal="left" vertical="center" wrapText="1"/>
    </xf>
    <xf numFmtId="0" fontId="0" fillId="0" borderId="0" xfId="0" applyAlignment="1">
      <alignment vertical="center" wrapText="1"/>
    </xf>
    <xf numFmtId="0" fontId="0" fillId="0" borderId="0" xfId="0" applyAlignment="1">
      <alignment horizontal="center" vertical="center" wrapText="1"/>
    </xf>
    <xf numFmtId="0" fontId="2" fillId="9" borderId="1" xfId="0" applyFont="1" applyFill="1" applyBorder="1" applyAlignment="1">
      <alignment horizontal="center" vertical="center" wrapText="1"/>
    </xf>
    <xf numFmtId="0" fontId="0" fillId="0" borderId="1" xfId="0" applyBorder="1" applyAlignment="1">
      <alignment vertical="center" wrapText="1"/>
    </xf>
    <xf numFmtId="0" fontId="0" fillId="3" borderId="1" xfId="0" applyFill="1" applyBorder="1" applyAlignment="1">
      <alignment vertical="center" wrapText="1"/>
    </xf>
    <xf numFmtId="0" fontId="0" fillId="0" borderId="0" xfId="0" applyAlignment="1" applyProtection="1">
      <alignment wrapText="1"/>
    </xf>
    <xf numFmtId="0" fontId="2" fillId="0" borderId="1" xfId="0" applyFont="1" applyBorder="1" applyAlignment="1" applyProtection="1">
      <alignment vertical="top" wrapText="1"/>
    </xf>
    <xf numFmtId="0" fontId="0" fillId="0" borderId="1" xfId="0" applyFont="1" applyBorder="1" applyAlignment="1" applyProtection="1">
      <alignment horizontal="left" vertical="top" wrapText="1"/>
    </xf>
    <xf numFmtId="0" fontId="0" fillId="3" borderId="1" xfId="0" applyFont="1" applyFill="1" applyBorder="1" applyAlignment="1" applyProtection="1">
      <alignment vertical="top" wrapText="1"/>
    </xf>
    <xf numFmtId="0" fontId="0" fillId="3" borderId="4" xfId="0" applyFill="1" applyBorder="1" applyAlignment="1">
      <alignment horizontal="center" vertical="center"/>
    </xf>
    <xf numFmtId="0" fontId="0" fillId="3" borderId="5" xfId="0" applyFill="1" applyBorder="1" applyAlignment="1">
      <alignment horizontal="center" vertical="center"/>
    </xf>
    <xf numFmtId="0" fontId="0" fillId="3" borderId="6" xfId="0" applyFill="1" applyBorder="1" applyAlignment="1">
      <alignment horizontal="center" vertical="center"/>
    </xf>
    <xf numFmtId="0" fontId="9" fillId="9" borderId="0" xfId="0" applyFont="1" applyFill="1" applyAlignment="1">
      <alignment horizontal="left" vertical="center" wrapText="1"/>
    </xf>
    <xf numFmtId="0" fontId="6" fillId="0" borderId="1" xfId="0" applyFont="1" applyBorder="1" applyAlignment="1">
      <alignment vertical="center" wrapText="1"/>
    </xf>
    <xf numFmtId="0" fontId="12" fillId="0" borderId="1" xfId="0" applyFont="1" applyBorder="1" applyAlignment="1">
      <alignment vertical="center" wrapText="1"/>
    </xf>
    <xf numFmtId="0" fontId="0" fillId="3" borderId="1" xfId="0" applyFill="1" applyBorder="1" applyAlignment="1">
      <alignment horizontal="center" vertical="center" wrapText="1"/>
    </xf>
    <xf numFmtId="0" fontId="1" fillId="12" borderId="0" xfId="0" applyFont="1" applyFill="1" applyBorder="1" applyAlignment="1">
      <alignment horizontal="left" vertical="center" wrapText="1"/>
    </xf>
    <xf numFmtId="0" fontId="0" fillId="13" borderId="1" xfId="0" applyFill="1" applyBorder="1" applyAlignment="1">
      <alignment vertical="center" wrapText="1"/>
    </xf>
    <xf numFmtId="0" fontId="0" fillId="0" borderId="1" xfId="0" applyBorder="1" applyAlignment="1">
      <alignment horizontal="center" vertical="center" wrapText="1"/>
    </xf>
    <xf numFmtId="0" fontId="2" fillId="13" borderId="1" xfId="0" applyFont="1" applyFill="1" applyBorder="1" applyAlignment="1">
      <alignment horizontal="center" vertical="center" wrapText="1"/>
    </xf>
    <xf numFmtId="0" fontId="0" fillId="0" borderId="0" xfId="0" applyBorder="1" applyAlignment="1">
      <alignment vertical="center" wrapText="1"/>
    </xf>
    <xf numFmtId="0" fontId="8" fillId="0" borderId="1" xfId="0" applyFont="1" applyBorder="1" applyAlignment="1">
      <alignment vertical="center" wrapText="1"/>
    </xf>
    <xf numFmtId="0" fontId="2" fillId="0" borderId="0" xfId="0" applyFont="1" applyAlignment="1">
      <alignment horizontal="center" vertical="center" wrapText="1"/>
    </xf>
    <xf numFmtId="0" fontId="15" fillId="9" borderId="1" xfId="0" applyFont="1" applyFill="1" applyBorder="1" applyAlignment="1">
      <alignment horizontal="center" vertical="center" wrapText="1"/>
    </xf>
    <xf numFmtId="0" fontId="16" fillId="2" borderId="1" xfId="0" applyFont="1" applyFill="1" applyBorder="1" applyAlignment="1">
      <alignment horizontal="center" vertical="center" wrapText="1"/>
    </xf>
    <xf numFmtId="0" fontId="17" fillId="2" borderId="1" xfId="0" applyFont="1" applyFill="1" applyBorder="1" applyAlignment="1">
      <alignment vertical="center" wrapText="1"/>
    </xf>
    <xf numFmtId="0" fontId="2" fillId="0" borderId="1" xfId="0" applyFont="1" applyBorder="1" applyAlignment="1">
      <alignment vertical="center" wrapText="1"/>
    </xf>
    <xf numFmtId="0" fontId="2" fillId="0" borderId="1" xfId="0" applyFont="1" applyBorder="1" applyAlignment="1" applyProtection="1">
      <alignment vertical="center" wrapText="1"/>
    </xf>
    <xf numFmtId="0" fontId="0" fillId="0" borderId="0" xfId="0" applyAlignment="1" applyProtection="1">
      <alignment vertical="center" wrapText="1"/>
    </xf>
    <xf numFmtId="0" fontId="0" fillId="0" borderId="1" xfId="0" applyFont="1" applyBorder="1" applyAlignment="1" applyProtection="1">
      <alignment horizontal="left" vertical="center" wrapText="1"/>
    </xf>
    <xf numFmtId="0" fontId="9" fillId="0" borderId="1" xfId="0" applyFont="1" applyBorder="1" applyAlignment="1" applyProtection="1">
      <alignment vertical="center" wrapText="1"/>
    </xf>
    <xf numFmtId="0" fontId="6" fillId="11" borderId="1" xfId="0" applyFont="1" applyFill="1" applyBorder="1" applyAlignment="1">
      <alignment vertical="center"/>
    </xf>
    <xf numFmtId="0" fontId="3" fillId="0" borderId="1" xfId="0" applyFont="1" applyBorder="1" applyAlignment="1">
      <alignment vertical="center"/>
    </xf>
    <xf numFmtId="0" fontId="5" fillId="0" borderId="1" xfId="0" applyFont="1" applyBorder="1" applyAlignment="1">
      <alignment vertical="center" wrapText="1"/>
    </xf>
    <xf numFmtId="0" fontId="0" fillId="0" borderId="0" xfId="0" applyFont="1" applyAlignment="1" applyProtection="1">
      <alignment vertical="center" wrapText="1"/>
    </xf>
    <xf numFmtId="0" fontId="3" fillId="0" borderId="1" xfId="0" applyFont="1" applyBorder="1" applyAlignment="1" applyProtection="1">
      <alignment vertical="center" wrapText="1"/>
    </xf>
    <xf numFmtId="0" fontId="3" fillId="0" borderId="1" xfId="0" applyFont="1" applyFill="1" applyBorder="1" applyAlignment="1" applyProtection="1">
      <alignment horizontal="left" vertical="center" wrapText="1"/>
    </xf>
    <xf numFmtId="0" fontId="4" fillId="0" borderId="1" xfId="0" applyFont="1" applyFill="1" applyBorder="1" applyAlignment="1" applyProtection="1">
      <alignment horizontal="left" vertical="center" wrapText="1"/>
    </xf>
    <xf numFmtId="0" fontId="0" fillId="0" borderId="0" xfId="0" applyBorder="1" applyAlignment="1" applyProtection="1">
      <alignment vertical="center" wrapText="1"/>
    </xf>
    <xf numFmtId="0" fontId="0" fillId="0" borderId="0" xfId="0" applyFont="1" applyFill="1" applyAlignment="1" applyProtection="1">
      <alignment vertical="center" wrapText="1"/>
    </xf>
    <xf numFmtId="0" fontId="0" fillId="0" borderId="1" xfId="0" applyFont="1" applyFill="1" applyBorder="1" applyAlignment="1" applyProtection="1">
      <alignment vertical="center" wrapText="1"/>
    </xf>
    <xf numFmtId="0" fontId="0" fillId="0" borderId="0" xfId="0" applyAlignment="1" applyProtection="1">
      <alignment vertical="center" wrapText="1"/>
      <protection locked="0"/>
    </xf>
    <xf numFmtId="0" fontId="0" fillId="3" borderId="1" xfId="0" applyFill="1" applyBorder="1" applyAlignment="1" applyProtection="1">
      <alignment vertical="center" wrapText="1"/>
      <protection locked="0"/>
    </xf>
    <xf numFmtId="0" fontId="0" fillId="0" borderId="1" xfId="0" applyBorder="1" applyAlignment="1" applyProtection="1">
      <alignment horizontal="center" vertical="center" wrapText="1"/>
      <protection locked="0"/>
    </xf>
    <xf numFmtId="0" fontId="10" fillId="20" borderId="1" xfId="0" applyFont="1" applyFill="1" applyBorder="1" applyAlignment="1" applyProtection="1">
      <alignment horizontal="center" vertical="center" wrapText="1"/>
      <protection locked="0"/>
    </xf>
    <xf numFmtId="0" fontId="3" fillId="3" borderId="1" xfId="0" applyFont="1" applyFill="1" applyBorder="1" applyAlignment="1" applyProtection="1">
      <alignment horizontal="left" vertical="center" wrapText="1"/>
      <protection locked="0"/>
    </xf>
    <xf numFmtId="0" fontId="4" fillId="3" borderId="1" xfId="0" applyFont="1" applyFill="1" applyBorder="1" applyAlignment="1" applyProtection="1">
      <alignment horizontal="left" vertical="center" wrapText="1"/>
      <protection locked="0"/>
    </xf>
    <xf numFmtId="0" fontId="3" fillId="4" borderId="1" xfId="0" applyFont="1" applyFill="1" applyBorder="1" applyAlignment="1" applyProtection="1">
      <alignment horizontal="left" vertical="center" wrapText="1"/>
      <protection locked="0"/>
    </xf>
    <xf numFmtId="0" fontId="0" fillId="0" borderId="0" xfId="0" applyAlignment="1" applyProtection="1">
      <alignment horizontal="center" vertical="center" wrapText="1"/>
    </xf>
    <xf numFmtId="0" fontId="2" fillId="9" borderId="1" xfId="0" applyFont="1" applyFill="1" applyBorder="1" applyAlignment="1">
      <alignment vertical="center"/>
    </xf>
    <xf numFmtId="0" fontId="6" fillId="11" borderId="1" xfId="0" applyFont="1" applyFill="1" applyBorder="1" applyAlignment="1">
      <alignment horizontal="center" vertical="center"/>
    </xf>
    <xf numFmtId="0" fontId="0" fillId="0" borderId="1" xfId="0" applyFill="1" applyBorder="1" applyAlignment="1">
      <alignment wrapText="1"/>
    </xf>
    <xf numFmtId="0" fontId="0" fillId="0" borderId="1" xfId="0" applyFill="1" applyBorder="1" applyAlignment="1">
      <alignment horizontal="left" vertical="top" wrapText="1"/>
    </xf>
    <xf numFmtId="0" fontId="2" fillId="0" borderId="1" xfId="0" applyFont="1" applyBorder="1" applyAlignment="1">
      <alignment vertical="center"/>
    </xf>
    <xf numFmtId="0" fontId="16" fillId="17" borderId="1" xfId="0" applyFont="1" applyFill="1" applyBorder="1" applyAlignment="1" applyProtection="1">
      <alignment horizontal="center" vertical="center" wrapText="1"/>
      <protection locked="0"/>
    </xf>
    <xf numFmtId="0" fontId="17" fillId="17" borderId="1" xfId="0" applyFont="1" applyFill="1" applyBorder="1" applyAlignment="1" applyProtection="1">
      <alignment vertical="center" wrapText="1"/>
      <protection locked="0"/>
    </xf>
    <xf numFmtId="0" fontId="16" fillId="18" borderId="1" xfId="0" applyFont="1" applyFill="1" applyBorder="1" applyAlignment="1" applyProtection="1">
      <alignment horizontal="center" vertical="center" wrapText="1"/>
      <protection locked="0"/>
    </xf>
    <xf numFmtId="0" fontId="21" fillId="3" borderId="1" xfId="0" applyFont="1" applyFill="1" applyBorder="1" applyAlignment="1" applyProtection="1">
      <alignment horizontal="center" vertical="center" wrapText="1"/>
      <protection locked="0"/>
    </xf>
    <xf numFmtId="0" fontId="0" fillId="0" borderId="0" xfId="0" applyAlignment="1" applyProtection="1">
      <alignment horizontal="center" vertical="center" wrapText="1"/>
      <protection locked="0"/>
    </xf>
    <xf numFmtId="0" fontId="9" fillId="9" borderId="1" xfId="0" applyFont="1" applyFill="1" applyBorder="1" applyAlignment="1" applyProtection="1">
      <alignment horizontal="center" vertical="center" wrapText="1"/>
      <protection locked="0"/>
    </xf>
    <xf numFmtId="0" fontId="2" fillId="20" borderId="1" xfId="0" applyFont="1" applyFill="1" applyBorder="1" applyAlignment="1" applyProtection="1">
      <alignment horizontal="center" vertical="center" wrapText="1"/>
      <protection locked="0"/>
    </xf>
    <xf numFmtId="0" fontId="17" fillId="17" borderId="1" xfId="0" applyFont="1" applyFill="1" applyBorder="1" applyAlignment="1" applyProtection="1">
      <alignment horizontal="center" vertical="center" wrapText="1"/>
      <protection locked="0"/>
    </xf>
    <xf numFmtId="0" fontId="0" fillId="3" borderId="1" xfId="0" applyFill="1" applyBorder="1" applyAlignment="1" applyProtection="1">
      <alignment horizontal="center" vertical="center" wrapText="1"/>
      <protection locked="0"/>
    </xf>
    <xf numFmtId="0" fontId="0" fillId="0" borderId="1" xfId="0" applyBorder="1" applyAlignment="1" applyProtection="1">
      <alignment horizontal="left" vertical="center" wrapText="1"/>
      <protection locked="0"/>
    </xf>
    <xf numFmtId="0" fontId="0" fillId="3" borderId="1" xfId="0" applyFill="1" applyBorder="1" applyAlignment="1" applyProtection="1">
      <alignment horizontal="left" vertical="center" wrapText="1"/>
      <protection locked="0"/>
    </xf>
    <xf numFmtId="0" fontId="0" fillId="0" borderId="1" xfId="0" applyBorder="1" applyAlignment="1" applyProtection="1">
      <alignment vertical="center" wrapText="1"/>
      <protection locked="0"/>
    </xf>
    <xf numFmtId="0" fontId="22" fillId="2" borderId="1" xfId="0" applyFont="1" applyFill="1" applyBorder="1" applyAlignment="1" applyProtection="1">
      <alignment horizontal="center" vertical="center" wrapText="1"/>
    </xf>
    <xf numFmtId="0" fontId="19" fillId="9" borderId="1" xfId="0" applyFont="1" applyFill="1" applyBorder="1" applyAlignment="1" applyProtection="1">
      <alignment horizontal="left" vertical="center" wrapText="1"/>
    </xf>
    <xf numFmtId="0" fontId="0" fillId="0" borderId="0" xfId="0" applyAlignment="1" applyProtection="1">
      <alignment horizontal="left" vertical="center" wrapText="1"/>
    </xf>
    <xf numFmtId="0" fontId="21" fillId="0" borderId="0" xfId="0" applyFont="1" applyAlignment="1" applyProtection="1">
      <alignment vertical="center" wrapText="1"/>
    </xf>
    <xf numFmtId="0" fontId="0" fillId="0" borderId="0" xfId="0" applyFill="1" applyAlignment="1" applyProtection="1">
      <alignment horizontal="center" vertical="center" wrapText="1"/>
    </xf>
    <xf numFmtId="0" fontId="9" fillId="9" borderId="1" xfId="0" applyFont="1" applyFill="1" applyBorder="1" applyAlignment="1" applyProtection="1">
      <alignment horizontal="left" vertical="center" wrapText="1"/>
    </xf>
    <xf numFmtId="0" fontId="25" fillId="5" borderId="1" xfId="0" applyFont="1" applyFill="1" applyBorder="1" applyAlignment="1" applyProtection="1">
      <alignment horizontal="left" vertical="center" wrapText="1"/>
    </xf>
    <xf numFmtId="0" fontId="20" fillId="15" borderId="0" xfId="0" applyFont="1" applyFill="1" applyBorder="1" applyAlignment="1" applyProtection="1">
      <alignment horizontal="center" vertical="center" wrapText="1"/>
    </xf>
    <xf numFmtId="0" fontId="26" fillId="16" borderId="0" xfId="0" applyFont="1" applyFill="1" applyBorder="1" applyAlignment="1" applyProtection="1">
      <alignment horizontal="center" vertical="center" wrapText="1"/>
    </xf>
    <xf numFmtId="0" fontId="21" fillId="6" borderId="1" xfId="0" applyFont="1" applyFill="1" applyBorder="1" applyAlignment="1" applyProtection="1">
      <alignment horizontal="left" vertical="center" wrapText="1"/>
    </xf>
    <xf numFmtId="164" fontId="0" fillId="0" borderId="1" xfId="0" applyNumberFormat="1" applyBorder="1" applyAlignment="1" applyProtection="1">
      <alignment horizontal="center" vertical="center" wrapText="1"/>
    </xf>
    <xf numFmtId="164" fontId="21" fillId="0" borderId="1" xfId="0" applyNumberFormat="1" applyFont="1" applyBorder="1" applyAlignment="1" applyProtection="1">
      <alignment horizontal="center" vertical="center" wrapText="1"/>
    </xf>
    <xf numFmtId="0" fontId="21" fillId="7" borderId="1" xfId="0" applyFont="1" applyFill="1" applyBorder="1" applyAlignment="1" applyProtection="1">
      <alignment horizontal="left" vertical="center" wrapText="1"/>
    </xf>
    <xf numFmtId="0" fontId="21" fillId="8" borderId="1" xfId="0" applyFont="1" applyFill="1" applyBorder="1" applyAlignment="1" applyProtection="1">
      <alignment horizontal="left" vertical="center" wrapText="1"/>
    </xf>
    <xf numFmtId="0" fontId="19" fillId="14" borderId="1" xfId="0" applyFont="1" applyFill="1" applyBorder="1" applyAlignment="1" applyProtection="1">
      <alignment horizontal="right" vertical="center" wrapText="1"/>
    </xf>
    <xf numFmtId="164" fontId="2" fillId="14" borderId="0" xfId="0" applyNumberFormat="1" applyFont="1" applyFill="1" applyBorder="1" applyAlignment="1" applyProtection="1">
      <alignment horizontal="center" vertical="center" wrapText="1"/>
    </xf>
    <xf numFmtId="164" fontId="19" fillId="14" borderId="0" xfId="0" applyNumberFormat="1" applyFont="1" applyFill="1" applyBorder="1" applyAlignment="1" applyProtection="1">
      <alignment horizontal="center" vertical="center" wrapText="1"/>
    </xf>
    <xf numFmtId="0" fontId="19" fillId="9" borderId="1" xfId="0" applyFont="1" applyFill="1" applyBorder="1" applyAlignment="1" applyProtection="1">
      <alignment horizontal="center" vertical="center" wrapText="1"/>
    </xf>
    <xf numFmtId="0" fontId="9" fillId="9" borderId="1" xfId="0" applyFont="1" applyFill="1" applyBorder="1" applyAlignment="1" applyProtection="1">
      <alignment horizontal="center" vertical="center" wrapText="1"/>
    </xf>
    <xf numFmtId="0" fontId="2" fillId="20" borderId="1" xfId="0" applyFont="1" applyFill="1" applyBorder="1" applyAlignment="1" applyProtection="1">
      <alignment horizontal="center" vertical="center" wrapText="1"/>
    </xf>
    <xf numFmtId="0" fontId="0" fillId="0" borderId="0" xfId="0" applyFont="1" applyAlignment="1" applyProtection="1">
      <alignment horizontal="center" vertical="center" wrapText="1"/>
    </xf>
    <xf numFmtId="0" fontId="24" fillId="6" borderId="1" xfId="0" applyFont="1" applyFill="1" applyBorder="1" applyAlignment="1" applyProtection="1">
      <alignment horizontal="center" vertical="center" wrapText="1"/>
    </xf>
    <xf numFmtId="0" fontId="16" fillId="2" borderId="1" xfId="0" applyFont="1" applyFill="1" applyBorder="1" applyAlignment="1" applyProtection="1">
      <alignment horizontal="center" vertical="center" wrapText="1"/>
    </xf>
    <xf numFmtId="0" fontId="13" fillId="17" borderId="1" xfId="0" applyFont="1" applyFill="1" applyBorder="1" applyAlignment="1" applyProtection="1">
      <alignment horizontal="center" vertical="center" wrapText="1"/>
    </xf>
    <xf numFmtId="0" fontId="23" fillId="17" borderId="1" xfId="0" applyFont="1" applyFill="1" applyBorder="1" applyAlignment="1" applyProtection="1">
      <alignment horizontal="center" vertical="center" wrapText="1"/>
    </xf>
    <xf numFmtId="0" fontId="16" fillId="18" borderId="1" xfId="0" applyFont="1" applyFill="1" applyBorder="1" applyAlignment="1" applyProtection="1">
      <alignment horizontal="center" vertical="center" wrapText="1"/>
    </xf>
    <xf numFmtId="0" fontId="18" fillId="0" borderId="0" xfId="0" applyFont="1" applyAlignment="1" applyProtection="1">
      <alignment vertical="center" wrapText="1"/>
    </xf>
    <xf numFmtId="0" fontId="0" fillId="0" borderId="15" xfId="0" applyBorder="1" applyAlignment="1" applyProtection="1">
      <alignment vertical="center" wrapText="1"/>
    </xf>
    <xf numFmtId="0" fontId="21" fillId="0" borderId="15" xfId="0" applyFont="1" applyBorder="1" applyAlignment="1" applyProtection="1">
      <alignment vertical="center" wrapText="1"/>
    </xf>
    <xf numFmtId="0" fontId="0" fillId="0" borderId="1" xfId="0" applyBorder="1" applyAlignment="1" applyProtection="1">
      <alignment vertical="center" wrapText="1"/>
    </xf>
    <xf numFmtId="0" fontId="0" fillId="0" borderId="1" xfId="0" applyBorder="1" applyAlignment="1" applyProtection="1">
      <alignment horizontal="center" vertical="center" wrapText="1"/>
    </xf>
    <xf numFmtId="0" fontId="0" fillId="19" borderId="1" xfId="0" applyFill="1" applyBorder="1" applyAlignment="1" applyProtection="1">
      <alignment horizontal="center" vertical="center" wrapText="1"/>
    </xf>
    <xf numFmtId="0" fontId="21" fillId="0" borderId="1" xfId="0" applyFont="1" applyBorder="1" applyAlignment="1" applyProtection="1">
      <alignment vertical="center" wrapText="1"/>
    </xf>
    <xf numFmtId="0" fontId="24" fillId="7" borderId="1" xfId="0" applyFont="1" applyFill="1" applyBorder="1" applyAlignment="1" applyProtection="1">
      <alignment horizontal="center" vertical="center" wrapText="1"/>
    </xf>
    <xf numFmtId="0" fontId="0" fillId="10" borderId="1" xfId="0" applyFill="1" applyBorder="1" applyAlignment="1" applyProtection="1">
      <alignment vertical="center" wrapText="1"/>
    </xf>
    <xf numFmtId="0" fontId="24" fillId="8" borderId="1" xfId="0" applyFont="1" applyFill="1" applyBorder="1" applyAlignment="1" applyProtection="1">
      <alignment horizontal="center" vertical="center" wrapText="1"/>
    </xf>
    <xf numFmtId="0" fontId="2" fillId="0" borderId="0" xfId="0" applyFont="1" applyFill="1" applyAlignment="1" applyProtection="1">
      <alignment horizontal="center" vertical="center" wrapText="1"/>
    </xf>
    <xf numFmtId="0" fontId="21" fillId="0" borderId="0" xfId="0" applyFont="1" applyAlignment="1" applyProtection="1">
      <alignment vertical="center" wrapText="1"/>
      <protection locked="0"/>
    </xf>
    <xf numFmtId="0" fontId="0" fillId="0" borderId="0" xfId="0" applyFill="1" applyAlignment="1" applyProtection="1">
      <alignment vertical="center" wrapText="1"/>
      <protection locked="0"/>
    </xf>
    <xf numFmtId="0" fontId="21" fillId="0" borderId="0" xfId="0" applyFont="1" applyFill="1" applyAlignment="1" applyProtection="1">
      <alignment vertical="center" wrapText="1"/>
      <protection locked="0"/>
    </xf>
    <xf numFmtId="0" fontId="0" fillId="0" borderId="0" xfId="0" applyFill="1" applyAlignment="1" applyProtection="1">
      <alignment horizontal="center" vertical="center" wrapText="1"/>
      <protection locked="0"/>
    </xf>
    <xf numFmtId="0" fontId="16" fillId="18" borderId="1" xfId="0" applyFont="1" applyFill="1" applyBorder="1" applyAlignment="1" applyProtection="1">
      <alignment vertical="center" wrapText="1"/>
      <protection locked="0"/>
    </xf>
    <xf numFmtId="0" fontId="0" fillId="0" borderId="7" xfId="0" applyBorder="1" applyAlignment="1">
      <alignment horizontal="center" vertical="center"/>
    </xf>
    <xf numFmtId="0" fontId="0" fillId="0" borderId="9" xfId="0" applyBorder="1" applyAlignment="1">
      <alignment horizontal="center" vertical="center"/>
    </xf>
    <xf numFmtId="0" fontId="0" fillId="0" borderId="11" xfId="0" applyBorder="1" applyAlignment="1">
      <alignment horizontal="center" vertical="center"/>
    </xf>
    <xf numFmtId="0" fontId="11" fillId="6" borderId="13" xfId="0" applyFont="1" applyFill="1" applyBorder="1" applyAlignment="1" applyProtection="1">
      <alignment horizontal="center" vertical="center" wrapText="1"/>
    </xf>
    <xf numFmtId="0" fontId="11" fillId="6" borderId="14" xfId="0" applyFont="1" applyFill="1" applyBorder="1" applyAlignment="1" applyProtection="1">
      <alignment horizontal="center" vertical="center" wrapText="1"/>
    </xf>
    <xf numFmtId="0" fontId="11" fillId="6" borderId="15" xfId="0" applyFont="1" applyFill="1" applyBorder="1" applyAlignment="1" applyProtection="1">
      <alignment horizontal="center" vertical="center" wrapText="1"/>
    </xf>
    <xf numFmtId="0" fontId="11" fillId="7" borderId="13" xfId="0" applyFont="1" applyFill="1" applyBorder="1" applyAlignment="1" applyProtection="1">
      <alignment horizontal="center" vertical="center" wrapText="1"/>
    </xf>
    <xf numFmtId="0" fontId="11" fillId="7" borderId="14" xfId="0" applyFont="1" applyFill="1" applyBorder="1" applyAlignment="1" applyProtection="1">
      <alignment horizontal="center" vertical="center" wrapText="1"/>
    </xf>
    <xf numFmtId="0" fontId="11" fillId="7" borderId="15" xfId="0" applyFont="1" applyFill="1" applyBorder="1" applyAlignment="1" applyProtection="1">
      <alignment horizontal="center" vertical="center" wrapText="1"/>
    </xf>
    <xf numFmtId="0" fontId="11" fillId="8" borderId="13" xfId="0" applyFont="1" applyFill="1" applyBorder="1" applyAlignment="1" applyProtection="1">
      <alignment horizontal="center" vertical="center" wrapText="1"/>
    </xf>
    <xf numFmtId="0" fontId="11" fillId="8" borderId="15" xfId="0" applyFont="1" applyFill="1" applyBorder="1" applyAlignment="1" applyProtection="1">
      <alignment horizontal="center" vertical="center" wrapText="1"/>
    </xf>
    <xf numFmtId="49" fontId="6" fillId="0" borderId="0" xfId="0" applyNumberFormat="1" applyFont="1" applyAlignment="1">
      <alignment horizontal="left" vertical="center" wrapText="1"/>
    </xf>
  </cellXfs>
  <cellStyles count="2">
    <cellStyle name="Normal" xfId="0" builtinId="0"/>
    <cellStyle name="Normal 2" xfId="1" xr:uid="{85B9A924-43BB-8944-B5B0-9495C5003E9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27</xdr:row>
      <xdr:rowOff>88900</xdr:rowOff>
    </xdr:from>
    <xdr:to>
      <xdr:col>2</xdr:col>
      <xdr:colOff>1016000</xdr:colOff>
      <xdr:row>31</xdr:row>
      <xdr:rowOff>18471</xdr:rowOff>
    </xdr:to>
    <xdr:pic>
      <xdr:nvPicPr>
        <xdr:cNvPr id="3" name="Picture 2">
          <a:extLst>
            <a:ext uri="{FF2B5EF4-FFF2-40B4-BE49-F238E27FC236}">
              <a16:creationId xmlns:a16="http://schemas.microsoft.com/office/drawing/2014/main" id="{23876AA4-6E19-9649-A95B-49A3A32E98B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63500" y="7835900"/>
          <a:ext cx="10058400" cy="742371"/>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53A3C-D79F-BC4C-A0F1-CF77953C2D47}">
  <dimension ref="A1:C27"/>
  <sheetViews>
    <sheetView workbookViewId="0">
      <selection activeCell="B1" sqref="B1"/>
    </sheetView>
  </sheetViews>
  <sheetFormatPr baseColWidth="10" defaultRowHeight="16"/>
  <cols>
    <col min="1" max="1" width="66.5" style="1" customWidth="1"/>
    <col min="2" max="2" width="53" style="1" customWidth="1"/>
    <col min="3" max="3" width="34.1640625" style="1" bestFit="1" customWidth="1"/>
    <col min="4" max="16384" width="10.83203125" style="1"/>
  </cols>
  <sheetData>
    <row r="1" spans="1:3">
      <c r="A1" s="63" t="s">
        <v>767</v>
      </c>
      <c r="B1" s="63" t="s">
        <v>778</v>
      </c>
    </row>
    <row r="2" spans="1:3">
      <c r="A2" s="63" t="s">
        <v>768</v>
      </c>
      <c r="B2" s="63" t="s">
        <v>769</v>
      </c>
    </row>
    <row r="4" spans="1:3">
      <c r="A4" s="59" t="s">
        <v>754</v>
      </c>
    </row>
    <row r="6" spans="1:3" ht="323">
      <c r="A6" s="36" t="s">
        <v>774</v>
      </c>
    </row>
    <row r="7" spans="1:3" ht="17" thickBot="1"/>
    <row r="8" spans="1:3">
      <c r="A8" s="19" t="s">
        <v>41</v>
      </c>
      <c r="B8" s="20" t="s">
        <v>49</v>
      </c>
      <c r="C8" s="21" t="s">
        <v>42</v>
      </c>
    </row>
    <row r="9" spans="1:3">
      <c r="A9" s="118" t="s">
        <v>770</v>
      </c>
      <c r="B9" s="3" t="s">
        <v>25</v>
      </c>
      <c r="C9" s="4" t="s">
        <v>26</v>
      </c>
    </row>
    <row r="10" spans="1:3">
      <c r="A10" s="119"/>
      <c r="B10" s="5" t="s">
        <v>43</v>
      </c>
      <c r="C10" s="6" t="s">
        <v>27</v>
      </c>
    </row>
    <row r="11" spans="1:3">
      <c r="A11" s="120"/>
      <c r="B11" s="7" t="s">
        <v>44</v>
      </c>
      <c r="C11" s="8" t="s">
        <v>28</v>
      </c>
    </row>
    <row r="12" spans="1:3">
      <c r="A12" s="118" t="s">
        <v>31</v>
      </c>
      <c r="B12" s="3" t="s">
        <v>29</v>
      </c>
      <c r="C12" s="4" t="s">
        <v>29</v>
      </c>
    </row>
    <row r="13" spans="1:3">
      <c r="A13" s="119"/>
      <c r="B13" s="5" t="s">
        <v>759</v>
      </c>
      <c r="C13" s="6" t="s">
        <v>47</v>
      </c>
    </row>
    <row r="14" spans="1:3">
      <c r="A14" s="119"/>
      <c r="B14" s="5" t="s">
        <v>45</v>
      </c>
      <c r="C14" s="6" t="s">
        <v>30</v>
      </c>
    </row>
    <row r="15" spans="1:3">
      <c r="A15" s="120"/>
      <c r="B15" s="7" t="s">
        <v>46</v>
      </c>
      <c r="C15" s="8" t="s">
        <v>48</v>
      </c>
    </row>
    <row r="18" spans="1:2">
      <c r="A18" s="41" t="s">
        <v>40</v>
      </c>
      <c r="B18" s="60" t="s">
        <v>766</v>
      </c>
    </row>
    <row r="19" spans="1:2" ht="51">
      <c r="A19" s="42" t="s">
        <v>39</v>
      </c>
      <c r="B19" s="13" t="s">
        <v>760</v>
      </c>
    </row>
    <row r="20" spans="1:2" ht="34">
      <c r="A20" s="42" t="s">
        <v>32</v>
      </c>
      <c r="B20" s="13" t="s">
        <v>761</v>
      </c>
    </row>
    <row r="21" spans="1:2" ht="34">
      <c r="A21" s="42" t="s">
        <v>33</v>
      </c>
      <c r="B21" s="13" t="s">
        <v>762</v>
      </c>
    </row>
    <row r="22" spans="1:2" ht="51">
      <c r="A22" s="42" t="s">
        <v>34</v>
      </c>
      <c r="B22" s="13" t="s">
        <v>763</v>
      </c>
    </row>
    <row r="23" spans="1:2" ht="51">
      <c r="A23" s="42" t="s">
        <v>35</v>
      </c>
      <c r="B23" s="13" t="s">
        <v>764</v>
      </c>
    </row>
    <row r="24" spans="1:2" ht="51">
      <c r="A24" s="42" t="s">
        <v>36</v>
      </c>
      <c r="B24" s="13" t="s">
        <v>765</v>
      </c>
    </row>
    <row r="25" spans="1:2">
      <c r="A25" s="2"/>
    </row>
    <row r="26" spans="1:2">
      <c r="A26" s="41" t="s">
        <v>37</v>
      </c>
    </row>
    <row r="27" spans="1:2" ht="204">
      <c r="A27" s="43" t="s">
        <v>38</v>
      </c>
    </row>
  </sheetData>
  <mergeCells count="2">
    <mergeCell ref="A9:A11"/>
    <mergeCell ref="A12:A15"/>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89FBA0-EB76-424B-9F48-53507DF40BC7}">
  <dimension ref="B4:H73"/>
  <sheetViews>
    <sheetView workbookViewId="0">
      <selection activeCell="C12" sqref="C12"/>
    </sheetView>
  </sheetViews>
  <sheetFormatPr baseColWidth="10" defaultRowHeight="16"/>
  <cols>
    <col min="1" max="1" width="10.83203125" style="38"/>
    <col min="2" max="2" width="62" style="44" customWidth="1"/>
    <col min="3" max="3" width="73.33203125" style="44" customWidth="1"/>
    <col min="4" max="4" width="80.1640625" style="51" customWidth="1"/>
    <col min="5" max="16384" width="10.83203125" style="38"/>
  </cols>
  <sheetData>
    <row r="4" spans="2:8" ht="44">
      <c r="B4" s="38"/>
      <c r="C4" s="76" t="s">
        <v>775</v>
      </c>
      <c r="D4" s="54" t="s">
        <v>777</v>
      </c>
    </row>
    <row r="5" spans="2:8" ht="17">
      <c r="B5" s="45" t="s">
        <v>0</v>
      </c>
      <c r="C5" s="46" t="s">
        <v>778</v>
      </c>
      <c r="D5" s="55"/>
    </row>
    <row r="6" spans="2:8" ht="17">
      <c r="B6" s="45" t="s">
        <v>1</v>
      </c>
      <c r="C6" s="46" t="s">
        <v>24</v>
      </c>
      <c r="D6" s="55"/>
    </row>
    <row r="7" spans="2:8" ht="17">
      <c r="B7" s="45" t="s">
        <v>2</v>
      </c>
      <c r="C7" s="47" t="s">
        <v>820</v>
      </c>
      <c r="D7" s="56"/>
      <c r="F7" s="48"/>
      <c r="G7" s="48"/>
      <c r="H7" s="48"/>
    </row>
    <row r="8" spans="2:8" ht="34">
      <c r="B8" s="45" t="s">
        <v>3</v>
      </c>
      <c r="C8" s="46" t="s">
        <v>821</v>
      </c>
      <c r="D8" s="55"/>
      <c r="F8" s="48"/>
      <c r="G8" s="48"/>
      <c r="H8" s="48"/>
    </row>
    <row r="9" spans="2:8" ht="187">
      <c r="B9" s="45" t="s">
        <v>4</v>
      </c>
      <c r="C9" s="46" t="s">
        <v>822</v>
      </c>
      <c r="D9" s="55"/>
      <c r="F9" s="48"/>
      <c r="G9" s="48"/>
      <c r="H9" s="48"/>
    </row>
    <row r="10" spans="2:8" ht="17">
      <c r="B10" s="45" t="s">
        <v>5</v>
      </c>
      <c r="C10" s="46">
        <v>2009</v>
      </c>
      <c r="D10" s="55"/>
      <c r="F10" s="48"/>
      <c r="G10" s="48"/>
      <c r="H10" s="48"/>
    </row>
    <row r="11" spans="2:8" ht="17">
      <c r="B11" s="45" t="s">
        <v>6</v>
      </c>
      <c r="C11" s="46" t="s">
        <v>823</v>
      </c>
      <c r="D11" s="55"/>
      <c r="F11" s="48"/>
      <c r="G11" s="48"/>
      <c r="H11" s="48"/>
    </row>
    <row r="12" spans="2:8" ht="17">
      <c r="B12" s="45" t="s">
        <v>7</v>
      </c>
      <c r="C12" s="46" t="s">
        <v>824</v>
      </c>
      <c r="D12" s="55"/>
      <c r="F12" s="48"/>
      <c r="G12" s="48"/>
      <c r="H12" s="48"/>
    </row>
    <row r="13" spans="2:8" ht="34">
      <c r="B13" s="45" t="s">
        <v>8</v>
      </c>
      <c r="C13" s="46" t="s">
        <v>825</v>
      </c>
      <c r="D13" s="55"/>
      <c r="F13" s="48"/>
      <c r="G13" s="48"/>
      <c r="H13" s="48"/>
    </row>
    <row r="14" spans="2:8" ht="34">
      <c r="B14" s="45" t="s">
        <v>9</v>
      </c>
      <c r="C14" s="61" t="s">
        <v>824</v>
      </c>
      <c r="D14" s="55"/>
    </row>
    <row r="15" spans="2:8" ht="409.6">
      <c r="B15" s="45" t="s">
        <v>10</v>
      </c>
      <c r="C15" s="46" t="s">
        <v>826</v>
      </c>
      <c r="D15" s="55"/>
    </row>
    <row r="16" spans="2:8" ht="34">
      <c r="B16" s="45" t="s">
        <v>11</v>
      </c>
      <c r="C16" s="61" t="s">
        <v>827</v>
      </c>
      <c r="D16" s="57"/>
    </row>
    <row r="17" spans="2:4" ht="17">
      <c r="B17" s="45" t="s">
        <v>12</v>
      </c>
      <c r="C17" s="46" t="s">
        <v>824</v>
      </c>
      <c r="D17" s="57"/>
    </row>
    <row r="18" spans="2:4" ht="409.6">
      <c r="B18" s="45" t="s">
        <v>13</v>
      </c>
      <c r="C18" s="46" t="s">
        <v>828</v>
      </c>
      <c r="D18" s="55"/>
    </row>
    <row r="19" spans="2:4" ht="34">
      <c r="B19" s="45" t="s">
        <v>14</v>
      </c>
      <c r="C19" s="46" t="s">
        <v>829</v>
      </c>
      <c r="D19" s="57"/>
    </row>
    <row r="20" spans="2:4" ht="102">
      <c r="B20" s="45" t="s">
        <v>15</v>
      </c>
      <c r="C20" s="61" t="s">
        <v>830</v>
      </c>
      <c r="D20" s="57"/>
    </row>
    <row r="21" spans="2:4" ht="102">
      <c r="B21" s="45" t="s">
        <v>16</v>
      </c>
      <c r="C21" s="46" t="s">
        <v>831</v>
      </c>
      <c r="D21" s="55"/>
    </row>
    <row r="22" spans="2:4" ht="34">
      <c r="B22" s="45" t="s">
        <v>17</v>
      </c>
      <c r="C22" s="62" t="s">
        <v>833</v>
      </c>
      <c r="D22" s="57"/>
    </row>
    <row r="23" spans="2:4" ht="34">
      <c r="B23" s="45" t="s">
        <v>18</v>
      </c>
      <c r="C23" s="62" t="s">
        <v>834</v>
      </c>
      <c r="D23" s="57"/>
    </row>
    <row r="24" spans="2:4" ht="34">
      <c r="B24" s="45" t="s">
        <v>19</v>
      </c>
      <c r="C24" s="62" t="s">
        <v>835</v>
      </c>
      <c r="D24" s="57"/>
    </row>
    <row r="25" spans="2:4" ht="17">
      <c r="B25" s="45" t="s">
        <v>20</v>
      </c>
      <c r="C25" s="61" t="s">
        <v>836</v>
      </c>
      <c r="D25" s="57"/>
    </row>
    <row r="26" spans="2:4" ht="68">
      <c r="B26" s="45" t="s">
        <v>21</v>
      </c>
      <c r="C26" s="62" t="s">
        <v>837</v>
      </c>
      <c r="D26" s="57"/>
    </row>
    <row r="27" spans="2:4" ht="34">
      <c r="B27" s="45" t="s">
        <v>22</v>
      </c>
      <c r="C27" s="61" t="s">
        <v>838</v>
      </c>
      <c r="D27" s="57"/>
    </row>
    <row r="28" spans="2:4" ht="68">
      <c r="B28" s="45" t="s">
        <v>23</v>
      </c>
      <c r="C28" s="46" t="s">
        <v>839</v>
      </c>
      <c r="D28" s="57"/>
    </row>
    <row r="29" spans="2:4" ht="17">
      <c r="B29" s="37" t="s">
        <v>50</v>
      </c>
      <c r="C29" s="50" t="s">
        <v>832</v>
      </c>
      <c r="D29" s="57"/>
    </row>
    <row r="30" spans="2:4">
      <c r="C30" s="49"/>
    </row>
    <row r="31" spans="2:4">
      <c r="C31" s="49"/>
    </row>
    <row r="32" spans="2:4">
      <c r="C32" s="49"/>
    </row>
    <row r="33" spans="3:3">
      <c r="C33" s="49"/>
    </row>
    <row r="34" spans="3:3">
      <c r="C34" s="49"/>
    </row>
    <row r="35" spans="3:3">
      <c r="C35" s="49"/>
    </row>
    <row r="36" spans="3:3">
      <c r="C36" s="49"/>
    </row>
    <row r="37" spans="3:3">
      <c r="C37" s="49"/>
    </row>
    <row r="38" spans="3:3">
      <c r="C38" s="49"/>
    </row>
    <row r="39" spans="3:3">
      <c r="C39" s="49"/>
    </row>
    <row r="40" spans="3:3">
      <c r="C40" s="49"/>
    </row>
    <row r="41" spans="3:3">
      <c r="C41" s="49"/>
    </row>
    <row r="42" spans="3:3">
      <c r="C42" s="49"/>
    </row>
    <row r="43" spans="3:3">
      <c r="C43" s="49"/>
    </row>
    <row r="44" spans="3:3">
      <c r="C44" s="49"/>
    </row>
    <row r="45" spans="3:3">
      <c r="C45" s="49"/>
    </row>
    <row r="46" spans="3:3">
      <c r="C46" s="49"/>
    </row>
    <row r="47" spans="3:3">
      <c r="C47" s="49"/>
    </row>
    <row r="48" spans="3:3">
      <c r="C48" s="49"/>
    </row>
    <row r="49" spans="3:3">
      <c r="C49" s="49"/>
    </row>
    <row r="50" spans="3:3">
      <c r="C50" s="49"/>
    </row>
    <row r="51" spans="3:3">
      <c r="C51" s="49"/>
    </row>
    <row r="52" spans="3:3">
      <c r="C52" s="49"/>
    </row>
    <row r="53" spans="3:3">
      <c r="C53" s="49"/>
    </row>
    <row r="54" spans="3:3">
      <c r="C54" s="49"/>
    </row>
    <row r="55" spans="3:3">
      <c r="C55" s="49"/>
    </row>
    <row r="56" spans="3:3">
      <c r="C56" s="49"/>
    </row>
    <row r="57" spans="3:3">
      <c r="C57" s="49"/>
    </row>
    <row r="58" spans="3:3">
      <c r="C58" s="49"/>
    </row>
    <row r="59" spans="3:3">
      <c r="C59" s="49"/>
    </row>
    <row r="60" spans="3:3">
      <c r="C60" s="49"/>
    </row>
    <row r="61" spans="3:3">
      <c r="C61" s="49"/>
    </row>
    <row r="62" spans="3:3">
      <c r="C62" s="49"/>
    </row>
    <row r="63" spans="3:3">
      <c r="C63" s="49"/>
    </row>
    <row r="64" spans="3:3">
      <c r="C64" s="49"/>
    </row>
    <row r="65" spans="3:3">
      <c r="C65" s="49"/>
    </row>
    <row r="66" spans="3:3">
      <c r="C66" s="49"/>
    </row>
    <row r="67" spans="3:3">
      <c r="C67" s="49"/>
    </row>
    <row r="68" spans="3:3">
      <c r="C68" s="49"/>
    </row>
    <row r="69" spans="3:3">
      <c r="C69" s="49"/>
    </row>
    <row r="70" spans="3:3">
      <c r="C70" s="49"/>
    </row>
    <row r="71" spans="3:3">
      <c r="C71" s="49"/>
    </row>
    <row r="72" spans="3:3">
      <c r="C72" s="49"/>
    </row>
    <row r="73" spans="3:3">
      <c r="C73" s="49"/>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702238-4364-754F-9ABF-D0160EA631D6}">
  <dimension ref="A2:X208"/>
  <sheetViews>
    <sheetView tabSelected="1" zoomScale="68" zoomScaleNormal="66" workbookViewId="0">
      <pane xSplit="2" topLeftCell="C1" activePane="topRight" state="frozen"/>
      <selection pane="topRight" activeCell="A1000" sqref="A1000"/>
    </sheetView>
  </sheetViews>
  <sheetFormatPr baseColWidth="10" defaultRowHeight="16"/>
  <cols>
    <col min="1" max="1" width="6.6640625" style="58" hidden="1" customWidth="1"/>
    <col min="2" max="2" width="33.33203125" style="38" customWidth="1"/>
    <col min="3" max="3" width="108.1640625" style="79" customWidth="1"/>
    <col min="4" max="4" width="23.83203125" style="78" customWidth="1"/>
    <col min="5" max="5" width="54" style="79" customWidth="1"/>
    <col min="6" max="6" width="16.33203125" style="38" customWidth="1"/>
    <col min="7" max="10" width="8" style="80" customWidth="1"/>
    <col min="11" max="11" width="10.83203125" style="51" customWidth="1"/>
    <col min="12" max="12" width="24.6640625" style="113" customWidth="1"/>
    <col min="13" max="18" width="10.83203125" style="51" customWidth="1"/>
    <col min="19" max="19" width="10.83203125" style="68" customWidth="1"/>
    <col min="20" max="20" width="10.83203125" style="51" customWidth="1"/>
    <col min="21" max="16384" width="10.83203125" style="38"/>
  </cols>
  <sheetData>
    <row r="2" spans="2:5" ht="48">
      <c r="C2" s="77" t="s">
        <v>755</v>
      </c>
    </row>
    <row r="4" spans="2:5" ht="20">
      <c r="D4" s="81" t="s">
        <v>756</v>
      </c>
    </row>
    <row r="5" spans="2:5" ht="20">
      <c r="C5" s="82" t="s">
        <v>139</v>
      </c>
      <c r="D5" s="83" t="s">
        <v>753</v>
      </c>
      <c r="E5" s="84" t="s">
        <v>740</v>
      </c>
    </row>
    <row r="6" spans="2:5">
      <c r="B6" s="121" t="s">
        <v>26</v>
      </c>
      <c r="C6" s="85" t="s">
        <v>51</v>
      </c>
      <c r="D6" s="86" t="e">
        <f>AVERAGE(U27:U38)</f>
        <v>#DIV/0!</v>
      </c>
      <c r="E6" s="87"/>
    </row>
    <row r="7" spans="2:5">
      <c r="B7" s="122"/>
      <c r="C7" s="85" t="s">
        <v>52</v>
      </c>
      <c r="D7" s="86" t="e">
        <f>AVERAGE(U43:U65)</f>
        <v>#DIV/0!</v>
      </c>
      <c r="E7" s="87"/>
    </row>
    <row r="8" spans="2:5">
      <c r="B8" s="122"/>
      <c r="C8" s="85" t="s">
        <v>53</v>
      </c>
      <c r="D8" s="86" t="e">
        <f>AVERAGE(U70:U83)</f>
        <v>#DIV/0!</v>
      </c>
      <c r="E8" s="87"/>
    </row>
    <row r="9" spans="2:5">
      <c r="B9" s="123"/>
      <c r="C9" s="85" t="s">
        <v>54</v>
      </c>
      <c r="D9" s="86" t="e">
        <f>AVERAGE(U88:U95)</f>
        <v>#DIV/0!</v>
      </c>
      <c r="E9" s="87"/>
    </row>
    <row r="10" spans="2:5">
      <c r="B10" s="124" t="s">
        <v>742</v>
      </c>
      <c r="C10" s="88" t="s">
        <v>102</v>
      </c>
      <c r="D10" s="86">
        <f>AVERAGE(U100:U108)</f>
        <v>3</v>
      </c>
      <c r="E10" s="87"/>
    </row>
    <row r="11" spans="2:5">
      <c r="B11" s="125"/>
      <c r="C11" s="88" t="s">
        <v>55</v>
      </c>
      <c r="D11" s="86">
        <f>AVERAGE(U113:U119)</f>
        <v>2.5714285714285716</v>
      </c>
      <c r="E11" s="87"/>
    </row>
    <row r="12" spans="2:5">
      <c r="B12" s="125"/>
      <c r="C12" s="88" t="s">
        <v>56</v>
      </c>
      <c r="D12" s="86">
        <f>AVERAGE(U124:U136)</f>
        <v>2.1153846153846154</v>
      </c>
      <c r="E12" s="87"/>
    </row>
    <row r="13" spans="2:5">
      <c r="B13" s="126"/>
      <c r="C13" s="88" t="s">
        <v>277</v>
      </c>
      <c r="D13" s="86">
        <f>AVERAGE(U141:U143)</f>
        <v>2</v>
      </c>
      <c r="E13" s="87"/>
    </row>
    <row r="14" spans="2:5">
      <c r="B14" s="127" t="s">
        <v>743</v>
      </c>
      <c r="C14" s="89" t="s">
        <v>58</v>
      </c>
      <c r="D14" s="86">
        <f>AVERAGE(U148:U157)</f>
        <v>3</v>
      </c>
      <c r="E14" s="87"/>
    </row>
    <row r="15" spans="2:5">
      <c r="B15" s="128"/>
      <c r="C15" s="89" t="s">
        <v>59</v>
      </c>
      <c r="D15" s="86">
        <f>AVERAGE(U162:U168)</f>
        <v>2.7142857142857144</v>
      </c>
      <c r="E15" s="87"/>
    </row>
    <row r="16" spans="2:5">
      <c r="C16" s="90" t="s">
        <v>744</v>
      </c>
      <c r="D16" s="91" t="e">
        <f>AVERAGE(D6:D13)</f>
        <v>#DIV/0!</v>
      </c>
      <c r="E16" s="92"/>
    </row>
    <row r="17" spans="1:24">
      <c r="C17" s="90" t="s">
        <v>745</v>
      </c>
      <c r="D17" s="91">
        <f>AVERAGE(D10:D15)</f>
        <v>2.5668498168498171</v>
      </c>
      <c r="E17" s="92"/>
    </row>
    <row r="18" spans="1:24">
      <c r="C18" s="90" t="s">
        <v>746</v>
      </c>
      <c r="D18" s="91" t="e">
        <f>AVERAGE(D6:D15)</f>
        <v>#DIV/0!</v>
      </c>
      <c r="E18" s="92"/>
    </row>
    <row r="20" spans="1:24" ht="180">
      <c r="B20" s="40" t="s">
        <v>736</v>
      </c>
      <c r="C20" s="93" t="s">
        <v>758</v>
      </c>
      <c r="E20" s="94" t="s">
        <v>771</v>
      </c>
      <c r="P20" s="69" t="s">
        <v>772</v>
      </c>
    </row>
    <row r="21" spans="1:24" ht="17">
      <c r="B21" s="39" t="s">
        <v>26</v>
      </c>
      <c r="C21" s="67" t="s">
        <v>741</v>
      </c>
    </row>
    <row r="22" spans="1:24" ht="17">
      <c r="B22" s="39" t="s">
        <v>27</v>
      </c>
      <c r="C22" s="67" t="s">
        <v>741</v>
      </c>
    </row>
    <row r="23" spans="1:24" ht="17">
      <c r="B23" s="39" t="s">
        <v>28</v>
      </c>
      <c r="C23" s="67" t="s">
        <v>741</v>
      </c>
    </row>
    <row r="25" spans="1:24" ht="17">
      <c r="D25" s="95" t="s">
        <v>757</v>
      </c>
      <c r="G25" s="95" t="s">
        <v>757</v>
      </c>
      <c r="H25" s="95" t="s">
        <v>749</v>
      </c>
      <c r="I25" s="95" t="s">
        <v>752</v>
      </c>
      <c r="J25" s="95" t="s">
        <v>840</v>
      </c>
      <c r="K25" s="70" t="s">
        <v>776</v>
      </c>
      <c r="U25" s="70" t="s">
        <v>776</v>
      </c>
    </row>
    <row r="26" spans="1:24" s="102" customFormat="1" ht="105" customHeight="1">
      <c r="A26" s="96" t="s">
        <v>739</v>
      </c>
      <c r="B26" s="97" t="s">
        <v>51</v>
      </c>
      <c r="C26" s="98" t="s">
        <v>140</v>
      </c>
      <c r="D26" s="99" t="s">
        <v>750</v>
      </c>
      <c r="E26" s="99" t="s">
        <v>751</v>
      </c>
      <c r="F26" s="100" t="s">
        <v>246</v>
      </c>
      <c r="G26" s="101" t="s">
        <v>280</v>
      </c>
      <c r="H26" s="101" t="s">
        <v>280</v>
      </c>
      <c r="I26" s="101" t="s">
        <v>280</v>
      </c>
      <c r="J26" s="101" t="s">
        <v>280</v>
      </c>
      <c r="K26" s="64" t="s">
        <v>141</v>
      </c>
      <c r="L26" s="64" t="s">
        <v>142</v>
      </c>
      <c r="M26" s="65" t="s">
        <v>246</v>
      </c>
      <c r="N26" s="117" t="s">
        <v>280</v>
      </c>
      <c r="O26" s="66" t="s">
        <v>738</v>
      </c>
      <c r="P26" s="64" t="s">
        <v>734</v>
      </c>
      <c r="Q26" s="64" t="s">
        <v>766</v>
      </c>
      <c r="R26" s="71" t="s">
        <v>246</v>
      </c>
      <c r="S26" s="66" t="s">
        <v>748</v>
      </c>
      <c r="T26" s="66" t="s">
        <v>773</v>
      </c>
      <c r="U26" s="98" t="s">
        <v>747</v>
      </c>
      <c r="X26" s="38"/>
    </row>
    <row r="27" spans="1:24" ht="128">
      <c r="A27" s="58">
        <v>138</v>
      </c>
      <c r="B27" s="103" t="s">
        <v>248</v>
      </c>
      <c r="C27" s="104" t="s">
        <v>143</v>
      </c>
      <c r="D27" t="s">
        <v>502</v>
      </c>
      <c r="E27"/>
      <c r="F27"/>
      <c r="G27"/>
      <c r="H27"/>
      <c r="I27"/>
      <c r="J27"/>
      <c r="K27" s="72"/>
      <c r="L27" s="52"/>
      <c r="M27" s="52"/>
      <c r="N27" s="75"/>
      <c r="O27" s="73"/>
      <c r="P27" s="72"/>
      <c r="Q27" s="74"/>
      <c r="R27" s="52"/>
      <c r="S27" s="53"/>
      <c r="T27" s="73"/>
      <c r="U27" s="107" t="str">
        <f>IF(S27&lt;&gt;"",S27,IF(N27&lt;&gt;"",N27,IF(J27&lt;&gt;"",J27,IF(I27&lt;&gt;"",I27,IF(H27&lt;&gt;"",H27,IF(G27&lt;&gt;"",G27,""))))))</f>
        <v/>
      </c>
    </row>
    <row r="28" spans="1:24" ht="112">
      <c r="A28" s="58">
        <v>139</v>
      </c>
      <c r="B28" s="105" t="s">
        <v>60</v>
      </c>
      <c r="C28" s="108" t="s">
        <v>144</v>
      </c>
      <c r="D28" t="s">
        <v>502</v>
      </c>
      <c r="E28"/>
      <c r="F28"/>
      <c r="G28"/>
      <c r="H28"/>
      <c r="I28"/>
      <c r="J28"/>
      <c r="K28" s="72"/>
      <c r="L28" s="52"/>
      <c r="M28" s="52"/>
      <c r="N28" s="75"/>
      <c r="O28" s="73"/>
      <c r="P28" s="72"/>
      <c r="Q28" s="74"/>
      <c r="R28" s="52"/>
      <c r="S28" s="53"/>
      <c r="T28" s="73"/>
      <c r="U28" s="107" t="str">
        <f t="shared" ref="U28:U38" si="0">IF(S28&lt;&gt;"",S28,IF(N28&lt;&gt;"",N28,IF(J28&lt;&gt;"",J28,IF(I28&lt;&gt;"",I28,IF(H28&lt;&gt;"",H28,IF(G28&lt;&gt;"",G28,""))))))</f>
        <v/>
      </c>
    </row>
    <row r="29" spans="1:24" ht="48">
      <c r="A29" s="58">
        <v>140</v>
      </c>
      <c r="B29" s="105" t="s">
        <v>250</v>
      </c>
      <c r="C29" s="108" t="s">
        <v>145</v>
      </c>
      <c r="D29" t="s">
        <v>502</v>
      </c>
      <c r="E29"/>
      <c r="F29"/>
      <c r="G29"/>
      <c r="H29"/>
      <c r="I29"/>
      <c r="J29"/>
      <c r="K29" s="72"/>
      <c r="L29" s="52"/>
      <c r="M29" s="52"/>
      <c r="N29" s="75"/>
      <c r="O29" s="73"/>
      <c r="P29" s="72"/>
      <c r="Q29" s="74"/>
      <c r="R29" s="52"/>
      <c r="S29" s="53"/>
      <c r="T29" s="73"/>
      <c r="U29" s="107" t="str">
        <f t="shared" si="0"/>
        <v/>
      </c>
    </row>
    <row r="30" spans="1:24" ht="48">
      <c r="A30" s="58">
        <v>141</v>
      </c>
      <c r="B30" s="105" t="s">
        <v>61</v>
      </c>
      <c r="C30" s="108" t="s">
        <v>146</v>
      </c>
      <c r="D30" t="s">
        <v>502</v>
      </c>
      <c r="E30"/>
      <c r="F30"/>
      <c r="G30"/>
      <c r="H30"/>
      <c r="I30"/>
      <c r="J30"/>
      <c r="K30" s="72"/>
      <c r="L30" s="52"/>
      <c r="M30" s="52"/>
      <c r="N30" s="75"/>
      <c r="O30" s="73"/>
      <c r="P30" s="72"/>
      <c r="Q30" s="74"/>
      <c r="R30" s="52"/>
      <c r="S30" s="53"/>
      <c r="T30" s="73"/>
      <c r="U30" s="107" t="str">
        <f t="shared" si="0"/>
        <v/>
      </c>
    </row>
    <row r="31" spans="1:24" ht="128">
      <c r="A31" s="58">
        <v>142</v>
      </c>
      <c r="B31" s="105" t="s">
        <v>249</v>
      </c>
      <c r="C31" s="108" t="s">
        <v>147</v>
      </c>
      <c r="D31" t="s">
        <v>502</v>
      </c>
      <c r="E31"/>
      <c r="F31"/>
      <c r="G31"/>
      <c r="H31"/>
      <c r="I31"/>
      <c r="J31"/>
      <c r="K31" s="72"/>
      <c r="L31" s="52"/>
      <c r="M31" s="52"/>
      <c r="N31" s="75"/>
      <c r="O31" s="73"/>
      <c r="P31" s="72"/>
      <c r="Q31" s="74"/>
      <c r="R31" s="52"/>
      <c r="S31" s="53"/>
      <c r="T31" s="73"/>
      <c r="U31" s="107" t="str">
        <f t="shared" si="0"/>
        <v/>
      </c>
    </row>
    <row r="32" spans="1:24" ht="48">
      <c r="A32" s="58">
        <v>143</v>
      </c>
      <c r="B32" s="105" t="s">
        <v>62</v>
      </c>
      <c r="C32" s="108" t="s">
        <v>148</v>
      </c>
      <c r="D32" t="s">
        <v>502</v>
      </c>
      <c r="E32"/>
      <c r="F32"/>
      <c r="G32"/>
      <c r="H32"/>
      <c r="I32"/>
      <c r="J32"/>
      <c r="K32" s="72"/>
      <c r="L32" s="52"/>
      <c r="M32" s="52"/>
      <c r="N32" s="75"/>
      <c r="O32" s="73"/>
      <c r="P32" s="72"/>
      <c r="Q32" s="74"/>
      <c r="R32" s="52"/>
      <c r="S32" s="53"/>
      <c r="T32" s="73"/>
      <c r="U32" s="107" t="str">
        <f t="shared" si="0"/>
        <v/>
      </c>
    </row>
    <row r="33" spans="1:21" ht="96">
      <c r="A33" s="58">
        <v>144</v>
      </c>
      <c r="B33" s="105" t="s">
        <v>63</v>
      </c>
      <c r="C33" s="108" t="s">
        <v>149</v>
      </c>
      <c r="D33" t="s">
        <v>502</v>
      </c>
      <c r="E33"/>
      <c r="F33"/>
      <c r="G33"/>
      <c r="H33"/>
      <c r="I33"/>
      <c r="J33"/>
      <c r="K33" s="72"/>
      <c r="L33" s="52"/>
      <c r="M33" s="52"/>
      <c r="N33" s="75"/>
      <c r="O33" s="73"/>
      <c r="P33" s="72"/>
      <c r="Q33" s="74"/>
      <c r="R33" s="52"/>
      <c r="S33" s="53"/>
      <c r="T33" s="73"/>
      <c r="U33" s="107" t="str">
        <f t="shared" si="0"/>
        <v/>
      </c>
    </row>
    <row r="34" spans="1:21" ht="32">
      <c r="A34" s="58">
        <v>145</v>
      </c>
      <c r="B34" s="105" t="s">
        <v>64</v>
      </c>
      <c r="C34" s="108" t="s">
        <v>150</v>
      </c>
      <c r="D34" t="s">
        <v>502</v>
      </c>
      <c r="E34"/>
      <c r="F34"/>
      <c r="G34"/>
      <c r="H34"/>
      <c r="I34"/>
      <c r="J34"/>
      <c r="K34" s="72"/>
      <c r="L34" s="52"/>
      <c r="M34" s="52"/>
      <c r="N34" s="75"/>
      <c r="O34" s="73"/>
      <c r="P34" s="72"/>
      <c r="Q34" s="74"/>
      <c r="R34" s="52"/>
      <c r="S34" s="53"/>
      <c r="T34" s="73"/>
      <c r="U34" s="107" t="str">
        <f t="shared" si="0"/>
        <v/>
      </c>
    </row>
    <row r="35" spans="1:21" ht="32">
      <c r="A35" s="58">
        <v>146</v>
      </c>
      <c r="B35" s="105" t="s">
        <v>65</v>
      </c>
      <c r="C35" s="108" t="s">
        <v>151</v>
      </c>
      <c r="D35" t="s">
        <v>502</v>
      </c>
      <c r="E35"/>
      <c r="F35"/>
      <c r="G35"/>
      <c r="H35"/>
      <c r="I35"/>
      <c r="J35"/>
      <c r="K35" s="72"/>
      <c r="L35" s="52"/>
      <c r="M35" s="52"/>
      <c r="N35" s="75"/>
      <c r="O35" s="73"/>
      <c r="P35" s="72"/>
      <c r="Q35" s="74"/>
      <c r="R35" s="52"/>
      <c r="S35" s="53"/>
      <c r="T35" s="73"/>
      <c r="U35" s="107" t="str">
        <f t="shared" si="0"/>
        <v/>
      </c>
    </row>
    <row r="36" spans="1:21" ht="48">
      <c r="A36" s="58">
        <v>147</v>
      </c>
      <c r="B36" s="105" t="s">
        <v>66</v>
      </c>
      <c r="C36" s="108" t="s">
        <v>152</v>
      </c>
      <c r="D36" t="s">
        <v>502</v>
      </c>
      <c r="E36"/>
      <c r="F36"/>
      <c r="G36"/>
      <c r="H36"/>
      <c r="I36"/>
      <c r="J36"/>
      <c r="K36" s="72"/>
      <c r="L36" s="52"/>
      <c r="M36" s="52"/>
      <c r="N36" s="75"/>
      <c r="O36" s="73"/>
      <c r="P36" s="72"/>
      <c r="Q36" s="74"/>
      <c r="R36" s="52"/>
      <c r="S36" s="53"/>
      <c r="T36" s="73"/>
      <c r="U36" s="107" t="str">
        <f t="shared" si="0"/>
        <v/>
      </c>
    </row>
    <row r="37" spans="1:21" ht="32">
      <c r="A37" s="58">
        <v>148</v>
      </c>
      <c r="B37" s="105" t="s">
        <v>67</v>
      </c>
      <c r="C37" s="108" t="s">
        <v>153</v>
      </c>
      <c r="D37" t="s">
        <v>502</v>
      </c>
      <c r="E37"/>
      <c r="F37"/>
      <c r="G37"/>
      <c r="H37"/>
      <c r="I37"/>
      <c r="J37"/>
      <c r="K37" s="72"/>
      <c r="L37" s="52"/>
      <c r="M37" s="52"/>
      <c r="N37" s="75"/>
      <c r="O37" s="73"/>
      <c r="P37" s="72"/>
      <c r="Q37" s="74"/>
      <c r="R37" s="52"/>
      <c r="S37" s="53"/>
      <c r="T37" s="73"/>
      <c r="U37" s="107" t="str">
        <f t="shared" si="0"/>
        <v/>
      </c>
    </row>
    <row r="38" spans="1:21" ht="32">
      <c r="A38" s="58">
        <v>149</v>
      </c>
      <c r="B38" s="105" t="s">
        <v>251</v>
      </c>
      <c r="C38" s="108" t="s">
        <v>154</v>
      </c>
      <c r="D38" t="s">
        <v>502</v>
      </c>
      <c r="E38"/>
      <c r="F38"/>
      <c r="G38"/>
      <c r="H38"/>
      <c r="I38"/>
      <c r="J38"/>
      <c r="K38" s="72"/>
      <c r="L38" s="52"/>
      <c r="M38" s="52"/>
      <c r="N38" s="75"/>
      <c r="O38" s="73"/>
      <c r="P38" s="72"/>
      <c r="Q38" s="74"/>
      <c r="R38" s="52"/>
      <c r="S38" s="53"/>
      <c r="T38" s="73"/>
      <c r="U38" s="107" t="str">
        <f t="shared" si="0"/>
        <v/>
      </c>
    </row>
    <row r="39" spans="1:21">
      <c r="D39" t="s">
        <v>502</v>
      </c>
      <c r="E39"/>
      <c r="F39"/>
      <c r="G39"/>
      <c r="H39"/>
      <c r="I39"/>
      <c r="J39"/>
      <c r="K39" s="114"/>
      <c r="L39" s="115"/>
      <c r="M39" s="114"/>
      <c r="N39" s="114"/>
      <c r="O39" s="116"/>
      <c r="P39" s="116"/>
      <c r="Q39" s="116"/>
      <c r="R39" s="116"/>
      <c r="S39" s="116"/>
      <c r="T39" s="116"/>
    </row>
    <row r="40" spans="1:21">
      <c r="D40" t="s">
        <v>502</v>
      </c>
      <c r="E40"/>
      <c r="F40"/>
      <c r="G40"/>
      <c r="H40"/>
      <c r="I40"/>
      <c r="J40"/>
      <c r="K40" s="114"/>
      <c r="L40" s="115"/>
      <c r="M40" s="114"/>
      <c r="N40" s="114"/>
      <c r="O40" s="116"/>
      <c r="P40" s="116"/>
      <c r="Q40" s="116"/>
      <c r="R40" s="116"/>
      <c r="S40" s="116"/>
      <c r="T40" s="116"/>
    </row>
    <row r="41" spans="1:21">
      <c r="D41" t="s">
        <v>502</v>
      </c>
      <c r="E41"/>
      <c r="F41"/>
      <c r="G41"/>
      <c r="H41"/>
      <c r="I41"/>
      <c r="J41"/>
      <c r="K41" s="114"/>
      <c r="L41" s="115"/>
      <c r="M41" s="114"/>
      <c r="N41" s="114"/>
      <c r="O41" s="116"/>
      <c r="P41" s="116"/>
      <c r="Q41" s="116"/>
      <c r="R41" s="116"/>
      <c r="S41" s="116"/>
      <c r="T41" s="116"/>
    </row>
    <row r="42" spans="1:21" ht="50">
      <c r="B42" s="97" t="s">
        <v>52</v>
      </c>
      <c r="D42" t="s">
        <v>502</v>
      </c>
      <c r="E42"/>
      <c r="F42"/>
      <c r="G42"/>
      <c r="H42"/>
      <c r="I42"/>
      <c r="J42"/>
      <c r="K42" s="114"/>
      <c r="L42" s="115"/>
      <c r="M42" s="114"/>
      <c r="N42" s="114"/>
      <c r="O42" s="116"/>
      <c r="P42" s="116"/>
      <c r="Q42" s="116"/>
      <c r="R42" s="116"/>
      <c r="S42" s="116"/>
      <c r="T42" s="116"/>
    </row>
    <row r="43" spans="1:21" ht="32">
      <c r="A43" s="58">
        <v>150</v>
      </c>
      <c r="B43" s="105" t="s">
        <v>68</v>
      </c>
      <c r="C43" s="108" t="s">
        <v>155</v>
      </c>
      <c r="D43" t="s">
        <v>502</v>
      </c>
      <c r="E43"/>
      <c r="F43"/>
      <c r="G43"/>
      <c r="H43"/>
      <c r="I43"/>
      <c r="J43"/>
      <c r="K43" s="72"/>
      <c r="L43" s="52"/>
      <c r="M43" s="52"/>
      <c r="N43" s="75"/>
      <c r="O43" s="73"/>
      <c r="P43" s="72"/>
      <c r="Q43" s="74"/>
      <c r="R43" s="52"/>
      <c r="S43" s="53"/>
      <c r="T43" s="73"/>
      <c r="U43" s="107" t="str">
        <f t="shared" ref="U43:U65" si="1">IF(S43&lt;&gt;"",S43,IF(N43&lt;&gt;"",N43,IF(J43&lt;&gt;"",J43,IF(I43&lt;&gt;"",I43,IF(H43&lt;&gt;"",H43,IF(G43&lt;&gt;"",G43,""))))))</f>
        <v/>
      </c>
    </row>
    <row r="44" spans="1:21" ht="64">
      <c r="A44" s="58">
        <v>151</v>
      </c>
      <c r="B44" s="105" t="s">
        <v>69</v>
      </c>
      <c r="C44" s="108" t="s">
        <v>156</v>
      </c>
      <c r="D44" t="s">
        <v>502</v>
      </c>
      <c r="E44"/>
      <c r="F44"/>
      <c r="G44"/>
      <c r="H44"/>
      <c r="I44"/>
      <c r="J44"/>
      <c r="K44" s="72"/>
      <c r="L44" s="52"/>
      <c r="M44" s="52"/>
      <c r="N44" s="75"/>
      <c r="O44" s="73"/>
      <c r="P44" s="72"/>
      <c r="Q44" s="74"/>
      <c r="R44" s="52"/>
      <c r="S44" s="53"/>
      <c r="T44" s="73"/>
      <c r="U44" s="107" t="str">
        <f t="shared" si="1"/>
        <v/>
      </c>
    </row>
    <row r="45" spans="1:21" ht="64">
      <c r="A45" s="58">
        <v>152</v>
      </c>
      <c r="B45" s="105" t="s">
        <v>252</v>
      </c>
      <c r="C45" s="108" t="s">
        <v>157</v>
      </c>
      <c r="D45" t="s">
        <v>502</v>
      </c>
      <c r="E45"/>
      <c r="F45"/>
      <c r="G45"/>
      <c r="H45"/>
      <c r="I45"/>
      <c r="J45"/>
      <c r="K45" s="72"/>
      <c r="L45" s="52"/>
      <c r="M45" s="52"/>
      <c r="N45" s="75"/>
      <c r="O45" s="73"/>
      <c r="P45" s="72"/>
      <c r="Q45" s="74"/>
      <c r="R45" s="52"/>
      <c r="S45" s="53"/>
      <c r="T45" s="73"/>
      <c r="U45" s="107" t="str">
        <f t="shared" si="1"/>
        <v/>
      </c>
    </row>
    <row r="46" spans="1:21" ht="32">
      <c r="A46" s="58">
        <v>153</v>
      </c>
      <c r="B46" s="105" t="s">
        <v>70</v>
      </c>
      <c r="C46" s="108" t="s">
        <v>158</v>
      </c>
      <c r="D46" t="s">
        <v>502</v>
      </c>
      <c r="E46"/>
      <c r="F46"/>
      <c r="G46"/>
      <c r="H46"/>
      <c r="I46"/>
      <c r="J46"/>
      <c r="K46" s="72"/>
      <c r="L46" s="52"/>
      <c r="M46" s="52"/>
      <c r="N46" s="75"/>
      <c r="O46" s="73"/>
      <c r="P46" s="72"/>
      <c r="Q46" s="74"/>
      <c r="R46" s="52"/>
      <c r="S46" s="53"/>
      <c r="T46" s="73"/>
      <c r="U46" s="107" t="str">
        <f t="shared" si="1"/>
        <v/>
      </c>
    </row>
    <row r="47" spans="1:21" ht="112">
      <c r="A47" s="58">
        <v>154</v>
      </c>
      <c r="B47" s="105" t="s">
        <v>71</v>
      </c>
      <c r="C47" s="108" t="s">
        <v>159</v>
      </c>
      <c r="D47" t="s">
        <v>502</v>
      </c>
      <c r="E47"/>
      <c r="F47"/>
      <c r="G47"/>
      <c r="H47"/>
      <c r="I47"/>
      <c r="J47"/>
      <c r="K47" s="72"/>
      <c r="L47" s="52"/>
      <c r="M47" s="52"/>
      <c r="N47" s="75"/>
      <c r="O47" s="73"/>
      <c r="P47" s="72"/>
      <c r="Q47" s="74"/>
      <c r="R47" s="52"/>
      <c r="S47" s="53"/>
      <c r="T47" s="73"/>
      <c r="U47" s="107" t="str">
        <f t="shared" si="1"/>
        <v/>
      </c>
    </row>
    <row r="48" spans="1:21" ht="64">
      <c r="A48" s="58">
        <v>155</v>
      </c>
      <c r="B48" s="105" t="s">
        <v>72</v>
      </c>
      <c r="C48" s="108" t="s">
        <v>160</v>
      </c>
      <c r="D48" t="s">
        <v>502</v>
      </c>
      <c r="E48"/>
      <c r="F48"/>
      <c r="G48"/>
      <c r="H48"/>
      <c r="I48"/>
      <c r="J48"/>
      <c r="K48" s="72"/>
      <c r="L48" s="52"/>
      <c r="M48" s="52"/>
      <c r="N48" s="75"/>
      <c r="O48" s="73"/>
      <c r="P48" s="72"/>
      <c r="Q48" s="74"/>
      <c r="R48" s="52"/>
      <c r="S48" s="53"/>
      <c r="T48" s="73"/>
      <c r="U48" s="107" t="str">
        <f t="shared" si="1"/>
        <v/>
      </c>
    </row>
    <row r="49" spans="1:21" ht="272">
      <c r="A49" s="58">
        <v>156</v>
      </c>
      <c r="B49" s="105" t="s">
        <v>73</v>
      </c>
      <c r="C49" s="108" t="s">
        <v>161</v>
      </c>
      <c r="D49" t="s">
        <v>502</v>
      </c>
      <c r="E49"/>
      <c r="F49"/>
      <c r="G49"/>
      <c r="H49"/>
      <c r="I49"/>
      <c r="J49"/>
      <c r="K49" s="72"/>
      <c r="L49" s="52"/>
      <c r="M49" s="52"/>
      <c r="N49" s="75"/>
      <c r="O49" s="73"/>
      <c r="P49" s="72"/>
      <c r="Q49" s="74"/>
      <c r="R49" s="52"/>
      <c r="S49" s="53"/>
      <c r="T49" s="73"/>
      <c r="U49" s="107" t="str">
        <f t="shared" si="1"/>
        <v/>
      </c>
    </row>
    <row r="50" spans="1:21" ht="17">
      <c r="A50" s="58">
        <v>157</v>
      </c>
      <c r="B50" s="105" t="s">
        <v>74</v>
      </c>
      <c r="C50" s="108" t="s">
        <v>162</v>
      </c>
      <c r="D50" t="s">
        <v>502</v>
      </c>
      <c r="E50"/>
      <c r="F50"/>
      <c r="G50"/>
      <c r="H50"/>
      <c r="I50"/>
      <c r="J50"/>
      <c r="K50" s="72"/>
      <c r="L50" s="52"/>
      <c r="M50" s="52"/>
      <c r="N50" s="75"/>
      <c r="O50" s="73"/>
      <c r="P50" s="72"/>
      <c r="Q50" s="74"/>
      <c r="R50" s="52"/>
      <c r="S50" s="53"/>
      <c r="T50" s="73"/>
      <c r="U50" s="107" t="str">
        <f t="shared" si="1"/>
        <v/>
      </c>
    </row>
    <row r="51" spans="1:21" ht="128">
      <c r="A51" s="58">
        <v>158</v>
      </c>
      <c r="B51" s="105" t="s">
        <v>75</v>
      </c>
      <c r="C51" s="108" t="s">
        <v>163</v>
      </c>
      <c r="D51" t="s">
        <v>502</v>
      </c>
      <c r="E51"/>
      <c r="F51"/>
      <c r="G51"/>
      <c r="H51"/>
      <c r="I51"/>
      <c r="J51"/>
      <c r="K51" s="72"/>
      <c r="L51" s="52"/>
      <c r="M51" s="52"/>
      <c r="N51" s="75"/>
      <c r="O51" s="73"/>
      <c r="P51" s="72"/>
      <c r="Q51" s="74"/>
      <c r="R51" s="52"/>
      <c r="S51" s="53"/>
      <c r="T51" s="73"/>
      <c r="U51" s="107" t="str">
        <f t="shared" si="1"/>
        <v/>
      </c>
    </row>
    <row r="52" spans="1:21" ht="32">
      <c r="A52" s="58">
        <v>159</v>
      </c>
      <c r="B52" s="105" t="s">
        <v>76</v>
      </c>
      <c r="C52" s="108" t="s">
        <v>164</v>
      </c>
      <c r="D52" t="s">
        <v>502</v>
      </c>
      <c r="E52"/>
      <c r="F52"/>
      <c r="G52"/>
      <c r="H52"/>
      <c r="I52"/>
      <c r="J52"/>
      <c r="K52" s="72"/>
      <c r="L52" s="52"/>
      <c r="M52" s="52"/>
      <c r="N52" s="75"/>
      <c r="O52" s="73"/>
      <c r="P52" s="72"/>
      <c r="Q52" s="74"/>
      <c r="R52" s="52"/>
      <c r="S52" s="53"/>
      <c r="T52" s="73"/>
      <c r="U52" s="107" t="str">
        <f t="shared" si="1"/>
        <v/>
      </c>
    </row>
    <row r="53" spans="1:21" ht="48">
      <c r="A53" s="58">
        <v>160</v>
      </c>
      <c r="B53" s="105" t="s">
        <v>77</v>
      </c>
      <c r="C53" s="108" t="s">
        <v>165</v>
      </c>
      <c r="D53" t="s">
        <v>502</v>
      </c>
      <c r="E53"/>
      <c r="F53"/>
      <c r="G53"/>
      <c r="H53"/>
      <c r="I53"/>
      <c r="J53"/>
      <c r="K53" s="72"/>
      <c r="L53" s="52"/>
      <c r="M53" s="52"/>
      <c r="N53" s="75"/>
      <c r="O53" s="73"/>
      <c r="P53" s="72"/>
      <c r="Q53" s="74"/>
      <c r="R53" s="52"/>
      <c r="S53" s="53"/>
      <c r="T53" s="73"/>
      <c r="U53" s="107" t="str">
        <f t="shared" si="1"/>
        <v/>
      </c>
    </row>
    <row r="54" spans="1:21" ht="48">
      <c r="A54" s="58">
        <v>161</v>
      </c>
      <c r="B54" s="105" t="s">
        <v>253</v>
      </c>
      <c r="C54" s="108" t="s">
        <v>166</v>
      </c>
      <c r="D54" t="s">
        <v>502</v>
      </c>
      <c r="E54"/>
      <c r="F54"/>
      <c r="G54"/>
      <c r="H54"/>
      <c r="I54"/>
      <c r="J54"/>
      <c r="K54" s="72"/>
      <c r="L54" s="52"/>
      <c r="M54" s="52"/>
      <c r="N54" s="75"/>
      <c r="O54" s="73"/>
      <c r="P54" s="72"/>
      <c r="Q54" s="74"/>
      <c r="R54" s="52"/>
      <c r="S54" s="53"/>
      <c r="T54" s="73"/>
      <c r="U54" s="107" t="str">
        <f t="shared" si="1"/>
        <v/>
      </c>
    </row>
    <row r="55" spans="1:21" ht="96">
      <c r="A55" s="58">
        <v>162</v>
      </c>
      <c r="B55" s="105" t="s">
        <v>78</v>
      </c>
      <c r="C55" s="108" t="s">
        <v>167</v>
      </c>
      <c r="D55" t="s">
        <v>502</v>
      </c>
      <c r="E55"/>
      <c r="F55"/>
      <c r="G55"/>
      <c r="H55"/>
      <c r="I55"/>
      <c r="J55"/>
      <c r="K55" s="72"/>
      <c r="L55" s="52"/>
      <c r="M55" s="52"/>
      <c r="N55" s="75"/>
      <c r="O55" s="73"/>
      <c r="P55" s="72"/>
      <c r="Q55" s="74"/>
      <c r="R55" s="52"/>
      <c r="S55" s="53"/>
      <c r="T55" s="73"/>
      <c r="U55" s="107" t="str">
        <f t="shared" si="1"/>
        <v/>
      </c>
    </row>
    <row r="56" spans="1:21" ht="80">
      <c r="A56" s="58">
        <v>163</v>
      </c>
      <c r="B56" s="105" t="s">
        <v>79</v>
      </c>
      <c r="C56" s="108" t="s">
        <v>168</v>
      </c>
      <c r="D56" t="s">
        <v>502</v>
      </c>
      <c r="E56"/>
      <c r="F56"/>
      <c r="G56"/>
      <c r="H56"/>
      <c r="I56"/>
      <c r="J56"/>
      <c r="K56" s="72"/>
      <c r="L56" s="52"/>
      <c r="M56" s="52"/>
      <c r="N56" s="75"/>
      <c r="O56" s="73"/>
      <c r="P56" s="72"/>
      <c r="Q56" s="74"/>
      <c r="R56" s="52"/>
      <c r="S56" s="53"/>
      <c r="T56" s="73"/>
      <c r="U56" s="107" t="str">
        <f t="shared" si="1"/>
        <v/>
      </c>
    </row>
    <row r="57" spans="1:21" ht="160">
      <c r="A57" s="58">
        <v>164</v>
      </c>
      <c r="B57" s="105" t="s">
        <v>254</v>
      </c>
      <c r="C57" s="108" t="s">
        <v>169</v>
      </c>
      <c r="D57" t="s">
        <v>502</v>
      </c>
      <c r="E57"/>
      <c r="F57"/>
      <c r="G57"/>
      <c r="H57"/>
      <c r="I57"/>
      <c r="J57"/>
      <c r="K57" s="72"/>
      <c r="L57" s="52"/>
      <c r="M57" s="52"/>
      <c r="N57" s="75"/>
      <c r="O57" s="73"/>
      <c r="P57" s="72"/>
      <c r="Q57" s="74"/>
      <c r="R57" s="52"/>
      <c r="S57" s="53"/>
      <c r="T57" s="73"/>
      <c r="U57" s="107" t="str">
        <f t="shared" si="1"/>
        <v/>
      </c>
    </row>
    <row r="58" spans="1:21" ht="48">
      <c r="A58" s="58">
        <v>165</v>
      </c>
      <c r="B58" s="105" t="s">
        <v>80</v>
      </c>
      <c r="C58" s="108" t="s">
        <v>170</v>
      </c>
      <c r="D58" t="s">
        <v>502</v>
      </c>
      <c r="E58"/>
      <c r="F58"/>
      <c r="G58"/>
      <c r="H58"/>
      <c r="I58"/>
      <c r="J58"/>
      <c r="K58" s="72"/>
      <c r="L58" s="52"/>
      <c r="M58" s="52"/>
      <c r="N58" s="75"/>
      <c r="O58" s="73"/>
      <c r="P58" s="72"/>
      <c r="Q58" s="74"/>
      <c r="R58" s="52"/>
      <c r="S58" s="53"/>
      <c r="T58" s="73"/>
      <c r="U58" s="107" t="str">
        <f t="shared" si="1"/>
        <v/>
      </c>
    </row>
    <row r="59" spans="1:21" ht="64">
      <c r="A59" s="58">
        <v>166</v>
      </c>
      <c r="B59" s="105" t="s">
        <v>81</v>
      </c>
      <c r="C59" s="108" t="s">
        <v>171</v>
      </c>
      <c r="D59" t="s">
        <v>502</v>
      </c>
      <c r="E59"/>
      <c r="F59"/>
      <c r="G59"/>
      <c r="H59"/>
      <c r="I59"/>
      <c r="J59"/>
      <c r="K59" s="72"/>
      <c r="L59" s="52"/>
      <c r="M59" s="52"/>
      <c r="N59" s="75"/>
      <c r="O59" s="73"/>
      <c r="P59" s="72"/>
      <c r="Q59" s="74"/>
      <c r="R59" s="52"/>
      <c r="S59" s="53"/>
      <c r="T59" s="73"/>
      <c r="U59" s="107" t="str">
        <f t="shared" si="1"/>
        <v/>
      </c>
    </row>
    <row r="60" spans="1:21" ht="64">
      <c r="A60" s="58">
        <v>167</v>
      </c>
      <c r="B60" s="105" t="s">
        <v>82</v>
      </c>
      <c r="C60" s="108" t="s">
        <v>172</v>
      </c>
      <c r="D60" t="s">
        <v>502</v>
      </c>
      <c r="E60"/>
      <c r="F60"/>
      <c r="G60"/>
      <c r="H60"/>
      <c r="I60"/>
      <c r="J60"/>
      <c r="K60" s="72"/>
      <c r="L60" s="52"/>
      <c r="M60" s="52"/>
      <c r="N60" s="75"/>
      <c r="O60" s="73"/>
      <c r="P60" s="72"/>
      <c r="Q60" s="74"/>
      <c r="R60" s="52"/>
      <c r="S60" s="53"/>
      <c r="T60" s="73"/>
      <c r="U60" s="107" t="str">
        <f t="shared" si="1"/>
        <v/>
      </c>
    </row>
    <row r="61" spans="1:21" ht="32">
      <c r="A61" s="58">
        <v>168</v>
      </c>
      <c r="B61" s="105" t="s">
        <v>83</v>
      </c>
      <c r="C61" s="108" t="s">
        <v>173</v>
      </c>
      <c r="D61" t="s">
        <v>502</v>
      </c>
      <c r="E61"/>
      <c r="F61"/>
      <c r="G61"/>
      <c r="H61"/>
      <c r="I61"/>
      <c r="J61"/>
      <c r="K61" s="72"/>
      <c r="L61" s="52"/>
      <c r="M61" s="52"/>
      <c r="N61" s="75"/>
      <c r="O61" s="73"/>
      <c r="P61" s="72"/>
      <c r="Q61" s="74"/>
      <c r="R61" s="52"/>
      <c r="S61" s="53"/>
      <c r="T61" s="73"/>
      <c r="U61" s="107" t="str">
        <f t="shared" si="1"/>
        <v/>
      </c>
    </row>
    <row r="62" spans="1:21" ht="48">
      <c r="A62" s="58">
        <v>169</v>
      </c>
      <c r="B62" s="105" t="s">
        <v>84</v>
      </c>
      <c r="C62" s="108" t="s">
        <v>174</v>
      </c>
      <c r="D62" t="s">
        <v>502</v>
      </c>
      <c r="E62"/>
      <c r="F62"/>
      <c r="G62"/>
      <c r="H62"/>
      <c r="I62"/>
      <c r="J62"/>
      <c r="K62" s="72"/>
      <c r="L62" s="52"/>
      <c r="M62" s="52"/>
      <c r="N62" s="75"/>
      <c r="O62" s="73"/>
      <c r="P62" s="72"/>
      <c r="Q62" s="74"/>
      <c r="R62" s="52"/>
      <c r="S62" s="53"/>
      <c r="T62" s="73"/>
      <c r="U62" s="107" t="str">
        <f t="shared" si="1"/>
        <v/>
      </c>
    </row>
    <row r="63" spans="1:21" ht="17">
      <c r="A63" s="58">
        <v>170</v>
      </c>
      <c r="B63" s="105" t="s">
        <v>85</v>
      </c>
      <c r="C63" s="108" t="s">
        <v>175</v>
      </c>
      <c r="D63" t="s">
        <v>502</v>
      </c>
      <c r="E63"/>
      <c r="F63"/>
      <c r="G63"/>
      <c r="H63"/>
      <c r="I63"/>
      <c r="J63"/>
      <c r="K63" s="72"/>
      <c r="L63" s="52"/>
      <c r="M63" s="52"/>
      <c r="N63" s="75"/>
      <c r="O63" s="73"/>
      <c r="P63" s="72"/>
      <c r="Q63" s="74"/>
      <c r="R63" s="52"/>
      <c r="S63" s="53"/>
      <c r="T63" s="73"/>
      <c r="U63" s="107" t="str">
        <f t="shared" si="1"/>
        <v/>
      </c>
    </row>
    <row r="64" spans="1:21" ht="32">
      <c r="A64" s="58">
        <v>171</v>
      </c>
      <c r="B64" s="105" t="s">
        <v>86</v>
      </c>
      <c r="C64" s="108" t="s">
        <v>176</v>
      </c>
      <c r="D64" t="s">
        <v>502</v>
      </c>
      <c r="E64"/>
      <c r="F64"/>
      <c r="G64"/>
      <c r="H64"/>
      <c r="I64"/>
      <c r="J64"/>
      <c r="K64" s="72"/>
      <c r="L64" s="52"/>
      <c r="M64" s="52"/>
      <c r="N64" s="75"/>
      <c r="O64" s="73"/>
      <c r="P64" s="72"/>
      <c r="Q64" s="74"/>
      <c r="R64" s="52"/>
      <c r="S64" s="53"/>
      <c r="T64" s="73"/>
      <c r="U64" s="107" t="str">
        <f t="shared" si="1"/>
        <v/>
      </c>
    </row>
    <row r="65" spans="1:21" ht="48">
      <c r="A65" s="58">
        <v>172</v>
      </c>
      <c r="B65" s="105" t="s">
        <v>66</v>
      </c>
      <c r="C65" s="108" t="s">
        <v>152</v>
      </c>
      <c r="D65" t="s">
        <v>502</v>
      </c>
      <c r="E65"/>
      <c r="F65"/>
      <c r="G65"/>
      <c r="H65"/>
      <c r="I65"/>
      <c r="J65"/>
      <c r="K65" s="72"/>
      <c r="L65" s="52"/>
      <c r="M65" s="52"/>
      <c r="N65" s="75"/>
      <c r="O65" s="73"/>
      <c r="P65" s="72"/>
      <c r="Q65" s="74"/>
      <c r="R65" s="52"/>
      <c r="S65" s="53"/>
      <c r="T65" s="73"/>
      <c r="U65" s="107" t="str">
        <f t="shared" si="1"/>
        <v/>
      </c>
    </row>
    <row r="66" spans="1:21">
      <c r="D66" t="s">
        <v>502</v>
      </c>
      <c r="E66"/>
      <c r="F66"/>
      <c r="G66"/>
      <c r="H66"/>
      <c r="I66"/>
      <c r="J66"/>
      <c r="K66" s="114"/>
      <c r="L66" s="115"/>
      <c r="M66" s="114"/>
      <c r="N66" s="114"/>
      <c r="O66" s="116"/>
      <c r="P66" s="116"/>
      <c r="Q66" s="116"/>
      <c r="R66" s="116"/>
      <c r="S66" s="116"/>
      <c r="T66" s="116"/>
    </row>
    <row r="67" spans="1:21">
      <c r="D67" t="s">
        <v>502</v>
      </c>
      <c r="E67"/>
      <c r="F67"/>
      <c r="G67"/>
      <c r="H67"/>
      <c r="I67"/>
      <c r="J67"/>
      <c r="K67" s="114"/>
      <c r="L67" s="115"/>
      <c r="M67" s="114"/>
      <c r="N67" s="114"/>
      <c r="O67" s="116"/>
      <c r="P67" s="116"/>
      <c r="Q67" s="116"/>
      <c r="R67" s="116"/>
      <c r="S67" s="116"/>
      <c r="T67" s="116"/>
    </row>
    <row r="68" spans="1:21">
      <c r="D68" t="s">
        <v>502</v>
      </c>
      <c r="E68"/>
      <c r="F68"/>
      <c r="G68"/>
      <c r="H68"/>
      <c r="I68"/>
      <c r="J68"/>
      <c r="K68" s="114"/>
      <c r="L68" s="115"/>
      <c r="M68" s="114"/>
      <c r="N68" s="114"/>
      <c r="O68" s="116"/>
      <c r="P68" s="116"/>
      <c r="Q68" s="116"/>
      <c r="R68" s="116"/>
      <c r="S68" s="116"/>
      <c r="T68" s="116"/>
    </row>
    <row r="69" spans="1:21" ht="25">
      <c r="B69" s="97" t="s">
        <v>53</v>
      </c>
      <c r="D69" t="s">
        <v>502</v>
      </c>
      <c r="E69"/>
      <c r="F69"/>
      <c r="G69"/>
      <c r="H69"/>
      <c r="I69"/>
      <c r="J69"/>
      <c r="K69" s="114"/>
      <c r="L69" s="115"/>
      <c r="M69" s="114"/>
      <c r="N69" s="114"/>
      <c r="O69" s="116"/>
      <c r="P69" s="116"/>
      <c r="Q69" s="116"/>
      <c r="R69" s="116"/>
      <c r="S69" s="116"/>
      <c r="T69" s="116"/>
    </row>
    <row r="70" spans="1:21" ht="80">
      <c r="A70" s="58">
        <v>173</v>
      </c>
      <c r="B70" s="105" t="s">
        <v>255</v>
      </c>
      <c r="C70" s="108" t="s">
        <v>177</v>
      </c>
      <c r="D70" t="s">
        <v>502</v>
      </c>
      <c r="E70"/>
      <c r="F70"/>
      <c r="G70"/>
      <c r="H70"/>
      <c r="I70"/>
      <c r="J70"/>
      <c r="K70" s="72"/>
      <c r="L70" s="52"/>
      <c r="M70" s="52"/>
      <c r="N70" s="75"/>
      <c r="O70" s="73"/>
      <c r="P70" s="72"/>
      <c r="Q70" s="74"/>
      <c r="R70" s="52"/>
      <c r="S70" s="53"/>
      <c r="T70" s="73"/>
      <c r="U70" s="107" t="str">
        <f t="shared" ref="U70:U83" si="2">IF(S70&lt;&gt;"",S70,IF(N70&lt;&gt;"",N70,IF(J70&lt;&gt;"",J70,IF(I70&lt;&gt;"",I70,IF(H70&lt;&gt;"",H70,IF(G70&lt;&gt;"",G70,""))))))</f>
        <v/>
      </c>
    </row>
    <row r="71" spans="1:21" ht="160">
      <c r="A71" s="58">
        <v>174</v>
      </c>
      <c r="B71" s="105" t="s">
        <v>256</v>
      </c>
      <c r="C71" s="108" t="s">
        <v>178</v>
      </c>
      <c r="D71" t="s">
        <v>502</v>
      </c>
      <c r="E71"/>
      <c r="F71"/>
      <c r="G71"/>
      <c r="H71"/>
      <c r="I71"/>
      <c r="J71"/>
      <c r="K71" s="72"/>
      <c r="L71" s="52"/>
      <c r="M71" s="52"/>
      <c r="N71" s="75"/>
      <c r="O71" s="73"/>
      <c r="P71" s="72"/>
      <c r="Q71" s="74"/>
      <c r="R71" s="52"/>
      <c r="S71" s="53"/>
      <c r="T71" s="73"/>
      <c r="U71" s="107" t="str">
        <f t="shared" si="2"/>
        <v/>
      </c>
    </row>
    <row r="72" spans="1:21" ht="32">
      <c r="A72" s="58">
        <v>175</v>
      </c>
      <c r="B72" s="105" t="s">
        <v>87</v>
      </c>
      <c r="C72" s="108" t="s">
        <v>179</v>
      </c>
      <c r="D72" t="s">
        <v>502</v>
      </c>
      <c r="E72"/>
      <c r="F72"/>
      <c r="G72"/>
      <c r="H72"/>
      <c r="I72"/>
      <c r="J72"/>
      <c r="K72" s="72"/>
      <c r="L72" s="52"/>
      <c r="M72" s="52"/>
      <c r="N72" s="75"/>
      <c r="O72" s="73"/>
      <c r="P72" s="72"/>
      <c r="Q72" s="74"/>
      <c r="R72" s="52"/>
      <c r="S72" s="53"/>
      <c r="T72" s="73"/>
      <c r="U72" s="107" t="str">
        <f t="shared" si="2"/>
        <v/>
      </c>
    </row>
    <row r="73" spans="1:21" ht="32">
      <c r="A73" s="58">
        <v>176</v>
      </c>
      <c r="B73" s="105" t="s">
        <v>88</v>
      </c>
      <c r="C73" s="108" t="s">
        <v>180</v>
      </c>
      <c r="D73" t="s">
        <v>502</v>
      </c>
      <c r="E73"/>
      <c r="F73"/>
      <c r="G73"/>
      <c r="H73"/>
      <c r="I73"/>
      <c r="J73"/>
      <c r="K73" s="72"/>
      <c r="L73" s="52"/>
      <c r="M73" s="52"/>
      <c r="N73" s="75"/>
      <c r="O73" s="73"/>
      <c r="P73" s="72"/>
      <c r="Q73" s="74"/>
      <c r="R73" s="52"/>
      <c r="S73" s="53"/>
      <c r="T73" s="73"/>
      <c r="U73" s="107" t="str">
        <f t="shared" si="2"/>
        <v/>
      </c>
    </row>
    <row r="74" spans="1:21" ht="80">
      <c r="A74" s="58">
        <v>177</v>
      </c>
      <c r="B74" s="105" t="s">
        <v>89</v>
      </c>
      <c r="C74" s="108" t="s">
        <v>181</v>
      </c>
      <c r="D74" t="s">
        <v>502</v>
      </c>
      <c r="E74"/>
      <c r="F74"/>
      <c r="G74"/>
      <c r="H74"/>
      <c r="I74"/>
      <c r="J74"/>
      <c r="K74" s="72"/>
      <c r="L74" s="52"/>
      <c r="M74" s="52"/>
      <c r="N74" s="75"/>
      <c r="O74" s="73"/>
      <c r="P74" s="72"/>
      <c r="Q74" s="74"/>
      <c r="R74" s="52"/>
      <c r="S74" s="53"/>
      <c r="T74" s="73"/>
      <c r="U74" s="107" t="str">
        <f t="shared" si="2"/>
        <v/>
      </c>
    </row>
    <row r="75" spans="1:21" ht="96">
      <c r="A75" s="58">
        <v>178</v>
      </c>
      <c r="B75" s="105" t="s">
        <v>90</v>
      </c>
      <c r="C75" s="108" t="s">
        <v>182</v>
      </c>
      <c r="D75" t="s">
        <v>502</v>
      </c>
      <c r="E75"/>
      <c r="F75"/>
      <c r="G75"/>
      <c r="H75"/>
      <c r="I75"/>
      <c r="J75"/>
      <c r="K75" s="72"/>
      <c r="L75" s="52"/>
      <c r="M75" s="52"/>
      <c r="N75" s="75"/>
      <c r="O75" s="73"/>
      <c r="P75" s="72"/>
      <c r="Q75" s="74"/>
      <c r="R75" s="52"/>
      <c r="S75" s="53"/>
      <c r="T75" s="73"/>
      <c r="U75" s="107" t="str">
        <f t="shared" si="2"/>
        <v/>
      </c>
    </row>
    <row r="76" spans="1:21" ht="48">
      <c r="A76" s="58">
        <v>179</v>
      </c>
      <c r="B76" s="105" t="s">
        <v>91</v>
      </c>
      <c r="C76" s="108" t="s">
        <v>183</v>
      </c>
      <c r="D76" t="s">
        <v>502</v>
      </c>
      <c r="E76"/>
      <c r="F76"/>
      <c r="G76"/>
      <c r="H76"/>
      <c r="I76"/>
      <c r="J76"/>
      <c r="K76" s="72"/>
      <c r="L76" s="52"/>
      <c r="M76" s="52"/>
      <c r="N76" s="75"/>
      <c r="O76" s="73"/>
      <c r="P76" s="72"/>
      <c r="Q76" s="74"/>
      <c r="R76" s="52"/>
      <c r="S76" s="53"/>
      <c r="T76" s="73"/>
      <c r="U76" s="107" t="str">
        <f t="shared" si="2"/>
        <v/>
      </c>
    </row>
    <row r="77" spans="1:21" ht="48">
      <c r="A77" s="58">
        <v>180</v>
      </c>
      <c r="B77" s="105" t="s">
        <v>92</v>
      </c>
      <c r="C77" s="108" t="s">
        <v>184</v>
      </c>
      <c r="D77" t="s">
        <v>502</v>
      </c>
      <c r="E77"/>
      <c r="F77"/>
      <c r="G77"/>
      <c r="H77"/>
      <c r="I77"/>
      <c r="J77"/>
      <c r="K77" s="72"/>
      <c r="L77" s="52"/>
      <c r="M77" s="52"/>
      <c r="N77" s="75"/>
      <c r="O77" s="73"/>
      <c r="P77" s="72"/>
      <c r="Q77" s="74"/>
      <c r="R77" s="52"/>
      <c r="S77" s="53"/>
      <c r="T77" s="73"/>
      <c r="U77" s="107" t="str">
        <f t="shared" si="2"/>
        <v/>
      </c>
    </row>
    <row r="78" spans="1:21" ht="64">
      <c r="A78" s="58">
        <v>181</v>
      </c>
      <c r="B78" s="105" t="s">
        <v>93</v>
      </c>
      <c r="C78" s="108" t="s">
        <v>185</v>
      </c>
      <c r="D78" t="s">
        <v>502</v>
      </c>
      <c r="E78"/>
      <c r="F78"/>
      <c r="G78"/>
      <c r="H78"/>
      <c r="I78"/>
      <c r="J78"/>
      <c r="K78" s="72"/>
      <c r="L78" s="52"/>
      <c r="M78" s="52"/>
      <c r="N78" s="75"/>
      <c r="O78" s="73"/>
      <c r="P78" s="72"/>
      <c r="Q78" s="74"/>
      <c r="R78" s="52"/>
      <c r="S78" s="53"/>
      <c r="T78" s="73"/>
      <c r="U78" s="107" t="str">
        <f t="shared" si="2"/>
        <v/>
      </c>
    </row>
    <row r="79" spans="1:21" ht="48">
      <c r="A79" s="58">
        <v>182</v>
      </c>
      <c r="B79" s="105" t="s">
        <v>94</v>
      </c>
      <c r="C79" s="108" t="s">
        <v>186</v>
      </c>
      <c r="D79" t="s">
        <v>502</v>
      </c>
      <c r="E79"/>
      <c r="F79"/>
      <c r="G79"/>
      <c r="H79"/>
      <c r="I79"/>
      <c r="J79"/>
      <c r="K79" s="72"/>
      <c r="L79" s="52"/>
      <c r="M79" s="52"/>
      <c r="N79" s="75"/>
      <c r="O79" s="73"/>
      <c r="P79" s="72"/>
      <c r="Q79" s="74"/>
      <c r="R79" s="52"/>
      <c r="S79" s="53"/>
      <c r="T79" s="73"/>
      <c r="U79" s="107" t="str">
        <f t="shared" si="2"/>
        <v/>
      </c>
    </row>
    <row r="80" spans="1:21" ht="32">
      <c r="A80" s="58">
        <v>183</v>
      </c>
      <c r="B80" s="105" t="s">
        <v>95</v>
      </c>
      <c r="C80" s="108" t="s">
        <v>187</v>
      </c>
      <c r="D80" t="s">
        <v>502</v>
      </c>
      <c r="E80"/>
      <c r="F80"/>
      <c r="G80"/>
      <c r="H80"/>
      <c r="I80"/>
      <c r="J80"/>
      <c r="K80" s="72"/>
      <c r="L80" s="52"/>
      <c r="M80" s="52"/>
      <c r="N80" s="75"/>
      <c r="O80" s="73"/>
      <c r="P80" s="72"/>
      <c r="Q80" s="74"/>
      <c r="R80" s="52"/>
      <c r="S80" s="53"/>
      <c r="T80" s="73"/>
      <c r="U80" s="107" t="str">
        <f t="shared" si="2"/>
        <v/>
      </c>
    </row>
    <row r="81" spans="1:21" ht="17">
      <c r="A81" s="58">
        <v>184</v>
      </c>
      <c r="B81" s="105" t="s">
        <v>96</v>
      </c>
      <c r="C81" s="108" t="s">
        <v>188</v>
      </c>
      <c r="D81" t="s">
        <v>502</v>
      </c>
      <c r="E81"/>
      <c r="F81"/>
      <c r="G81"/>
      <c r="H81"/>
      <c r="I81"/>
      <c r="J81"/>
      <c r="K81" s="72"/>
      <c r="L81" s="52"/>
      <c r="M81" s="52"/>
      <c r="N81" s="75"/>
      <c r="O81" s="73"/>
      <c r="P81" s="72"/>
      <c r="Q81" s="74"/>
      <c r="R81" s="52"/>
      <c r="S81" s="53"/>
      <c r="T81" s="73"/>
      <c r="U81" s="107" t="str">
        <f t="shared" si="2"/>
        <v/>
      </c>
    </row>
    <row r="82" spans="1:21" ht="32">
      <c r="A82" s="58">
        <v>185</v>
      </c>
      <c r="B82" s="105" t="s">
        <v>85</v>
      </c>
      <c r="C82" s="108" t="s">
        <v>189</v>
      </c>
      <c r="D82" t="s">
        <v>502</v>
      </c>
      <c r="E82"/>
      <c r="F82"/>
      <c r="G82"/>
      <c r="H82"/>
      <c r="I82"/>
      <c r="J82"/>
      <c r="K82" s="72"/>
      <c r="L82" s="52"/>
      <c r="M82" s="52"/>
      <c r="N82" s="75"/>
      <c r="O82" s="73"/>
      <c r="P82" s="72"/>
      <c r="Q82" s="74"/>
      <c r="R82" s="52"/>
      <c r="S82" s="53"/>
      <c r="T82" s="73"/>
      <c r="U82" s="107" t="str">
        <f t="shared" si="2"/>
        <v/>
      </c>
    </row>
    <row r="83" spans="1:21" ht="32">
      <c r="A83" s="58">
        <v>186</v>
      </c>
      <c r="B83" s="105" t="s">
        <v>97</v>
      </c>
      <c r="C83" s="108" t="s">
        <v>190</v>
      </c>
      <c r="D83" t="s">
        <v>502</v>
      </c>
      <c r="E83"/>
      <c r="F83"/>
      <c r="G83"/>
      <c r="H83"/>
      <c r="I83"/>
      <c r="J83"/>
      <c r="K83" s="72"/>
      <c r="L83" s="52"/>
      <c r="M83" s="52"/>
      <c r="N83" s="75"/>
      <c r="O83" s="73"/>
      <c r="P83" s="72"/>
      <c r="Q83" s="74"/>
      <c r="R83" s="52"/>
      <c r="S83" s="53"/>
      <c r="T83" s="73"/>
      <c r="U83" s="107" t="str">
        <f t="shared" si="2"/>
        <v/>
      </c>
    </row>
    <row r="84" spans="1:21">
      <c r="D84" t="s">
        <v>502</v>
      </c>
      <c r="E84"/>
      <c r="F84"/>
      <c r="G84"/>
      <c r="H84"/>
      <c r="I84"/>
      <c r="J84"/>
      <c r="K84" s="114"/>
      <c r="L84" s="115"/>
      <c r="M84" s="114"/>
      <c r="N84" s="114"/>
      <c r="O84" s="116"/>
      <c r="P84" s="116"/>
      <c r="Q84" s="116"/>
      <c r="R84" s="116"/>
      <c r="S84" s="116"/>
      <c r="T84" s="116"/>
    </row>
    <row r="85" spans="1:21">
      <c r="D85" t="s">
        <v>502</v>
      </c>
      <c r="E85"/>
      <c r="F85"/>
      <c r="G85"/>
      <c r="H85"/>
      <c r="I85"/>
      <c r="J85"/>
      <c r="K85" s="114"/>
      <c r="L85" s="115"/>
      <c r="M85" s="114"/>
      <c r="N85" s="114"/>
      <c r="O85" s="116"/>
      <c r="P85" s="116"/>
      <c r="Q85" s="116"/>
      <c r="R85" s="116"/>
      <c r="S85" s="116"/>
      <c r="T85" s="116"/>
    </row>
    <row r="86" spans="1:21">
      <c r="D86" t="s">
        <v>502</v>
      </c>
      <c r="E86"/>
      <c r="F86"/>
      <c r="G86"/>
      <c r="H86"/>
      <c r="I86"/>
      <c r="J86"/>
      <c r="K86" s="114"/>
      <c r="L86" s="115"/>
      <c r="M86" s="114"/>
      <c r="N86" s="114"/>
      <c r="O86" s="116"/>
      <c r="P86" s="116"/>
      <c r="Q86" s="116"/>
      <c r="R86" s="116"/>
      <c r="S86" s="116"/>
      <c r="T86" s="116"/>
    </row>
    <row r="87" spans="1:21" ht="25">
      <c r="B87" s="97" t="s">
        <v>54</v>
      </c>
      <c r="D87" t="s">
        <v>502</v>
      </c>
      <c r="E87"/>
      <c r="F87"/>
      <c r="G87"/>
      <c r="H87"/>
      <c r="I87"/>
      <c r="J87"/>
      <c r="K87" s="114"/>
      <c r="L87" s="115"/>
      <c r="M87" s="114"/>
      <c r="N87" s="114"/>
      <c r="O87" s="116"/>
      <c r="P87" s="116"/>
      <c r="Q87" s="116"/>
      <c r="R87" s="116"/>
      <c r="S87" s="116"/>
      <c r="T87" s="116"/>
    </row>
    <row r="88" spans="1:21" ht="48">
      <c r="A88" s="58">
        <v>187</v>
      </c>
      <c r="B88" s="105" t="s">
        <v>257</v>
      </c>
      <c r="C88" s="108" t="s">
        <v>191</v>
      </c>
      <c r="D88" t="s">
        <v>502</v>
      </c>
      <c r="E88"/>
      <c r="F88"/>
      <c r="G88"/>
      <c r="H88"/>
      <c r="I88"/>
      <c r="J88"/>
      <c r="K88" s="72"/>
      <c r="L88" s="52"/>
      <c r="M88" s="52"/>
      <c r="N88" s="75"/>
      <c r="O88" s="73"/>
      <c r="P88" s="72"/>
      <c r="Q88" s="74"/>
      <c r="R88" s="52"/>
      <c r="S88" s="53"/>
      <c r="T88" s="73"/>
      <c r="U88" s="107" t="str">
        <f t="shared" ref="U88:U95" si="3">IF(S88&lt;&gt;"",S88,IF(N88&lt;&gt;"",N88,IF(J88&lt;&gt;"",J88,IF(I88&lt;&gt;"",I88,IF(H88&lt;&gt;"",H88,IF(G88&lt;&gt;"",G88,""))))))</f>
        <v/>
      </c>
    </row>
    <row r="89" spans="1:21" ht="32">
      <c r="A89" s="58">
        <v>188</v>
      </c>
      <c r="B89" s="105" t="s">
        <v>258</v>
      </c>
      <c r="C89" s="108" t="s">
        <v>192</v>
      </c>
      <c r="D89" t="s">
        <v>502</v>
      </c>
      <c r="E89"/>
      <c r="F89"/>
      <c r="G89"/>
      <c r="H89"/>
      <c r="I89"/>
      <c r="J89"/>
      <c r="K89" s="72"/>
      <c r="L89" s="52"/>
      <c r="M89" s="52"/>
      <c r="N89" s="75"/>
      <c r="O89" s="73"/>
      <c r="P89" s="72"/>
      <c r="Q89" s="74"/>
      <c r="R89" s="52"/>
      <c r="S89" s="53"/>
      <c r="T89" s="73"/>
      <c r="U89" s="107" t="str">
        <f t="shared" si="3"/>
        <v/>
      </c>
    </row>
    <row r="90" spans="1:21" ht="112">
      <c r="A90" s="58">
        <v>189</v>
      </c>
      <c r="B90" s="105" t="s">
        <v>98</v>
      </c>
      <c r="C90" s="108" t="s">
        <v>193</v>
      </c>
      <c r="D90" t="s">
        <v>502</v>
      </c>
      <c r="E90"/>
      <c r="F90"/>
      <c r="G90"/>
      <c r="H90"/>
      <c r="I90"/>
      <c r="J90"/>
      <c r="K90" s="72"/>
      <c r="L90" s="52"/>
      <c r="M90" s="52"/>
      <c r="N90" s="75"/>
      <c r="O90" s="73"/>
      <c r="P90" s="72"/>
      <c r="Q90" s="74"/>
      <c r="R90" s="52"/>
      <c r="S90" s="53"/>
      <c r="T90" s="73"/>
      <c r="U90" s="107" t="str">
        <f t="shared" si="3"/>
        <v/>
      </c>
    </row>
    <row r="91" spans="1:21" ht="48">
      <c r="A91" s="58">
        <v>190</v>
      </c>
      <c r="B91" s="105" t="s">
        <v>259</v>
      </c>
      <c r="C91" s="108" t="s">
        <v>194</v>
      </c>
      <c r="D91" t="s">
        <v>502</v>
      </c>
      <c r="E91"/>
      <c r="F91"/>
      <c r="G91"/>
      <c r="H91"/>
      <c r="I91"/>
      <c r="J91"/>
      <c r="K91" s="72"/>
      <c r="L91" s="52"/>
      <c r="M91" s="52"/>
      <c r="N91" s="75"/>
      <c r="O91" s="73"/>
      <c r="P91" s="72"/>
      <c r="Q91" s="74"/>
      <c r="R91" s="52"/>
      <c r="S91" s="53"/>
      <c r="T91" s="73"/>
      <c r="U91" s="107" t="str">
        <f t="shared" si="3"/>
        <v/>
      </c>
    </row>
    <row r="92" spans="1:21" ht="17">
      <c r="A92" s="58">
        <v>191</v>
      </c>
      <c r="B92" s="105" t="s">
        <v>99</v>
      </c>
      <c r="C92" s="108" t="s">
        <v>195</v>
      </c>
      <c r="D92" t="s">
        <v>502</v>
      </c>
      <c r="E92"/>
      <c r="F92"/>
      <c r="G92"/>
      <c r="H92"/>
      <c r="I92"/>
      <c r="J92"/>
      <c r="K92" s="72"/>
      <c r="L92" s="52"/>
      <c r="M92" s="52"/>
      <c r="N92" s="75"/>
      <c r="O92" s="73"/>
      <c r="P92" s="72"/>
      <c r="Q92" s="74"/>
      <c r="R92" s="52"/>
      <c r="S92" s="53"/>
      <c r="T92" s="73"/>
      <c r="U92" s="107" t="str">
        <f t="shared" si="3"/>
        <v/>
      </c>
    </row>
    <row r="93" spans="1:21" ht="17">
      <c r="A93" s="58">
        <v>192</v>
      </c>
      <c r="B93" s="105" t="s">
        <v>100</v>
      </c>
      <c r="C93" s="108" t="s">
        <v>196</v>
      </c>
      <c r="D93" t="s">
        <v>502</v>
      </c>
      <c r="E93"/>
      <c r="F93"/>
      <c r="G93"/>
      <c r="H93"/>
      <c r="I93"/>
      <c r="J93"/>
      <c r="K93" s="72"/>
      <c r="L93" s="52"/>
      <c r="M93" s="52"/>
      <c r="N93" s="75"/>
      <c r="O93" s="73"/>
      <c r="P93" s="72"/>
      <c r="Q93" s="74"/>
      <c r="R93" s="52"/>
      <c r="S93" s="53"/>
      <c r="T93" s="73"/>
      <c r="U93" s="107" t="str">
        <f t="shared" si="3"/>
        <v/>
      </c>
    </row>
    <row r="94" spans="1:21" ht="32">
      <c r="A94" s="58">
        <v>193</v>
      </c>
      <c r="B94" s="105" t="s">
        <v>101</v>
      </c>
      <c r="C94" s="108" t="s">
        <v>197</v>
      </c>
      <c r="D94" t="s">
        <v>502</v>
      </c>
      <c r="E94"/>
      <c r="F94"/>
      <c r="G94"/>
      <c r="H94"/>
      <c r="I94"/>
      <c r="J94"/>
      <c r="K94" s="72"/>
      <c r="L94" s="52"/>
      <c r="M94" s="52"/>
      <c r="N94" s="75"/>
      <c r="O94" s="73"/>
      <c r="P94" s="72"/>
      <c r="Q94" s="74"/>
      <c r="R94" s="52"/>
      <c r="S94" s="53"/>
      <c r="T94" s="73"/>
      <c r="U94" s="107" t="str">
        <f t="shared" si="3"/>
        <v/>
      </c>
    </row>
    <row r="95" spans="1:21" ht="48">
      <c r="A95" s="58">
        <v>194</v>
      </c>
      <c r="B95" s="105" t="s">
        <v>94</v>
      </c>
      <c r="C95" s="108" t="s">
        <v>186</v>
      </c>
      <c r="D95" t="s">
        <v>502</v>
      </c>
      <c r="E95"/>
      <c r="F95"/>
      <c r="G95"/>
      <c r="H95"/>
      <c r="I95"/>
      <c r="J95"/>
      <c r="K95" s="72"/>
      <c r="L95" s="52"/>
      <c r="M95" s="52"/>
      <c r="N95" s="75"/>
      <c r="O95" s="73"/>
      <c r="P95" s="72"/>
      <c r="Q95" s="74"/>
      <c r="R95" s="52"/>
      <c r="S95" s="53"/>
      <c r="T95" s="73"/>
      <c r="U95" s="107" t="str">
        <f t="shared" si="3"/>
        <v/>
      </c>
    </row>
    <row r="96" spans="1:21">
      <c r="D96" t="s">
        <v>502</v>
      </c>
      <c r="E96"/>
      <c r="F96"/>
      <c r="G96"/>
      <c r="H96"/>
      <c r="I96"/>
      <c r="J96"/>
      <c r="K96" s="114"/>
      <c r="L96" s="115"/>
      <c r="M96" s="114"/>
      <c r="N96" s="114"/>
      <c r="O96" s="116"/>
      <c r="P96" s="116"/>
      <c r="Q96" s="116"/>
      <c r="R96" s="116"/>
      <c r="S96" s="116"/>
      <c r="T96" s="116"/>
    </row>
    <row r="97" spans="1:21" ht="17">
      <c r="D97" s="38" t="s">
        <v>502</v>
      </c>
      <c r="E97" s="10"/>
      <c r="F97" s="10"/>
      <c r="G97" s="58"/>
      <c r="H97" s="58"/>
      <c r="I97" s="58"/>
      <c r="J97" s="58"/>
      <c r="K97" s="114"/>
      <c r="L97" s="115"/>
      <c r="M97" s="114"/>
      <c r="N97" s="114"/>
      <c r="O97" s="116"/>
      <c r="P97" s="116"/>
      <c r="Q97" s="116"/>
      <c r="R97" s="116"/>
      <c r="S97" s="116"/>
      <c r="T97" s="116"/>
    </row>
    <row r="98" spans="1:21" ht="17">
      <c r="D98" s="38" t="s">
        <v>502</v>
      </c>
      <c r="E98" s="10"/>
      <c r="F98" s="10"/>
      <c r="G98" s="58"/>
      <c r="H98" s="58"/>
      <c r="I98" s="58"/>
      <c r="J98" s="58"/>
      <c r="K98" s="114"/>
      <c r="L98" s="115"/>
      <c r="M98" s="114"/>
      <c r="N98" s="114"/>
      <c r="O98" s="116"/>
      <c r="P98" s="116"/>
      <c r="Q98" s="116"/>
      <c r="R98" s="116"/>
      <c r="S98" s="116"/>
      <c r="T98" s="116"/>
    </row>
    <row r="99" spans="1:21" ht="25">
      <c r="B99" s="109" t="s">
        <v>102</v>
      </c>
      <c r="D99" s="38" t="s">
        <v>502</v>
      </c>
      <c r="E99" s="10"/>
      <c r="F99" s="10"/>
      <c r="G99" s="58"/>
      <c r="H99" s="58"/>
      <c r="I99" s="58"/>
      <c r="J99"/>
      <c r="K99" s="114"/>
      <c r="L99" s="115"/>
      <c r="M99" s="114"/>
      <c r="N99" s="114"/>
      <c r="O99" s="116"/>
      <c r="P99" s="116"/>
      <c r="Q99" s="116"/>
      <c r="R99" s="116"/>
      <c r="S99" s="116"/>
      <c r="T99" s="116"/>
    </row>
    <row r="100" spans="1:21" ht="409.6">
      <c r="A100" s="58">
        <v>195</v>
      </c>
      <c r="B100" s="105" t="s">
        <v>103</v>
      </c>
      <c r="C100" s="108" t="s">
        <v>198</v>
      </c>
      <c r="D100" s="105" t="s">
        <v>841</v>
      </c>
      <c r="E100" s="13" t="s">
        <v>779</v>
      </c>
      <c r="F100" s="13"/>
      <c r="G100" s="106">
        <v>4</v>
      </c>
      <c r="H100"/>
      <c r="I100"/>
      <c r="J100"/>
      <c r="K100" s="72"/>
      <c r="L100" s="52"/>
      <c r="M100" s="52"/>
      <c r="N100" s="75"/>
      <c r="O100" s="73"/>
      <c r="P100" s="72"/>
      <c r="Q100" s="74"/>
      <c r="R100" s="52"/>
      <c r="S100" s="53"/>
      <c r="T100" s="73"/>
      <c r="U100" s="107">
        <f t="shared" ref="U100:U108" si="4">IF(S100&lt;&gt;"",S100,IF(N100&lt;&gt;"",N100,IF(J100&lt;&gt;"",J100,IF(I100&lt;&gt;"",I100,IF(H100&lt;&gt;"",H100,IF(G100&lt;&gt;"",G100,""))))))</f>
        <v>4</v>
      </c>
    </row>
    <row r="101" spans="1:21" ht="409.6">
      <c r="A101" s="58">
        <v>196</v>
      </c>
      <c r="B101" s="105" t="s">
        <v>104</v>
      </c>
      <c r="C101" s="108" t="s">
        <v>199</v>
      </c>
      <c r="D101" s="105" t="s">
        <v>842</v>
      </c>
      <c r="E101" s="13" t="s">
        <v>780</v>
      </c>
      <c r="F101" s="13"/>
      <c r="G101" s="106">
        <v>3</v>
      </c>
      <c r="H101"/>
      <c r="I101"/>
      <c r="J101"/>
      <c r="K101" s="72"/>
      <c r="L101" s="52"/>
      <c r="M101" s="52"/>
      <c r="N101" s="75"/>
      <c r="O101" s="73"/>
      <c r="P101" s="72"/>
      <c r="Q101" s="74"/>
      <c r="R101" s="52"/>
      <c r="S101" s="53"/>
      <c r="T101" s="73"/>
      <c r="U101" s="107">
        <f t="shared" si="4"/>
        <v>3</v>
      </c>
    </row>
    <row r="102" spans="1:21" ht="48">
      <c r="A102" s="58">
        <v>197</v>
      </c>
      <c r="B102" s="105" t="s">
        <v>105</v>
      </c>
      <c r="C102" s="108" t="s">
        <v>200</v>
      </c>
      <c r="D102" s="105" t="s">
        <v>842</v>
      </c>
      <c r="E102" s="13"/>
      <c r="F102" s="13"/>
      <c r="G102" s="106">
        <v>3</v>
      </c>
      <c r="H102"/>
      <c r="I102"/>
      <c r="J102"/>
      <c r="K102" s="72"/>
      <c r="L102" s="52"/>
      <c r="M102" s="52"/>
      <c r="N102" s="75"/>
      <c r="O102" s="73"/>
      <c r="P102" s="72"/>
      <c r="Q102" s="74"/>
      <c r="R102" s="52"/>
      <c r="S102" s="53"/>
      <c r="T102" s="73"/>
      <c r="U102" s="107">
        <f t="shared" si="4"/>
        <v>3</v>
      </c>
    </row>
    <row r="103" spans="1:21" ht="34">
      <c r="A103" s="58">
        <v>198</v>
      </c>
      <c r="B103" s="110" t="s">
        <v>247</v>
      </c>
      <c r="C103" s="108" t="s">
        <v>201</v>
      </c>
      <c r="D103" s="105" t="s">
        <v>502</v>
      </c>
      <c r="E103" s="13"/>
      <c r="F103" s="13"/>
      <c r="G103" s="106"/>
      <c r="H103"/>
      <c r="I103"/>
      <c r="J103"/>
      <c r="K103" s="72"/>
      <c r="L103" s="52"/>
      <c r="M103" s="52"/>
      <c r="N103" s="75"/>
      <c r="O103" s="73"/>
      <c r="P103" s="72"/>
      <c r="Q103" s="74"/>
      <c r="R103" s="52"/>
      <c r="S103" s="53"/>
      <c r="T103" s="73"/>
      <c r="U103" s="107" t="str">
        <f t="shared" si="4"/>
        <v/>
      </c>
    </row>
    <row r="104" spans="1:21" ht="153">
      <c r="A104" s="58">
        <v>199</v>
      </c>
      <c r="B104" s="105" t="s">
        <v>106</v>
      </c>
      <c r="C104" s="108" t="s">
        <v>202</v>
      </c>
      <c r="D104" s="105" t="s">
        <v>842</v>
      </c>
      <c r="E104" s="13" t="s">
        <v>781</v>
      </c>
      <c r="F104" s="13"/>
      <c r="G104" s="106">
        <v>3</v>
      </c>
      <c r="H104" s="106">
        <v>2</v>
      </c>
      <c r="I104"/>
      <c r="J104"/>
      <c r="K104" s="72"/>
      <c r="L104" s="52"/>
      <c r="M104" s="52"/>
      <c r="N104" s="75"/>
      <c r="O104" s="73"/>
      <c r="P104" s="72"/>
      <c r="Q104" s="74"/>
      <c r="R104" s="52"/>
      <c r="S104" s="53"/>
      <c r="T104" s="73"/>
      <c r="U104" s="107">
        <f t="shared" si="4"/>
        <v>2</v>
      </c>
    </row>
    <row r="105" spans="1:21" ht="238">
      <c r="A105" s="58">
        <v>200</v>
      </c>
      <c r="B105" s="105" t="s">
        <v>58</v>
      </c>
      <c r="C105" s="108" t="s">
        <v>203</v>
      </c>
      <c r="D105" s="105" t="s">
        <v>841</v>
      </c>
      <c r="E105" s="13" t="s">
        <v>782</v>
      </c>
      <c r="F105" s="13"/>
      <c r="G105" s="106">
        <v>3</v>
      </c>
      <c r="H105"/>
      <c r="I105"/>
      <c r="J105"/>
      <c r="K105" s="72"/>
      <c r="L105" s="52"/>
      <c r="M105" s="52"/>
      <c r="N105" s="75"/>
      <c r="O105" s="73"/>
      <c r="P105" s="72"/>
      <c r="Q105" s="74"/>
      <c r="R105" s="52"/>
      <c r="S105" s="53"/>
      <c r="T105" s="73"/>
      <c r="U105" s="107">
        <f t="shared" si="4"/>
        <v>3</v>
      </c>
    </row>
    <row r="106" spans="1:21" ht="272">
      <c r="A106" s="58">
        <v>201</v>
      </c>
      <c r="B106" s="105" t="s">
        <v>107</v>
      </c>
      <c r="C106" s="108" t="s">
        <v>204</v>
      </c>
      <c r="D106" s="105" t="s">
        <v>841</v>
      </c>
      <c r="E106" s="13" t="s">
        <v>783</v>
      </c>
      <c r="F106" s="13"/>
      <c r="G106" s="106">
        <v>3</v>
      </c>
      <c r="H106"/>
      <c r="I106"/>
      <c r="J106"/>
      <c r="K106" s="72"/>
      <c r="L106" s="52"/>
      <c r="M106" s="52"/>
      <c r="N106" s="75"/>
      <c r="O106" s="73"/>
      <c r="P106" s="72"/>
      <c r="Q106" s="74"/>
      <c r="R106" s="52"/>
      <c r="S106" s="53"/>
      <c r="T106" s="73"/>
      <c r="U106" s="107">
        <f t="shared" si="4"/>
        <v>3</v>
      </c>
    </row>
    <row r="107" spans="1:21" ht="119">
      <c r="A107" s="58">
        <v>202</v>
      </c>
      <c r="B107" s="105" t="s">
        <v>108</v>
      </c>
      <c r="C107" s="108" t="s">
        <v>205</v>
      </c>
      <c r="D107" s="105" t="s">
        <v>842</v>
      </c>
      <c r="E107" s="13" t="s">
        <v>784</v>
      </c>
      <c r="F107" s="13"/>
      <c r="G107" s="106">
        <v>3</v>
      </c>
      <c r="H107"/>
      <c r="I107"/>
      <c r="J107"/>
      <c r="K107" s="72"/>
      <c r="L107" s="52"/>
      <c r="M107" s="52"/>
      <c r="N107" s="75"/>
      <c r="O107" s="73"/>
      <c r="P107" s="72"/>
      <c r="Q107" s="74"/>
      <c r="R107" s="52"/>
      <c r="S107" s="53"/>
      <c r="T107" s="73"/>
      <c r="U107" s="107">
        <f t="shared" si="4"/>
        <v>3</v>
      </c>
    </row>
    <row r="108" spans="1:21" ht="48">
      <c r="A108" s="58">
        <v>203</v>
      </c>
      <c r="B108" s="105" t="s">
        <v>109</v>
      </c>
      <c r="C108" s="108" t="s">
        <v>206</v>
      </c>
      <c r="D108" s="105" t="s">
        <v>502</v>
      </c>
      <c r="E108" s="13"/>
      <c r="F108" s="13"/>
      <c r="G108" s="106">
        <v>3</v>
      </c>
      <c r="H108"/>
      <c r="I108"/>
      <c r="J108"/>
      <c r="K108" s="72"/>
      <c r="L108" s="52"/>
      <c r="M108" s="52"/>
      <c r="N108" s="75"/>
      <c r="O108" s="73"/>
      <c r="P108" s="72"/>
      <c r="Q108" s="74"/>
      <c r="R108" s="52"/>
      <c r="S108" s="53"/>
      <c r="T108" s="73"/>
      <c r="U108" s="107">
        <f t="shared" si="4"/>
        <v>3</v>
      </c>
    </row>
    <row r="109" spans="1:21" ht="17">
      <c r="D109" s="38" t="s">
        <v>502</v>
      </c>
      <c r="E109" s="10"/>
      <c r="F109" s="10"/>
      <c r="G109" s="58"/>
      <c r="H109"/>
      <c r="I109"/>
      <c r="J109"/>
      <c r="K109" s="114"/>
      <c r="L109" s="115"/>
      <c r="M109" s="114"/>
      <c r="N109" s="114"/>
      <c r="O109" s="116"/>
      <c r="P109" s="116"/>
      <c r="Q109" s="116"/>
      <c r="R109" s="116"/>
      <c r="S109" s="116"/>
      <c r="T109" s="116"/>
    </row>
    <row r="110" spans="1:21" ht="17">
      <c r="D110" s="38" t="s">
        <v>502</v>
      </c>
      <c r="E110" s="10"/>
      <c r="F110" s="10"/>
      <c r="G110" s="58"/>
      <c r="H110"/>
      <c r="I110"/>
      <c r="J110"/>
      <c r="K110" s="114"/>
      <c r="L110" s="115"/>
      <c r="M110" s="114"/>
      <c r="N110" s="114"/>
      <c r="O110" s="116"/>
      <c r="P110" s="116"/>
      <c r="Q110" s="116"/>
      <c r="R110" s="116"/>
      <c r="S110" s="116"/>
      <c r="T110" s="116"/>
    </row>
    <row r="111" spans="1:21" ht="17">
      <c r="D111" s="38" t="s">
        <v>502</v>
      </c>
      <c r="E111" s="10"/>
      <c r="F111" s="10"/>
      <c r="G111" s="58"/>
      <c r="H111"/>
      <c r="I111"/>
      <c r="J111"/>
      <c r="K111" s="114"/>
      <c r="L111" s="115"/>
      <c r="M111" s="114"/>
      <c r="N111" s="114"/>
      <c r="O111" s="116"/>
      <c r="P111" s="116"/>
      <c r="Q111" s="116"/>
      <c r="R111" s="116"/>
      <c r="S111" s="116"/>
      <c r="T111" s="116"/>
    </row>
    <row r="112" spans="1:21" ht="25">
      <c r="B112" s="109" t="s">
        <v>55</v>
      </c>
      <c r="D112" s="38" t="s">
        <v>502</v>
      </c>
      <c r="E112" s="10"/>
      <c r="F112" s="10"/>
      <c r="G112" s="58"/>
      <c r="H112"/>
      <c r="I112"/>
      <c r="J112"/>
      <c r="K112" s="114"/>
      <c r="L112" s="115"/>
      <c r="M112" s="114"/>
      <c r="N112" s="114"/>
      <c r="O112" s="116"/>
      <c r="P112" s="116"/>
      <c r="Q112" s="116"/>
      <c r="R112" s="116"/>
      <c r="S112" s="116"/>
      <c r="T112" s="116"/>
    </row>
    <row r="113" spans="1:21" ht="323">
      <c r="A113" s="58">
        <v>204</v>
      </c>
      <c r="B113" s="105" t="s">
        <v>110</v>
      </c>
      <c r="C113" s="108" t="s">
        <v>207</v>
      </c>
      <c r="D113" s="105" t="s">
        <v>842</v>
      </c>
      <c r="E113" s="13" t="s">
        <v>785</v>
      </c>
      <c r="F113" s="13"/>
      <c r="G113" s="106">
        <v>3</v>
      </c>
      <c r="H113"/>
      <c r="I113"/>
      <c r="J113"/>
      <c r="K113" s="72"/>
      <c r="L113" s="52"/>
      <c r="M113" s="52"/>
      <c r="N113" s="75"/>
      <c r="O113" s="73"/>
      <c r="P113" s="72"/>
      <c r="Q113" s="74"/>
      <c r="R113" s="52"/>
      <c r="S113" s="53"/>
      <c r="T113" s="73"/>
      <c r="U113" s="107">
        <f t="shared" ref="U113:U119" si="5">IF(S113&lt;&gt;"",S113,IF(N113&lt;&gt;"",N113,IF(J113&lt;&gt;"",J113,IF(I113&lt;&gt;"",I113,IF(H113&lt;&gt;"",H113,IF(G113&lt;&gt;"",G113,""))))))</f>
        <v>3</v>
      </c>
    </row>
    <row r="114" spans="1:21" ht="153">
      <c r="A114" s="58">
        <v>205</v>
      </c>
      <c r="B114" s="105" t="s">
        <v>260</v>
      </c>
      <c r="C114" s="108" t="s">
        <v>208</v>
      </c>
      <c r="D114" s="105" t="s">
        <v>843</v>
      </c>
      <c r="E114" s="13" t="s">
        <v>786</v>
      </c>
      <c r="F114" s="13"/>
      <c r="G114" s="106">
        <v>3</v>
      </c>
      <c r="H114"/>
      <c r="I114"/>
      <c r="J114"/>
      <c r="K114" s="72"/>
      <c r="L114" s="52"/>
      <c r="M114" s="52"/>
      <c r="N114" s="75"/>
      <c r="O114" s="73"/>
      <c r="P114" s="72"/>
      <c r="Q114" s="74"/>
      <c r="R114" s="52"/>
      <c r="S114" s="53"/>
      <c r="T114" s="73"/>
      <c r="U114" s="107">
        <f t="shared" si="5"/>
        <v>3</v>
      </c>
    </row>
    <row r="115" spans="1:21" ht="204">
      <c r="A115" s="58">
        <v>206</v>
      </c>
      <c r="B115" s="105" t="s">
        <v>261</v>
      </c>
      <c r="C115" s="108" t="s">
        <v>209</v>
      </c>
      <c r="D115" s="105" t="s">
        <v>841</v>
      </c>
      <c r="E115" s="13" t="s">
        <v>787</v>
      </c>
      <c r="F115" s="13"/>
      <c r="G115" s="106">
        <v>3</v>
      </c>
      <c r="H115"/>
      <c r="I115"/>
      <c r="J115"/>
      <c r="K115" s="72"/>
      <c r="L115" s="52"/>
      <c r="M115" s="52"/>
      <c r="N115" s="75"/>
      <c r="O115" s="73"/>
      <c r="P115" s="72"/>
      <c r="Q115" s="74"/>
      <c r="R115" s="52"/>
      <c r="S115" s="53"/>
      <c r="T115" s="73"/>
      <c r="U115" s="107">
        <f t="shared" si="5"/>
        <v>3</v>
      </c>
    </row>
    <row r="116" spans="1:21" ht="85">
      <c r="A116" s="58">
        <v>207</v>
      </c>
      <c r="B116" s="105" t="s">
        <v>268</v>
      </c>
      <c r="C116" s="108" t="s">
        <v>210</v>
      </c>
      <c r="D116" s="105" t="s">
        <v>842</v>
      </c>
      <c r="E116" s="13" t="s">
        <v>788</v>
      </c>
      <c r="F116" s="13"/>
      <c r="G116" s="106">
        <v>3</v>
      </c>
      <c r="H116" s="106">
        <v>2</v>
      </c>
      <c r="I116"/>
      <c r="J116"/>
      <c r="K116" s="72"/>
      <c r="L116" s="52"/>
      <c r="M116" s="52"/>
      <c r="N116" s="75"/>
      <c r="O116" s="73"/>
      <c r="P116" s="72"/>
      <c r="Q116" s="74"/>
      <c r="R116" s="52"/>
      <c r="S116" s="53"/>
      <c r="T116" s="73"/>
      <c r="U116" s="107">
        <f t="shared" si="5"/>
        <v>2</v>
      </c>
    </row>
    <row r="117" spans="1:21" ht="102">
      <c r="A117" s="58">
        <v>208</v>
      </c>
      <c r="B117" s="105" t="s">
        <v>111</v>
      </c>
      <c r="C117" s="108" t="s">
        <v>211</v>
      </c>
      <c r="D117" s="105" t="s">
        <v>842</v>
      </c>
      <c r="E117" s="13" t="s">
        <v>789</v>
      </c>
      <c r="F117" s="13"/>
      <c r="G117" s="106">
        <v>3</v>
      </c>
      <c r="H117" s="106">
        <v>2</v>
      </c>
      <c r="I117"/>
      <c r="J117"/>
      <c r="K117" s="72"/>
      <c r="L117" s="52"/>
      <c r="M117" s="52"/>
      <c r="N117" s="75"/>
      <c r="O117" s="73"/>
      <c r="P117" s="72"/>
      <c r="Q117" s="74"/>
      <c r="R117" s="52"/>
      <c r="S117" s="53"/>
      <c r="T117" s="73"/>
      <c r="U117" s="107">
        <f t="shared" si="5"/>
        <v>2</v>
      </c>
    </row>
    <row r="118" spans="1:21" ht="51">
      <c r="A118" s="58">
        <v>209</v>
      </c>
      <c r="B118" s="105" t="s">
        <v>112</v>
      </c>
      <c r="C118" s="108" t="s">
        <v>212</v>
      </c>
      <c r="D118" s="105" t="s">
        <v>843</v>
      </c>
      <c r="E118" s="13" t="s">
        <v>790</v>
      </c>
      <c r="F118" s="13"/>
      <c r="G118" s="106">
        <v>3</v>
      </c>
      <c r="H118" s="106">
        <v>2</v>
      </c>
      <c r="I118"/>
      <c r="J118"/>
      <c r="K118" s="72"/>
      <c r="L118" s="52"/>
      <c r="M118" s="52"/>
      <c r="N118" s="75"/>
      <c r="O118" s="73"/>
      <c r="P118" s="72"/>
      <c r="Q118" s="74"/>
      <c r="R118" s="52"/>
      <c r="S118" s="53"/>
      <c r="T118" s="73"/>
      <c r="U118" s="107">
        <f t="shared" si="5"/>
        <v>2</v>
      </c>
    </row>
    <row r="119" spans="1:21" ht="187">
      <c r="A119" s="58">
        <v>210</v>
      </c>
      <c r="B119" s="105" t="s">
        <v>113</v>
      </c>
      <c r="C119" s="108" t="s">
        <v>213</v>
      </c>
      <c r="D119" s="105" t="s">
        <v>843</v>
      </c>
      <c r="E119" s="13" t="s">
        <v>791</v>
      </c>
      <c r="F119" s="13"/>
      <c r="G119" s="106">
        <v>3</v>
      </c>
      <c r="H119"/>
      <c r="I119"/>
      <c r="J119"/>
      <c r="K119" s="72"/>
      <c r="L119" s="52"/>
      <c r="M119" s="52"/>
      <c r="N119" s="75"/>
      <c r="O119" s="73"/>
      <c r="P119" s="72"/>
      <c r="Q119" s="74"/>
      <c r="R119" s="52"/>
      <c r="S119" s="53"/>
      <c r="T119" s="73"/>
      <c r="U119" s="107">
        <f t="shared" si="5"/>
        <v>3</v>
      </c>
    </row>
    <row r="120" spans="1:21" ht="17">
      <c r="D120" s="38" t="s">
        <v>502</v>
      </c>
      <c r="E120" s="10"/>
      <c r="F120" s="10"/>
      <c r="G120" s="58"/>
      <c r="H120"/>
      <c r="I120"/>
      <c r="J120"/>
      <c r="K120" s="114"/>
      <c r="L120" s="115"/>
      <c r="M120" s="114"/>
      <c r="N120" s="114"/>
      <c r="O120" s="116"/>
      <c r="P120" s="116"/>
      <c r="Q120" s="116"/>
      <c r="R120" s="116"/>
      <c r="S120" s="116"/>
      <c r="T120" s="116"/>
    </row>
    <row r="121" spans="1:21" ht="17">
      <c r="D121" s="38" t="s">
        <v>502</v>
      </c>
      <c r="E121" s="10"/>
      <c r="F121" s="10"/>
      <c r="G121" s="58"/>
      <c r="H121"/>
      <c r="I121"/>
      <c r="J121"/>
      <c r="K121" s="114"/>
      <c r="L121" s="115"/>
      <c r="M121" s="114"/>
      <c r="N121" s="114"/>
      <c r="O121" s="116"/>
      <c r="P121" s="116"/>
      <c r="Q121" s="116"/>
      <c r="R121" s="116"/>
      <c r="S121" s="116"/>
      <c r="T121" s="116"/>
    </row>
    <row r="122" spans="1:21" ht="17">
      <c r="D122" s="38" t="s">
        <v>502</v>
      </c>
      <c r="E122" s="10"/>
      <c r="F122" s="10"/>
      <c r="G122" s="58"/>
      <c r="H122"/>
      <c r="I122"/>
      <c r="J122"/>
      <c r="K122" s="114"/>
      <c r="L122" s="115"/>
      <c r="M122" s="114"/>
      <c r="N122" s="114"/>
      <c r="O122" s="116"/>
      <c r="P122" s="116"/>
      <c r="Q122" s="116"/>
      <c r="R122" s="116"/>
      <c r="S122" s="116"/>
      <c r="T122" s="116"/>
    </row>
    <row r="123" spans="1:21" ht="25">
      <c r="B123" s="109" t="s">
        <v>56</v>
      </c>
      <c r="D123" s="38" t="s">
        <v>502</v>
      </c>
      <c r="E123" s="10"/>
      <c r="F123" s="10"/>
      <c r="G123" s="58"/>
      <c r="H123"/>
      <c r="I123"/>
      <c r="J123"/>
      <c r="K123" s="114"/>
      <c r="L123" s="115"/>
      <c r="M123" s="114"/>
      <c r="N123" s="114"/>
      <c r="O123" s="116"/>
      <c r="P123" s="116"/>
      <c r="Q123" s="116"/>
      <c r="R123" s="116"/>
      <c r="S123" s="116"/>
      <c r="T123" s="116"/>
    </row>
    <row r="124" spans="1:21" ht="409.6">
      <c r="A124" s="58">
        <v>211</v>
      </c>
      <c r="B124" s="105" t="s">
        <v>262</v>
      </c>
      <c r="C124" s="108" t="s">
        <v>214</v>
      </c>
      <c r="D124" s="105" t="s">
        <v>841</v>
      </c>
      <c r="E124" s="13" t="s">
        <v>792</v>
      </c>
      <c r="F124" s="13"/>
      <c r="G124" s="106">
        <v>4</v>
      </c>
      <c r="H124"/>
      <c r="I124"/>
      <c r="J124"/>
      <c r="K124" s="72"/>
      <c r="L124" s="52"/>
      <c r="M124" s="52"/>
      <c r="N124" s="75"/>
      <c r="O124" s="73"/>
      <c r="P124" s="72"/>
      <c r="Q124" s="74"/>
      <c r="R124" s="52"/>
      <c r="S124" s="53"/>
      <c r="T124" s="73"/>
      <c r="U124" s="107">
        <f t="shared" ref="U124:U136" si="6">IF(S124&lt;&gt;"",S124,IF(N124&lt;&gt;"",N124,IF(J124&lt;&gt;"",J124,IF(I124&lt;&gt;"",I124,IF(H124&lt;&gt;"",H124,IF(G124&lt;&gt;"",G124,""))))))</f>
        <v>4</v>
      </c>
    </row>
    <row r="125" spans="1:21" ht="323">
      <c r="A125" s="58">
        <v>212</v>
      </c>
      <c r="B125" s="105" t="s">
        <v>66</v>
      </c>
      <c r="C125" s="108" t="s">
        <v>152</v>
      </c>
      <c r="D125" s="105" t="s">
        <v>844</v>
      </c>
      <c r="E125" s="13" t="s">
        <v>793</v>
      </c>
      <c r="F125" s="13"/>
      <c r="G125" s="106">
        <v>1</v>
      </c>
      <c r="H125"/>
      <c r="I125"/>
      <c r="J125"/>
      <c r="K125" s="72"/>
      <c r="L125" s="52"/>
      <c r="M125" s="52"/>
      <c r="N125" s="75"/>
      <c r="O125" s="73"/>
      <c r="P125" s="72"/>
      <c r="Q125" s="74"/>
      <c r="R125" s="52"/>
      <c r="S125" s="53"/>
      <c r="T125" s="73"/>
      <c r="U125" s="107">
        <f t="shared" si="6"/>
        <v>1</v>
      </c>
    </row>
    <row r="126" spans="1:21" ht="306">
      <c r="A126" s="58">
        <v>213</v>
      </c>
      <c r="B126" s="105" t="s">
        <v>114</v>
      </c>
      <c r="C126" s="108" t="s">
        <v>215</v>
      </c>
      <c r="D126" s="105" t="s">
        <v>843</v>
      </c>
      <c r="E126" s="13" t="s">
        <v>794</v>
      </c>
      <c r="F126" s="13"/>
      <c r="G126" s="106">
        <v>3</v>
      </c>
      <c r="H126"/>
      <c r="I126"/>
      <c r="J126"/>
      <c r="K126" s="72"/>
      <c r="L126" s="52"/>
      <c r="M126" s="52"/>
      <c r="N126" s="75"/>
      <c r="O126" s="73"/>
      <c r="P126" s="72"/>
      <c r="Q126" s="74"/>
      <c r="R126" s="52"/>
      <c r="S126" s="53"/>
      <c r="T126" s="73"/>
      <c r="U126" s="107">
        <f t="shared" si="6"/>
        <v>3</v>
      </c>
    </row>
    <row r="127" spans="1:21" ht="306">
      <c r="A127" s="58">
        <v>214</v>
      </c>
      <c r="B127" s="105" t="s">
        <v>263</v>
      </c>
      <c r="C127" s="108" t="s">
        <v>216</v>
      </c>
      <c r="D127" s="105" t="s">
        <v>843</v>
      </c>
      <c r="E127" s="13" t="s">
        <v>794</v>
      </c>
      <c r="F127" s="13"/>
      <c r="G127" s="106">
        <v>3</v>
      </c>
      <c r="H127"/>
      <c r="I127"/>
      <c r="J127"/>
      <c r="K127" s="72"/>
      <c r="L127" s="52"/>
      <c r="M127" s="52"/>
      <c r="N127" s="75"/>
      <c r="O127" s="73"/>
      <c r="P127" s="72"/>
      <c r="Q127" s="74"/>
      <c r="R127" s="52"/>
      <c r="S127" s="53"/>
      <c r="T127" s="73"/>
      <c r="U127" s="107">
        <f t="shared" si="6"/>
        <v>3</v>
      </c>
    </row>
    <row r="128" spans="1:21" ht="51">
      <c r="A128" s="58">
        <v>215</v>
      </c>
      <c r="B128" s="105" t="s">
        <v>115</v>
      </c>
      <c r="C128" s="108" t="s">
        <v>217</v>
      </c>
      <c r="D128" s="105" t="s">
        <v>845</v>
      </c>
      <c r="E128" s="13" t="s">
        <v>795</v>
      </c>
      <c r="F128" s="13"/>
      <c r="G128" s="106">
        <v>0</v>
      </c>
      <c r="H128"/>
      <c r="I128"/>
      <c r="J128"/>
      <c r="K128" s="72"/>
      <c r="L128" s="52"/>
      <c r="M128" s="52"/>
      <c r="N128" s="75"/>
      <c r="O128" s="73"/>
      <c r="P128" s="72"/>
      <c r="Q128" s="74"/>
      <c r="R128" s="52"/>
      <c r="S128" s="53"/>
      <c r="T128" s="73"/>
      <c r="U128" s="107">
        <f t="shared" si="6"/>
        <v>0</v>
      </c>
    </row>
    <row r="129" spans="1:21" ht="136">
      <c r="A129" s="58">
        <v>216</v>
      </c>
      <c r="B129" s="105" t="s">
        <v>264</v>
      </c>
      <c r="C129" s="108" t="s">
        <v>218</v>
      </c>
      <c r="D129" s="105" t="s">
        <v>842</v>
      </c>
      <c r="E129" s="13" t="s">
        <v>796</v>
      </c>
      <c r="F129" s="13"/>
      <c r="G129" s="106">
        <v>3</v>
      </c>
      <c r="H129"/>
      <c r="I129"/>
      <c r="J129"/>
      <c r="K129" s="72"/>
      <c r="L129" s="52"/>
      <c r="M129" s="52"/>
      <c r="N129" s="75"/>
      <c r="O129" s="73"/>
      <c r="P129" s="72"/>
      <c r="Q129" s="74"/>
      <c r="R129" s="52"/>
      <c r="S129" s="53"/>
      <c r="T129" s="73"/>
      <c r="U129" s="107">
        <f t="shared" si="6"/>
        <v>3</v>
      </c>
    </row>
    <row r="130" spans="1:21" ht="17">
      <c r="A130" s="58">
        <v>217</v>
      </c>
      <c r="B130" s="105" t="s">
        <v>116</v>
      </c>
      <c r="C130" s="108" t="s">
        <v>219</v>
      </c>
      <c r="D130" s="105"/>
      <c r="E130" s="13" t="s">
        <v>797</v>
      </c>
      <c r="F130" s="13"/>
      <c r="G130" s="106">
        <v>0</v>
      </c>
      <c r="H130"/>
      <c r="I130"/>
      <c r="J130"/>
      <c r="K130" s="72"/>
      <c r="L130" s="52"/>
      <c r="M130" s="52"/>
      <c r="N130" s="75"/>
      <c r="O130" s="73"/>
      <c r="P130" s="72"/>
      <c r="Q130" s="74"/>
      <c r="R130" s="52"/>
      <c r="S130" s="53"/>
      <c r="T130" s="73"/>
      <c r="U130" s="107">
        <f t="shared" si="6"/>
        <v>0</v>
      </c>
    </row>
    <row r="131" spans="1:21" ht="119">
      <c r="A131" s="58">
        <v>218</v>
      </c>
      <c r="B131" s="105" t="s">
        <v>117</v>
      </c>
      <c r="C131" s="108" t="s">
        <v>220</v>
      </c>
      <c r="D131" s="105" t="s">
        <v>846</v>
      </c>
      <c r="E131" s="13" t="s">
        <v>798</v>
      </c>
      <c r="F131" s="13"/>
      <c r="G131" s="106">
        <v>2</v>
      </c>
      <c r="H131"/>
      <c r="I131"/>
      <c r="J131"/>
      <c r="K131" s="72"/>
      <c r="L131" s="52"/>
      <c r="M131" s="52"/>
      <c r="N131" s="75"/>
      <c r="O131" s="73"/>
      <c r="P131" s="72"/>
      <c r="Q131" s="74"/>
      <c r="R131" s="52"/>
      <c r="S131" s="53"/>
      <c r="T131" s="73"/>
      <c r="U131" s="107">
        <f t="shared" si="6"/>
        <v>2</v>
      </c>
    </row>
    <row r="132" spans="1:21" ht="68">
      <c r="A132" s="58">
        <v>219</v>
      </c>
      <c r="B132" s="105" t="s">
        <v>118</v>
      </c>
      <c r="C132" s="108" t="s">
        <v>221</v>
      </c>
      <c r="D132" s="105" t="s">
        <v>843</v>
      </c>
      <c r="E132" s="13" t="s">
        <v>799</v>
      </c>
      <c r="F132" s="13"/>
      <c r="G132" s="106">
        <v>4</v>
      </c>
      <c r="H132" s="106">
        <v>2</v>
      </c>
      <c r="I132"/>
      <c r="J132"/>
      <c r="K132" s="72"/>
      <c r="L132" s="52"/>
      <c r="M132" s="52"/>
      <c r="N132" s="75"/>
      <c r="O132" s="73"/>
      <c r="P132" s="72"/>
      <c r="Q132" s="74"/>
      <c r="R132" s="52"/>
      <c r="S132" s="53"/>
      <c r="T132" s="73"/>
      <c r="U132" s="107">
        <f t="shared" si="6"/>
        <v>2</v>
      </c>
    </row>
    <row r="133" spans="1:21" ht="32">
      <c r="A133" s="58">
        <v>220</v>
      </c>
      <c r="B133" s="105" t="s">
        <v>119</v>
      </c>
      <c r="C133" s="108" t="s">
        <v>222</v>
      </c>
      <c r="D133" s="105"/>
      <c r="E133" s="13" t="s">
        <v>800</v>
      </c>
      <c r="F133" s="13"/>
      <c r="G133" s="106">
        <v>0</v>
      </c>
      <c r="H133"/>
      <c r="I133"/>
      <c r="J133"/>
      <c r="K133" s="72"/>
      <c r="L133" s="52"/>
      <c r="M133" s="52"/>
      <c r="N133" s="75"/>
      <c r="O133" s="73"/>
      <c r="P133" s="72"/>
      <c r="Q133" s="74"/>
      <c r="R133" s="52"/>
      <c r="S133" s="53"/>
      <c r="T133" s="73"/>
      <c r="U133" s="107">
        <f t="shared" si="6"/>
        <v>0</v>
      </c>
    </row>
    <row r="134" spans="1:21" ht="51">
      <c r="A134" s="58">
        <v>221</v>
      </c>
      <c r="B134" s="105" t="s">
        <v>120</v>
      </c>
      <c r="C134" s="108" t="s">
        <v>223</v>
      </c>
      <c r="D134" s="105" t="s">
        <v>841</v>
      </c>
      <c r="E134" s="13" t="s">
        <v>801</v>
      </c>
      <c r="F134" s="13"/>
      <c r="G134" s="106">
        <v>4</v>
      </c>
      <c r="H134" s="106">
        <v>3</v>
      </c>
      <c r="I134"/>
      <c r="J134"/>
      <c r="K134" s="72"/>
      <c r="L134" s="52"/>
      <c r="M134" s="52"/>
      <c r="N134" s="75"/>
      <c r="O134" s="73"/>
      <c r="P134" s="72"/>
      <c r="Q134" s="74"/>
      <c r="R134" s="52"/>
      <c r="S134" s="53"/>
      <c r="T134" s="73"/>
      <c r="U134" s="107">
        <f t="shared" si="6"/>
        <v>3</v>
      </c>
    </row>
    <row r="135" spans="1:21" ht="64">
      <c r="A135" s="58">
        <v>222</v>
      </c>
      <c r="B135" s="105" t="s">
        <v>121</v>
      </c>
      <c r="C135" s="108" t="s">
        <v>224</v>
      </c>
      <c r="D135" s="105" t="s">
        <v>843</v>
      </c>
      <c r="E135" s="13"/>
      <c r="F135" s="13"/>
      <c r="G135" s="106">
        <v>3</v>
      </c>
      <c r="H135"/>
      <c r="I135"/>
      <c r="J135"/>
      <c r="K135" s="72"/>
      <c r="L135" s="52"/>
      <c r="M135" s="52"/>
      <c r="N135" s="75"/>
      <c r="O135" s="73"/>
      <c r="P135" s="72"/>
      <c r="Q135" s="74"/>
      <c r="R135" s="52"/>
      <c r="S135" s="53"/>
      <c r="T135" s="73"/>
      <c r="U135" s="107">
        <f t="shared" si="6"/>
        <v>3</v>
      </c>
    </row>
    <row r="136" spans="1:21" ht="409.6">
      <c r="A136" s="58">
        <v>223</v>
      </c>
      <c r="B136" s="105" t="s">
        <v>122</v>
      </c>
      <c r="C136" s="108" t="s">
        <v>225</v>
      </c>
      <c r="D136" s="105" t="s">
        <v>843</v>
      </c>
      <c r="E136" s="13" t="s">
        <v>802</v>
      </c>
      <c r="F136" s="13"/>
      <c r="G136" s="106">
        <v>4</v>
      </c>
      <c r="H136"/>
      <c r="I136" s="106">
        <v>3.5</v>
      </c>
      <c r="J136"/>
      <c r="K136" s="72"/>
      <c r="L136" s="52"/>
      <c r="M136" s="52"/>
      <c r="N136" s="75"/>
      <c r="O136" s="73"/>
      <c r="P136" s="72"/>
      <c r="Q136" s="74"/>
      <c r="R136" s="52"/>
      <c r="S136" s="53"/>
      <c r="T136" s="73"/>
      <c r="U136" s="107">
        <f t="shared" si="6"/>
        <v>3.5</v>
      </c>
    </row>
    <row r="137" spans="1:21" ht="17">
      <c r="D137" s="38" t="s">
        <v>502</v>
      </c>
      <c r="E137" s="10"/>
      <c r="F137" s="10"/>
      <c r="G137" s="58"/>
      <c r="H137"/>
      <c r="I137"/>
      <c r="J137"/>
      <c r="K137" s="114"/>
      <c r="L137" s="115"/>
      <c r="M137" s="114"/>
      <c r="N137" s="114"/>
      <c r="O137" s="116"/>
      <c r="P137" s="116"/>
      <c r="Q137" s="116"/>
      <c r="R137" s="116"/>
      <c r="S137" s="116"/>
      <c r="T137" s="116"/>
    </row>
    <row r="138" spans="1:21" ht="17">
      <c r="D138" s="38" t="s">
        <v>502</v>
      </c>
      <c r="E138" s="10"/>
      <c r="F138" s="10"/>
      <c r="G138" s="58"/>
      <c r="H138"/>
      <c r="I138"/>
      <c r="J138"/>
      <c r="K138" s="114"/>
      <c r="L138" s="115"/>
      <c r="M138" s="114"/>
      <c r="N138" s="114"/>
      <c r="O138" s="116"/>
      <c r="P138" s="116"/>
      <c r="Q138" s="116"/>
      <c r="R138" s="116"/>
      <c r="S138" s="116"/>
      <c r="T138" s="116"/>
    </row>
    <row r="139" spans="1:21" ht="17">
      <c r="D139" s="38" t="s">
        <v>502</v>
      </c>
      <c r="E139" s="10"/>
      <c r="F139" s="10"/>
      <c r="G139" s="58"/>
      <c r="H139"/>
      <c r="I139"/>
      <c r="J139"/>
      <c r="K139" s="114"/>
      <c r="L139" s="115"/>
      <c r="M139" s="114"/>
      <c r="N139" s="114"/>
      <c r="O139" s="116"/>
      <c r="P139" s="116"/>
      <c r="Q139" s="116"/>
      <c r="R139" s="116"/>
      <c r="S139" s="116"/>
      <c r="T139" s="116"/>
    </row>
    <row r="140" spans="1:21" ht="25">
      <c r="B140" s="109" t="s">
        <v>57</v>
      </c>
      <c r="D140" s="38" t="s">
        <v>502</v>
      </c>
      <c r="E140" s="10"/>
      <c r="F140" s="10"/>
      <c r="G140" s="58"/>
      <c r="H140"/>
      <c r="I140"/>
      <c r="J140"/>
      <c r="K140" s="114"/>
      <c r="L140" s="115"/>
      <c r="M140" s="114"/>
      <c r="N140" s="114"/>
      <c r="O140" s="116"/>
      <c r="P140" s="116"/>
      <c r="Q140" s="116"/>
      <c r="R140" s="116"/>
      <c r="S140" s="116"/>
      <c r="T140" s="116"/>
    </row>
    <row r="141" spans="1:21" ht="323">
      <c r="A141" s="58">
        <v>224</v>
      </c>
      <c r="B141" s="105" t="s">
        <v>123</v>
      </c>
      <c r="C141" s="108" t="s">
        <v>226</v>
      </c>
      <c r="D141" s="105" t="s">
        <v>842</v>
      </c>
      <c r="E141" s="13" t="s">
        <v>803</v>
      </c>
      <c r="F141" s="13"/>
      <c r="G141" s="106">
        <v>3</v>
      </c>
      <c r="H141"/>
      <c r="I141"/>
      <c r="J141"/>
      <c r="K141" s="72"/>
      <c r="L141" s="52"/>
      <c r="M141" s="52"/>
      <c r="N141" s="75"/>
      <c r="O141" s="73"/>
      <c r="P141" s="72"/>
      <c r="Q141" s="74"/>
      <c r="R141" s="52"/>
      <c r="S141" s="53"/>
      <c r="T141" s="73"/>
      <c r="U141" s="107">
        <f t="shared" ref="U141:U143" si="7">IF(S141&lt;&gt;"",S141,IF(N141&lt;&gt;"",N141,IF(J141&lt;&gt;"",J141,IF(I141&lt;&gt;"",I141,IF(H141&lt;&gt;"",H141,IF(G141&lt;&gt;"",G141,""))))))</f>
        <v>3</v>
      </c>
    </row>
    <row r="142" spans="1:21" ht="48">
      <c r="A142" s="58">
        <v>225</v>
      </c>
      <c r="B142" s="105" t="s">
        <v>124</v>
      </c>
      <c r="C142" s="108" t="s">
        <v>227</v>
      </c>
      <c r="D142" s="105"/>
      <c r="E142" s="13"/>
      <c r="F142" s="13"/>
      <c r="G142" s="106">
        <v>0</v>
      </c>
      <c r="H142"/>
      <c r="I142"/>
      <c r="J142"/>
      <c r="K142" s="72"/>
      <c r="L142" s="52"/>
      <c r="M142" s="52"/>
      <c r="N142" s="75"/>
      <c r="O142" s="73"/>
      <c r="P142" s="72"/>
      <c r="Q142" s="74"/>
      <c r="R142" s="52"/>
      <c r="S142" s="53"/>
      <c r="T142" s="73"/>
      <c r="U142" s="107">
        <f t="shared" si="7"/>
        <v>0</v>
      </c>
    </row>
    <row r="143" spans="1:21" ht="153">
      <c r="A143" s="58">
        <v>226</v>
      </c>
      <c r="B143" s="105" t="s">
        <v>125</v>
      </c>
      <c r="C143" s="108" t="s">
        <v>228</v>
      </c>
      <c r="D143" s="105" t="s">
        <v>843</v>
      </c>
      <c r="E143" s="13" t="s">
        <v>804</v>
      </c>
      <c r="F143" s="13"/>
      <c r="G143" s="106">
        <v>3</v>
      </c>
      <c r="H143"/>
      <c r="I143"/>
      <c r="J143"/>
      <c r="K143" s="72"/>
      <c r="L143" s="52"/>
      <c r="M143" s="52"/>
      <c r="N143" s="75"/>
      <c r="O143" s="73"/>
      <c r="P143" s="72"/>
      <c r="Q143" s="74"/>
      <c r="R143" s="52"/>
      <c r="S143" s="53"/>
      <c r="T143" s="73"/>
      <c r="U143" s="107">
        <f t="shared" si="7"/>
        <v>3</v>
      </c>
    </row>
    <row r="144" spans="1:21" ht="17">
      <c r="D144" s="38" t="s">
        <v>502</v>
      </c>
      <c r="E144" s="10"/>
      <c r="F144" s="10"/>
      <c r="G144" s="58"/>
      <c r="H144"/>
      <c r="I144"/>
      <c r="J144"/>
      <c r="K144" s="114"/>
      <c r="L144" s="115"/>
      <c r="M144" s="114"/>
      <c r="N144" s="114"/>
      <c r="O144" s="116"/>
      <c r="P144" s="116"/>
      <c r="Q144" s="116"/>
      <c r="R144" s="116"/>
      <c r="S144" s="116"/>
      <c r="T144" s="116"/>
    </row>
    <row r="145" spans="1:21" ht="17">
      <c r="D145" s="38" t="s">
        <v>502</v>
      </c>
      <c r="E145" s="10"/>
      <c r="F145" s="10"/>
      <c r="G145" s="58"/>
      <c r="H145"/>
      <c r="I145"/>
      <c r="J145"/>
      <c r="K145" s="114"/>
      <c r="L145" s="115"/>
      <c r="M145" s="114"/>
      <c r="N145" s="114"/>
      <c r="O145" s="116"/>
      <c r="P145" s="116"/>
      <c r="Q145" s="116"/>
      <c r="R145" s="116"/>
      <c r="S145" s="116"/>
      <c r="T145" s="116"/>
    </row>
    <row r="146" spans="1:21" ht="17">
      <c r="D146" s="38" t="s">
        <v>502</v>
      </c>
      <c r="E146" s="10"/>
      <c r="F146" s="10"/>
      <c r="G146" s="58"/>
      <c r="H146"/>
      <c r="I146"/>
      <c r="J146"/>
      <c r="K146" s="114"/>
      <c r="L146" s="115"/>
      <c r="M146" s="114"/>
      <c r="N146" s="114"/>
      <c r="O146" s="116"/>
      <c r="P146" s="116"/>
      <c r="Q146" s="116"/>
      <c r="R146" s="116"/>
      <c r="S146" s="116"/>
      <c r="T146" s="116"/>
    </row>
    <row r="147" spans="1:21" ht="25">
      <c r="B147" s="111" t="s">
        <v>58</v>
      </c>
      <c r="D147" s="38" t="s">
        <v>502</v>
      </c>
      <c r="E147" s="10"/>
      <c r="F147" s="10"/>
      <c r="G147" s="58"/>
      <c r="H147"/>
      <c r="I147"/>
      <c r="J147"/>
      <c r="K147" s="114"/>
      <c r="L147" s="115"/>
      <c r="M147" s="114"/>
      <c r="N147" s="114"/>
      <c r="O147" s="116"/>
      <c r="P147" s="116"/>
      <c r="Q147" s="116"/>
      <c r="R147" s="116"/>
      <c r="S147" s="116"/>
      <c r="T147" s="116"/>
    </row>
    <row r="148" spans="1:21" ht="388">
      <c r="A148" s="58">
        <v>227</v>
      </c>
      <c r="B148" s="105" t="s">
        <v>265</v>
      </c>
      <c r="C148" s="108" t="s">
        <v>229</v>
      </c>
      <c r="D148" s="105" t="s">
        <v>843</v>
      </c>
      <c r="E148" s="13" t="s">
        <v>805</v>
      </c>
      <c r="F148" s="13"/>
      <c r="G148" s="106">
        <v>3</v>
      </c>
      <c r="H148"/>
      <c r="I148"/>
      <c r="J148"/>
      <c r="K148" s="72"/>
      <c r="L148" s="52"/>
      <c r="M148" s="52"/>
      <c r="N148" s="75"/>
      <c r="O148" s="73"/>
      <c r="P148" s="72"/>
      <c r="Q148" s="74"/>
      <c r="R148" s="52"/>
      <c r="S148" s="53"/>
      <c r="T148" s="73"/>
      <c r="U148" s="107">
        <f t="shared" ref="U148:U157" si="8">IF(S148&lt;&gt;"",S148,IF(N148&lt;&gt;"",N148,IF(J148&lt;&gt;"",J148,IF(I148&lt;&gt;"",I148,IF(H148&lt;&gt;"",H148,IF(G148&lt;&gt;"",G148,""))))))</f>
        <v>3</v>
      </c>
    </row>
    <row r="149" spans="1:21" ht="409.6">
      <c r="A149" s="58">
        <v>228</v>
      </c>
      <c r="B149" s="105" t="s">
        <v>126</v>
      </c>
      <c r="C149" s="108" t="s">
        <v>230</v>
      </c>
      <c r="D149" s="105" t="s">
        <v>842</v>
      </c>
      <c r="E149" s="13" t="s">
        <v>806</v>
      </c>
      <c r="F149" s="13"/>
      <c r="G149" s="106">
        <v>4</v>
      </c>
      <c r="H149" s="106">
        <v>3</v>
      </c>
      <c r="I149"/>
      <c r="J149"/>
      <c r="K149" s="72"/>
      <c r="L149" s="52"/>
      <c r="M149" s="52"/>
      <c r="N149" s="75"/>
      <c r="O149" s="73"/>
      <c r="P149" s="72"/>
      <c r="Q149" s="74"/>
      <c r="R149" s="52"/>
      <c r="S149" s="53"/>
      <c r="T149" s="73"/>
      <c r="U149" s="107">
        <f t="shared" si="8"/>
        <v>3</v>
      </c>
    </row>
    <row r="150" spans="1:21" ht="187">
      <c r="A150" s="58">
        <v>229</v>
      </c>
      <c r="B150" s="105" t="s">
        <v>127</v>
      </c>
      <c r="C150" s="108" t="s">
        <v>231</v>
      </c>
      <c r="D150" s="105" t="s">
        <v>842</v>
      </c>
      <c r="E150" s="13" t="s">
        <v>807</v>
      </c>
      <c r="F150" s="13"/>
      <c r="G150" s="106">
        <v>3</v>
      </c>
      <c r="H150"/>
      <c r="I150"/>
      <c r="J150"/>
      <c r="K150" s="72"/>
      <c r="L150" s="52"/>
      <c r="M150" s="52"/>
      <c r="N150" s="75"/>
      <c r="O150" s="73"/>
      <c r="P150" s="72"/>
      <c r="Q150" s="74"/>
      <c r="R150" s="52"/>
      <c r="S150" s="53"/>
      <c r="T150" s="73"/>
      <c r="U150" s="107">
        <f t="shared" si="8"/>
        <v>3</v>
      </c>
    </row>
    <row r="151" spans="1:21" ht="323">
      <c r="A151" s="58">
        <v>230</v>
      </c>
      <c r="B151" s="105" t="s">
        <v>128</v>
      </c>
      <c r="C151" s="108" t="s">
        <v>232</v>
      </c>
      <c r="D151" s="105" t="s">
        <v>842</v>
      </c>
      <c r="E151" s="13" t="s">
        <v>808</v>
      </c>
      <c r="F151" s="13"/>
      <c r="G151" s="106">
        <v>3</v>
      </c>
      <c r="H151"/>
      <c r="I151"/>
      <c r="J151"/>
      <c r="K151" s="72"/>
      <c r="L151" s="52"/>
      <c r="M151" s="52"/>
      <c r="N151" s="75"/>
      <c r="O151" s="73"/>
      <c r="P151" s="72"/>
      <c r="Q151" s="74"/>
      <c r="R151" s="52"/>
      <c r="S151" s="53"/>
      <c r="T151" s="73"/>
      <c r="U151" s="107">
        <f t="shared" si="8"/>
        <v>3</v>
      </c>
    </row>
    <row r="152" spans="1:21" ht="409.6">
      <c r="A152" s="58">
        <v>231</v>
      </c>
      <c r="B152" s="105" t="s">
        <v>129</v>
      </c>
      <c r="C152" s="108" t="s">
        <v>233</v>
      </c>
      <c r="D152" s="105" t="s">
        <v>843</v>
      </c>
      <c r="E152" s="13" t="s">
        <v>809</v>
      </c>
      <c r="F152" s="13"/>
      <c r="G152" s="106">
        <v>3</v>
      </c>
      <c r="H152"/>
      <c r="I152"/>
      <c r="J152"/>
      <c r="K152" s="72"/>
      <c r="L152" s="52"/>
      <c r="M152" s="52"/>
      <c r="N152" s="75"/>
      <c r="O152" s="73"/>
      <c r="P152" s="72"/>
      <c r="Q152" s="74"/>
      <c r="R152" s="52"/>
      <c r="S152" s="53"/>
      <c r="T152" s="73"/>
      <c r="U152" s="107">
        <f t="shared" si="8"/>
        <v>3</v>
      </c>
    </row>
    <row r="153" spans="1:21" ht="289">
      <c r="A153" s="58">
        <v>232</v>
      </c>
      <c r="B153" s="105" t="s">
        <v>266</v>
      </c>
      <c r="C153" s="108" t="s">
        <v>234</v>
      </c>
      <c r="D153" s="105" t="s">
        <v>843</v>
      </c>
      <c r="E153" s="13" t="s">
        <v>810</v>
      </c>
      <c r="F153" s="13"/>
      <c r="G153" s="106">
        <v>5</v>
      </c>
      <c r="H153" s="106">
        <v>4</v>
      </c>
      <c r="I153"/>
      <c r="J153"/>
      <c r="K153" s="72"/>
      <c r="L153" s="52"/>
      <c r="M153" s="52"/>
      <c r="N153" s="75"/>
      <c r="O153" s="73"/>
      <c r="P153" s="72"/>
      <c r="Q153" s="74"/>
      <c r="R153" s="52"/>
      <c r="S153" s="53"/>
      <c r="T153" s="73"/>
      <c r="U153" s="107">
        <f t="shared" si="8"/>
        <v>4</v>
      </c>
    </row>
    <row r="154" spans="1:21" ht="409.6">
      <c r="A154" s="58">
        <v>233</v>
      </c>
      <c r="B154" s="105" t="s">
        <v>130</v>
      </c>
      <c r="C154" s="108" t="s">
        <v>235</v>
      </c>
      <c r="D154" s="105" t="s">
        <v>843</v>
      </c>
      <c r="E154" s="13" t="s">
        <v>811</v>
      </c>
      <c r="F154" s="13"/>
      <c r="G154" s="106">
        <v>4</v>
      </c>
      <c r="H154" s="106">
        <v>3</v>
      </c>
      <c r="I154"/>
      <c r="J154"/>
      <c r="K154" s="72"/>
      <c r="L154" s="52"/>
      <c r="M154" s="52"/>
      <c r="N154" s="75"/>
      <c r="O154" s="73"/>
      <c r="P154" s="72"/>
      <c r="Q154" s="74"/>
      <c r="R154" s="52"/>
      <c r="S154" s="53"/>
      <c r="T154" s="73"/>
      <c r="U154" s="107">
        <f t="shared" si="8"/>
        <v>3</v>
      </c>
    </row>
    <row r="155" spans="1:21" ht="136">
      <c r="A155" s="58">
        <v>234</v>
      </c>
      <c r="B155" s="105" t="s">
        <v>131</v>
      </c>
      <c r="C155" s="108" t="s">
        <v>236</v>
      </c>
      <c r="D155" s="105" t="s">
        <v>842</v>
      </c>
      <c r="E155" s="13" t="s">
        <v>812</v>
      </c>
      <c r="F155" s="13"/>
      <c r="G155" s="106">
        <v>3</v>
      </c>
      <c r="H155" s="106">
        <v>2</v>
      </c>
      <c r="I155"/>
      <c r="J155"/>
      <c r="K155" s="72"/>
      <c r="L155" s="52"/>
      <c r="M155" s="52"/>
      <c r="N155" s="75"/>
      <c r="O155" s="73"/>
      <c r="P155" s="72"/>
      <c r="Q155" s="74"/>
      <c r="R155" s="52"/>
      <c r="S155" s="53"/>
      <c r="T155" s="73"/>
      <c r="U155" s="107">
        <f t="shared" si="8"/>
        <v>2</v>
      </c>
    </row>
    <row r="156" spans="1:21" ht="356">
      <c r="A156" s="58">
        <v>235</v>
      </c>
      <c r="B156" s="105" t="s">
        <v>132</v>
      </c>
      <c r="C156" s="108" t="s">
        <v>237</v>
      </c>
      <c r="D156" s="105" t="s">
        <v>842</v>
      </c>
      <c r="E156" s="13" t="s">
        <v>813</v>
      </c>
      <c r="F156" s="13"/>
      <c r="G156" s="106">
        <v>3</v>
      </c>
      <c r="H156"/>
      <c r="I156"/>
      <c r="J156"/>
      <c r="K156" s="72"/>
      <c r="L156" s="52"/>
      <c r="M156" s="52"/>
      <c r="N156" s="75"/>
      <c r="O156" s="73"/>
      <c r="P156" s="72"/>
      <c r="Q156" s="74"/>
      <c r="R156" s="52"/>
      <c r="S156" s="53"/>
      <c r="T156" s="73"/>
      <c r="U156" s="107">
        <f t="shared" si="8"/>
        <v>3</v>
      </c>
    </row>
    <row r="157" spans="1:21" ht="153">
      <c r="A157" s="58">
        <v>236</v>
      </c>
      <c r="B157" s="105" t="s">
        <v>133</v>
      </c>
      <c r="C157" s="108" t="s">
        <v>238</v>
      </c>
      <c r="D157" s="105" t="s">
        <v>841</v>
      </c>
      <c r="E157" s="13" t="s">
        <v>814</v>
      </c>
      <c r="F157" s="13"/>
      <c r="G157" s="106">
        <v>4</v>
      </c>
      <c r="H157" s="106">
        <v>3</v>
      </c>
      <c r="I157"/>
      <c r="J157"/>
      <c r="K157" s="72"/>
      <c r="L157" s="52"/>
      <c r="M157" s="52"/>
      <c r="N157" s="75"/>
      <c r="O157" s="73"/>
      <c r="P157" s="72"/>
      <c r="Q157" s="74"/>
      <c r="R157" s="52"/>
      <c r="S157" s="53"/>
      <c r="T157" s="73"/>
      <c r="U157" s="107">
        <f t="shared" si="8"/>
        <v>3</v>
      </c>
    </row>
    <row r="158" spans="1:21" ht="17">
      <c r="D158" s="38" t="s">
        <v>502</v>
      </c>
      <c r="E158" s="10"/>
      <c r="F158" s="10"/>
      <c r="G158" s="58"/>
      <c r="H158"/>
      <c r="I158"/>
      <c r="J158"/>
      <c r="K158" s="114"/>
      <c r="L158" s="115"/>
      <c r="M158" s="114"/>
      <c r="N158" s="114"/>
      <c r="O158" s="116"/>
      <c r="P158" s="116"/>
      <c r="Q158" s="116"/>
      <c r="R158" s="116"/>
      <c r="S158" s="116"/>
      <c r="T158" s="116"/>
    </row>
    <row r="159" spans="1:21" ht="17">
      <c r="D159" s="38" t="s">
        <v>502</v>
      </c>
      <c r="E159" s="10"/>
      <c r="F159" s="10"/>
      <c r="G159" s="58"/>
      <c r="H159"/>
      <c r="I159"/>
      <c r="J159"/>
      <c r="K159" s="114"/>
      <c r="L159" s="115"/>
      <c r="M159" s="114"/>
      <c r="N159" s="114"/>
      <c r="O159" s="116"/>
      <c r="P159" s="116"/>
      <c r="Q159" s="116"/>
      <c r="R159" s="116"/>
      <c r="S159" s="116"/>
      <c r="T159" s="116"/>
    </row>
    <row r="160" spans="1:21" ht="17">
      <c r="D160" s="38" t="s">
        <v>502</v>
      </c>
      <c r="E160" s="10"/>
      <c r="F160" s="10"/>
      <c r="G160" s="58"/>
      <c r="H160"/>
      <c r="I160"/>
      <c r="J160"/>
      <c r="K160" s="114"/>
      <c r="L160" s="115"/>
      <c r="M160" s="114"/>
      <c r="N160" s="114"/>
      <c r="O160" s="116"/>
      <c r="P160" s="116"/>
      <c r="Q160" s="116"/>
      <c r="R160" s="116"/>
      <c r="S160" s="116"/>
      <c r="T160" s="116"/>
    </row>
    <row r="161" spans="1:21" ht="25">
      <c r="B161" s="111" t="s">
        <v>59</v>
      </c>
      <c r="D161" s="38" t="s">
        <v>502</v>
      </c>
      <c r="E161" s="10"/>
      <c r="F161" s="10"/>
      <c r="G161" s="58"/>
      <c r="H161"/>
      <c r="I161"/>
      <c r="J161"/>
      <c r="K161" s="114"/>
      <c r="L161" s="115"/>
      <c r="M161" s="114"/>
      <c r="N161" s="114"/>
      <c r="O161" s="116"/>
      <c r="P161" s="116"/>
      <c r="Q161" s="116"/>
      <c r="R161" s="116"/>
      <c r="S161" s="116"/>
      <c r="T161" s="116"/>
    </row>
    <row r="162" spans="1:21" ht="85">
      <c r="A162" s="58">
        <v>237</v>
      </c>
      <c r="B162" s="105" t="s">
        <v>267</v>
      </c>
      <c r="C162" s="108" t="s">
        <v>239</v>
      </c>
      <c r="D162" s="105" t="s">
        <v>846</v>
      </c>
      <c r="E162" s="13" t="s">
        <v>815</v>
      </c>
      <c r="F162" s="13"/>
      <c r="G162" s="106">
        <v>2</v>
      </c>
      <c r="H162"/>
      <c r="I162"/>
      <c r="J162"/>
      <c r="K162" s="72"/>
      <c r="L162" s="52"/>
      <c r="M162" s="52"/>
      <c r="N162" s="75"/>
      <c r="O162" s="73"/>
      <c r="P162" s="72"/>
      <c r="Q162" s="74"/>
      <c r="R162" s="52"/>
      <c r="S162" s="53"/>
      <c r="T162" s="73"/>
      <c r="U162" s="107">
        <f t="shared" ref="U162:U168" si="9">IF(S162&lt;&gt;"",S162,IF(N162&lt;&gt;"",N162,IF(J162&lt;&gt;"",J162,IF(I162&lt;&gt;"",I162,IF(H162&lt;&gt;"",H162,IF(G162&lt;&gt;"",G162,""))))))</f>
        <v>2</v>
      </c>
    </row>
    <row r="163" spans="1:21" ht="255">
      <c r="A163" s="58">
        <v>238</v>
      </c>
      <c r="B163" s="105" t="s">
        <v>134</v>
      </c>
      <c r="C163" s="108" t="s">
        <v>240</v>
      </c>
      <c r="D163" s="105" t="s">
        <v>844</v>
      </c>
      <c r="E163" s="13" t="s">
        <v>816</v>
      </c>
      <c r="F163" s="13"/>
      <c r="G163" s="106">
        <v>2</v>
      </c>
      <c r="H163" s="106">
        <v>1</v>
      </c>
      <c r="I163"/>
      <c r="J163"/>
      <c r="K163" s="72"/>
      <c r="L163" s="52"/>
      <c r="M163" s="52"/>
      <c r="N163" s="75"/>
      <c r="O163" s="73"/>
      <c r="P163" s="72"/>
      <c r="Q163" s="74"/>
      <c r="R163" s="52"/>
      <c r="S163" s="53"/>
      <c r="T163" s="73"/>
      <c r="U163" s="107">
        <f t="shared" si="9"/>
        <v>1</v>
      </c>
    </row>
    <row r="164" spans="1:21" ht="48">
      <c r="A164" s="58">
        <v>239</v>
      </c>
      <c r="B164" s="105" t="s">
        <v>135</v>
      </c>
      <c r="C164" s="108" t="s">
        <v>241</v>
      </c>
      <c r="D164" s="105" t="s">
        <v>845</v>
      </c>
      <c r="E164" s="13"/>
      <c r="F164" s="13"/>
      <c r="G164" s="106">
        <v>0</v>
      </c>
      <c r="H164"/>
      <c r="I164"/>
      <c r="J164"/>
      <c r="K164" s="72"/>
      <c r="L164" s="52"/>
      <c r="M164" s="52"/>
      <c r="N164" s="75"/>
      <c r="O164" s="73"/>
      <c r="P164" s="72"/>
      <c r="Q164" s="74"/>
      <c r="R164" s="52"/>
      <c r="S164" s="53"/>
      <c r="T164" s="73"/>
      <c r="U164" s="107">
        <f t="shared" si="9"/>
        <v>0</v>
      </c>
    </row>
    <row r="165" spans="1:21" ht="409.6">
      <c r="A165" s="58">
        <v>240</v>
      </c>
      <c r="B165" s="105" t="s">
        <v>136</v>
      </c>
      <c r="C165" s="108" t="s">
        <v>242</v>
      </c>
      <c r="D165" s="105" t="s">
        <v>841</v>
      </c>
      <c r="E165" s="13" t="s">
        <v>817</v>
      </c>
      <c r="F165" s="13"/>
      <c r="G165" s="106">
        <v>5</v>
      </c>
      <c r="H165"/>
      <c r="I165"/>
      <c r="J165"/>
      <c r="K165" s="72"/>
      <c r="L165" s="52"/>
      <c r="M165" s="52"/>
      <c r="N165" s="75"/>
      <c r="O165" s="73"/>
      <c r="P165" s="72"/>
      <c r="Q165" s="74"/>
      <c r="R165" s="52"/>
      <c r="S165" s="53"/>
      <c r="T165" s="73"/>
      <c r="U165" s="107">
        <f t="shared" si="9"/>
        <v>5</v>
      </c>
    </row>
    <row r="166" spans="1:21" ht="224">
      <c r="A166" s="58">
        <v>241</v>
      </c>
      <c r="B166" s="105" t="s">
        <v>269</v>
      </c>
      <c r="C166" s="108" t="s">
        <v>243</v>
      </c>
      <c r="D166" s="105" t="s">
        <v>841</v>
      </c>
      <c r="E166" s="13" t="s">
        <v>818</v>
      </c>
      <c r="F166" s="13"/>
      <c r="G166" s="106">
        <v>5</v>
      </c>
      <c r="H166"/>
      <c r="I166"/>
      <c r="J166"/>
      <c r="K166" s="72"/>
      <c r="L166" s="52"/>
      <c r="M166" s="52"/>
      <c r="N166" s="75"/>
      <c r="O166" s="73"/>
      <c r="P166" s="72"/>
      <c r="Q166" s="74"/>
      <c r="R166" s="52"/>
      <c r="S166" s="53"/>
      <c r="T166" s="73"/>
      <c r="U166" s="107">
        <f t="shared" si="9"/>
        <v>5</v>
      </c>
    </row>
    <row r="167" spans="1:21" ht="323">
      <c r="A167" s="58">
        <v>242</v>
      </c>
      <c r="B167" s="105" t="s">
        <v>137</v>
      </c>
      <c r="C167" s="108" t="s">
        <v>244</v>
      </c>
      <c r="D167" s="105" t="s">
        <v>846</v>
      </c>
      <c r="E167" s="13" t="s">
        <v>808</v>
      </c>
      <c r="F167" s="13"/>
      <c r="G167" s="106">
        <v>2</v>
      </c>
      <c r="H167"/>
      <c r="I167"/>
      <c r="J167"/>
      <c r="K167" s="72"/>
      <c r="L167" s="52"/>
      <c r="M167" s="52"/>
      <c r="N167" s="75"/>
      <c r="O167" s="73"/>
      <c r="P167" s="72"/>
      <c r="Q167" s="74"/>
      <c r="R167" s="52"/>
      <c r="S167" s="53"/>
      <c r="T167" s="73"/>
      <c r="U167" s="107">
        <f t="shared" si="9"/>
        <v>2</v>
      </c>
    </row>
    <row r="168" spans="1:21" ht="238">
      <c r="A168" s="58">
        <v>243</v>
      </c>
      <c r="B168" s="105" t="s">
        <v>138</v>
      </c>
      <c r="C168" s="108" t="s">
        <v>245</v>
      </c>
      <c r="D168" s="105" t="s">
        <v>841</v>
      </c>
      <c r="E168" s="13" t="s">
        <v>819</v>
      </c>
      <c r="F168" s="13"/>
      <c r="G168" s="106">
        <v>4</v>
      </c>
      <c r="H168"/>
      <c r="I168"/>
      <c r="J168"/>
      <c r="K168" s="72"/>
      <c r="L168" s="52"/>
      <c r="M168" s="52"/>
      <c r="N168" s="75"/>
      <c r="O168" s="73"/>
      <c r="P168" s="72"/>
      <c r="Q168" s="74"/>
      <c r="R168" s="52"/>
      <c r="S168" s="53"/>
      <c r="T168" s="73"/>
      <c r="U168" s="107">
        <f t="shared" si="9"/>
        <v>4</v>
      </c>
    </row>
    <row r="169" spans="1:21">
      <c r="E169" s="10"/>
      <c r="F169" s="10"/>
      <c r="H169"/>
      <c r="I169"/>
      <c r="J169"/>
      <c r="K169" s="114"/>
      <c r="L169" s="115"/>
      <c r="M169" s="114"/>
    </row>
    <row r="170" spans="1:21">
      <c r="E170" s="10"/>
      <c r="F170" s="10"/>
      <c r="H170"/>
      <c r="I170"/>
      <c r="J170"/>
      <c r="K170" s="114"/>
      <c r="L170" s="115"/>
      <c r="M170" s="114"/>
    </row>
    <row r="171" spans="1:21">
      <c r="B171" s="112"/>
      <c r="E171" s="10"/>
      <c r="F171" s="10"/>
      <c r="H171"/>
      <c r="I171"/>
      <c r="J171"/>
      <c r="K171" s="114"/>
      <c r="L171" s="115"/>
      <c r="M171" s="114"/>
    </row>
    <row r="172" spans="1:21">
      <c r="E172" s="10"/>
      <c r="F172" s="10"/>
      <c r="H172"/>
      <c r="I172"/>
      <c r="J172"/>
      <c r="K172" s="114"/>
      <c r="L172" s="115"/>
      <c r="M172" s="114"/>
    </row>
    <row r="173" spans="1:21">
      <c r="E173" s="10"/>
      <c r="F173" s="10"/>
      <c r="H173"/>
      <c r="I173"/>
      <c r="J173"/>
    </row>
    <row r="174" spans="1:21">
      <c r="E174" s="10"/>
      <c r="F174" s="10"/>
      <c r="H174"/>
      <c r="I174"/>
      <c r="J174"/>
    </row>
    <row r="175" spans="1:21">
      <c r="E175" s="10"/>
      <c r="F175" s="10"/>
      <c r="H175"/>
      <c r="I175"/>
      <c r="J175"/>
    </row>
    <row r="176" spans="1:21">
      <c r="E176" s="10"/>
      <c r="F176" s="10"/>
      <c r="H176"/>
      <c r="I176"/>
      <c r="J176"/>
    </row>
    <row r="177" spans="5:10">
      <c r="E177" s="10"/>
      <c r="F177" s="10"/>
      <c r="H177"/>
      <c r="I177"/>
      <c r="J177"/>
    </row>
    <row r="178" spans="5:10">
      <c r="E178" s="10"/>
      <c r="F178" s="10"/>
      <c r="H178"/>
      <c r="I178"/>
      <c r="J178"/>
    </row>
    <row r="179" spans="5:10">
      <c r="E179" s="10"/>
      <c r="F179" s="10"/>
      <c r="H179"/>
      <c r="J179"/>
    </row>
    <row r="180" spans="5:10">
      <c r="E180" s="10"/>
      <c r="F180" s="10"/>
      <c r="H180"/>
      <c r="J180"/>
    </row>
    <row r="181" spans="5:10">
      <c r="E181" s="10"/>
      <c r="F181" s="10"/>
      <c r="H181"/>
      <c r="J181"/>
    </row>
    <row r="182" spans="5:10">
      <c r="E182" s="10"/>
      <c r="F182" s="10"/>
      <c r="H182"/>
      <c r="J182"/>
    </row>
    <row r="183" spans="5:10">
      <c r="E183" s="10"/>
      <c r="F183" s="10"/>
      <c r="H183"/>
      <c r="J183"/>
    </row>
    <row r="184" spans="5:10">
      <c r="E184" s="10"/>
      <c r="F184" s="10"/>
      <c r="H184"/>
      <c r="J184"/>
    </row>
    <row r="185" spans="5:10">
      <c r="E185" s="10"/>
      <c r="F185" s="10"/>
      <c r="H185"/>
      <c r="J185"/>
    </row>
    <row r="186" spans="5:10">
      <c r="E186" s="10"/>
      <c r="F186" s="10"/>
      <c r="H186"/>
      <c r="J186"/>
    </row>
    <row r="187" spans="5:10">
      <c r="E187" s="10"/>
      <c r="F187" s="10"/>
      <c r="H187"/>
      <c r="J187"/>
    </row>
    <row r="188" spans="5:10">
      <c r="H188"/>
      <c r="J188"/>
    </row>
    <row r="189" spans="5:10">
      <c r="H189"/>
      <c r="J189"/>
    </row>
    <row r="190" spans="5:10">
      <c r="H190"/>
      <c r="J190"/>
    </row>
    <row r="191" spans="5:10">
      <c r="H191"/>
      <c r="J191"/>
    </row>
    <row r="192" spans="5:10">
      <c r="H192"/>
      <c r="J192"/>
    </row>
    <row r="193" spans="8:10">
      <c r="H193"/>
      <c r="J193"/>
    </row>
    <row r="194" spans="8:10">
      <c r="H194"/>
      <c r="J194"/>
    </row>
    <row r="195" spans="8:10">
      <c r="H195"/>
      <c r="J195"/>
    </row>
    <row r="196" spans="8:10">
      <c r="H196"/>
      <c r="J196"/>
    </row>
    <row r="197" spans="8:10">
      <c r="H197"/>
      <c r="J197"/>
    </row>
    <row r="198" spans="8:10">
      <c r="H198"/>
      <c r="J198"/>
    </row>
    <row r="199" spans="8:10">
      <c r="H199"/>
      <c r="J199"/>
    </row>
    <row r="200" spans="8:10">
      <c r="H200"/>
      <c r="J200"/>
    </row>
    <row r="201" spans="8:10">
      <c r="H201"/>
    </row>
    <row r="202" spans="8:10">
      <c r="H202"/>
    </row>
    <row r="203" spans="8:10">
      <c r="H203"/>
    </row>
    <row r="204" spans="8:10">
      <c r="H204"/>
    </row>
    <row r="205" spans="8:10">
      <c r="H205"/>
    </row>
    <row r="206" spans="8:10">
      <c r="H206"/>
    </row>
    <row r="207" spans="8:10">
      <c r="H207"/>
    </row>
    <row r="208" spans="8:10">
      <c r="H208"/>
    </row>
  </sheetData>
  <mergeCells count="3">
    <mergeCell ref="B6:B9"/>
    <mergeCell ref="B10:B13"/>
    <mergeCell ref="B14:B1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7316B-33A0-0A48-A83D-5E6C510E7DA1}">
  <dimension ref="A3:H371"/>
  <sheetViews>
    <sheetView topLeftCell="B1" workbookViewId="0"/>
  </sheetViews>
  <sheetFormatPr baseColWidth="10" defaultRowHeight="16"/>
  <cols>
    <col min="1" max="1" width="0" style="10" hidden="1" customWidth="1"/>
    <col min="2" max="2" width="29.1640625" style="30" customWidth="1"/>
    <col min="3" max="3" width="67.6640625" style="10" customWidth="1"/>
    <col min="4" max="4" width="72.6640625" style="10" customWidth="1"/>
    <col min="5" max="5" width="10.83203125" style="11"/>
    <col min="6" max="6" width="50.83203125" style="10" customWidth="1"/>
    <col min="7" max="7" width="10.83203125" style="10"/>
    <col min="8" max="8" width="10.83203125" style="11"/>
    <col min="9" max="16384" width="10.83203125" style="10"/>
  </cols>
  <sheetData>
    <row r="3" spans="2:3" ht="20">
      <c r="C3" s="22" t="s">
        <v>281</v>
      </c>
    </row>
    <row r="4" spans="2:3" ht="17">
      <c r="B4" s="9" t="s">
        <v>279</v>
      </c>
    </row>
    <row r="5" spans="2:3" ht="17">
      <c r="B5" s="26" t="s">
        <v>270</v>
      </c>
      <c r="C5" s="129" t="s">
        <v>733</v>
      </c>
    </row>
    <row r="6" spans="2:3" ht="17">
      <c r="B6" s="26" t="s">
        <v>271</v>
      </c>
      <c r="C6" s="129"/>
    </row>
    <row r="7" spans="2:3" ht="17">
      <c r="B7" s="26" t="s">
        <v>272</v>
      </c>
      <c r="C7" s="129"/>
    </row>
    <row r="8" spans="2:3" ht="17">
      <c r="B8" s="26" t="s">
        <v>47</v>
      </c>
      <c r="C8" s="129"/>
    </row>
    <row r="9" spans="2:3" ht="17">
      <c r="B9" s="26" t="s">
        <v>273</v>
      </c>
      <c r="C9" s="129"/>
    </row>
    <row r="10" spans="2:3" ht="17">
      <c r="B10" s="26" t="s">
        <v>274</v>
      </c>
      <c r="C10" s="129"/>
    </row>
    <row r="11" spans="2:3" ht="17">
      <c r="B11" s="26" t="s">
        <v>275</v>
      </c>
      <c r="C11" s="129"/>
    </row>
    <row r="12" spans="2:3" ht="17">
      <c r="B12" s="26" t="s">
        <v>276</v>
      </c>
      <c r="C12" s="129"/>
    </row>
    <row r="13" spans="2:3" ht="17">
      <c r="B13" s="26" t="s">
        <v>56</v>
      </c>
      <c r="C13" s="129"/>
    </row>
    <row r="14" spans="2:3" ht="17">
      <c r="B14" s="26" t="s">
        <v>55</v>
      </c>
      <c r="C14" s="129"/>
    </row>
    <row r="15" spans="2:3" ht="17">
      <c r="B15" s="26" t="s">
        <v>277</v>
      </c>
      <c r="C15" s="129"/>
    </row>
    <row r="16" spans="2:3">
      <c r="B16" s="10"/>
    </row>
    <row r="26" spans="1:8" ht="17">
      <c r="B26" s="16" t="s">
        <v>737</v>
      </c>
      <c r="C26" s="15"/>
    </row>
    <row r="27" spans="1:8" ht="17">
      <c r="B27" s="17" t="s">
        <v>29</v>
      </c>
      <c r="C27" s="18"/>
    </row>
    <row r="28" spans="1:8" ht="17">
      <c r="E28" s="32" t="s">
        <v>735</v>
      </c>
    </row>
    <row r="29" spans="1:8" ht="60">
      <c r="B29" s="33" t="s">
        <v>270</v>
      </c>
      <c r="C29" s="34" t="s">
        <v>140</v>
      </c>
      <c r="D29" s="34" t="s">
        <v>37</v>
      </c>
      <c r="E29" s="34" t="s">
        <v>141</v>
      </c>
      <c r="F29" s="34" t="s">
        <v>142</v>
      </c>
      <c r="G29" s="35" t="s">
        <v>246</v>
      </c>
      <c r="H29" s="34" t="s">
        <v>280</v>
      </c>
    </row>
    <row r="30" spans="1:8" ht="17">
      <c r="B30" s="27" t="s">
        <v>432</v>
      </c>
    </row>
    <row r="31" spans="1:8" ht="51">
      <c r="A31" s="10">
        <v>244</v>
      </c>
      <c r="B31" s="13" t="s">
        <v>282</v>
      </c>
      <c r="C31" s="13" t="s">
        <v>439</v>
      </c>
      <c r="D31" s="13" t="s">
        <v>440</v>
      </c>
      <c r="E31" s="25">
        <v>3</v>
      </c>
      <c r="F31" s="14" t="s">
        <v>732</v>
      </c>
      <c r="G31" s="14"/>
      <c r="H31" s="28">
        <v>3</v>
      </c>
    </row>
    <row r="32" spans="1:8" ht="68">
      <c r="A32" s="10">
        <v>245</v>
      </c>
      <c r="B32" s="13" t="s">
        <v>283</v>
      </c>
      <c r="C32" s="13" t="s">
        <v>441</v>
      </c>
      <c r="D32" s="13" t="s">
        <v>442</v>
      </c>
      <c r="E32" s="25"/>
      <c r="F32" s="14"/>
      <c r="G32" s="14"/>
      <c r="H32" s="28"/>
    </row>
    <row r="33" spans="1:8" ht="85">
      <c r="A33" s="10">
        <v>246</v>
      </c>
      <c r="B33" s="13" t="s">
        <v>284</v>
      </c>
      <c r="C33" s="13" t="s">
        <v>443</v>
      </c>
      <c r="D33" s="13" t="s">
        <v>444</v>
      </c>
      <c r="E33" s="25"/>
      <c r="F33" s="14"/>
      <c r="G33" s="14"/>
      <c r="H33" s="28"/>
    </row>
    <row r="34" spans="1:8" ht="85">
      <c r="A34" s="10">
        <v>247</v>
      </c>
      <c r="B34" s="13" t="s">
        <v>285</v>
      </c>
      <c r="C34" s="13" t="s">
        <v>445</v>
      </c>
      <c r="D34" s="13" t="s">
        <v>446</v>
      </c>
      <c r="E34" s="25"/>
      <c r="F34" s="14"/>
      <c r="G34" s="14"/>
      <c r="H34" s="28"/>
    </row>
    <row r="35" spans="1:8" ht="68">
      <c r="A35" s="10">
        <v>248</v>
      </c>
      <c r="B35" s="13" t="s">
        <v>286</v>
      </c>
      <c r="C35" s="13" t="s">
        <v>447</v>
      </c>
      <c r="D35" s="13" t="s">
        <v>448</v>
      </c>
      <c r="E35" s="25"/>
      <c r="F35" s="14"/>
      <c r="G35" s="14"/>
      <c r="H35" s="28"/>
    </row>
    <row r="36" spans="1:8" ht="68">
      <c r="A36" s="10">
        <v>249</v>
      </c>
      <c r="B36" s="13" t="s">
        <v>287</v>
      </c>
      <c r="C36" s="13" t="s">
        <v>449</v>
      </c>
      <c r="D36" s="13" t="s">
        <v>450</v>
      </c>
      <c r="E36" s="25"/>
      <c r="F36" s="14"/>
      <c r="G36" s="14"/>
      <c r="H36" s="28"/>
    </row>
    <row r="37" spans="1:8" ht="102">
      <c r="A37" s="10">
        <v>250</v>
      </c>
      <c r="B37" s="13" t="s">
        <v>288</v>
      </c>
      <c r="C37" s="13" t="s">
        <v>451</v>
      </c>
      <c r="D37" s="13" t="s">
        <v>452</v>
      </c>
      <c r="E37" s="25"/>
      <c r="F37" s="14"/>
      <c r="G37" s="14"/>
      <c r="H37" s="28"/>
    </row>
    <row r="38" spans="1:8">
      <c r="B38" s="10"/>
    </row>
    <row r="39" spans="1:8">
      <c r="B39" s="10"/>
    </row>
    <row r="40" spans="1:8">
      <c r="B40" s="10"/>
    </row>
    <row r="41" spans="1:8" ht="17">
      <c r="B41" s="27" t="s">
        <v>433</v>
      </c>
    </row>
    <row r="42" spans="1:8" ht="68">
      <c r="A42" s="10">
        <v>251</v>
      </c>
      <c r="B42" s="13" t="s">
        <v>289</v>
      </c>
      <c r="C42" s="13" t="s">
        <v>453</v>
      </c>
      <c r="D42" s="13" t="s">
        <v>454</v>
      </c>
      <c r="E42" s="25"/>
      <c r="F42" s="14"/>
      <c r="G42" s="14"/>
      <c r="H42" s="28"/>
    </row>
    <row r="43" spans="1:8" ht="68">
      <c r="A43" s="10">
        <v>252</v>
      </c>
      <c r="B43" s="13" t="s">
        <v>290</v>
      </c>
      <c r="C43" s="13" t="s">
        <v>455</v>
      </c>
      <c r="D43" s="13" t="s">
        <v>456</v>
      </c>
      <c r="E43" s="25"/>
      <c r="F43" s="14"/>
      <c r="G43" s="14"/>
      <c r="H43" s="28"/>
    </row>
    <row r="44" spans="1:8" ht="85">
      <c r="A44" s="10">
        <v>253</v>
      </c>
      <c r="B44" s="13" t="s">
        <v>291</v>
      </c>
      <c r="C44" s="13" t="s">
        <v>457</v>
      </c>
      <c r="D44" s="13" t="s">
        <v>458</v>
      </c>
      <c r="E44" s="25"/>
      <c r="F44" s="14"/>
      <c r="G44" s="14"/>
      <c r="H44" s="28"/>
    </row>
    <row r="45" spans="1:8" ht="51">
      <c r="A45" s="10">
        <v>254</v>
      </c>
      <c r="B45" s="13" t="s">
        <v>292</v>
      </c>
      <c r="C45" s="13" t="s">
        <v>459</v>
      </c>
      <c r="D45" s="13" t="s">
        <v>460</v>
      </c>
      <c r="E45" s="25"/>
      <c r="F45" s="14"/>
      <c r="G45" s="14"/>
      <c r="H45" s="28"/>
    </row>
    <row r="46" spans="1:8" ht="51">
      <c r="A46" s="10">
        <v>255</v>
      </c>
      <c r="B46" s="13" t="s">
        <v>293</v>
      </c>
      <c r="C46" s="13" t="s">
        <v>461</v>
      </c>
      <c r="D46" s="13" t="s">
        <v>462</v>
      </c>
      <c r="E46" s="25"/>
      <c r="F46" s="14"/>
      <c r="G46" s="14"/>
      <c r="H46" s="28"/>
    </row>
    <row r="47" spans="1:8" ht="68">
      <c r="A47" s="10">
        <v>256</v>
      </c>
      <c r="B47" s="13" t="s">
        <v>294</v>
      </c>
      <c r="C47" s="13" t="s">
        <v>463</v>
      </c>
      <c r="D47" s="13" t="s">
        <v>464</v>
      </c>
      <c r="E47" s="25"/>
      <c r="F47" s="14"/>
      <c r="G47" s="14"/>
      <c r="H47" s="28"/>
    </row>
    <row r="48" spans="1:8">
      <c r="B48" s="10"/>
    </row>
    <row r="49" spans="1:8">
      <c r="B49" s="10"/>
    </row>
    <row r="50" spans="1:8">
      <c r="B50" s="10"/>
    </row>
    <row r="51" spans="1:8" ht="17">
      <c r="B51" s="12" t="s">
        <v>271</v>
      </c>
    </row>
    <row r="52" spans="1:8" ht="68">
      <c r="A52" s="10">
        <v>257</v>
      </c>
      <c r="B52" s="13" t="s">
        <v>295</v>
      </c>
      <c r="C52" s="13" t="s">
        <v>465</v>
      </c>
      <c r="D52" s="13" t="s">
        <v>466</v>
      </c>
      <c r="E52" s="25"/>
      <c r="F52" s="14"/>
      <c r="G52" s="14"/>
      <c r="H52" s="28"/>
    </row>
    <row r="53" spans="1:8" ht="51">
      <c r="A53" s="10">
        <v>258</v>
      </c>
      <c r="B53" s="13" t="s">
        <v>296</v>
      </c>
      <c r="C53" s="13" t="s">
        <v>467</v>
      </c>
      <c r="D53" s="13" t="s">
        <v>468</v>
      </c>
      <c r="E53" s="25"/>
      <c r="F53" s="14"/>
      <c r="G53" s="14"/>
      <c r="H53" s="28"/>
    </row>
    <row r="54" spans="1:8" ht="51">
      <c r="A54" s="10">
        <v>259</v>
      </c>
      <c r="B54" s="13" t="s">
        <v>297</v>
      </c>
      <c r="C54" s="13" t="s">
        <v>469</v>
      </c>
      <c r="D54" s="13" t="s">
        <v>470</v>
      </c>
      <c r="E54" s="25"/>
      <c r="F54" s="14"/>
      <c r="G54" s="14"/>
      <c r="H54" s="28"/>
    </row>
    <row r="55" spans="1:8" ht="51">
      <c r="A55" s="10">
        <v>260</v>
      </c>
      <c r="B55" s="13" t="s">
        <v>298</v>
      </c>
      <c r="C55" s="13" t="s">
        <v>471</v>
      </c>
      <c r="D55" s="13" t="s">
        <v>472</v>
      </c>
      <c r="E55" s="25"/>
      <c r="F55" s="14"/>
      <c r="G55" s="14"/>
      <c r="H55" s="28"/>
    </row>
    <row r="56" spans="1:8" ht="51">
      <c r="A56" s="10">
        <v>261</v>
      </c>
      <c r="B56" s="13" t="s">
        <v>299</v>
      </c>
      <c r="C56" s="13" t="s">
        <v>473</v>
      </c>
      <c r="D56" s="13" t="s">
        <v>474</v>
      </c>
      <c r="E56" s="25"/>
      <c r="F56" s="14"/>
      <c r="G56" s="14"/>
      <c r="H56" s="28"/>
    </row>
    <row r="57" spans="1:8" ht="51">
      <c r="A57" s="10">
        <v>262</v>
      </c>
      <c r="B57" s="13" t="s">
        <v>300</v>
      </c>
      <c r="C57" s="13" t="s">
        <v>475</v>
      </c>
      <c r="D57" s="13" t="s">
        <v>476</v>
      </c>
      <c r="E57" s="25"/>
      <c r="F57" s="14"/>
      <c r="G57" s="14"/>
      <c r="H57" s="28"/>
    </row>
    <row r="58" spans="1:8" ht="51">
      <c r="A58" s="10">
        <v>263</v>
      </c>
      <c r="B58" s="13" t="s">
        <v>301</v>
      </c>
      <c r="C58" s="13" t="s">
        <v>477</v>
      </c>
      <c r="D58" s="13" t="s">
        <v>478</v>
      </c>
      <c r="E58" s="25"/>
      <c r="F58" s="14"/>
      <c r="G58" s="14"/>
      <c r="H58" s="28"/>
    </row>
    <row r="59" spans="1:8">
      <c r="B59" s="10"/>
    </row>
    <row r="60" spans="1:8">
      <c r="B60" s="10"/>
    </row>
    <row r="61" spans="1:8">
      <c r="B61" s="10"/>
    </row>
    <row r="62" spans="1:8" ht="17">
      <c r="B62" s="12" t="s">
        <v>272</v>
      </c>
    </row>
    <row r="63" spans="1:8" ht="68">
      <c r="A63" s="10">
        <v>264</v>
      </c>
      <c r="B63" s="13" t="s">
        <v>302</v>
      </c>
      <c r="C63" s="13" t="s">
        <v>479</v>
      </c>
      <c r="D63" s="13" t="s">
        <v>480</v>
      </c>
      <c r="E63" s="25"/>
      <c r="F63" s="14"/>
      <c r="G63" s="14"/>
      <c r="H63" s="28"/>
    </row>
    <row r="64" spans="1:8" ht="68">
      <c r="A64" s="10">
        <v>265</v>
      </c>
      <c r="B64" s="13" t="s">
        <v>303</v>
      </c>
      <c r="C64" s="13" t="s">
        <v>481</v>
      </c>
      <c r="D64" s="13" t="s">
        <v>482</v>
      </c>
      <c r="E64" s="25"/>
      <c r="F64" s="14"/>
      <c r="G64" s="14"/>
      <c r="H64" s="28"/>
    </row>
    <row r="65" spans="1:8" ht="85">
      <c r="A65" s="10">
        <v>266</v>
      </c>
      <c r="B65" s="13" t="s">
        <v>304</v>
      </c>
      <c r="C65" s="13" t="s">
        <v>483</v>
      </c>
      <c r="D65" s="13" t="s">
        <v>484</v>
      </c>
      <c r="E65" s="25"/>
      <c r="F65" s="14"/>
      <c r="G65" s="14"/>
      <c r="H65" s="28"/>
    </row>
    <row r="66" spans="1:8" ht="68">
      <c r="A66" s="10">
        <v>267</v>
      </c>
      <c r="B66" s="13" t="s">
        <v>305</v>
      </c>
      <c r="C66" s="13" t="s">
        <v>485</v>
      </c>
      <c r="D66" s="13" t="s">
        <v>486</v>
      </c>
      <c r="E66" s="25"/>
      <c r="F66" s="14"/>
      <c r="G66" s="14"/>
      <c r="H66" s="28"/>
    </row>
    <row r="67" spans="1:8" ht="102">
      <c r="A67" s="10">
        <v>268</v>
      </c>
      <c r="B67" s="13" t="s">
        <v>306</v>
      </c>
      <c r="C67" s="13" t="s">
        <v>487</v>
      </c>
      <c r="D67" s="13" t="s">
        <v>488</v>
      </c>
      <c r="E67" s="25"/>
      <c r="F67" s="14"/>
      <c r="G67" s="14"/>
      <c r="H67" s="28"/>
    </row>
    <row r="68" spans="1:8" ht="85">
      <c r="A68" s="10">
        <v>269</v>
      </c>
      <c r="B68" s="13" t="s">
        <v>104</v>
      </c>
      <c r="C68" s="13" t="s">
        <v>489</v>
      </c>
      <c r="D68" s="13" t="s">
        <v>490</v>
      </c>
      <c r="E68" s="25"/>
      <c r="F68" s="14"/>
      <c r="G68" s="14"/>
      <c r="H68" s="28"/>
    </row>
    <row r="69" spans="1:8" ht="51">
      <c r="A69" s="10">
        <v>270</v>
      </c>
      <c r="B69" s="13" t="s">
        <v>307</v>
      </c>
      <c r="C69" s="13" t="s">
        <v>491</v>
      </c>
      <c r="D69" s="13" t="s">
        <v>492</v>
      </c>
      <c r="E69" s="25"/>
      <c r="F69" s="14"/>
      <c r="G69" s="14"/>
      <c r="H69" s="28"/>
    </row>
    <row r="70" spans="1:8" ht="51">
      <c r="A70" s="10">
        <v>271</v>
      </c>
      <c r="B70" s="13" t="s">
        <v>308</v>
      </c>
      <c r="C70" s="13" t="s">
        <v>493</v>
      </c>
      <c r="D70" s="13" t="s">
        <v>494</v>
      </c>
      <c r="E70" s="25"/>
      <c r="F70" s="14"/>
      <c r="G70" s="14"/>
      <c r="H70" s="28"/>
    </row>
    <row r="71" spans="1:8" ht="51">
      <c r="A71" s="10">
        <v>272</v>
      </c>
      <c r="B71" s="13" t="s">
        <v>103</v>
      </c>
      <c r="C71" s="13" t="s">
        <v>495</v>
      </c>
      <c r="D71" s="13" t="s">
        <v>496</v>
      </c>
      <c r="E71" s="25"/>
      <c r="F71" s="14"/>
      <c r="G71" s="14"/>
      <c r="H71" s="28"/>
    </row>
    <row r="72" spans="1:8" ht="102">
      <c r="A72" s="10">
        <v>273</v>
      </c>
      <c r="B72" s="13" t="s">
        <v>309</v>
      </c>
      <c r="C72" s="13" t="s">
        <v>497</v>
      </c>
      <c r="D72" s="13" t="s">
        <v>498</v>
      </c>
      <c r="E72" s="25"/>
      <c r="F72" s="14"/>
      <c r="G72" s="14"/>
      <c r="H72" s="28"/>
    </row>
    <row r="73" spans="1:8" ht="85">
      <c r="A73" s="10">
        <v>274</v>
      </c>
      <c r="B73" s="13" t="s">
        <v>310</v>
      </c>
      <c r="C73" s="13" t="s">
        <v>499</v>
      </c>
      <c r="D73" s="13" t="s">
        <v>500</v>
      </c>
      <c r="E73" s="25"/>
      <c r="F73" s="14"/>
      <c r="G73" s="14"/>
      <c r="H73" s="28"/>
    </row>
    <row r="74" spans="1:8">
      <c r="B74" s="10"/>
    </row>
    <row r="75" spans="1:8">
      <c r="B75" s="10"/>
    </row>
    <row r="76" spans="1:8">
      <c r="B76" s="10"/>
    </row>
    <row r="77" spans="1:8" ht="17">
      <c r="B77" s="12" t="s">
        <v>47</v>
      </c>
    </row>
    <row r="78" spans="1:8" ht="34">
      <c r="A78" s="10">
        <v>275</v>
      </c>
      <c r="B78" s="13" t="s">
        <v>311</v>
      </c>
      <c r="C78" s="13" t="s">
        <v>501</v>
      </c>
      <c r="D78" s="13" t="s">
        <v>502</v>
      </c>
      <c r="E78" s="25"/>
      <c r="F78" s="14"/>
      <c r="G78" s="14"/>
      <c r="H78" s="28"/>
    </row>
    <row r="79" spans="1:8" ht="85">
      <c r="A79" s="10">
        <v>276</v>
      </c>
      <c r="B79" s="13" t="s">
        <v>312</v>
      </c>
      <c r="C79" s="13" t="s">
        <v>503</v>
      </c>
      <c r="D79" s="13" t="s">
        <v>504</v>
      </c>
      <c r="E79" s="25"/>
      <c r="F79" s="14"/>
      <c r="G79" s="14"/>
      <c r="H79" s="28"/>
    </row>
    <row r="80" spans="1:8" ht="51">
      <c r="A80" s="10">
        <v>277</v>
      </c>
      <c r="B80" s="13" t="s">
        <v>313</v>
      </c>
      <c r="C80" s="13" t="s">
        <v>505</v>
      </c>
      <c r="D80" s="13" t="s">
        <v>502</v>
      </c>
      <c r="E80" s="25"/>
      <c r="F80" s="14"/>
      <c r="G80" s="14"/>
      <c r="H80" s="28"/>
    </row>
    <row r="81" spans="1:8" ht="34">
      <c r="A81" s="10">
        <v>278</v>
      </c>
      <c r="B81" s="13" t="s">
        <v>314</v>
      </c>
      <c r="C81" s="13" t="s">
        <v>506</v>
      </c>
      <c r="D81" s="13" t="s">
        <v>502</v>
      </c>
      <c r="E81" s="25"/>
      <c r="F81" s="14"/>
      <c r="G81" s="14"/>
      <c r="H81" s="28"/>
    </row>
    <row r="82" spans="1:8" ht="34">
      <c r="A82" s="10">
        <v>279</v>
      </c>
      <c r="B82" s="13" t="s">
        <v>315</v>
      </c>
      <c r="C82" s="13" t="s">
        <v>507</v>
      </c>
      <c r="D82" s="13" t="s">
        <v>502</v>
      </c>
      <c r="E82" s="25"/>
      <c r="F82" s="14"/>
      <c r="G82" s="14"/>
      <c r="H82" s="28"/>
    </row>
    <row r="83" spans="1:8" ht="34">
      <c r="A83" s="10">
        <v>280</v>
      </c>
      <c r="B83" s="13" t="s">
        <v>316</v>
      </c>
      <c r="C83" s="13" t="s">
        <v>508</v>
      </c>
      <c r="D83" s="13" t="s">
        <v>502</v>
      </c>
      <c r="E83" s="25"/>
      <c r="F83" s="14"/>
      <c r="G83" s="14"/>
      <c r="H83" s="28"/>
    </row>
    <row r="84" spans="1:8" ht="51">
      <c r="A84" s="10">
        <v>281</v>
      </c>
      <c r="B84" s="13" t="s">
        <v>317</v>
      </c>
      <c r="C84" s="13" t="s">
        <v>509</v>
      </c>
      <c r="D84" s="13" t="s">
        <v>502</v>
      </c>
      <c r="E84" s="25"/>
      <c r="F84" s="14"/>
      <c r="G84" s="14"/>
      <c r="H84" s="28"/>
    </row>
    <row r="85" spans="1:8" ht="34">
      <c r="A85" s="10">
        <v>282</v>
      </c>
      <c r="B85" s="13" t="s">
        <v>318</v>
      </c>
      <c r="C85" s="13" t="s">
        <v>510</v>
      </c>
      <c r="D85" s="13" t="s">
        <v>502</v>
      </c>
      <c r="E85" s="25"/>
      <c r="F85" s="14"/>
      <c r="G85" s="14"/>
      <c r="H85" s="28"/>
    </row>
    <row r="86" spans="1:8" ht="17">
      <c r="A86" s="10">
        <v>283</v>
      </c>
      <c r="B86" s="13" t="s">
        <v>319</v>
      </c>
      <c r="C86" s="13" t="s">
        <v>511</v>
      </c>
      <c r="D86" s="13" t="s">
        <v>502</v>
      </c>
      <c r="E86" s="25"/>
      <c r="F86" s="14"/>
      <c r="G86" s="14"/>
      <c r="H86" s="28"/>
    </row>
    <row r="87" spans="1:8" ht="51">
      <c r="A87" s="10">
        <v>284</v>
      </c>
      <c r="B87" s="13" t="s">
        <v>320</v>
      </c>
      <c r="C87" s="13" t="s">
        <v>512</v>
      </c>
      <c r="D87" s="13" t="s">
        <v>502</v>
      </c>
      <c r="E87" s="25"/>
      <c r="F87" s="14"/>
      <c r="G87" s="14"/>
      <c r="H87" s="28"/>
    </row>
    <row r="88" spans="1:8" ht="17">
      <c r="A88" s="10">
        <v>285</v>
      </c>
      <c r="B88" s="13" t="s">
        <v>321</v>
      </c>
      <c r="C88" s="13" t="s">
        <v>513</v>
      </c>
      <c r="D88" s="13" t="s">
        <v>502</v>
      </c>
      <c r="E88" s="25"/>
      <c r="F88" s="14"/>
      <c r="G88" s="14"/>
      <c r="H88" s="28"/>
    </row>
    <row r="89" spans="1:8" ht="34">
      <c r="A89" s="10">
        <v>286</v>
      </c>
      <c r="B89" s="13" t="s">
        <v>322</v>
      </c>
      <c r="C89" s="13" t="s">
        <v>514</v>
      </c>
      <c r="D89" s="13" t="s">
        <v>502</v>
      </c>
      <c r="E89" s="25"/>
      <c r="F89" s="14"/>
      <c r="G89" s="14"/>
      <c r="H89" s="28"/>
    </row>
    <row r="90" spans="1:8" ht="34">
      <c r="A90" s="10">
        <v>287</v>
      </c>
      <c r="B90" s="13" t="s">
        <v>323</v>
      </c>
      <c r="C90" s="13" t="s">
        <v>515</v>
      </c>
      <c r="D90" s="13" t="s">
        <v>502</v>
      </c>
      <c r="E90" s="25"/>
      <c r="F90" s="14"/>
      <c r="G90" s="14"/>
      <c r="H90" s="28"/>
    </row>
    <row r="91" spans="1:8" ht="34">
      <c r="A91" s="10">
        <v>288</v>
      </c>
      <c r="B91" s="13" t="s">
        <v>324</v>
      </c>
      <c r="C91" s="13" t="s">
        <v>516</v>
      </c>
      <c r="D91" s="13" t="s">
        <v>502</v>
      </c>
      <c r="E91" s="25"/>
      <c r="F91" s="14"/>
      <c r="G91" s="14"/>
      <c r="H91" s="28"/>
    </row>
    <row r="92" spans="1:8" ht="68">
      <c r="A92" s="10">
        <v>289</v>
      </c>
      <c r="B92" s="13" t="s">
        <v>325</v>
      </c>
      <c r="C92" s="13" t="s">
        <v>517</v>
      </c>
      <c r="D92" s="13" t="s">
        <v>502</v>
      </c>
      <c r="E92" s="25"/>
      <c r="F92" s="14"/>
      <c r="G92" s="14"/>
      <c r="H92" s="28"/>
    </row>
    <row r="93" spans="1:8">
      <c r="B93" s="10"/>
    </row>
    <row r="94" spans="1:8">
      <c r="B94" s="10"/>
    </row>
    <row r="95" spans="1:8">
      <c r="B95" s="10"/>
    </row>
    <row r="96" spans="1:8" ht="17">
      <c r="B96" s="12" t="s">
        <v>434</v>
      </c>
    </row>
    <row r="97" spans="1:8" ht="51">
      <c r="A97" s="10">
        <v>290</v>
      </c>
      <c r="B97" s="13" t="s">
        <v>326</v>
      </c>
      <c r="C97" s="13" t="s">
        <v>518</v>
      </c>
      <c r="D97" s="13" t="s">
        <v>519</v>
      </c>
      <c r="E97" s="25"/>
      <c r="F97" s="14"/>
      <c r="G97" s="14"/>
      <c r="H97" s="28"/>
    </row>
    <row r="98" spans="1:8" ht="85">
      <c r="A98" s="10">
        <v>291</v>
      </c>
      <c r="B98" s="13" t="s">
        <v>327</v>
      </c>
      <c r="C98" s="13" t="s">
        <v>520</v>
      </c>
      <c r="D98" s="13" t="s">
        <v>521</v>
      </c>
      <c r="E98" s="25"/>
      <c r="F98" s="14"/>
      <c r="G98" s="14"/>
      <c r="H98" s="28"/>
    </row>
    <row r="99" spans="1:8" ht="68">
      <c r="A99" s="10">
        <v>292</v>
      </c>
      <c r="B99" s="13" t="s">
        <v>294</v>
      </c>
      <c r="C99" s="13" t="s">
        <v>522</v>
      </c>
      <c r="D99" s="13" t="s">
        <v>523</v>
      </c>
      <c r="E99" s="25"/>
      <c r="F99" s="14"/>
      <c r="G99" s="14"/>
      <c r="H99" s="28"/>
    </row>
    <row r="100" spans="1:8" ht="68">
      <c r="A100" s="10">
        <v>293</v>
      </c>
      <c r="B100" s="13" t="s">
        <v>328</v>
      </c>
      <c r="C100" s="13" t="s">
        <v>524</v>
      </c>
      <c r="D100" s="13" t="s">
        <v>525</v>
      </c>
      <c r="E100" s="25"/>
      <c r="F100" s="14"/>
      <c r="G100" s="14"/>
      <c r="H100" s="28"/>
    </row>
    <row r="101" spans="1:8" ht="51">
      <c r="A101" s="10">
        <v>294</v>
      </c>
      <c r="B101" s="13" t="s">
        <v>42</v>
      </c>
      <c r="C101" s="13" t="s">
        <v>526</v>
      </c>
      <c r="D101" s="13" t="s">
        <v>527</v>
      </c>
      <c r="E101" s="25"/>
      <c r="F101" s="14"/>
      <c r="G101" s="14"/>
      <c r="H101" s="28"/>
    </row>
    <row r="102" spans="1:8" ht="51">
      <c r="A102" s="10">
        <v>295</v>
      </c>
      <c r="B102" s="13" t="s">
        <v>329</v>
      </c>
      <c r="C102" s="13" t="s">
        <v>528</v>
      </c>
      <c r="D102" s="13" t="s">
        <v>529</v>
      </c>
      <c r="E102" s="25"/>
      <c r="F102" s="14"/>
      <c r="G102" s="14"/>
      <c r="H102" s="28"/>
    </row>
    <row r="103" spans="1:8" ht="51">
      <c r="A103" s="10">
        <v>296</v>
      </c>
      <c r="B103" s="13" t="s">
        <v>330</v>
      </c>
      <c r="C103" s="13" t="s">
        <v>530</v>
      </c>
      <c r="D103" s="13" t="s">
        <v>531</v>
      </c>
      <c r="E103" s="25"/>
      <c r="F103" s="14"/>
      <c r="G103" s="14"/>
      <c r="H103" s="28"/>
    </row>
    <row r="104" spans="1:8" ht="51">
      <c r="A104" s="10">
        <v>297</v>
      </c>
      <c r="B104" s="13" t="s">
        <v>331</v>
      </c>
      <c r="C104" s="13" t="s">
        <v>532</v>
      </c>
      <c r="D104" s="13" t="s">
        <v>533</v>
      </c>
      <c r="E104" s="25"/>
      <c r="F104" s="14"/>
      <c r="G104" s="14"/>
      <c r="H104" s="28"/>
    </row>
    <row r="105" spans="1:8" ht="51">
      <c r="A105" s="10">
        <v>298</v>
      </c>
      <c r="B105" s="13" t="s">
        <v>332</v>
      </c>
      <c r="C105" s="13" t="s">
        <v>534</v>
      </c>
      <c r="D105" s="13" t="s">
        <v>535</v>
      </c>
      <c r="E105" s="25"/>
      <c r="F105" s="14"/>
      <c r="G105" s="14"/>
      <c r="H105" s="28"/>
    </row>
    <row r="106" spans="1:8" ht="51">
      <c r="A106" s="10">
        <v>299</v>
      </c>
      <c r="B106" s="13" t="s">
        <v>333</v>
      </c>
      <c r="C106" s="13" t="s">
        <v>536</v>
      </c>
      <c r="D106" s="13" t="s">
        <v>537</v>
      </c>
      <c r="E106" s="25"/>
      <c r="F106" s="14"/>
      <c r="G106" s="14"/>
      <c r="H106" s="28"/>
    </row>
    <row r="107" spans="1:8" ht="34">
      <c r="A107" s="10">
        <v>300</v>
      </c>
      <c r="B107" s="13" t="s">
        <v>334</v>
      </c>
      <c r="C107" s="13" t="s">
        <v>538</v>
      </c>
      <c r="D107" s="13" t="s">
        <v>539</v>
      </c>
      <c r="E107" s="25"/>
      <c r="F107" s="14"/>
      <c r="G107" s="14"/>
      <c r="H107" s="28"/>
    </row>
    <row r="108" spans="1:8" ht="34">
      <c r="A108" s="10">
        <v>301</v>
      </c>
      <c r="B108" s="13" t="s">
        <v>335</v>
      </c>
      <c r="C108" s="13" t="s">
        <v>540</v>
      </c>
      <c r="D108" s="13" t="s">
        <v>541</v>
      </c>
      <c r="E108" s="25"/>
      <c r="F108" s="14"/>
      <c r="G108" s="14"/>
      <c r="H108" s="28"/>
    </row>
    <row r="109" spans="1:8" ht="51">
      <c r="A109" s="10">
        <v>302</v>
      </c>
      <c r="B109" s="13" t="s">
        <v>336</v>
      </c>
      <c r="C109" s="13" t="s">
        <v>542</v>
      </c>
      <c r="D109" s="13" t="s">
        <v>543</v>
      </c>
      <c r="E109" s="25"/>
      <c r="F109" s="14"/>
      <c r="G109" s="14"/>
      <c r="H109" s="28"/>
    </row>
    <row r="110" spans="1:8" ht="68">
      <c r="A110" s="10">
        <v>303</v>
      </c>
      <c r="B110" s="13" t="s">
        <v>337</v>
      </c>
      <c r="C110" s="13" t="s">
        <v>544</v>
      </c>
      <c r="D110" s="13" t="s">
        <v>545</v>
      </c>
      <c r="E110" s="25"/>
      <c r="F110" s="14"/>
      <c r="G110" s="14"/>
      <c r="H110" s="28"/>
    </row>
    <row r="111" spans="1:8" ht="68">
      <c r="A111" s="10">
        <v>304</v>
      </c>
      <c r="B111" s="13" t="s">
        <v>338</v>
      </c>
      <c r="C111" s="13" t="s">
        <v>546</v>
      </c>
      <c r="D111" s="13" t="s">
        <v>547</v>
      </c>
      <c r="E111" s="25"/>
      <c r="F111" s="14"/>
      <c r="G111" s="14"/>
      <c r="H111" s="28"/>
    </row>
    <row r="112" spans="1:8" ht="51">
      <c r="A112" s="10">
        <v>305</v>
      </c>
      <c r="B112" s="13" t="s">
        <v>137</v>
      </c>
      <c r="C112" s="13" t="s">
        <v>548</v>
      </c>
      <c r="D112" s="13" t="s">
        <v>549</v>
      </c>
      <c r="E112" s="25"/>
      <c r="F112" s="14"/>
      <c r="G112" s="14"/>
      <c r="H112" s="28"/>
    </row>
    <row r="113" spans="1:8" ht="51">
      <c r="A113" s="10">
        <v>306</v>
      </c>
      <c r="B113" s="13" t="s">
        <v>339</v>
      </c>
      <c r="C113" s="13" t="s">
        <v>550</v>
      </c>
      <c r="D113" s="13" t="s">
        <v>551</v>
      </c>
      <c r="E113" s="25"/>
      <c r="F113" s="14"/>
      <c r="G113" s="14"/>
      <c r="H113" s="28"/>
    </row>
    <row r="114" spans="1:8" ht="51">
      <c r="A114" s="10">
        <v>307</v>
      </c>
      <c r="B114" s="13" t="s">
        <v>340</v>
      </c>
      <c r="C114" s="13" t="s">
        <v>552</v>
      </c>
      <c r="D114" s="13" t="s">
        <v>553</v>
      </c>
      <c r="E114" s="25"/>
      <c r="F114" s="14"/>
      <c r="G114" s="14"/>
      <c r="H114" s="28"/>
    </row>
    <row r="115" spans="1:8" ht="51">
      <c r="A115" s="10">
        <v>308</v>
      </c>
      <c r="B115" s="13" t="s">
        <v>341</v>
      </c>
      <c r="C115" s="13" t="s">
        <v>554</v>
      </c>
      <c r="D115" s="13" t="s">
        <v>555</v>
      </c>
      <c r="E115" s="25"/>
      <c r="F115" s="14"/>
      <c r="G115" s="14"/>
      <c r="H115" s="28"/>
    </row>
    <row r="116" spans="1:8" ht="68">
      <c r="A116" s="10">
        <v>309</v>
      </c>
      <c r="B116" s="13" t="s">
        <v>342</v>
      </c>
      <c r="C116" s="13" t="s">
        <v>556</v>
      </c>
      <c r="D116" s="13" t="s">
        <v>557</v>
      </c>
      <c r="E116" s="25"/>
      <c r="F116" s="14"/>
      <c r="G116" s="14"/>
      <c r="H116" s="28"/>
    </row>
    <row r="117" spans="1:8" ht="68">
      <c r="A117" s="10">
        <v>310</v>
      </c>
      <c r="B117" s="13" t="s">
        <v>292</v>
      </c>
      <c r="C117" s="13" t="s">
        <v>558</v>
      </c>
      <c r="D117" s="13" t="s">
        <v>559</v>
      </c>
      <c r="E117" s="25"/>
      <c r="F117" s="14"/>
      <c r="G117" s="14"/>
      <c r="H117" s="28"/>
    </row>
    <row r="118" spans="1:8" ht="85">
      <c r="A118" s="10">
        <v>311</v>
      </c>
      <c r="B118" s="13" t="s">
        <v>312</v>
      </c>
      <c r="C118" s="13" t="s">
        <v>503</v>
      </c>
      <c r="D118" s="13" t="s">
        <v>504</v>
      </c>
      <c r="E118" s="25"/>
      <c r="F118" s="14"/>
      <c r="G118" s="14"/>
      <c r="H118" s="28"/>
    </row>
    <row r="119" spans="1:8" ht="51">
      <c r="A119" s="10">
        <v>312</v>
      </c>
      <c r="B119" s="13" t="s">
        <v>343</v>
      </c>
      <c r="C119" s="13" t="s">
        <v>560</v>
      </c>
      <c r="D119" s="13" t="s">
        <v>561</v>
      </c>
      <c r="E119" s="25"/>
      <c r="F119" s="14"/>
      <c r="G119" s="14"/>
      <c r="H119" s="28"/>
    </row>
    <row r="120" spans="1:8" ht="68">
      <c r="A120" s="10">
        <v>313</v>
      </c>
      <c r="B120" s="13" t="s">
        <v>344</v>
      </c>
      <c r="C120" s="13" t="s">
        <v>562</v>
      </c>
      <c r="D120" s="13" t="s">
        <v>563</v>
      </c>
      <c r="E120" s="25"/>
      <c r="F120" s="14"/>
      <c r="G120" s="14"/>
      <c r="H120" s="28"/>
    </row>
    <row r="121" spans="1:8" ht="85">
      <c r="A121" s="10">
        <v>314</v>
      </c>
      <c r="B121" s="13" t="s">
        <v>345</v>
      </c>
      <c r="C121" s="13" t="s">
        <v>564</v>
      </c>
      <c r="D121" s="13" t="s">
        <v>565</v>
      </c>
      <c r="E121" s="25"/>
      <c r="F121" s="14"/>
      <c r="G121" s="14"/>
      <c r="H121" s="28"/>
    </row>
    <row r="122" spans="1:8" ht="68">
      <c r="A122" s="10">
        <v>315</v>
      </c>
      <c r="B122" s="13" t="s">
        <v>346</v>
      </c>
      <c r="C122" s="13" t="s">
        <v>566</v>
      </c>
      <c r="D122" s="13" t="s">
        <v>567</v>
      </c>
      <c r="E122" s="25"/>
      <c r="F122" s="14"/>
      <c r="G122" s="14"/>
      <c r="H122" s="28"/>
    </row>
    <row r="123" spans="1:8" ht="68">
      <c r="A123" s="10">
        <v>316</v>
      </c>
      <c r="B123" s="13" t="s">
        <v>347</v>
      </c>
      <c r="C123" s="13" t="s">
        <v>568</v>
      </c>
      <c r="D123" s="13" t="s">
        <v>569</v>
      </c>
      <c r="E123" s="25"/>
      <c r="F123" s="14"/>
      <c r="G123" s="14"/>
      <c r="H123" s="28"/>
    </row>
    <row r="124" spans="1:8" ht="68">
      <c r="A124" s="10">
        <v>317</v>
      </c>
      <c r="B124" s="13" t="s">
        <v>348</v>
      </c>
      <c r="C124" s="13" t="s">
        <v>570</v>
      </c>
      <c r="D124" s="13" t="s">
        <v>571</v>
      </c>
      <c r="E124" s="25"/>
      <c r="F124" s="14"/>
      <c r="G124" s="14"/>
      <c r="H124" s="28"/>
    </row>
    <row r="125" spans="1:8" ht="68">
      <c r="A125" s="10">
        <v>318</v>
      </c>
      <c r="B125" s="13" t="s">
        <v>349</v>
      </c>
      <c r="C125" s="13" t="s">
        <v>572</v>
      </c>
      <c r="D125" s="13" t="s">
        <v>573</v>
      </c>
      <c r="E125" s="25"/>
      <c r="F125" s="14"/>
      <c r="G125" s="14"/>
      <c r="H125" s="28"/>
    </row>
    <row r="126" spans="1:8">
      <c r="B126" s="10"/>
    </row>
    <row r="127" spans="1:8" ht="17">
      <c r="B127" s="27" t="s">
        <v>426</v>
      </c>
    </row>
    <row r="128" spans="1:8" ht="102">
      <c r="A128" s="10">
        <v>319</v>
      </c>
      <c r="B128" s="13" t="s">
        <v>350</v>
      </c>
      <c r="C128" s="13" t="s">
        <v>574</v>
      </c>
      <c r="D128" s="13" t="s">
        <v>575</v>
      </c>
      <c r="E128" s="25"/>
      <c r="F128" s="14"/>
      <c r="G128" s="14"/>
      <c r="H128" s="28"/>
    </row>
    <row r="129" spans="1:8" ht="68">
      <c r="A129" s="10">
        <v>320</v>
      </c>
      <c r="B129" s="13" t="s">
        <v>351</v>
      </c>
      <c r="C129" s="13" t="s">
        <v>576</v>
      </c>
      <c r="D129" s="13" t="s">
        <v>577</v>
      </c>
      <c r="E129" s="25"/>
      <c r="F129" s="14"/>
      <c r="G129" s="14"/>
      <c r="H129" s="28"/>
    </row>
    <row r="130" spans="1:8" ht="51">
      <c r="A130" s="10">
        <v>321</v>
      </c>
      <c r="B130" s="13" t="s">
        <v>352</v>
      </c>
      <c r="C130" s="13" t="s">
        <v>578</v>
      </c>
      <c r="D130" s="13" t="s">
        <v>579</v>
      </c>
      <c r="E130" s="25"/>
      <c r="F130" s="14"/>
      <c r="G130" s="14"/>
      <c r="H130" s="28"/>
    </row>
    <row r="131" spans="1:8">
      <c r="B131" s="10"/>
    </row>
    <row r="132" spans="1:8" ht="17">
      <c r="B132" s="27" t="s">
        <v>427</v>
      </c>
    </row>
    <row r="133" spans="1:8" ht="51">
      <c r="A133" s="10">
        <v>322</v>
      </c>
      <c r="B133" s="13" t="s">
        <v>353</v>
      </c>
      <c r="C133" s="13" t="s">
        <v>580</v>
      </c>
      <c r="D133" s="13" t="s">
        <v>581</v>
      </c>
      <c r="E133" s="25"/>
      <c r="F133" s="14"/>
      <c r="G133" s="14"/>
      <c r="H133" s="28"/>
    </row>
    <row r="134" spans="1:8" ht="68">
      <c r="A134" s="10">
        <v>323</v>
      </c>
      <c r="B134" s="13" t="s">
        <v>354</v>
      </c>
      <c r="C134" s="13" t="s">
        <v>582</v>
      </c>
      <c r="D134" s="13" t="s">
        <v>583</v>
      </c>
      <c r="E134" s="25"/>
      <c r="F134" s="14"/>
      <c r="G134" s="14"/>
      <c r="H134" s="28"/>
    </row>
    <row r="135" spans="1:8">
      <c r="B135" s="10"/>
    </row>
    <row r="136" spans="1:8" ht="17">
      <c r="B136" s="27" t="s">
        <v>435</v>
      </c>
    </row>
    <row r="137" spans="1:8" ht="68">
      <c r="A137" s="10">
        <v>324</v>
      </c>
      <c r="B137" s="13" t="s">
        <v>355</v>
      </c>
      <c r="C137" s="13" t="s">
        <v>584</v>
      </c>
      <c r="D137" s="13" t="s">
        <v>585</v>
      </c>
      <c r="E137" s="25"/>
      <c r="F137" s="14"/>
      <c r="G137" s="14"/>
      <c r="H137" s="28"/>
    </row>
    <row r="138" spans="1:8" ht="68">
      <c r="A138" s="10">
        <v>325</v>
      </c>
      <c r="B138" s="13" t="s">
        <v>356</v>
      </c>
      <c r="C138" s="13" t="s">
        <v>586</v>
      </c>
      <c r="D138" s="13" t="s">
        <v>587</v>
      </c>
      <c r="E138" s="25"/>
      <c r="F138" s="14"/>
      <c r="G138" s="14"/>
      <c r="H138" s="28"/>
    </row>
    <row r="139" spans="1:8" ht="68">
      <c r="A139" s="10">
        <v>326</v>
      </c>
      <c r="B139" s="13" t="s">
        <v>357</v>
      </c>
      <c r="C139" s="13" t="s">
        <v>588</v>
      </c>
      <c r="D139" s="13" t="s">
        <v>589</v>
      </c>
      <c r="E139" s="25"/>
      <c r="F139" s="14"/>
      <c r="G139" s="14"/>
      <c r="H139" s="28"/>
    </row>
    <row r="140" spans="1:8" ht="68">
      <c r="A140" s="10">
        <v>327</v>
      </c>
      <c r="B140" s="13" t="s">
        <v>358</v>
      </c>
      <c r="C140" s="13" t="s">
        <v>590</v>
      </c>
      <c r="D140" s="13" t="s">
        <v>591</v>
      </c>
      <c r="E140" s="25"/>
      <c r="F140" s="14"/>
      <c r="G140" s="14"/>
      <c r="H140" s="28"/>
    </row>
    <row r="141" spans="1:8" ht="102">
      <c r="A141" s="10">
        <v>328</v>
      </c>
      <c r="B141" s="13" t="s">
        <v>359</v>
      </c>
      <c r="C141" s="13" t="s">
        <v>592</v>
      </c>
      <c r="D141" s="13" t="s">
        <v>593</v>
      </c>
      <c r="E141" s="25"/>
      <c r="F141" s="14"/>
      <c r="G141" s="14"/>
      <c r="H141" s="28"/>
    </row>
    <row r="142" spans="1:8" ht="85">
      <c r="A142" s="10">
        <v>329</v>
      </c>
      <c r="B142" s="13" t="s">
        <v>360</v>
      </c>
      <c r="C142" s="13" t="s">
        <v>594</v>
      </c>
      <c r="D142" s="13" t="s">
        <v>595</v>
      </c>
      <c r="E142" s="25"/>
      <c r="F142" s="14"/>
      <c r="G142" s="14"/>
      <c r="H142" s="28"/>
    </row>
    <row r="143" spans="1:8" ht="85">
      <c r="A143" s="10">
        <v>330</v>
      </c>
      <c r="B143" s="13" t="s">
        <v>361</v>
      </c>
      <c r="C143" s="13" t="s">
        <v>596</v>
      </c>
      <c r="D143" s="13" t="s">
        <v>597</v>
      </c>
      <c r="E143" s="25"/>
      <c r="F143" s="14"/>
      <c r="G143" s="14"/>
      <c r="H143" s="28"/>
    </row>
    <row r="144" spans="1:8" ht="85">
      <c r="A144" s="10">
        <v>331</v>
      </c>
      <c r="B144" s="13" t="s">
        <v>362</v>
      </c>
      <c r="C144" s="13" t="s">
        <v>598</v>
      </c>
      <c r="D144" s="13" t="s">
        <v>599</v>
      </c>
      <c r="E144" s="25"/>
      <c r="F144" s="14"/>
      <c r="G144" s="14"/>
      <c r="H144" s="28"/>
    </row>
    <row r="145" spans="1:8" ht="85">
      <c r="A145" s="10">
        <v>332</v>
      </c>
      <c r="B145" s="13" t="s">
        <v>363</v>
      </c>
      <c r="C145" s="13" t="s">
        <v>600</v>
      </c>
      <c r="D145" s="13" t="s">
        <v>601</v>
      </c>
      <c r="E145" s="25"/>
      <c r="F145" s="14"/>
      <c r="G145" s="14"/>
      <c r="H145" s="28"/>
    </row>
    <row r="146" spans="1:8" ht="68">
      <c r="A146" s="10">
        <v>333</v>
      </c>
      <c r="B146" s="13" t="s">
        <v>364</v>
      </c>
      <c r="C146" s="13" t="s">
        <v>602</v>
      </c>
      <c r="D146" s="13" t="s">
        <v>563</v>
      </c>
      <c r="E146" s="25"/>
      <c r="F146" s="14"/>
      <c r="G146" s="14"/>
      <c r="H146" s="28"/>
    </row>
    <row r="147" spans="1:8">
      <c r="B147" s="10"/>
    </row>
    <row r="148" spans="1:8">
      <c r="B148" s="10"/>
    </row>
    <row r="149" spans="1:8">
      <c r="B149" s="10"/>
    </row>
    <row r="150" spans="1:8" ht="17">
      <c r="B150" s="12" t="s">
        <v>274</v>
      </c>
    </row>
    <row r="151" spans="1:8" ht="85">
      <c r="A151" s="10">
        <v>334</v>
      </c>
      <c r="B151" s="13" t="s">
        <v>365</v>
      </c>
      <c r="C151" s="13" t="s">
        <v>603</v>
      </c>
      <c r="D151" s="13" t="s">
        <v>604</v>
      </c>
      <c r="E151" s="25"/>
      <c r="F151" s="14"/>
      <c r="G151" s="14"/>
      <c r="H151" s="28"/>
    </row>
    <row r="152" spans="1:8" ht="119">
      <c r="A152" s="10">
        <v>335</v>
      </c>
      <c r="B152" s="13" t="s">
        <v>366</v>
      </c>
      <c r="C152" s="13" t="s">
        <v>605</v>
      </c>
      <c r="D152" s="13" t="s">
        <v>606</v>
      </c>
      <c r="E152" s="25"/>
      <c r="F152" s="14"/>
      <c r="G152" s="14"/>
      <c r="H152" s="28"/>
    </row>
    <row r="153" spans="1:8">
      <c r="B153" s="10"/>
    </row>
    <row r="154" spans="1:8" ht="17">
      <c r="B154" s="27" t="s">
        <v>436</v>
      </c>
    </row>
    <row r="155" spans="1:8" ht="85">
      <c r="A155" s="10">
        <v>336</v>
      </c>
      <c r="B155" s="13" t="s">
        <v>367</v>
      </c>
      <c r="C155" s="13" t="s">
        <v>607</v>
      </c>
      <c r="D155" s="13" t="s">
        <v>608</v>
      </c>
      <c r="E155" s="25"/>
      <c r="F155" s="14"/>
      <c r="G155" s="14"/>
      <c r="H155" s="28"/>
    </row>
    <row r="156" spans="1:8" ht="68">
      <c r="A156" s="10">
        <v>337</v>
      </c>
      <c r="B156" s="13" t="s">
        <v>368</v>
      </c>
      <c r="C156" s="13" t="s">
        <v>609</v>
      </c>
      <c r="D156" s="13" t="s">
        <v>610</v>
      </c>
      <c r="E156" s="25"/>
      <c r="F156" s="14"/>
      <c r="G156" s="14"/>
      <c r="H156" s="28"/>
    </row>
    <row r="157" spans="1:8" ht="68">
      <c r="A157" s="10">
        <v>338</v>
      </c>
      <c r="B157" s="13" t="s">
        <v>369</v>
      </c>
      <c r="C157" s="13" t="s">
        <v>611</v>
      </c>
      <c r="D157" s="13" t="s">
        <v>612</v>
      </c>
      <c r="E157" s="25"/>
      <c r="F157" s="14"/>
      <c r="G157" s="14"/>
      <c r="H157" s="28"/>
    </row>
    <row r="158" spans="1:8" ht="51">
      <c r="A158" s="10">
        <v>339</v>
      </c>
      <c r="B158" s="13" t="s">
        <v>370</v>
      </c>
      <c r="C158" s="13" t="s">
        <v>613</v>
      </c>
      <c r="D158" s="13" t="s">
        <v>614</v>
      </c>
      <c r="E158" s="25"/>
      <c r="F158" s="14"/>
      <c r="G158" s="14"/>
      <c r="H158" s="28"/>
    </row>
    <row r="159" spans="1:8" ht="51">
      <c r="A159" s="10">
        <v>340</v>
      </c>
      <c r="B159" s="13" t="s">
        <v>371</v>
      </c>
      <c r="C159" s="13" t="s">
        <v>615</v>
      </c>
      <c r="D159" s="13" t="s">
        <v>616</v>
      </c>
      <c r="E159" s="25"/>
      <c r="F159" s="14"/>
      <c r="G159" s="14"/>
      <c r="H159" s="28"/>
    </row>
    <row r="160" spans="1:8" ht="85">
      <c r="A160" s="10">
        <v>341</v>
      </c>
      <c r="B160" s="13" t="s">
        <v>372</v>
      </c>
      <c r="C160" s="13" t="s">
        <v>617</v>
      </c>
      <c r="D160" s="13" t="s">
        <v>618</v>
      </c>
      <c r="E160" s="25"/>
      <c r="F160" s="14"/>
      <c r="G160" s="14"/>
      <c r="H160" s="28"/>
    </row>
    <row r="161" spans="1:8" ht="102">
      <c r="A161" s="10">
        <v>342</v>
      </c>
      <c r="B161" s="13" t="s">
        <v>373</v>
      </c>
      <c r="C161" s="13" t="s">
        <v>619</v>
      </c>
      <c r="D161" s="13" t="s">
        <v>620</v>
      </c>
      <c r="E161" s="25"/>
      <c r="F161" s="14"/>
      <c r="G161" s="14"/>
      <c r="H161" s="28"/>
    </row>
    <row r="162" spans="1:8" ht="102">
      <c r="A162" s="10">
        <v>343</v>
      </c>
      <c r="B162" s="13" t="s">
        <v>374</v>
      </c>
      <c r="C162" s="13" t="s">
        <v>621</v>
      </c>
      <c r="D162" s="13" t="s">
        <v>622</v>
      </c>
      <c r="E162" s="25"/>
      <c r="F162" s="14"/>
      <c r="G162" s="14"/>
      <c r="H162" s="28"/>
    </row>
    <row r="163" spans="1:8" ht="102">
      <c r="A163" s="10">
        <v>344</v>
      </c>
      <c r="B163" s="13" t="s">
        <v>375</v>
      </c>
      <c r="C163" s="13" t="s">
        <v>623</v>
      </c>
      <c r="D163" s="13" t="s">
        <v>624</v>
      </c>
      <c r="E163" s="25"/>
      <c r="F163" s="14"/>
      <c r="G163" s="14"/>
      <c r="H163" s="28"/>
    </row>
    <row r="164" spans="1:8" ht="85">
      <c r="A164" s="10">
        <v>345</v>
      </c>
      <c r="B164" s="13" t="s">
        <v>376</v>
      </c>
      <c r="C164" s="13" t="s">
        <v>625</v>
      </c>
      <c r="D164" s="13" t="s">
        <v>626</v>
      </c>
      <c r="E164" s="25"/>
      <c r="F164" s="14"/>
      <c r="G164" s="14"/>
      <c r="H164" s="28"/>
    </row>
    <row r="165" spans="1:8" ht="68">
      <c r="A165" s="10">
        <v>346</v>
      </c>
      <c r="B165" s="13" t="s">
        <v>377</v>
      </c>
      <c r="C165" s="13" t="s">
        <v>627</v>
      </c>
      <c r="D165" s="13" t="s">
        <v>628</v>
      </c>
      <c r="E165" s="25"/>
      <c r="F165" s="14"/>
      <c r="G165" s="14"/>
      <c r="H165" s="28"/>
    </row>
    <row r="166" spans="1:8" ht="102">
      <c r="A166" s="10">
        <v>347</v>
      </c>
      <c r="B166" s="13" t="s">
        <v>378</v>
      </c>
      <c r="C166" s="13" t="s">
        <v>629</v>
      </c>
      <c r="D166" s="13" t="s">
        <v>630</v>
      </c>
      <c r="E166" s="25"/>
      <c r="F166" s="14"/>
      <c r="G166" s="14"/>
      <c r="H166" s="28"/>
    </row>
    <row r="167" spans="1:8" ht="85">
      <c r="A167" s="10">
        <v>348</v>
      </c>
      <c r="B167" s="13" t="s">
        <v>379</v>
      </c>
      <c r="C167" s="13" t="s">
        <v>631</v>
      </c>
      <c r="D167" s="13" t="s">
        <v>632</v>
      </c>
      <c r="E167" s="25"/>
      <c r="F167" s="14"/>
      <c r="G167" s="14"/>
      <c r="H167" s="28"/>
    </row>
    <row r="168" spans="1:8" ht="119">
      <c r="A168" s="10">
        <v>349</v>
      </c>
      <c r="B168" s="13" t="s">
        <v>380</v>
      </c>
      <c r="C168" s="13" t="s">
        <v>633</v>
      </c>
      <c r="D168" s="13" t="s">
        <v>634</v>
      </c>
      <c r="E168" s="25"/>
      <c r="F168" s="14"/>
      <c r="G168" s="14"/>
      <c r="H168" s="28"/>
    </row>
    <row r="169" spans="1:8">
      <c r="B169" s="10"/>
    </row>
    <row r="170" spans="1:8">
      <c r="B170" s="10"/>
    </row>
    <row r="171" spans="1:8">
      <c r="B171" s="10"/>
    </row>
    <row r="172" spans="1:8" ht="17">
      <c r="B172" s="12" t="s">
        <v>278</v>
      </c>
    </row>
    <row r="173" spans="1:8" ht="68">
      <c r="A173" s="10">
        <v>350</v>
      </c>
      <c r="B173" s="13" t="s">
        <v>381</v>
      </c>
      <c r="C173" s="13" t="s">
        <v>635</v>
      </c>
      <c r="D173" s="13" t="s">
        <v>636</v>
      </c>
      <c r="E173" s="25"/>
      <c r="F173" s="14"/>
      <c r="G173" s="14"/>
      <c r="H173" s="28"/>
    </row>
    <row r="174" spans="1:8" ht="68">
      <c r="A174" s="10">
        <v>351</v>
      </c>
      <c r="B174" s="13" t="s">
        <v>382</v>
      </c>
      <c r="C174" s="13" t="s">
        <v>637</v>
      </c>
      <c r="D174" s="13" t="s">
        <v>638</v>
      </c>
      <c r="E174" s="25"/>
      <c r="F174" s="14"/>
      <c r="G174" s="14"/>
      <c r="H174" s="28"/>
    </row>
    <row r="175" spans="1:8" ht="51">
      <c r="A175" s="10">
        <v>352</v>
      </c>
      <c r="B175" s="13" t="s">
        <v>383</v>
      </c>
      <c r="C175" s="13" t="s">
        <v>639</v>
      </c>
      <c r="D175" s="13" t="s">
        <v>640</v>
      </c>
      <c r="E175" s="25"/>
      <c r="F175" s="14"/>
      <c r="G175" s="14"/>
      <c r="H175" s="28"/>
    </row>
    <row r="176" spans="1:8" ht="102">
      <c r="A176" s="10">
        <v>353</v>
      </c>
      <c r="B176" s="13" t="s">
        <v>294</v>
      </c>
      <c r="C176" s="13" t="s">
        <v>641</v>
      </c>
      <c r="D176" s="13" t="s">
        <v>642</v>
      </c>
      <c r="E176" s="25"/>
      <c r="F176" s="14"/>
      <c r="G176" s="14"/>
      <c r="H176" s="28"/>
    </row>
    <row r="177" spans="1:8" ht="68">
      <c r="A177" s="10">
        <v>354</v>
      </c>
      <c r="B177" s="13" t="s">
        <v>384</v>
      </c>
      <c r="C177" s="13" t="s">
        <v>643</v>
      </c>
      <c r="D177" s="13" t="s">
        <v>644</v>
      </c>
      <c r="E177" s="25"/>
      <c r="F177" s="14"/>
      <c r="G177" s="14"/>
      <c r="H177" s="28"/>
    </row>
    <row r="178" spans="1:8" ht="68">
      <c r="A178" s="10">
        <v>355</v>
      </c>
      <c r="B178" s="13" t="s">
        <v>385</v>
      </c>
      <c r="C178" s="13" t="s">
        <v>645</v>
      </c>
      <c r="D178" s="13" t="s">
        <v>646</v>
      </c>
      <c r="E178" s="25"/>
      <c r="F178" s="14"/>
      <c r="G178" s="14"/>
      <c r="H178" s="28"/>
    </row>
    <row r="179" spans="1:8" ht="119">
      <c r="A179" s="10">
        <v>356</v>
      </c>
      <c r="B179" s="13" t="s">
        <v>386</v>
      </c>
      <c r="C179" s="13" t="s">
        <v>647</v>
      </c>
      <c r="D179" s="13" t="s">
        <v>648</v>
      </c>
      <c r="E179" s="25"/>
      <c r="F179" s="14"/>
      <c r="G179" s="14"/>
      <c r="H179" s="28"/>
    </row>
    <row r="180" spans="1:8" ht="51">
      <c r="A180" s="10">
        <v>357</v>
      </c>
      <c r="B180" s="13" t="s">
        <v>387</v>
      </c>
      <c r="C180" s="13" t="s">
        <v>649</v>
      </c>
      <c r="D180" s="13" t="s">
        <v>650</v>
      </c>
      <c r="E180" s="25"/>
      <c r="F180" s="14"/>
      <c r="G180" s="14"/>
      <c r="H180" s="28"/>
    </row>
    <row r="181" spans="1:8" ht="68">
      <c r="A181" s="10">
        <v>358</v>
      </c>
      <c r="B181" s="13" t="s">
        <v>388</v>
      </c>
      <c r="C181" s="13" t="s">
        <v>651</v>
      </c>
      <c r="D181" s="13" t="s">
        <v>652</v>
      </c>
      <c r="E181" s="25"/>
      <c r="F181" s="14"/>
      <c r="G181" s="14"/>
      <c r="H181" s="28"/>
    </row>
    <row r="182" spans="1:8">
      <c r="B182" s="10"/>
    </row>
    <row r="183" spans="1:8">
      <c r="B183" s="10"/>
    </row>
    <row r="184" spans="1:8">
      <c r="B184" s="10"/>
    </row>
    <row r="185" spans="1:8" ht="17">
      <c r="B185" s="12" t="s">
        <v>276</v>
      </c>
    </row>
    <row r="186" spans="1:8" ht="32">
      <c r="B186" s="29" t="s">
        <v>431</v>
      </c>
      <c r="C186" s="31" t="s">
        <v>428</v>
      </c>
    </row>
    <row r="187" spans="1:8" ht="51">
      <c r="A187" s="10">
        <v>359</v>
      </c>
      <c r="B187" s="13" t="s">
        <v>389</v>
      </c>
      <c r="C187" s="13" t="s">
        <v>653</v>
      </c>
      <c r="D187" s="13" t="s">
        <v>654</v>
      </c>
      <c r="E187" s="25"/>
      <c r="F187" s="14"/>
      <c r="G187" s="14"/>
      <c r="H187" s="28"/>
    </row>
    <row r="188" spans="1:8" ht="68">
      <c r="A188" s="10">
        <v>360</v>
      </c>
      <c r="B188" s="13" t="s">
        <v>390</v>
      </c>
      <c r="C188" s="13" t="s">
        <v>655</v>
      </c>
      <c r="D188" s="13" t="s">
        <v>656</v>
      </c>
      <c r="E188" s="25"/>
      <c r="F188" s="14"/>
      <c r="G188" s="14"/>
      <c r="H188" s="28"/>
    </row>
    <row r="189" spans="1:8" ht="85">
      <c r="A189" s="10">
        <v>361</v>
      </c>
      <c r="B189" s="13" t="s">
        <v>307</v>
      </c>
      <c r="C189" s="13" t="s">
        <v>657</v>
      </c>
      <c r="D189" s="13" t="s">
        <v>658</v>
      </c>
      <c r="E189" s="25"/>
      <c r="F189" s="14"/>
      <c r="G189" s="14"/>
      <c r="H189" s="28"/>
    </row>
    <row r="190" spans="1:8" ht="85">
      <c r="A190" s="10">
        <v>362</v>
      </c>
      <c r="B190" s="13" t="s">
        <v>391</v>
      </c>
      <c r="C190" s="13" t="s">
        <v>659</v>
      </c>
      <c r="D190" s="13" t="s">
        <v>660</v>
      </c>
      <c r="E190" s="25"/>
      <c r="F190" s="14"/>
      <c r="G190" s="14"/>
      <c r="H190" s="28"/>
    </row>
    <row r="191" spans="1:8" ht="85">
      <c r="A191" s="10">
        <v>363</v>
      </c>
      <c r="B191" s="13" t="s">
        <v>392</v>
      </c>
      <c r="C191" s="13" t="s">
        <v>661</v>
      </c>
      <c r="D191" s="13" t="s">
        <v>662</v>
      </c>
      <c r="E191" s="25"/>
      <c r="F191" s="14"/>
      <c r="G191" s="14"/>
      <c r="H191" s="28"/>
    </row>
    <row r="192" spans="1:8" ht="68">
      <c r="A192" s="10">
        <v>364</v>
      </c>
      <c r="B192" s="13" t="s">
        <v>372</v>
      </c>
      <c r="C192" s="13" t="s">
        <v>663</v>
      </c>
      <c r="D192" s="13" t="s">
        <v>664</v>
      </c>
      <c r="E192" s="25"/>
      <c r="F192" s="14"/>
      <c r="G192" s="14"/>
      <c r="H192" s="28"/>
    </row>
    <row r="193" spans="1:8" ht="51">
      <c r="A193" s="10">
        <v>365</v>
      </c>
      <c r="B193" s="13" t="s">
        <v>393</v>
      </c>
      <c r="C193" s="13" t="s">
        <v>665</v>
      </c>
      <c r="D193" s="13" t="s">
        <v>666</v>
      </c>
      <c r="E193" s="25"/>
      <c r="F193" s="14"/>
      <c r="G193" s="14"/>
      <c r="H193" s="28"/>
    </row>
    <row r="194" spans="1:8" ht="85">
      <c r="A194" s="10">
        <v>366</v>
      </c>
      <c r="B194" s="13" t="s">
        <v>394</v>
      </c>
      <c r="C194" s="13" t="s">
        <v>667</v>
      </c>
      <c r="D194" s="13" t="s">
        <v>668</v>
      </c>
      <c r="E194" s="25"/>
      <c r="F194" s="14"/>
      <c r="G194" s="14"/>
      <c r="H194" s="28"/>
    </row>
    <row r="195" spans="1:8" ht="51">
      <c r="A195" s="10">
        <v>367</v>
      </c>
      <c r="B195" s="13" t="s">
        <v>395</v>
      </c>
      <c r="C195" s="13" t="s">
        <v>669</v>
      </c>
      <c r="D195" s="13" t="s">
        <v>670</v>
      </c>
      <c r="E195" s="25"/>
      <c r="F195" s="14"/>
      <c r="G195" s="14"/>
      <c r="H195" s="28"/>
    </row>
    <row r="196" spans="1:8" ht="68">
      <c r="A196" s="10">
        <v>368</v>
      </c>
      <c r="B196" s="13" t="s">
        <v>396</v>
      </c>
      <c r="C196" s="13" t="s">
        <v>671</v>
      </c>
      <c r="D196" s="13" t="s">
        <v>672</v>
      </c>
      <c r="E196" s="25"/>
      <c r="F196" s="14"/>
      <c r="G196" s="14"/>
      <c r="H196" s="28"/>
    </row>
    <row r="197" spans="1:8">
      <c r="B197" s="10"/>
    </row>
    <row r="198" spans="1:8" ht="17">
      <c r="B198" s="29" t="s">
        <v>437</v>
      </c>
      <c r="C198" s="23" t="s">
        <v>429</v>
      </c>
    </row>
    <row r="199" spans="1:8" ht="68">
      <c r="A199" s="10">
        <v>369</v>
      </c>
      <c r="B199" s="13" t="s">
        <v>397</v>
      </c>
      <c r="C199" s="13" t="s">
        <v>673</v>
      </c>
      <c r="D199" s="13" t="s">
        <v>674</v>
      </c>
      <c r="E199" s="25"/>
      <c r="F199" s="14"/>
      <c r="G199" s="14"/>
      <c r="H199" s="28"/>
    </row>
    <row r="200" spans="1:8" ht="68">
      <c r="A200" s="10">
        <v>370</v>
      </c>
      <c r="B200" s="13" t="s">
        <v>398</v>
      </c>
      <c r="C200" s="13" t="s">
        <v>675</v>
      </c>
      <c r="D200" s="13" t="s">
        <v>676</v>
      </c>
      <c r="E200" s="25"/>
      <c r="F200" s="14"/>
      <c r="G200" s="14"/>
      <c r="H200" s="28"/>
    </row>
    <row r="201" spans="1:8" ht="85">
      <c r="A201" s="10">
        <v>371</v>
      </c>
      <c r="B201" s="13" t="s">
        <v>399</v>
      </c>
      <c r="C201" s="13" t="s">
        <v>677</v>
      </c>
      <c r="D201" s="13" t="s">
        <v>678</v>
      </c>
      <c r="E201" s="25"/>
      <c r="F201" s="14"/>
      <c r="G201" s="14"/>
      <c r="H201" s="28"/>
    </row>
    <row r="202" spans="1:8" ht="85">
      <c r="A202" s="10">
        <v>372</v>
      </c>
      <c r="B202" s="13" t="s">
        <v>400</v>
      </c>
      <c r="C202" s="13" t="s">
        <v>679</v>
      </c>
      <c r="D202" s="13" t="s">
        <v>680</v>
      </c>
      <c r="E202" s="25"/>
      <c r="F202" s="14"/>
      <c r="G202" s="14"/>
      <c r="H202" s="28"/>
    </row>
    <row r="203" spans="1:8">
      <c r="B203" s="10"/>
    </row>
    <row r="204" spans="1:8">
      <c r="B204" s="10"/>
    </row>
    <row r="205" spans="1:8" ht="17">
      <c r="B205" s="29" t="s">
        <v>438</v>
      </c>
      <c r="C205" s="23" t="s">
        <v>430</v>
      </c>
    </row>
    <row r="206" spans="1:8" ht="85">
      <c r="A206" s="10">
        <v>373</v>
      </c>
      <c r="B206" s="13" t="s">
        <v>401</v>
      </c>
      <c r="C206" s="13" t="s">
        <v>681</v>
      </c>
      <c r="D206" s="13" t="s">
        <v>682</v>
      </c>
      <c r="E206" s="25"/>
      <c r="F206" s="14"/>
      <c r="G206" s="14"/>
      <c r="H206" s="28"/>
    </row>
    <row r="207" spans="1:8" ht="85">
      <c r="A207" s="10">
        <v>374</v>
      </c>
      <c r="B207" s="13" t="s">
        <v>402</v>
      </c>
      <c r="C207" s="13" t="s">
        <v>683</v>
      </c>
      <c r="D207" s="13" t="s">
        <v>684</v>
      </c>
      <c r="E207" s="25"/>
      <c r="F207" s="14"/>
      <c r="G207" s="14"/>
      <c r="H207" s="28"/>
    </row>
    <row r="208" spans="1:8" ht="102">
      <c r="A208" s="10">
        <v>375</v>
      </c>
      <c r="B208" s="13" t="s">
        <v>403</v>
      </c>
      <c r="C208" s="13" t="s">
        <v>685</v>
      </c>
      <c r="D208" s="13" t="s">
        <v>686</v>
      </c>
      <c r="E208" s="25"/>
      <c r="F208" s="14"/>
      <c r="G208" s="14"/>
      <c r="H208" s="28"/>
    </row>
    <row r="209" spans="1:8">
      <c r="B209" s="10"/>
    </row>
    <row r="210" spans="1:8">
      <c r="B210" s="10"/>
    </row>
    <row r="211" spans="1:8" ht="17">
      <c r="B211" s="12" t="s">
        <v>56</v>
      </c>
    </row>
    <row r="212" spans="1:8" ht="85">
      <c r="A212" s="10">
        <v>376</v>
      </c>
      <c r="B212" s="13" t="s">
        <v>404</v>
      </c>
      <c r="C212" s="13" t="s">
        <v>687</v>
      </c>
      <c r="D212" s="13" t="s">
        <v>688</v>
      </c>
      <c r="E212" s="25"/>
      <c r="F212" s="14"/>
      <c r="G212" s="14"/>
      <c r="H212" s="28"/>
    </row>
    <row r="213" spans="1:8" ht="204">
      <c r="A213" s="10">
        <v>377</v>
      </c>
      <c r="B213" s="13" t="s">
        <v>405</v>
      </c>
      <c r="C213" s="13" t="s">
        <v>689</v>
      </c>
      <c r="D213" s="13" t="s">
        <v>690</v>
      </c>
      <c r="E213" s="25"/>
      <c r="F213" s="14"/>
      <c r="G213" s="14"/>
      <c r="H213" s="28"/>
    </row>
    <row r="214" spans="1:8" ht="85">
      <c r="A214" s="10">
        <v>378</v>
      </c>
      <c r="B214" s="13" t="s">
        <v>66</v>
      </c>
      <c r="C214" s="13" t="s">
        <v>152</v>
      </c>
      <c r="D214" s="13" t="s">
        <v>691</v>
      </c>
      <c r="E214" s="25"/>
      <c r="F214" s="14"/>
      <c r="G214" s="14"/>
      <c r="H214" s="28"/>
    </row>
    <row r="215" spans="1:8" ht="102">
      <c r="A215" s="10">
        <v>379</v>
      </c>
      <c r="B215" s="13" t="s">
        <v>406</v>
      </c>
      <c r="C215" s="13" t="s">
        <v>692</v>
      </c>
      <c r="D215" s="13" t="s">
        <v>693</v>
      </c>
      <c r="E215" s="25"/>
      <c r="F215" s="14"/>
      <c r="G215" s="14"/>
      <c r="H215" s="28"/>
    </row>
    <row r="216" spans="1:8" ht="68">
      <c r="A216" s="10">
        <v>380</v>
      </c>
      <c r="B216" s="13" t="s">
        <v>407</v>
      </c>
      <c r="C216" s="13" t="s">
        <v>694</v>
      </c>
      <c r="D216" s="13" t="s">
        <v>695</v>
      </c>
      <c r="E216" s="25"/>
      <c r="F216" s="14"/>
      <c r="G216" s="14"/>
      <c r="H216" s="28"/>
    </row>
    <row r="217" spans="1:8" ht="85">
      <c r="A217" s="10">
        <v>381</v>
      </c>
      <c r="B217" s="13" t="s">
        <v>408</v>
      </c>
      <c r="C217" s="13" t="s">
        <v>220</v>
      </c>
      <c r="D217" s="13" t="s">
        <v>696</v>
      </c>
      <c r="E217" s="25"/>
      <c r="F217" s="14"/>
      <c r="G217" s="14"/>
      <c r="H217" s="28"/>
    </row>
    <row r="218" spans="1:8" ht="85">
      <c r="A218" s="10">
        <v>382</v>
      </c>
      <c r="B218" s="13" t="s">
        <v>118</v>
      </c>
      <c r="C218" s="13" t="s">
        <v>221</v>
      </c>
      <c r="D218" s="13" t="s">
        <v>697</v>
      </c>
      <c r="E218" s="25"/>
      <c r="F218" s="14"/>
      <c r="G218" s="14"/>
      <c r="H218" s="28"/>
    </row>
    <row r="219" spans="1:8" ht="68">
      <c r="A219" s="10">
        <v>383</v>
      </c>
      <c r="B219" s="13" t="s">
        <v>409</v>
      </c>
      <c r="C219" s="13" t="s">
        <v>223</v>
      </c>
      <c r="D219" s="13" t="s">
        <v>698</v>
      </c>
      <c r="E219" s="25"/>
      <c r="F219" s="14"/>
      <c r="G219" s="14"/>
      <c r="H219" s="28"/>
    </row>
    <row r="220" spans="1:8" ht="102">
      <c r="A220" s="10">
        <v>384</v>
      </c>
      <c r="B220" s="13" t="s">
        <v>121</v>
      </c>
      <c r="C220" s="13" t="s">
        <v>224</v>
      </c>
      <c r="D220" s="13" t="s">
        <v>699</v>
      </c>
      <c r="E220" s="25"/>
      <c r="F220" s="14"/>
      <c r="G220" s="14"/>
      <c r="H220" s="28"/>
    </row>
    <row r="221" spans="1:8" ht="102">
      <c r="A221" s="10">
        <v>385</v>
      </c>
      <c r="B221" s="13" t="s">
        <v>122</v>
      </c>
      <c r="C221" s="13" t="s">
        <v>225</v>
      </c>
      <c r="D221" s="13" t="s">
        <v>700</v>
      </c>
      <c r="E221" s="25"/>
      <c r="F221" s="14"/>
      <c r="G221" s="14"/>
      <c r="H221" s="28"/>
    </row>
    <row r="222" spans="1:8" ht="68">
      <c r="A222" s="10">
        <v>386</v>
      </c>
      <c r="B222" s="13" t="s">
        <v>410</v>
      </c>
      <c r="C222" s="13" t="s">
        <v>701</v>
      </c>
      <c r="D222" s="13" t="s">
        <v>702</v>
      </c>
      <c r="E222" s="25"/>
      <c r="F222" s="14"/>
      <c r="G222" s="14"/>
      <c r="H222" s="28"/>
    </row>
    <row r="223" spans="1:8" ht="68">
      <c r="A223" s="10">
        <v>387</v>
      </c>
      <c r="B223" s="13" t="s">
        <v>44</v>
      </c>
      <c r="C223" s="13" t="s">
        <v>703</v>
      </c>
      <c r="D223" s="13" t="s">
        <v>704</v>
      </c>
      <c r="E223" s="25"/>
      <c r="F223" s="14"/>
      <c r="G223" s="14"/>
      <c r="H223" s="28"/>
    </row>
    <row r="224" spans="1:8" ht="34">
      <c r="A224" s="10">
        <v>388</v>
      </c>
      <c r="B224" s="13" t="s">
        <v>411</v>
      </c>
      <c r="C224" s="13" t="s">
        <v>705</v>
      </c>
      <c r="D224" s="13" t="s">
        <v>706</v>
      </c>
      <c r="E224" s="25"/>
      <c r="F224" s="14"/>
      <c r="G224" s="14"/>
      <c r="H224" s="28"/>
    </row>
    <row r="225" spans="1:8" ht="51">
      <c r="A225" s="10">
        <v>389</v>
      </c>
      <c r="B225" s="13" t="s">
        <v>412</v>
      </c>
      <c r="C225" s="13" t="s">
        <v>707</v>
      </c>
      <c r="D225" s="13" t="s">
        <v>708</v>
      </c>
      <c r="E225" s="25"/>
      <c r="F225" s="14"/>
      <c r="G225" s="14"/>
      <c r="H225" s="28"/>
    </row>
    <row r="226" spans="1:8">
      <c r="B226" s="10"/>
    </row>
    <row r="227" spans="1:8">
      <c r="B227" s="10"/>
    </row>
    <row r="228" spans="1:8">
      <c r="B228" s="10"/>
    </row>
    <row r="229" spans="1:8" ht="17">
      <c r="B229" s="12" t="s">
        <v>55</v>
      </c>
    </row>
    <row r="230" spans="1:8" ht="170">
      <c r="A230" s="10">
        <v>390</v>
      </c>
      <c r="B230" s="13" t="s">
        <v>413</v>
      </c>
      <c r="C230" s="13" t="s">
        <v>709</v>
      </c>
      <c r="D230" s="13" t="s">
        <v>710</v>
      </c>
      <c r="E230" s="25"/>
      <c r="F230" s="14"/>
      <c r="G230" s="14"/>
      <c r="H230" s="28"/>
    </row>
    <row r="231" spans="1:8" ht="68">
      <c r="A231" s="10">
        <v>391</v>
      </c>
      <c r="B231" s="13" t="s">
        <v>414</v>
      </c>
      <c r="C231" s="13" t="s">
        <v>711</v>
      </c>
      <c r="D231" s="13" t="s">
        <v>712</v>
      </c>
      <c r="E231" s="25"/>
      <c r="F231" s="14"/>
      <c r="G231" s="14"/>
      <c r="H231" s="28"/>
    </row>
    <row r="232" spans="1:8" ht="68">
      <c r="A232" s="10">
        <v>392</v>
      </c>
      <c r="B232" s="13" t="s">
        <v>415</v>
      </c>
      <c r="C232" s="13" t="s">
        <v>713</v>
      </c>
      <c r="D232" s="13" t="s">
        <v>714</v>
      </c>
      <c r="E232" s="25"/>
      <c r="F232" s="14"/>
      <c r="G232" s="14"/>
      <c r="H232" s="28"/>
    </row>
    <row r="233" spans="1:8" ht="68">
      <c r="A233" s="10">
        <v>393</v>
      </c>
      <c r="B233" s="13" t="s">
        <v>416</v>
      </c>
      <c r="C233" s="13" t="s">
        <v>715</v>
      </c>
      <c r="D233" s="13" t="s">
        <v>716</v>
      </c>
      <c r="E233" s="25"/>
      <c r="F233" s="14"/>
      <c r="G233" s="14"/>
      <c r="H233" s="28"/>
    </row>
    <row r="234" spans="1:8" ht="68">
      <c r="A234" s="10">
        <v>394</v>
      </c>
      <c r="B234" s="13" t="s">
        <v>417</v>
      </c>
      <c r="C234" s="13" t="s">
        <v>717</v>
      </c>
      <c r="D234" s="13" t="s">
        <v>718</v>
      </c>
      <c r="E234" s="25"/>
      <c r="F234" s="14"/>
      <c r="G234" s="14"/>
      <c r="H234" s="28"/>
    </row>
    <row r="235" spans="1:8" ht="68">
      <c r="A235" s="10">
        <v>395</v>
      </c>
      <c r="B235" s="13" t="s">
        <v>418</v>
      </c>
      <c r="C235" s="13" t="s">
        <v>719</v>
      </c>
      <c r="D235" s="13" t="s">
        <v>720</v>
      </c>
      <c r="E235" s="25"/>
      <c r="F235" s="14"/>
      <c r="G235" s="14"/>
      <c r="H235" s="28"/>
    </row>
    <row r="236" spans="1:8" ht="68">
      <c r="A236" s="10">
        <v>396</v>
      </c>
      <c r="B236" s="13" t="s">
        <v>261</v>
      </c>
      <c r="C236" s="13" t="s">
        <v>209</v>
      </c>
      <c r="D236" s="13" t="s">
        <v>721</v>
      </c>
      <c r="E236" s="25"/>
      <c r="F236" s="14"/>
      <c r="G236" s="14"/>
      <c r="H236" s="28"/>
    </row>
    <row r="237" spans="1:8" ht="85">
      <c r="A237" s="10">
        <v>397</v>
      </c>
      <c r="B237" s="13" t="s">
        <v>419</v>
      </c>
      <c r="C237" s="13" t="s">
        <v>722</v>
      </c>
      <c r="D237" s="13" t="s">
        <v>723</v>
      </c>
      <c r="E237" s="25"/>
      <c r="F237" s="14"/>
      <c r="G237" s="14"/>
      <c r="H237" s="28"/>
    </row>
    <row r="238" spans="1:8" ht="34">
      <c r="A238" s="10">
        <v>398</v>
      </c>
      <c r="B238" s="13" t="s">
        <v>268</v>
      </c>
      <c r="C238" s="13" t="s">
        <v>724</v>
      </c>
      <c r="D238" s="13" t="s">
        <v>24</v>
      </c>
      <c r="E238" s="25"/>
      <c r="F238" s="14"/>
      <c r="G238" s="14"/>
      <c r="H238" s="28"/>
    </row>
    <row r="239" spans="1:8" ht="34">
      <c r="A239" s="10">
        <v>399</v>
      </c>
      <c r="B239" s="13" t="s">
        <v>420</v>
      </c>
      <c r="C239" s="13" t="s">
        <v>725</v>
      </c>
      <c r="D239" s="13" t="s">
        <v>24</v>
      </c>
      <c r="E239" s="25"/>
      <c r="F239" s="14"/>
      <c r="G239" s="14"/>
      <c r="H239" s="28"/>
    </row>
    <row r="240" spans="1:8" ht="34">
      <c r="A240" s="10">
        <v>400</v>
      </c>
      <c r="B240" s="13" t="s">
        <v>421</v>
      </c>
      <c r="C240" s="13" t="s">
        <v>726</v>
      </c>
      <c r="D240" s="13" t="s">
        <v>24</v>
      </c>
      <c r="E240" s="25"/>
      <c r="F240" s="14"/>
      <c r="G240" s="14"/>
      <c r="H240" s="28"/>
    </row>
    <row r="241" spans="1:8" ht="34">
      <c r="A241" s="10">
        <v>401</v>
      </c>
      <c r="B241" s="13" t="s">
        <v>112</v>
      </c>
      <c r="C241" s="13" t="s">
        <v>727</v>
      </c>
      <c r="D241" s="13" t="s">
        <v>24</v>
      </c>
      <c r="E241" s="25"/>
      <c r="F241" s="14"/>
      <c r="G241" s="14"/>
      <c r="H241" s="28"/>
    </row>
    <row r="242" spans="1:8">
      <c r="B242" s="10"/>
    </row>
    <row r="243" spans="1:8">
      <c r="B243" s="10"/>
    </row>
    <row r="244" spans="1:8">
      <c r="B244" s="10"/>
    </row>
    <row r="245" spans="1:8" ht="17">
      <c r="B245" s="12" t="s">
        <v>277</v>
      </c>
    </row>
    <row r="246" spans="1:8" ht="85">
      <c r="A246" s="10">
        <v>402</v>
      </c>
      <c r="B246" s="13" t="s">
        <v>123</v>
      </c>
      <c r="C246" s="13" t="s">
        <v>226</v>
      </c>
      <c r="D246" s="13" t="s">
        <v>502</v>
      </c>
      <c r="E246" s="25"/>
      <c r="F246" s="14"/>
      <c r="G246" s="14"/>
      <c r="H246" s="28"/>
    </row>
    <row r="247" spans="1:8" ht="34">
      <c r="A247" s="10">
        <v>403</v>
      </c>
      <c r="B247" s="13" t="s">
        <v>422</v>
      </c>
      <c r="C247" s="13" t="s">
        <v>728</v>
      </c>
      <c r="D247" s="13" t="s">
        <v>502</v>
      </c>
      <c r="E247" s="25"/>
      <c r="F247" s="14"/>
      <c r="G247" s="14"/>
      <c r="H247" s="28"/>
    </row>
    <row r="248" spans="1:8" ht="51">
      <c r="A248" s="10">
        <v>404</v>
      </c>
      <c r="B248" s="13" t="s">
        <v>423</v>
      </c>
      <c r="C248" s="13" t="s">
        <v>729</v>
      </c>
      <c r="D248" s="13" t="s">
        <v>502</v>
      </c>
      <c r="E248" s="25"/>
      <c r="F248" s="14"/>
      <c r="G248" s="14"/>
      <c r="H248" s="28"/>
    </row>
    <row r="249" spans="1:8" ht="34">
      <c r="A249" s="10">
        <v>405</v>
      </c>
      <c r="B249" s="13" t="s">
        <v>424</v>
      </c>
      <c r="C249" s="13" t="s">
        <v>730</v>
      </c>
      <c r="D249" s="13" t="s">
        <v>502</v>
      </c>
      <c r="E249" s="25"/>
      <c r="F249" s="14"/>
      <c r="G249" s="14"/>
      <c r="H249" s="28"/>
    </row>
    <row r="250" spans="1:8" ht="34">
      <c r="A250" s="10">
        <v>406</v>
      </c>
      <c r="B250" s="13" t="s">
        <v>425</v>
      </c>
      <c r="C250" s="13" t="s">
        <v>731</v>
      </c>
      <c r="D250" s="13" t="s">
        <v>502</v>
      </c>
      <c r="E250" s="25"/>
      <c r="F250" s="14"/>
      <c r="G250" s="14"/>
      <c r="H250" s="28"/>
    </row>
    <row r="251" spans="1:8" ht="85">
      <c r="A251" s="10">
        <v>407</v>
      </c>
      <c r="B251" s="24" t="s">
        <v>124</v>
      </c>
      <c r="C251" s="13" t="s">
        <v>227</v>
      </c>
      <c r="D251" s="13" t="s">
        <v>502</v>
      </c>
      <c r="E251" s="25"/>
      <c r="F251" s="14"/>
      <c r="G251" s="14"/>
      <c r="H251" s="28"/>
    </row>
    <row r="252" spans="1:8" ht="119">
      <c r="A252" s="10">
        <v>408</v>
      </c>
      <c r="B252" s="13" t="s">
        <v>125</v>
      </c>
      <c r="C252" s="13" t="s">
        <v>228</v>
      </c>
      <c r="D252" s="13" t="s">
        <v>502</v>
      </c>
      <c r="E252" s="25"/>
      <c r="F252" s="14"/>
      <c r="G252" s="14"/>
      <c r="H252" s="28"/>
    </row>
    <row r="253" spans="1:8">
      <c r="B253" s="10"/>
    </row>
    <row r="255" spans="1:8">
      <c r="B255" s="10"/>
    </row>
    <row r="256" spans="1:8">
      <c r="B256" s="10"/>
    </row>
    <row r="257" spans="2:2">
      <c r="B257" s="10"/>
    </row>
    <row r="258" spans="2:2">
      <c r="B258" s="10"/>
    </row>
    <row r="259" spans="2:2">
      <c r="B259" s="10"/>
    </row>
    <row r="260" spans="2:2">
      <c r="B260" s="10"/>
    </row>
    <row r="261" spans="2:2">
      <c r="B261" s="10"/>
    </row>
    <row r="262" spans="2:2">
      <c r="B262" s="10"/>
    </row>
    <row r="263" spans="2:2">
      <c r="B263" s="10"/>
    </row>
    <row r="264" spans="2:2">
      <c r="B264" s="10"/>
    </row>
    <row r="265" spans="2:2">
      <c r="B265" s="10"/>
    </row>
    <row r="266" spans="2:2">
      <c r="B266" s="10"/>
    </row>
    <row r="267" spans="2:2">
      <c r="B267" s="10"/>
    </row>
    <row r="268" spans="2:2">
      <c r="B268" s="10"/>
    </row>
    <row r="269" spans="2:2">
      <c r="B269" s="10"/>
    </row>
    <row r="270" spans="2:2">
      <c r="B270" s="10"/>
    </row>
    <row r="271" spans="2:2">
      <c r="B271" s="10"/>
    </row>
    <row r="272" spans="2:2">
      <c r="B272" s="10"/>
    </row>
    <row r="273" spans="2:2">
      <c r="B273" s="10"/>
    </row>
    <row r="274" spans="2:2">
      <c r="B274" s="10"/>
    </row>
    <row r="275" spans="2:2">
      <c r="B275" s="10"/>
    </row>
    <row r="276" spans="2:2">
      <c r="B276" s="10"/>
    </row>
    <row r="277" spans="2:2">
      <c r="B277" s="10"/>
    </row>
    <row r="278" spans="2:2">
      <c r="B278" s="10"/>
    </row>
    <row r="279" spans="2:2">
      <c r="B279" s="10"/>
    </row>
    <row r="280" spans="2:2">
      <c r="B280" s="10"/>
    </row>
    <row r="281" spans="2:2">
      <c r="B281" s="10"/>
    </row>
    <row r="282" spans="2:2">
      <c r="B282" s="10"/>
    </row>
    <row r="283" spans="2:2">
      <c r="B283" s="10"/>
    </row>
    <row r="284" spans="2:2">
      <c r="B284" s="10"/>
    </row>
    <row r="285" spans="2:2">
      <c r="B285" s="10"/>
    </row>
    <row r="286" spans="2:2">
      <c r="B286" s="10"/>
    </row>
    <row r="287" spans="2:2">
      <c r="B287" s="10"/>
    </row>
    <row r="288" spans="2:2">
      <c r="B288" s="10"/>
    </row>
    <row r="289" spans="2:2">
      <c r="B289" s="10"/>
    </row>
    <row r="290" spans="2:2">
      <c r="B290" s="10"/>
    </row>
    <row r="291" spans="2:2">
      <c r="B291" s="10"/>
    </row>
    <row r="292" spans="2:2">
      <c r="B292" s="10"/>
    </row>
    <row r="293" spans="2:2">
      <c r="B293" s="10"/>
    </row>
    <row r="294" spans="2:2">
      <c r="B294" s="10"/>
    </row>
    <row r="295" spans="2:2">
      <c r="B295" s="10"/>
    </row>
    <row r="296" spans="2:2">
      <c r="B296" s="10"/>
    </row>
    <row r="297" spans="2:2">
      <c r="B297" s="10"/>
    </row>
    <row r="298" spans="2:2">
      <c r="B298" s="10"/>
    </row>
    <row r="299" spans="2:2">
      <c r="B299" s="10"/>
    </row>
    <row r="300" spans="2:2">
      <c r="B300" s="10"/>
    </row>
    <row r="301" spans="2:2">
      <c r="B301" s="10"/>
    </row>
    <row r="302" spans="2:2">
      <c r="B302" s="10"/>
    </row>
    <row r="303" spans="2:2">
      <c r="B303" s="10"/>
    </row>
    <row r="304" spans="2:2">
      <c r="B304" s="10"/>
    </row>
    <row r="305" spans="2:2">
      <c r="B305" s="10"/>
    </row>
    <row r="306" spans="2:2">
      <c r="B306" s="10"/>
    </row>
    <row r="307" spans="2:2">
      <c r="B307" s="10"/>
    </row>
    <row r="308" spans="2:2">
      <c r="B308" s="10"/>
    </row>
    <row r="309" spans="2:2">
      <c r="B309" s="10"/>
    </row>
    <row r="310" spans="2:2">
      <c r="B310" s="10"/>
    </row>
    <row r="311" spans="2:2">
      <c r="B311" s="10"/>
    </row>
    <row r="312" spans="2:2">
      <c r="B312" s="10"/>
    </row>
    <row r="313" spans="2:2">
      <c r="B313" s="10"/>
    </row>
    <row r="314" spans="2:2">
      <c r="B314" s="10"/>
    </row>
    <row r="315" spans="2:2">
      <c r="B315" s="10"/>
    </row>
    <row r="316" spans="2:2">
      <c r="B316" s="10"/>
    </row>
    <row r="317" spans="2:2">
      <c r="B317" s="10"/>
    </row>
    <row r="318" spans="2:2">
      <c r="B318" s="10"/>
    </row>
    <row r="319" spans="2:2">
      <c r="B319" s="10"/>
    </row>
    <row r="320" spans="2:2">
      <c r="B320" s="10"/>
    </row>
    <row r="321" spans="2:2">
      <c r="B321" s="10"/>
    </row>
    <row r="322" spans="2:2">
      <c r="B322" s="10"/>
    </row>
    <row r="323" spans="2:2">
      <c r="B323" s="10"/>
    </row>
    <row r="324" spans="2:2">
      <c r="B324" s="10"/>
    </row>
    <row r="325" spans="2:2">
      <c r="B325" s="10"/>
    </row>
    <row r="326" spans="2:2">
      <c r="B326" s="10"/>
    </row>
    <row r="327" spans="2:2">
      <c r="B327" s="10"/>
    </row>
    <row r="328" spans="2:2">
      <c r="B328" s="10"/>
    </row>
    <row r="329" spans="2:2">
      <c r="B329" s="10"/>
    </row>
    <row r="330" spans="2:2">
      <c r="B330" s="10"/>
    </row>
    <row r="331" spans="2:2">
      <c r="B331" s="10"/>
    </row>
    <row r="332" spans="2:2">
      <c r="B332" s="10"/>
    </row>
    <row r="333" spans="2:2">
      <c r="B333" s="10"/>
    </row>
    <row r="334" spans="2:2">
      <c r="B334" s="10"/>
    </row>
    <row r="335" spans="2:2">
      <c r="B335" s="10"/>
    </row>
    <row r="336" spans="2:2">
      <c r="B336" s="10"/>
    </row>
    <row r="337" spans="2:2">
      <c r="B337" s="10"/>
    </row>
    <row r="338" spans="2:2">
      <c r="B338" s="10"/>
    </row>
    <row r="339" spans="2:2">
      <c r="B339" s="10"/>
    </row>
    <row r="340" spans="2:2">
      <c r="B340" s="10"/>
    </row>
    <row r="341" spans="2:2">
      <c r="B341" s="10"/>
    </row>
    <row r="342" spans="2:2">
      <c r="B342" s="10"/>
    </row>
    <row r="343" spans="2:2">
      <c r="B343" s="10"/>
    </row>
    <row r="344" spans="2:2">
      <c r="B344" s="10"/>
    </row>
    <row r="345" spans="2:2">
      <c r="B345" s="10"/>
    </row>
    <row r="346" spans="2:2">
      <c r="B346" s="10"/>
    </row>
    <row r="347" spans="2:2">
      <c r="B347" s="10"/>
    </row>
    <row r="348" spans="2:2">
      <c r="B348" s="10"/>
    </row>
    <row r="349" spans="2:2">
      <c r="B349" s="10"/>
    </row>
    <row r="350" spans="2:2">
      <c r="B350" s="10"/>
    </row>
    <row r="351" spans="2:2">
      <c r="B351" s="10"/>
    </row>
    <row r="352" spans="2:2">
      <c r="B352" s="10"/>
    </row>
    <row r="353" spans="2:2">
      <c r="B353" s="10"/>
    </row>
    <row r="354" spans="2:2">
      <c r="B354" s="10"/>
    </row>
    <row r="355" spans="2:2">
      <c r="B355" s="10"/>
    </row>
    <row r="356" spans="2:2">
      <c r="B356" s="10"/>
    </row>
    <row r="357" spans="2:2">
      <c r="B357" s="10"/>
    </row>
    <row r="358" spans="2:2">
      <c r="B358" s="10"/>
    </row>
    <row r="359" spans="2:2">
      <c r="B359" s="10"/>
    </row>
    <row r="360" spans="2:2">
      <c r="B360" s="10"/>
    </row>
    <row r="361" spans="2:2">
      <c r="B361" s="10"/>
    </row>
    <row r="362" spans="2:2">
      <c r="B362" s="10"/>
    </row>
    <row r="363" spans="2:2">
      <c r="B363" s="10"/>
    </row>
    <row r="364" spans="2:2">
      <c r="B364" s="10"/>
    </row>
    <row r="365" spans="2:2">
      <c r="B365" s="10"/>
    </row>
    <row r="366" spans="2:2">
      <c r="B366" s="10"/>
    </row>
    <row r="367" spans="2:2">
      <c r="B367" s="10"/>
    </row>
    <row r="368" spans="2:2">
      <c r="B368" s="10"/>
    </row>
    <row r="369" spans="2:2">
      <c r="B369" s="10"/>
    </row>
    <row r="370" spans="2:2">
      <c r="B370" s="10"/>
    </row>
    <row r="371" spans="2:2">
      <c r="B371" s="10"/>
    </row>
  </sheetData>
  <mergeCells count="1">
    <mergeCell ref="C5:C15"/>
  </mergeCells>
  <dataValidations disablePrompts="1" count="1">
    <dataValidation type="list" allowBlank="1" showInputMessage="1" showErrorMessage="1" sqref="E80:E92 E246:E252 E238:E241 E224" xr:uid="{24706CEB-A8A8-3C4F-AA31-E5701C7A474B}">
      <formula1>$A$22:$A$27</formula1>
    </dataValidation>
  </dataValidations>
  <pageMargins left="0.7" right="0.7" top="0.75" bottom="0.75" header="0.3" footer="0.3"/>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7FCF5B27-313E-894C-9B24-D28250EBF838}">
          <x14:formula1>
            <xm:f>Instructions!$A$19:$A$24</xm:f>
          </x14:formula1>
          <xm:sqref>E78</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Instructions</vt:lpstr>
      <vt:lpstr>Company Information</vt:lpstr>
      <vt:lpstr>P2P</vt:lpstr>
      <vt:lpstr>Sourcing2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Arturo Rodriguez</dc:creator>
  <cp:lastModifiedBy>rafael.cortes.beringola@alumnos.upm.es</cp:lastModifiedBy>
  <cp:lastPrinted>2018-04-13T19:52:49Z</cp:lastPrinted>
  <dcterms:created xsi:type="dcterms:W3CDTF">2018-04-04T20:23:44Z</dcterms:created>
  <dcterms:modified xsi:type="dcterms:W3CDTF">2019-07-05T21:49:36Z</dcterms:modified>
</cp:coreProperties>
</file>