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13_ncr:1_{37611867-C54D-AC40-B8FC-6BC6FC949533}" xr6:coauthVersionLast="43" xr6:coauthVersionMax="43" xr10:uidLastSave="{00000000-0000-0000-0000-000000000000}"/>
  <bookViews>
    <workbookView xWindow="25600" yWindow="-3060" windowWidth="38400" windowHeight="21600" activeTab="2" xr2:uid="{00000000-000D-0000-FFFF-FFFF00000000}"/>
  </bookViews>
  <sheets>
    <sheet name="Instructions" sheetId="1" r:id="rId1"/>
    <sheet name="Company Information" sheetId="2" r:id="rId2"/>
    <sheet name="P2P" sheetId="3" r:id="rId3"/>
    <sheet name="Sourcing2" sheetId="4" state="hidden" r:id="rId4"/>
  </sheets>
  <definedNames>
    <definedName name="_xlnm._FilterDatabase" localSheetId="2" hidden="1">P2P!$K$1:$K$1000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168" i="3" l="1"/>
  <c r="AD167" i="3"/>
  <c r="AD166" i="3"/>
  <c r="AD165" i="3"/>
  <c r="AD164" i="3"/>
  <c r="AD163" i="3"/>
  <c r="AD162" i="3"/>
  <c r="AD157" i="3"/>
  <c r="AD156" i="3"/>
  <c r="AD155" i="3"/>
  <c r="AD154" i="3"/>
  <c r="AD153" i="3"/>
  <c r="AD152" i="3"/>
  <c r="AD151" i="3"/>
  <c r="AD150" i="3"/>
  <c r="AD149" i="3"/>
  <c r="AD148" i="3"/>
  <c r="AD143" i="3"/>
  <c r="AD142" i="3"/>
  <c r="AD141" i="3"/>
  <c r="AD136" i="3"/>
  <c r="AD135" i="3"/>
  <c r="AD134" i="3"/>
  <c r="AD133" i="3"/>
  <c r="AD132" i="3"/>
  <c r="AD131" i="3"/>
  <c r="AD130" i="3"/>
  <c r="V130" i="3"/>
  <c r="AD129" i="3"/>
  <c r="AD128" i="3"/>
  <c r="AD127" i="3"/>
  <c r="AD126" i="3"/>
  <c r="AD125" i="3"/>
  <c r="AD124" i="3"/>
  <c r="AD119" i="3"/>
  <c r="AD118" i="3"/>
  <c r="AD117" i="3"/>
  <c r="AD116" i="3"/>
  <c r="AD115" i="3"/>
  <c r="AD114" i="3"/>
  <c r="AD113" i="3"/>
  <c r="AD108" i="3"/>
  <c r="AD107" i="3"/>
  <c r="AD106" i="3"/>
  <c r="AD105" i="3"/>
  <c r="AD104" i="3"/>
  <c r="AD103" i="3"/>
  <c r="AD102" i="3"/>
  <c r="AD101" i="3"/>
  <c r="AD100" i="3"/>
  <c r="AD95" i="3"/>
  <c r="AD94" i="3"/>
  <c r="AD93" i="3"/>
  <c r="AD92" i="3"/>
  <c r="AD91" i="3"/>
  <c r="AD90" i="3"/>
  <c r="AD89" i="3"/>
  <c r="AD88" i="3"/>
  <c r="AD83" i="3"/>
  <c r="AD82" i="3"/>
  <c r="AD81" i="3"/>
  <c r="AD80" i="3"/>
  <c r="AD79" i="3"/>
  <c r="AD78" i="3"/>
  <c r="AD77" i="3"/>
  <c r="AD76" i="3"/>
  <c r="AD75" i="3"/>
  <c r="AD74" i="3"/>
  <c r="AD73" i="3"/>
  <c r="AD72" i="3"/>
  <c r="AD71" i="3"/>
  <c r="AD70" i="3"/>
  <c r="AD65" i="3"/>
  <c r="AD64" i="3"/>
  <c r="AD63" i="3"/>
  <c r="AD62" i="3"/>
  <c r="AD61" i="3"/>
  <c r="AD60" i="3"/>
  <c r="AD59" i="3"/>
  <c r="AD58" i="3"/>
  <c r="AD57" i="3"/>
  <c r="AD56" i="3"/>
  <c r="AD55" i="3"/>
  <c r="AD54" i="3"/>
  <c r="AD53" i="3"/>
  <c r="AD52" i="3"/>
  <c r="AD51" i="3"/>
  <c r="AD50" i="3"/>
  <c r="AD49" i="3"/>
  <c r="AD48" i="3"/>
  <c r="AD47" i="3"/>
  <c r="AD46" i="3"/>
  <c r="AD45" i="3"/>
  <c r="AD44" i="3"/>
  <c r="AD43" i="3"/>
  <c r="AD38" i="3"/>
  <c r="AD37" i="3"/>
  <c r="AD36" i="3"/>
  <c r="AD35" i="3"/>
  <c r="AD34" i="3"/>
  <c r="AD33" i="3"/>
  <c r="AD32" i="3"/>
  <c r="AD31" i="3"/>
  <c r="AD30" i="3"/>
  <c r="AD29" i="3"/>
  <c r="AD28" i="3"/>
  <c r="AD27" i="3"/>
  <c r="D13" i="3"/>
  <c r="D8" i="3" l="1"/>
  <c r="D10" i="3"/>
  <c r="D14" i="3"/>
  <c r="D6" i="3"/>
  <c r="D7" i="3"/>
  <c r="D9" i="3"/>
  <c r="D11" i="3"/>
  <c r="D12" i="3"/>
  <c r="D15" i="3"/>
  <c r="D17" i="3" l="1"/>
  <c r="D16" i="3"/>
  <c r="D18" i="3"/>
</calcChain>
</file>

<file path=xl/sharedStrings.xml><?xml version="1.0" encoding="utf-8"?>
<sst xmlns="http://schemas.openxmlformats.org/spreadsheetml/2006/main" count="1642" uniqueCount="1074">
  <si>
    <t>Company:</t>
  </si>
  <si>
    <t>Tradeshift</t>
  </si>
  <si>
    <t>Contact:</t>
  </si>
  <si>
    <t>Magnus Ekman, Director of Product Marketing, magnus.ekman@tradeshift.com, +46 701814210</t>
  </si>
  <si>
    <t>Note: Do NOT modify the format of the spreadsheet</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</si>
  <si>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</si>
  <si>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COMPANY GENERAL INFORMATION (Q2 17)</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</si>
  <si>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</si>
  <si>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Suite</t>
  </si>
  <si>
    <t>For internal use only</t>
  </si>
  <si>
    <t>Acronym</t>
  </si>
  <si>
    <t>Subcategories</t>
  </si>
  <si>
    <t>Category</t>
  </si>
  <si>
    <t>Provider Average</t>
  </si>
  <si>
    <t>Procure-to-Pay</t>
  </si>
  <si>
    <t>Benchmark Average</t>
  </si>
  <si>
    <t>eProcurement</t>
  </si>
  <si>
    <t>ePRO</t>
  </si>
  <si>
    <t>Catalogs</t>
  </si>
  <si>
    <t>Q1 18 UPDATES</t>
  </si>
  <si>
    <t>Please provide any new information (in the blue cells) below</t>
  </si>
  <si>
    <t>I2P</t>
  </si>
  <si>
    <t>Company name</t>
  </si>
  <si>
    <t>Invoice to Pay</t>
  </si>
  <si>
    <t>Parent company (if applicable)</t>
  </si>
  <si>
    <t>Website</t>
  </si>
  <si>
    <t>tradeshift.com</t>
  </si>
  <si>
    <t>Shopping / Requisitioning</t>
  </si>
  <si>
    <t>Contact information (general inbound sales) </t>
  </si>
  <si>
    <t xml:space="preserve">vpa@tradeshift.com </t>
  </si>
  <si>
    <t>Magnus Ekman
Email: magnus.ekman@tradeshift.com</t>
  </si>
  <si>
    <t>Locations (headquarters and support locations)</t>
  </si>
  <si>
    <t>HQ: San Francisco, CA, USA
Locations: Copenhagen, New York, London, Bucharest, Sydney, Paris, Suzhou, Tokyo, Munich</t>
  </si>
  <si>
    <t>HQ: San Francisco, CA, USA
Locations: Copenhagen, New York, London, Bucharest, Sydney, Paris, Suzhou, Tokyo, Munich, Stockholm, Oslo, Frankfurt</t>
  </si>
  <si>
    <t>In what year was your organization founded?     </t>
  </si>
  <si>
    <t>Ordering</t>
  </si>
  <si>
    <t>P2P</t>
  </si>
  <si>
    <t>What is your number of employees?         </t>
  </si>
  <si>
    <t>Procure to Pay</t>
  </si>
  <si>
    <t>What is your annual revenue?       </t>
  </si>
  <si>
    <t>N/A</t>
  </si>
  <si>
    <t>In what regions are your customers located? (Please mention all that apply)     </t>
  </si>
  <si>
    <t>Customers are located globally, primarily US, Europe, China.</t>
  </si>
  <si>
    <t>What industries represent the large majority (&gt;75%) of your business? Please list from largest to smallest</t>
  </si>
  <si>
    <t>Industrial/Manufacturing, Retail/Consumer, Hospitality, Transportation, Financial Services, Pharma/Healthcare, Automotive, technology, energy, utilities,</t>
  </si>
  <si>
    <t>Receiving</t>
  </si>
  <si>
    <t>General Scoring guide, unless otherwise specified</t>
  </si>
  <si>
    <t>Industrial/Manufacturing, Retail/Consumer, Hospitality, Transportation, Financial Services, Pharma/Healthcare, Automotive, High Tech, Energy, Utilities</t>
  </si>
  <si>
    <t>Your customers include (list customers) </t>
  </si>
  <si>
    <t>Common ePRO &amp; I2P Subcategories</t>
  </si>
  <si>
    <t>some include: ADM, Vesuvius, SAPA, EIFFAGE, Hutchinson, Nike, Alibaba, UPS, DHL, Air France, Tech Data, Kuehne + Nagel,  HSBC, Zurich, Societe Generale, Johnson and Johnson, NHS, GM, Volvo, RWE, Suez, Veolia, OCE, China Telecom, CBRE, Laureate, Dalkia, Hartmann, Ambu, Snop, Eberspacer, TDC</t>
  </si>
  <si>
    <t>Reasoning</t>
  </si>
  <si>
    <t>Some customers using our procurement solutions include Allianz, Deutsche Post DHL, Eastman, Ericsson, Hilti, IKEA, LEGO, Linde Gas, Novozymes, Saab AB, Sandvik, SEB, Skanska, Volvo, Vorwerk, Warner Bros and the Norwegian public sector.</t>
  </si>
  <si>
    <t>Please list 3 reference customers and reference customer contact information:</t>
  </si>
  <si>
    <t>Same as list provided for survey - please check with us before reaching out.</t>
  </si>
  <si>
    <t>What % of your annual revenue is procurement/supply related?</t>
  </si>
  <si>
    <t>Please briefly describe your overall solution       </t>
  </si>
  <si>
    <t>0 = Not currently supported / Not applicable</t>
  </si>
  <si>
    <t>Tradeshift is a business commerce company.  We provide our customers with solutions to buy and sell goods and services.  
Tradeshift is a cloud platform that connects buyers and suppliers. We help businesses of every size digitize their supply chain relationships, processes and information, transforming how they buy, pay, and work with suppliers. Tradeshift works with customers' existing ERP(s) and provides real-time data and visibility for everyone across the organization and supply chain.
Tradeshift is one of the only open enterprise platform built and supported by a one-to-many network, not a stand-alone application, that enables any company to connect, transact and collaborate in real-time with all their business partners.  At Tradeshift, we create a living system that can adapt over time to enable agility in your business. Our platform enables customers, partners and third-parties to develop apps that leverage a whole host of procurement and supply chain related data and processes.</t>
  </si>
  <si>
    <t>Tradeshift is a business commerce company. We provide our customers with solutions to buy and sell goods and services. 
Tradeshift is a cloud platform that connects buyers and suppliers. We help businesses of every size digitize their supply chain relationships, processes and information, transforming how they buy, pay, and work with suppliers. Tradeshift works with customers' existing ERP(s) and provides real-time data and visibility for everyone across the organization and supply chain.
Tradeshift is one of the only open enterprise platforms built and supported by a one-to-many network, not a stand-alone application, that enables any company to connect, transact and collaborate in real-time with all their business partners. At Tradeshift, we create a living system that can adapt over time to enable agility in your business. Our platform enables customers, partners and third-parties to develop apps that leverage a whole host of procurement and supply chain related data and processes.</t>
  </si>
  <si>
    <t>Please select all the solution categories that best describe where you primarily compete</t>
  </si>
  <si>
    <t>Procure-to-Pay, Supplier Management, Early Payment Solutions, Marketplace, SMB Solutions.</t>
  </si>
  <si>
    <t>Supplier Network</t>
  </si>
  <si>
    <t>What are the available modules that can be licensed collectively or separately (please include current release versions)?        </t>
  </si>
  <si>
    <t xml:space="preserve">Tradeshift Buy, Tradeshift Pay, Tradeshift Connect, Marketplace, Dynamic Discounting, Supply chain finance. </t>
  </si>
  <si>
    <t>Tradeshift Buy, Tradeshift Pay, Tradeshift Connect, Marketplace, Dynamic Discounting, Supply chain finance.</t>
  </si>
  <si>
    <t>There are now four products: Tradeshift Buy, Tradeshift Pay, Tradeshift Go, Tradeshift Apps.  
Comment: Dynamic Discounting and Supply Chain Finance are now included in Tradeshift Pay. The features that were part of the Tradeshift Connect are now part of Tradeshift Buy and Tradeshift Pay.</t>
  </si>
  <si>
    <t>With what other applications have you integrated?        </t>
  </si>
  <si>
    <t>Supply chain collaboration, Supplier information validation, supplier sustainability, ERPs (SAP, Oracle, JDE, PeopleSoft, etc), accounting systems (sage, quickbooks, etc)</t>
  </si>
  <si>
    <t>We have integrated to applications such as SAP R3, SAP SRM, SAP Ariba, SAP ECC, SAP Business Connector, SAP Netweaver PI/XI, Oracle Fusion, Oracle eBusiness Suite, Agresso, Unit4, NetSuite, Basware, IBM Websphere, webMethods, Clockworks, Microsoft BizTalk, Lawson, Visma Enterprise, Visma Proceedo.</t>
  </si>
  <si>
    <t>We do not support this capability;
This capability is not applicable to us
We have no plans for future development</t>
  </si>
  <si>
    <t>Number of active users (buy-side)</t>
  </si>
  <si>
    <t>Hard to track in this manner as an account on Tradeshift can be both a buyer and supplier. What we can say is that there are 800,000 businesses on the network and each has one or more user. The majority are supply side</t>
  </si>
  <si>
    <t>1 = Partial support for select requirements</t>
  </si>
  <si>
    <t>We support some of the requirements that you describe, but not very many</t>
  </si>
  <si>
    <t>2 = Core support for standard requirements</t>
  </si>
  <si>
    <t>We support many of the referred requirements sufficiently to cover the core</t>
  </si>
  <si>
    <t>3 = Support for moderate to high levels of complexity for this requirement</t>
  </si>
  <si>
    <t>We pretty much support all of the referred requirements to such a degree that we go head to head with the leading players in the space</t>
  </si>
  <si>
    <t>There are 1.5M businesses on the network and each has one or more users.</t>
  </si>
  <si>
    <t>4 = Materially differentiated capabilities compared with peers</t>
  </si>
  <si>
    <t>Our solution goes well beyond standard platform capabilities - Only a few providers go this far and ours is unique and truly best-in-class among them</t>
  </si>
  <si>
    <t>Number of active users (supply-side) </t>
  </si>
  <si>
    <t>Configurability</t>
  </si>
  <si>
    <t>5 = “We win business” because of how we support this specific requirement</t>
  </si>
  <si>
    <t>Not only is our unique solution well beyond standard platform capabilities - this is one of the differentiated capabilities through which we demonstrably win business</t>
  </si>
  <si>
    <t>Annual transactional volume (in USD) if applicable (not double-counting volume based on multiple documents -- POS, invoices, etc.) </t>
  </si>
  <si>
    <t>~80B</t>
  </si>
  <si>
    <t>over $500B</t>
  </si>
  <si>
    <t>Growth (CAGR) of annual transaction volume -- past three years </t>
  </si>
  <si>
    <t>250% yoy</t>
  </si>
  <si>
    <t>Example Scoring</t>
  </si>
  <si>
    <t>Technology</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</si>
  <si>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</si>
  <si>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Services</t>
  </si>
  <si>
    <r>
      <t>Annual volume -- documents exchanged annually or other metric</t>
    </r>
    <r>
      <rPr>
        <sz val="12"/>
        <color rgb="FF000000"/>
        <rFont val="Calibri"/>
      </rPr>
      <t xml:space="preserve"> (please specify) </t>
    </r>
  </si>
  <si>
    <t>Invoice-to-Pay</t>
  </si>
  <si>
    <t>Growth (CAGR) of annual document volume -- past three years </t>
  </si>
  <si>
    <t>What is the unique value proposition you deliver that separates you from other solution approaches and providers?   </t>
  </si>
  <si>
    <t xml:space="preserve">A true one-to-many network where, free for suppliers and an open extensible platform where customers are not only limited to the solutions Tradeshift offers but can leverage their connectivity with suppliers with other third party apps as well as develop their own private apps relevant to their own supply chain. We also offer solutions that are more collaborative in nature for example, enabling direct collaboration via a chat-like panel within documents across p2p stakeholders and/or suppliers. </t>
  </si>
  <si>
    <t>Invoicing</t>
  </si>
  <si>
    <t>A true open extensible networked platform where customers are not only limited to the solutions Tradeshift offers but can leverage their connectivity with suppliers using other third party apps as well as develop their own private apps relevant to their own supply chain. We also offer solutions that are more collaborative in nature, for example enabling direct collaboration via a modern, real-time chat for sharing documents, products, and status across P2P stakeholders and suppliers, that leads to faster processing, better visibility, and increased adoption.</t>
  </si>
  <si>
    <t>Total customer count</t>
  </si>
  <si>
    <t>Payment / Financing</t>
  </si>
  <si>
    <t>75+ customers globally</t>
  </si>
  <si>
    <t>500+ global customers</t>
  </si>
  <si>
    <t>Average ePRO Score</t>
  </si>
  <si>
    <t>Average I2P Score</t>
  </si>
  <si>
    <t>Average P2P Score</t>
  </si>
  <si>
    <t>Customer count for each category (bubble size)</t>
  </si>
  <si>
    <t>Please provide your customer count for this category</t>
  </si>
  <si>
    <t>Please scroll to the right to find the quarter pertaining to the current RFI. Only submit updates in the cells blue colored cells.</t>
  </si>
  <si>
    <t>Please complete in advance of your draft scoring review - if needed</t>
  </si>
  <si>
    <t>Over 400</t>
  </si>
  <si>
    <t>Over 500</t>
  </si>
  <si>
    <t>Q2 17</t>
  </si>
  <si>
    <t>Q4 17</t>
  </si>
  <si>
    <t>Q1 18</t>
  </si>
  <si>
    <t>Q2 18</t>
  </si>
  <si>
    <t>Q3 18</t>
  </si>
  <si>
    <t>scseID</t>
  </si>
  <si>
    <t>Specification</t>
  </si>
  <si>
    <t>Self-score</t>
  </si>
  <si>
    <t>Self-description</t>
  </si>
  <si>
    <t>Attachments/Supporting Docs and Location/Link</t>
  </si>
  <si>
    <t>SM score</t>
  </si>
  <si>
    <t>Self-Score</t>
  </si>
  <si>
    <t>Self -Description</t>
  </si>
  <si>
    <t>Self-Score (2)</t>
  </si>
  <si>
    <t>SM score (2)</t>
  </si>
  <si>
    <t>Analyst notes</t>
  </si>
  <si>
    <t>Analyst notes (2)</t>
  </si>
  <si>
    <t>Current score</t>
  </si>
  <si>
    <t>Catalog Creation / Onboarding</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</si>
  <si>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</si>
  <si>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IBX offers a variety of options and formats to create and upload their catalog data: IBX catalog template, BME Cat, EHF xml, web shop punch-out. The first catalog onboarding is always supported by a Supplier Activation Specialist to secure good content quality. Catalogs can be uploaded via a user interface, pulled automatically from an FTP account, sent via email, submitted by PEPPOL or direct integrations, also from  Contract Management solutions, and via web shop punch-out. The content management module returns a validation report with error and warning messages to guide the supplier, in case the content does not meet the semantic and syntactic requirements of IBX Business Network global quality standards and the requirements of each specific purchasing organization, on supplier, catalogue or item level. Suppliers and Buyers can create and upload catalogs. Rich catalog data is very well supported: Pictures, detailed descriptions, keywords, different taxonomies like UNSPSC and eClass, attachments, manufacturer data. Also customer specific data can be added by the buying customers.  Catalog Scorecards and even Content Boost services are offered to further improve the data quality and with it the findability. Items can be added/modified/deleted, and changes are instantly available after approval of the buying customer. Real-time editing is available for the buying channels Web shop Punch-out and Smart Punch-out. Self Service catalog upload is available 24/7; edits of catalog data are instantly available after the approval of the buying customer. IBX supports the creation of Shopping Cart items through its Spot Buy process based on standardized and customized requisition templates. Integrations from eSourcing or Contract Management systems are supported as customized integrations as certain (minimum) criteria on content quality should be met to make these integrations meaningful. Web shop Punch-out are supported for OCI 3, 4 and 5 and cXML catalog formats. Activation is started by customer and supported by Service Desk in order to ensure maximum quality and speed.</t>
  </si>
  <si>
    <t xml:space="preserve">Tradeshift offers superior support for suppliers and buyers related to content management and supplier onboarding. The first catalog onboarding is always supported by a Supplier Onboarding Specialist to ensure maximum quality and speed. Catalog scorecards and content boost services are offered to further improve the data quality. The buyers and suppliers have a variety of options and formats to create and upload their catalog data, such as Excel template, BME Cat, EHF xml, web shop punch-out. Catalogs can be uploaded via a user interface, pulled automatically from an FTP account, sent via email, submitted by PEPPOL or direct integrations, and via web shop punch-out. The content management module returns a validation report with error and warning messages to guide the supplier, in case the content does not meet the semantic and syntactic requirements of the global quality standards and the requirements of each specific buying organization, on supplier, catalog or item level. Rich data is well supported: pictures, detailed descriptions, keywords, different taxonomies like UNSPSC and eClass, attachments, manufacturer data. Also customer specific data can be added by the buying customers. In addition, buyers and suppliers can manage their items via the user interface. Items can easily be added, modified, deleted, and changes are instantly available after approval of the buyer. 
Integrations from eSourcing or Contract Management systems are supported. Web shop punch-out are supported for OCI 3, 4 and 5 and cXML catalog formats, and can be updated via self-service interface. 
</t>
  </si>
  <si>
    <t>Tradeshift has a network and marketplace approach to onboarding. Customers have onboarded most of their suppliers to their network using invoicing as the primary driver. Tradeshift has tools like Buyer-Managed Data Uploads to get suppliers started with in-process and historical documents available from the start. Tradeshift also uses paper/OCR scanned documents to create an account for suppliers on the Tradeshift network. Tradeshift has very successful onboarding rates. Once on the network, suppliers can then engage buyers with products through the marketplace. Suppliers upload their products and services once, and then can customize pricing and terms for individual buyers as needed. Suppliers can also make offers to new buyers to encourage new business. The opportunity to develop more business on the network has encouraged catalog creation. Tradeshift keeps the supplier in mind and we've developed the solution to make it easy for suppliers.</t>
  </si>
  <si>
    <t>Catalog Data Quality Control</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</si>
  <si>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</si>
  <si>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IBX uses a variety of methods to ensure high quality catalog content, such as automatic validation reports, Catalog ScoreCards and content boost initiatives. For display purposes we rely on data coming from an external service, for accounting and other purposes we rely on the functionality of procurement systems with which we integrate. We transfer to those systems always the original price currency so they can handle the conversions internally. All catalog enrichments once added are applied to all updates of the catalogs. Real-time price information is supported via punch-out to external web shops. The tool cleans and validates all data. The validation is done in two stages: Global validation performed on all catalogs to ensure clean and correct data. Upon the buyers preferences a buyer specific validation / data enrichment can be added.</t>
  </si>
  <si>
    <t>Tradeshift uses a variety of methods to ensure high quality catalog content, such as automatic validation reports, Catalog ScoreCards and content boost initiatives. The user can always see the prices in their local currency when searching for products. The price in the original currency is always transferred on the order and to back-end systems, so they can handle the conversions internally. Data enrichments added by the buyer are automatically applied to all subsequent updates of the catalogs. Real-time price information is supported via punch-out to external web shops. The tool cleans and validates all data. The validation is done in two stages: Global validation performed on all catalogs to ensure clean and correct data. In addition, a buyer specific validation and data enrichment can be added.</t>
  </si>
  <si>
    <t>Catalog Maintenance</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</si>
  <si>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</si>
  <si>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Catalog records can be blocked or deleted in Self Service modus or upon request to IBX Service Desk. The validity of catalogs included the price information can be set upfront. Items of catalogs that are not valid anymore are marked accordingly in favorites/preferred item lists and cannot be ordered anymore. Catalog data can be sent in standardized formats (OCI5 JSON, cXML, BMEcat, csv, txt, excel, EHF) and customer specific formats from different ERP or PIM  systems  via direct integration.</t>
  </si>
  <si>
    <t>The suppliers can publish products and services to be visible for any buyer via the Open Marketplace, or limit the access to defined buyers. Both buyers and suppliers can create and manage catalog data. The buyer can also block individual catalog records from the supplier's assortment. The validity period of catalogs can also be set upfront, which can be used to facilitate campaigns. Catalog data can be sent in standardized formats (OCI5 JSON, cXML, BMEcat, csv, txt, excel, EHF) and customer specific formats from different ERP or PIM systems via direct integration.</t>
  </si>
  <si>
    <t>Catalog Approvals</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</si>
  <si>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</si>
  <si>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Difference Report, Enrichment and Approval: The difference report allows the purchaser to identify alterations made to a new version of a product catalog. The report, which is provided as an excel spread sheet for download, also enables the purchaser to enrich the catalog content with customer specific data. The purchaser can choose to compare the newest version of the catalog with the latest version or with any other version that is marked as baseline for the difference report. After reviewing the difference report, the purchaser can decide to approve or reject the updates done by the supplier. In both cases the supplier is informed via email, in case of a rejection, the purchaser is given the opportunity to add a reason for rejection.  Email Alerts: The purchaser is informed via email about catalogs that have been updated by the supplier and require action. Collaboration and Messaging: To improve the collaboration between the purchaser and the supplier it is possible to add messages related to a catalogue that automatically triggers an e-mail notification. The messages are logged in conjunction with the catalog in chronological order to easily follow the communication. The feature can as well be used when several purchasers collaborate on the same catalog.</t>
  </si>
  <si>
    <t>Difference Report, Enrichment and Approval: The difference report allows the purchaser to identify alterations made to a new version of a product catalog. The report, which is provided as an excel spread sheet for download, also enables the purchaser to enrich the catalog content with customer specific data. The purchaser can choose to compare the newest version of the catalog with the latest version or with any other version that is marked as baseline for the difference report. After reviewing the difference report, the purchaser can decide to approve or reject the updates done by the supplier. In both cases the supplier is informed via email, in case of a rejection, the purchaser is given the opportunity to add a reason for rejection. Email Alerts: The purchaser is informed via email about catalogs that have been updated by the supplier and require action. Collaboration and Messaging: To improve the collaboration between the purchaser and the supplier it is possible to add messages related to a catalog that automatically triggers an e-mail notification. The messages are logged in conjunction with the catalog in chronological order to easily follow the communication. The feature can as well be used when several purchasers collaborate on the same catalog.</t>
  </si>
  <si>
    <t>Catalog Objects</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</si>
  <si>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</si>
  <si>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A variety of mechanisms is available: personal and central favorite lists, eForms/smart forms incl. dynamic features, product bundles, price check, requisition based tactical Spot Buy. Several taxonomies are supported: UNSPSC, eClass and customer specific taxonomies incl. taxonomy mappings and taxonomy/customer specific mappings (also as a Self Service). Catalog content can be enriched by keywords, attachments (e.g. technical drawings, policies, data sheets) and customer specific information. The system also supports tiered pricing and enables user scoring. Access to catalog content can be limited / allowed by view management. Capability of defining and integrating eForms and associated UI rendering. Contract ID can be registered and transferred. Preferred flag available (Assortment field). 100% of catalog configuration can be done in-house, no IT resources or consulting resources required.</t>
  </si>
  <si>
    <t>A variety of mechanisms are available: personal and central favorite lists, eForms/smart forms incl. dynamic features, product bundles, price check, RFQ. Several taxonomies are supported: UNSPSC, eClass and customer specific taxonomies incl. taxonomy mappings and customer specific mappings (also as a self-service). Catalog content can be enriched by keywords, attachments (e.g. technical drawings, policies, data sheets) and customer specific information. The system also supports tiered pricing and enables user scoring. Access to catalog content can be limited / allowed by view management. Contract ID can be registered and transferred. A flexible set of item flags are available to highlight preferred items and mark items with eco-label data etc. eForms can be defined easily by the buyer and the supplier. Each eForm is linked to one or many catalog items. eForms provide a flexible way to capture more complex items. eForm fields may also impact core product data such as price and lead time. The user interface is designed so that 100% of catalog management can be done in-house by a business user.</t>
  </si>
  <si>
    <t>Catalog Mobility</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</si>
  <si>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</si>
  <si>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Mobile browsers on mobile devices (such as Chrome on Samsung Galaxy Tab and Safari on iPad) are fully supported and tested and provide full feature access via mobile devices.</t>
  </si>
  <si>
    <t>Browsers on mobile devices are fully supported and tested and provide full feature access via mobile devices.</t>
  </si>
  <si>
    <t>Catalog Analytics</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</si>
  <si>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</si>
  <si>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Statistical and analytical reports are provided. Examples are: number of available catalogs and number of products per various grouping criteria like: product category, supplier etc. Catalog snapshot reporting is also available by capturing and reporting price changes of the catalog items over time. Statistical reports on searching terms are available as part of the reporting solution. The reports can show top most/less used term when users search for products within their content, top searched categories, suppliers, manufacturers etc. Each report may include the number search results (total or average) and can be split by organizational unit, user, time interval.</t>
  </si>
  <si>
    <t>Catalog Roadmap</t>
  </si>
  <si>
    <t>Describe what new features &amp; functionalities are in your catalog management roadmap in the next 12 months. In addition please mention any feature/functionality that we might have overlooked</t>
  </si>
  <si>
    <t xml:space="preserve">We plan to enable maintaining catalogs on item level directly in the UI. The user will be able to add and edit items within a form and will be guided through the content creation with instant validation and feedback regarding quality and buyer requirements. A live preview of the item is also planned. This will make it easier for all suppliers to create high quality catalogs and enable a smooth onboarding of new suppliers. Another roadmap topic is to show a predictive forecast of the change in spend to the purchaser when activating a catalog update. </t>
  </si>
  <si>
    <t>Tradeshift currently develops an extended management of offers from suppliers to their customers and prospects. This includes offers to potential customers outside the Tradeshift Network. When a customer accepts the offer, these companies will be onboarded to Tradeshift and establish a relationship with the inviting supplier.</t>
  </si>
  <si>
    <t>With Tradeshift Buy, we make it easy for customers to adopt the Tradeshift Network and Platform with their current solutions - ERPs, P2Ps, Plant Maintenance, etc. The next generation buying experience can be realized for any solution across the global organization - a one-stop shop for preferred and contracted suppliers, and an Open Marketplace for new sourcing opportunties. Also, users can login directly into Tradeshift and realize a mobile experience where company systems can't offer that today. Companies can make use of apps (company- or third-party apps) to realize company-, industry-, and category-specific processes. A universal search will direct the user to the right process, product, service, or supplier. The universal basket enable the user to collaborate internally and externally, and query suppliers for pricing and availability.</t>
  </si>
  <si>
    <t xml:space="preserve">Content is just a starting point.  Companies need active suppliers, not just content.  The Tradeshift managed marketpace enables suppliers to actively engage.  Through the built-in collaboration suppliers and buyers can work together. For instance, suppliers can make custom offers to their customers (one or more customers).  When an offer is accepted, the content becomes searchable in the managed marketplace.  Also, the network enables multi-party content enrichment.  Multiple parties can enrich content with attributes that enable companies to make the right decision for the context, procurement objectives, and risk tolerance.3rd party solutions are now interested in offering the Tradeshift Universal Basket as part of their solutions to include the Tradeshift Apps, 3rd party apps, open marketplace, and active supplier engagement (eg: offer management, collaboration, quotes)  </t>
  </si>
  <si>
    <t>Catalog Contracts</t>
  </si>
  <si>
    <t>Do you provide leveraged contracts/pre-negotiated pricing today in pre-loaded catalogs? If so, please describe the program and attach supporting documentation, including uptake/volume, savings, etc.</t>
  </si>
  <si>
    <t xml:space="preserve">In "Ready-to-Go catalogs" suppliers offer their assortment to all buying customers on the IBX Business Network. Professional buyers can make these catalogs easily and fast available for their end-users.   </t>
  </si>
  <si>
    <t>On the Open Marketplace suppliers offer their assortment to any buying customer. Professional buyers can make these catalogs easily and fast available for their end-users.</t>
  </si>
  <si>
    <t>On-Premise Software Option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</si>
  <si>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</si>
  <si>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We only integrate through web and ftp interfaces where the clients authenticate and send data. No public cloud is used.</t>
  </si>
  <si>
    <t>Tradeshift offers hybrid solutions connecting its cloud based modules to systems that customers operate on their premises such as SAP SRM, SAP MM or Oracle iProcure or Fusion.</t>
  </si>
  <si>
    <t>Internet Shopping / Catalog Visibility</t>
  </si>
  <si>
    <t>Do you enable the ability to enable users to shop across Internet sites, and pull the item back into the solution for pre-approval (with integration to understand where additional catalog SKUs/content would be used if available)</t>
  </si>
  <si>
    <t>The IBX approach is to "approve" the suppliers upfront before endusers can start shopping. IBX has connections to hundreds of supplier web shops, also incl. smart punch-out capabilities, and connection with Amazon Business.</t>
  </si>
  <si>
    <t>The Tradeshift approach is to "approve" the suppliers upfront before end-users can start shopping. Tradeshift has connections to hundreds of supplier web shops, and connection with Amazon Business.</t>
  </si>
  <si>
    <t>Catalog "Secret Sauce"</t>
  </si>
  <si>
    <t>What enables your catalog management capability to stand out from others -- if it does (it's OK if it does not!) but we'd like to understand what you think makes you different and better than others</t>
  </si>
  <si>
    <t xml:space="preserve">The content workbench module supports both, buyers and suppliers, to manage and monitor electronic product/service catalogues and to make these available for search and call-offs in the purchasing organizations. It helps suppliers to upload and validate their electronic catalogues to the buyers through an easy-to-use web interface. The content workbench provides efficient management of content on the buyer’s side, enabling the purchasing organization to shift focus from disparate formats, classifications and delivery, to the control of price and content quality. The module is designed to make it easy for professional buyers to manage suppliers, product data, prices and additional customer specific data to steer user behavior, the touchless PO ratio, compliance and create savings. </t>
  </si>
  <si>
    <t>Tradeshift makes it easy for suppliers to work with the buyer. Suppliers can easily publish and manage their product and services across customers by loading their catalogs once, then configuring to their customers individually. 
In addition, Tradeshift's unique business commerce platform enables multi-enterprise content collaboration and creative commerce. The buyer can create their own private marketplace to leverage buying power and pass-on savings to their partners, franchisees and sub-contractors, or even generate new revenue from reselling commodities.</t>
  </si>
  <si>
    <t>With Buy, the secret sauce is Tradeshift's successful onboarding rates, the ability to create apps for category- and company-specific processes, and collaboration across any network transaction and party, including real-time chat, documents and status.</t>
  </si>
  <si>
    <t xml:space="preserve">The future of procurement is not cost savings and content management, but actively engaging suppliers in a marketplace that companies own and manage.  Content is a starting point, but companies can evolve their "catalog" strategy and start to actively engage suppliers for process improvement, right price, and product innovation. </t>
  </si>
  <si>
    <t xml:space="preserve">In addition to previous comments, Tradeshift uses a network and platform approach.  Suppliers on the network can work with all their customers to deliver content, make active offers, and enrich the data for company-specific needs.  Offer management makes it easy for suppliers to create customer-specific, timely, product and service offers that become part of the buyer's searchable content in the marketplace w hen an offer is accepted.  It's an easy way to build content and keep content up to date.  Also, as a network, buyers and suppliers can collaborate in real time for availability, pricing, scope, capabilities, scope, or subject matter expertise.  
The Universal Basket enables users to acccess preferred suppliers (managed marketplce), apps, open marketplaces, 3rd party marketplaces, and collaboration from a single user experience that is accessible from any solution. </t>
  </si>
  <si>
    <t>Requisitioning Set Up</t>
  </si>
  <si>
    <t>Describe the different requisition set-up options available to users/administrators beyond basic default options. For example: allow quick Item entry, allow several "ship to" addresses, hide change request type, allow multiple account allocations, etc.</t>
  </si>
  <si>
    <t xml:space="preserve">Different requisitioning set ups are supported with IBX Purchase-to-Pay such as, catalog item based, free text item based, purchase requisition based, one time vendor based, limit item based, flat services based, multiple accounting based, multiple delivery addresses based etc. </t>
  </si>
  <si>
    <t>Different requisitioning set ups are supported such as, catalog item based, free text item based, purchase requisition based, one time vendor based, limit item based, flat services based, multiple accounting based, multiple delivery addresses based.</t>
  </si>
  <si>
    <t>In Buy, users has the ability to requisition for any category. Where catalog approaches are not suitable, users can use apps to get the backend document information, but capture it in a way the user understands. Apps can be forms, quotes, free-form text entry, or any company- or 3rd-party app.</t>
  </si>
  <si>
    <t>Marketplace User Interface</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</si>
  <si>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</si>
  <si>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 xml:space="preserve">The solution can be accessed via SSO or via direct login. Access rights for users can be managed on group or individual level. E.g. specific users can be granted the right to buy on behalf of other users.  Access to specific content is managed thru so called "views" which can be assigned to specific groups of users, BUs or companies. The color scheme of the application can be adopted to corporate colors and a custom logo can be incorporated. The default navigation menu can be customized in terms of which items are displayed and in which order. The default start page displays the search function and recently viewed items by the users. This start page or dashboard can be customized for each "view" to guide users to specific products and services. Specific users can be granted the right to customize the start pages e.g. for different BUs, country organizations or other specific user groups. </t>
  </si>
  <si>
    <t>The solution can be accessed via SSO or via direct login. Access rights for users can be managed on group or individual level. E.g. specific users can be granted the right to buy on behalf of other users. Access to specific content is managed through views which can be assigned to specific groups of users, business units or companies. The default navigation menu can be customized in terms of which items are displayed and in which order. The background banner image of the start page is also configured per client. The default start page displays the search function and recently viewed items by the users. This start page or dashboard can be configured to guide users to specific products and services. Specific users can be granted the right to configure the start pages e.g. for different business units, country organizations or other specific user groups.</t>
  </si>
  <si>
    <t>Buy gives all users (regardless of legacy eProcurement system) a modern shopping experience. Tradeshift can offer a mobile experience where systems today can't offer mobile. Buy can also capture information in apps in a way that users understand, not a one cart fits all approach. This enables companies to create company- and category-specific user experiences.
Users also have access to an app launcher and universal inbox for all their commerce transactions and collaboration respectively. Their interface can be configured like their smartphone where all the apps needed to initate tasks are activiated in the launcher.</t>
  </si>
  <si>
    <t>Markeplace Dashboard</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</si>
  <si>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</si>
  <si>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 xml:space="preserve">When designing a new start page the user can pick from a library of different layout elements like text blocks with links, custom product lists, product sliders, images, supplier lists and predefined shopping carts. Based on these elements the start page can be created and modified in self service mode.  </t>
  </si>
  <si>
    <t>When designing a new start page the user can pick from a library of different layout elements like text blocks with links, custom product lists/sliders, images and supplier lists. Based on these elements the start page can be created and modified in self service mode.</t>
  </si>
  <si>
    <t>Procurement can guide users to preferred suppliers and products by presenting preferred suppliers on the marketplace dashboard. Products can also be bundled in categories and presented on the start page for users to access quickly.</t>
  </si>
  <si>
    <t>Profiles</t>
  </si>
  <si>
    <t>Describe how the system can enable different profiles to support "mass customization" of the shopping experience (e.g., per user, company, category, contract, project, etc.) Describe the detail of a profile configuration and how profiles are configured</t>
  </si>
  <si>
    <t xml:space="preserve">User rights are defined based on profiles. E.g. Approvers have additional features to approve reject shopping carts. The access of a user to content is all managed thru so called "views". A "view" provides access to specific content (product &amp; service catalogues, request forms, web shops). Each "view" can have a customized start page or can inherit a custom start page from another "view". All users can be  assigned to views in order to gain access to specific content. The view management enables mass customizations and updates on any level of the organization.    Profiles are configured thru administrators by assigning specific access rights to features and modules. Access to content is not part of the user profile and is defined thru the "view" management as described above. </t>
  </si>
  <si>
    <t>User rights are defined based on profiles. For instance approvers have additional features to approve and reject shopping carts. The user access to content is all managed through views. A view provides access to specific content (product and service catalogs, request forms, web shops). All users can be assigned to views in order to gain access to specific content. The view management enables mass customizations and updates on any level of the organization. Profiles are configured through administrators by assigning specific access rights to features and modules.</t>
  </si>
  <si>
    <t>Search Engine</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</si>
  <si>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</si>
  <si>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The search engine enables users to search across multiple product and service catalogs and external web shops. The search engine stands out in performance and usability. Users can search based on categories, suppliers, keywords, product descriptions, SKUs and various product attributes. As the users starts typing a search term the system automatically scans the search index and provides suggestions for the user ("type ahead").
Users can filter search results based on price range, category, supplier, manufacturer. Filters can be combined and easily managed by the users. Thru the advanced search users can detail their search with Manufacturer, Supplier, SKU, min/max Price and Category Code. Preferred Suppliers/Items can be boosted in the search result ranking based on specific attributes. The search index is not only comprised of product and service items from standard catalogs but also includes any kind of request template or form to provide one consolidated search result for the user. Product and Service items from external web shops can also be incorporated into the search index via our OCI5-based smart punch-out offering. 
The Search Engine detects misspellings and automatically proposes alternative search keywords - "Did you mean &lt;keyword&gt;?". If no keyword can be identified the user is guided into a free text requisition process (incl. spot buying) directly from the search results page.</t>
  </si>
  <si>
    <t>The search engine enables users to search across multiple product and service catalogs and external web shops. The search engine stands out in performance and usability. Users can search based on categories, suppliers, keywords, product descriptions, SKUs and various product attributes. As the users starts typing a search term the system automatically provides suggestions for the user, so called type-ahead.
Users can filter search results based on price range, category, supplier and manufacturer. Filters can be combined and easily managed by the users. Through the advanced search users can detail their search with manufacturer, supplier, SKU, min/max price and category code. The search index is not only comprised of product and service items from standard catalogs but also includes any kind of request template or form to provide one consolidated search result for the user. Product and service items from external web shops can also be incorporated into the search index via our OCI5-based level 2 punch-out offering. 
The search engine detects misspellings and automatically proposes alternative search keywords - "Did you mean &lt;keyword&gt;?". If no keyword can be identified the user is guided into a free text requisition process directly from the search results page.</t>
  </si>
  <si>
    <t>Third-Party Content</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</si>
  <si>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</si>
  <si>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 xml:space="preserve">We are currently implementing integration with AMAZON Business (punch out web shop) for North American and German customers.  Product and Service items from external web shops can also be incorporated directly into the search index via our OCI5 based smart punch-out offering. Users can individually define free text items and add them to the shopping cart. The users can also create a request which is directed to a central procurement team which sources the product or service and hands back the required items into the shopping cart of the user, ready for checkout.  </t>
  </si>
  <si>
    <t>We are providing integration with Amazon Business (punch out web shop) for North American and German customers. Product and service items from external web shops can also be incorporated directly into the search index via our OCI5 based smart punch-out offering. Users can individually define free text items and add them to the shopping cart. The users can also create a request which is directed to a central procurement team which sources the product or service and hands back the required items into the shopping cart of the user, ready for ordering.</t>
  </si>
  <si>
    <t>In addition to integration with 3rd party content providers, such as Amazon Business, we also offer integration to 3rd party apps from the Universal Basket. With this, requisitioners get a central collaborative workspace for items they search and find across different extension apps, be it the company marketplace, the Tradeshift Open Marketplace, written requests, forms, quotes or other apps like logistics apps. In this contextual workspace they can also save items for later ordering or involve procurement assistance.</t>
  </si>
  <si>
    <t xml:space="preserve">The Tradeshift platform enables third-party apps and content enrichment (eg: supplier and product enrichment).  Also, where category- or industry-specific processes are needed, companies can leverage third-party apps.  Companies can also build their own apps on the platform to enable company-specific processes.  </t>
  </si>
  <si>
    <t>Requisitioning Process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</si>
  <si>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</si>
  <si>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 xml:space="preserve">Our solution supports open requests as well as category specific request templates. Category specific request templates are indexed by our search engine and will appear in the search results just like any regular catalog item when a user searches for specific keywords. The solution also guides the user into the requisition process in case the user couldn't find the required product or service via the regular search. The user fills the requisition form - specific fields in the form perform automatic background checks in the product/service catalogs to avoid unnecessary requests.
IBX Purchase-to-Pay supports highly sophisticated workflow set up. The approval routing criteria has no restrictions as such and is highly flexible. This has the ability to check against user's organizational unit (company code, department etc.), accounting assignment category, cost objects, G/L account, product category, functional manager etc. Complex and multiple criteria scenarios such as combination of the above are also supported very easily with set up and configuration. Automatic approval criteria are also supported based on spend limit and approval limit values in the system. IBX eProcurement has robust and easy integration capabilities. This, in itself is a complete and end to end eProcurement set up with additional capabilities of being able to connect to buyer's backend systems of various types. In addition to the regular purchase orders, one time purchase orders, blanket/limit purchase orders etc. are also supported. In integration to customer's backend system, contract call-off can also happened based on the copy of the PO sent to the system. Multiple requisitions can be created using the several splitting criteria like e.g. supplier, currency, cost center, etc. Customized web services exists for creation of requisitions from external interfaces already today. These can be used in integration with other tools for generation of the same. IBX Purchase-to-Pay supports asset based workflow. There are multiple ways to block suppliers or POs to suppliers that are not qualified:
a) Supplier catalogs can have a timewise limited validity. 
b) Items of catalogs can be blocked by professional buyers. 
c) For free text requisitions, suppliers can only be chosen by professional buyers.
d) For Spot Buys, only preapproved suppliers can be chosen.
e) Purchase Orders, esp. in specific categories, can require the approval of a professional buyer responsible for this specific category.  
IBX Purchase-to-Pay handles tiered pricing as part of a catalog item why compliance is ensured already when creating the shopping cart.   Pre-configured item lists can be generated from customer's inventory in backend system into IBX content and search functionality. This item information can be transformed into the SCs in customer's underlying eProcurement/ERP systems in which stock availability and inventory level information can be displayed to the end user. There by guiding and automatically re-directing users for company based criteria for purchasing IBX provides the capability to automatically default the correct G/L account based on the configuration. In 100% of the cases, this is immediate. If a buyer chooses to activate the manual selection, a list of G/L codes are displayed to the end user who can then easily select the correct G/L code. In some cases, the purchaser/approver has the ability to override this with another value as well. All of these activities are a matter of a second. IBX offers a highly consumerized shopping experience for casual end users with zero need for training as the application is highly intuitive and easy to use. </t>
  </si>
  <si>
    <t>Tradeshift offers a modern, collaborative shopping experience. With the built-in collaboration, the procurement team, managers, and employees can chat and collaborate in real-time throughout the entire buying process. It is easy to add people to the conversations, share product and service information, and collaborate with sourcing experts for the right source of supply, right price, and compliance. Collaborators can access all communication centrally and reference any related documents or content.
Requisitions can be created in multiple ways including adding multiple supplier items to the same purchase requisitions from supplier catalogs, buying from punch-out sites and using a free-form request. Buying on-behalf of is supported. The Tradeshift platform has also an open API that enables any app to create purchase requests, which can be used by the customer to create and integrate apps for category- and company-specific best practices. 
The solution supports open requests as well as category specific request templates. Category specific request templates are indexed by our search engine and will appear in the search results just like any regular catalog item when a user searches for specific keywords. The solution also guides the user into the requisition process in case the user couldn't find the required product or service via the regular search. 
The workflow is easy to adapt as the business evolves. It has built-in collaboration and is extensible via API. The approval routing criteria has no restrictions as such and is highly flexible. This has the ability to check against user's organizational unit (company code, department etc.), accounting assignment category, cost objects, G/L account, product category, functional manager etc. Complex and multiple criteria scenarios such as combination of the above are also supported easily with set up and configuration. Automatic approval criteria are also supported based on spend limit and approval limit values in the system. The solution has robust and easy integration capabilities. This, in itself is a complete and end to end eProcurement set up with additional capabilities of being able to connect to buyer's backend systems of various types. In addition to the regular purchase orders, one time purchase orders, blanket/limit purchase orders etc. are also supported. Multiple orders can be created using the several splitting criteria like supplier, currency, cost center. Open APIs exists for creation of requisitions from external interfaces. These can be used to create purchase requisitions from external apps. The solution supports asset based workflow. There are multiple ways to block suppliers or orders to suppliers that are not qualified:
a) Supplier catalogs can have a timewise limited validity. 
b) Items of catalogs can be blocked by professional buyers. 
c) Free text requisitions be set to always be routed to professional buyers.
d) Only preapproved suppliers are available for selection.
e) Category approval, i.e. category owners need to approve all requisitions that are within the defined categories and has a value over the threshold. 
Tradeshift handles tiered pricing as part of a catalog item why compliance is ensured already when creating the shopping cart. Pre-configured item lists can be generated from customer's inventory in backend system into Tradeshift content and search functionality. Integrations can be done to check stock availability and inventory level information can be displayed to the end user. Correct G/L account is set based on a logic that determines the account based on item category. In 100% of the cases, this is immediate. If a buyer chooses to activate the manual selection, a list of G/L codes are displayed to the end user who can then easily select the correct G/L code. In some cases, the purchaser/approver has the ability to override this with another value as well.</t>
  </si>
  <si>
    <t>Systems Integration</t>
  </si>
  <si>
    <t>Describe your integration options with third-party systems such as IMS, WMS, MRP, and travel &amp; expenses to generate requisitions</t>
  </si>
  <si>
    <t xml:space="preserve">IBX Purchse-to-Pay supports integrations for inventory/warehouse catalogs. By this, we achieve that inventoried items are findable in the cross catalog search and can be placed in a shopping cart as any other item. In the PO creation process, inventoried items are identified and processed accordingly, e.g. as a reservation.  </t>
  </si>
  <si>
    <t>The solution supports integrations for inventory/warehouse catalogs. By this, we achieve that inventoried items are findable in the cross catalog search and can be placed in a shopping cart. In the PO creation process, inventoried items are identified and processed accordingly, e.g. as a reservation.</t>
  </si>
  <si>
    <t>The solution supports integrations for inventory/warehouse catalogs. By this, we achieve that inventoried items are findable in the cross catalog search and can be placed in a shopping cart. In the PO creation process, inventoried items are identified and processed accordingly, e.g. as a reservation.
We can also integrate category-specific tools via apps. For instance, a temp labor solution could be invoked as an app. The labor can be configured in the temp labor solution, and a line item created on the Tradeshift requisition.</t>
  </si>
  <si>
    <t>Non-Catalog / Services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</si>
  <si>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</si>
  <si>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To call-off non-catalog items and services the solution offers customizable eForms. All eForms can be created in self-service mode. eForms are used to build e.g. contract or category specific request templates for any kind of product or service. These templates can be assigned into catalogs and made available in the search index / search results for the end users. 
Services ordered thru a service request template can be limited in value and time to support service call-offs over a certain period of time.
Each service call-off from such a service order can be captured and confirmed for later invoice matching. Thanks to the flexibility of eForms (various type or form field can be defined, labeled and combined) the buying user can request a service by filling in the associated eForm.  This way all the needed details are collected and persisted on shopping cart item level and further on the procurement system. Temporary labor requests are treated like any other service request using the specific eForm. The service profiles, level, work locations, expected duration, milestones etc. would be specified by the requester by filling in the corresponding eForm. This is currently supported via attachments in the invoicing process. Time sheet registration is planned for the 2017 roadmap.</t>
  </si>
  <si>
    <t>To call-off non-catalog items and services the solution offers customizable eForms. All eForms can be created in self-service mode. eForms are used to build e.g. contract or category specific request templates for any kind of product or service. These templates can be assigned into catalogs and made available in the search index / search results for the end-users. Services ordered through a service request template can be limited in value and time to support service call-offs over a certain period of time. Each service call-off from such a service order can be captured and confirmed for later invoice matching. Thanks to the flexibility of eForms (various type or form field can be defined, labeled and combined) the buying user can request a service by filling in the associated eForm. This way all the needed details are collected and persisted on shopping cart item level and further on the procurement system. Temporary labor requests are treated like any other service request using the specific eForm. The service profiles, level, work locations, expected duration, milestones etc. would be specified by the requester by filling in the corresponding eForm. This is currently supported via attachments in the invoicing process. 
In addition, Tradeshift Go enables lightweight, collaborative purchasing and payment using virtual credit cards. It helps to capture the long-tail purchases, which are too small to be managed by procurement or too infrequent to be efficiently processed in a catalog system. It also provides an effective solution for T&amp;E spend. An employee creates a request from their mobile (or any other device) to make a purchase or pay an invoice. Employees and approvers can quickly communicate in real-time about the request. Once a request is approved, an encrypted virtual card number is sent to the employee with a spend limit. The employee uses the card to make the purchase or pay the invoice. The virtual card could be set to be valid for one-time or multi-time use. 
TimeStarter is an app in the Tradeshift Appstore that enables suppliers to create timesheets. TimeStarter is a fast, easy and efficient way to record the time, do expenses, and create invoices. As all Tradeshift apps it is seamlessly integrated into the Tradeshift user interface and the invoices are sent through Tradeshift. With the TimeStarter time-tracking app the supplier gets time-tracking plus simple invoicing. The app is available on desktop, tablet and mobile.</t>
  </si>
  <si>
    <t>Non-catalog items can be configured using an app, which means a company can have multiple non-catalog scenarios eg: use-case-specific form, or approved/preferred supplier list by category, all available for the user to find from the universal search.
In addition, Tradeshift Go enables lightweight, collaborative purchasing and payment using virtual credit cards. It helps to capture the long-tail purchases, which are too small to be managed by procurement or too infrequent to be efficiently processed in a catalog system. It also provides an effective solution for T&amp;E spend. An employee creates a request from their mobile (or any other device) to make a purchase or pay an invoice. Employees and approvers can quickly communicate in real-time about the request. Once a request is approved, an encrypted virtual card number is sent to the employee with a spend limit. The employee uses the card to make the purchase or pay the invoice. The virtual card could be set to be valid for one-time or multi-time use. 
TimeStarter is an app in the Tradeshift Appstore that enables suppliers to create timesheets. TimeStarter is a fast, easy and efficient way to record the time, do expenses, and create invoices. As all Tradeshift apps it is seamlessly integrated into the Tradeshift user interface and the invoices are sent through Tradeshift. With the TimeStarter time-tracking app the supplier gets time-tracking plus simple invoicing. The app is available on desktop, tablet and mobile.</t>
  </si>
  <si>
    <t>Preferred Supplier Management</t>
  </si>
  <si>
    <t>Describe solution capabilities for users (shoppers, approvers, etc.) to search suppliers based on preferred / qualified status before finalizing a requisition and PO</t>
  </si>
  <si>
    <t>End users can filter search results based on preferred suppliers. Preferred suppliers can also be boosted in the search result ranking based on specific attributes in order to guide the end-user towards these suppliers.</t>
  </si>
  <si>
    <t>Repetitive Requisitions</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</si>
  <si>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</si>
  <si>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Repetitive requisitions are supported thru predefined shopping carts which can be made available via custom start pages to specific user groups. Each user can also create his own favorite lists of items for easy re-ordering. Lists can be shared with other users or user groups. Such lists can also include requisition eForms (templates) or product bundles which are also provided thru catalogs. All eForms are configurable in a self-service mode.</t>
  </si>
  <si>
    <t>Repetitive requisitions are supported through predefined shopping carts which can be made available via custom start pages to specific user groups. Each user can also create his own favorite lists of items for easy re-ordering. Lists can be shared with other users or user groups. Such lists can also include requisition eForms (templates) or product bundles which are also provided through catalogs. All eForms are configurable in a self-service mode.</t>
  </si>
  <si>
    <t>Help &amp;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</si>
  <si>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</si>
  <si>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End user support - if needed - is ensured in multiple ways: 
a) how-to questions: Help pages with videos and manuals and a chat function is available and inbuilt into the platform
b) direct access to the procurement team on requisition basis helps to find the best product or service delivered by preferred suppliers at the best price 
c) FAQs and their answers, recommended products and procurement policies can be shown on the landing page that is customizable per customer in a self service fashion.
d) user ratings out of the company community help their peers to find the best products.</t>
  </si>
  <si>
    <t>End-user support - if needed - is ensured in multiple ways: 
a) how-to questions: Help pages with videos and manuals and a chat function is available and inbuilt into the platform
b) direct access to the procurement team on requisition basis helps to find the best product or service delivered by preferred suppliers at the best price 
c) FAQs and their answers, recommended products and procurement policies can be shown on the landing page that is customizable per customer in a self service fashion.
d) user ratings out of the company community help their peers to find the best products.</t>
  </si>
  <si>
    <t>Shopping Cart / Checkout Process</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</si>
  <si>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</si>
  <si>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IBX Purchase-to-Pay is a highly evolved and sophisticated procurement tool which some a wide range of checkout related features, such as saved SCs, Shop on Behalf of, selection of account assignment categories and cost objects (cost centers, WBS element, project, asset, Internal order, generic account assignment etc.). Selection of item level shipping addresses, ability to add or cancel items, change quantities, creation of favorite SCs, attachment upload options at item level and header level, supports multiple currencies, end user support through purchase requisitioning process, customized budget check functionality, workload distribution and many  more such features. The step to complete a requisition is handled through a spot buy module. In this module a professional purchaser, e.g. working in a shared services center will decided how to process the requisition further depending on certain criteria, e.g. based on item category, value of the shopping cart or company policies. There is also a joint quote evolution process between professional buyer and requisitioner.   IBX Purchase-to-Pay has the capability to split items based on shipping addresses into different purchase orders.</t>
  </si>
  <si>
    <t>The solution has a wide range of checkout related features, such as saved shopping carts, shop on behalf of, selection of account assignment categories and cost objects (cost centers, WBS element, project, asset, internal order, generic account assignment etc.). Selection of item level shipping addresses, ability to add or cancel items, change quantities, creation of favorite shopping carts, attachment upload options at item level and header level, supports multiple currencies, end user support through purchase requisitioning process, customized budget check functionality, workload distribution and many more such features. Procurement assistance can be triggered by workflow or user-initiated with one click. The professional buyers engage using the built-in collaboration feature. Procurement is able to triage non-catalog requests, suggest alternatives or redirect purchases for compliant pricing and processes.</t>
  </si>
  <si>
    <t>With the new Universal Basket requisitioners get a collaborative workspace for items they find across different apps, such as Tradeshift marketplace and 3rd party apps. From the Universal Basket they can also save items for later ordering or involve procurement assistance.
The requisition process also supports shop on behalf of, account coding, selection of item level shipping addresses, ability to add or cancel items, change quantities, save draft requests, attachments, multiple currencies, budget check, workload distribution. Procurement assistance can be triggered by business rules or user-initiated with one click. The professional buyers engage using the built-in collaboration feature.</t>
  </si>
  <si>
    <t xml:space="preserve">Tradeshift just launched its Universal Basket, where any buying solution can realize a next-generation buying experience.  Items from the managed marketplace, open marketplace, offers, quotes, and apps can be collected in the Universal Basket and ordered in any of the company's buying solutions.  </t>
  </si>
  <si>
    <t xml:space="preserve">Tradeshift just launched its Universal Basket, where any buying solution can realize a next-generation buying experience.  Items from the managed marketplace, open marketplace, offers, quotes, and apps can be collected in the Universal Basket and ordered in any of the company's buying solutions.  Users have access to collaboration to work with internal or external experts as needed to align on requirements, scope, capabilities, pricing, availability, and expertise.  </t>
  </si>
  <si>
    <t>Approval Process / Approval Engine</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</si>
  <si>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</si>
  <si>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IBX Purchase-to-Pay has very advanced and easily configurable workflow engine. This supports wide variety of set ups and configurations based on individual customer's need.  Approvals can happen in a variety of ways such as emails, mobile apps or through the application itself. Simple to very complicated business rules can be easily configured for triggering of approvals. Reminder and notification functionality can be configured at every step of the workflow. Substitution and delegation of workflow items is supported. Adding new approver and reviewers into the workflow can be easily done. Acceptance and Rejection scenarios can be configured for both the requestors and approvers. Workflow admins have additional capabilities to act of error workflow items there by making sure that compliance and procedures are followed. There are many more such functionalities available in the tool. Line level approval/rejection is based on the workflow related master data. In most of the cases the SCs are generated in such a way to keep the approval process simple and fast. Re-assignment of approvers and extending the review periods can be done easily with IBX Purchase-to-Pay.</t>
  </si>
  <si>
    <t>The solution provides multi-level, extensible approvals with built-in collaboration support. It supports financial, functional and commodity based workflows and provides requesters full visibility into the approval chain. The built-in collaboration speeds up the approval throughput times as requesters and approvers can collaborate on the purchase request at any stage of the approval chain. It includes a modern, real-time chat for sharing purchasing documents, product information, and status in an internal collaboration. An employee can initiate a collaboration from the purchase request, and insert products/services into a collaboration. Approvals can be done in a variety of ways such as emails, mobile and desktop. Adding new approver, reviewers, substitution and delegation are supported. Configuration is easily done and customer admins can themselves easily adapt the workflow as their business evolves. The workflow is a core platform capability that is extensible through API and can be used by external apps.</t>
  </si>
  <si>
    <t xml:space="preserve">The solution provides multi-level, extensible approvals with built-in collaboration support. It supports financial, functional and commodity based workflows and provides requesters full visibility into the approval chain. The built-in collaboration speeds up the approval throughput times as requesters and approvers can collaborate on the purchase request at any stage of the approval chain. It includes a modern, real-time chat for sharing purchasing documents, product information, and status in an internal collaboration. An employee can initiate a collaboration from the purchase request, and insert products/services into a collaboration. Approvals can be done in a variety of ways such as emails, mobile and desktop. Adding new approver, reviewers, substitution and delegation are supported. Configuration is easily done and customer admins can themselves easily adapt the workflow as their business evolves. The workflow is a core platform capability that is extensible through API and can be used by external apps. For instance, external applications can now trigger Procurement Assistance. </t>
  </si>
  <si>
    <t>Guided Buying</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</si>
  <si>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</si>
  <si>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 xml:space="preserve">Several capabilities allow organizations to facilitate "guided buying". Customizable start pages can  be used to guide the users towards specific products, product categories or product collections (pre-defined shopping carts). Such start pages can also be used to highlight specific buying policies, preferred suppliers or new suppliers and products. Start pages can be customized for different levels of the organization (group, BU, country, etc.) . To better guide users thru a request process an organization can publish category or contract specific request templates . These requisition forms can be fully customized in terms of which data needs to be captured and can display specific terms or policies for a specific contract or category. Also the search results can be influenced by boosting specific products and services in the search result ranking to guide the user toward the best choice. Custom start pages display specific content and information for specific users or user groups. Dedicated users have the ability to change and adopt the content displayed on such start pages based on current business requirements. The system enables users to search find and request products &amp; services (catalog and non-catalog) all thru one user interface (only exception is T&amp;E). </t>
  </si>
  <si>
    <t>Several capabilities allow organizations to facilitate "guided buying". Customizable start pages can be used to guide the users towards specific products, product categories or product collections. Such start pages can also be used to highlight specific buying policies and preferred suppliers. Start pages can be customized for different levels of the organization. To better guide users through a request process an organization can publish category or contract specific request templates . These requisition forms can be fully customized in terms of which data needs to be captured and can display specific terms or policies for a specific contract or category. Custom start pages display specific content and information for specific users or user groups. Dedicated users have the ability to change and adopt the content displayed on such start pages based on current business requirements. The system enables users to search and request products and services (catalog and non-catalog) all through one user interface. Purchase requests for more complex categories can be automatically (or manually) assigned to procurement desk. The professional buyers can easily engage with the internal business stakeholders and suppliers using the built-in collaboration feature. Tradeshift makes it easy for buyers, suppliers, and employees to collaborate, to ask questions, exchange ideas, and resolve disputes in a compliant manner. Audit trail includes the messages between parties in context of the document history so that all involved know exactly what happened and when. This enables agility and shorten requisition processing times, and also helps to increase spend under management to categories where collaboration is needed to define the requirements.
In addition, Tradeshift Go enables lightweight, collaborative purchasing and payment using virtual credit cards. It helps to capture the long-tail purchases, which are too small to be managed by procurement or too infrequent to be efficiently processed in a catalog system. It also provides an effective solution for T&amp;E spend. An employee creates a request from their mobile (or any other device) to make a purchase or pay an invoice. Employees and approvers can quickly communicate in real-time about the request. Once a request is approved, an encrypted virtual card number is sent to the employee with a spend limit. The employee uses the card to make the purchase or pay the invoice. The virtual card could be set to be valid for one-time or multi-time use.</t>
  </si>
  <si>
    <t xml:space="preserve">Because any system can access the Tradeshift Platform and Network for a next generation buying experience, any system will have access to Guided Buying. With Tradeshift Guided Buying, the company has multiple channels and item types at their disposal (company marketplace, public marketplace, forms, apps, knowledge items, etc) for users to specify the product/service definition, and follow process and policy. The solution extracts the information from the user in the way they understand. The solution will direct users to the right channel for their specific context largely using familliar search and filtering as the user experience. 
</t>
  </si>
  <si>
    <t>Sourcing Integration</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</si>
  <si>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</si>
  <si>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The requisitioner can post a request to the professional procurement team using either general forms or category/business specific forms, configurable at customer level. Depending on who is the requester and his belonging to the organizational structure, what products or services he/she is requesting (category) and their estimated value the system automatically assign the request to the appropriate procurement team thank to the pre-configured rules on the customer organization level. Then the procurement team can initiate an e-sourcing event (if needed) based on the requested items and turn the awarded quotes into a shopping cart. The sourcing event could be RFQ/RFP or auction. Such sourcing event uses the full capabilities of IBX eSourcing solution. The procurement agent can initiate a sourcing event (RFQ/RFP or auction) by flipping all the requisition items into sourcing items (one-click process). The requisition item attributes are copied to the sourcing event item in a structured form and presented to supplier as such. Further on the agent works with the sourcing even being able to improve it, being more specific, answering suppliers' questions etc.</t>
  </si>
  <si>
    <t>The requisitioner can post a request to the professional procurement team using either general forms or category/business specific forms, configurable at customer level. The procurement team can initiate a sourcing event (if needed) based on the requested items and turn the awarded quotes into a shopping cart. The procurement agent can initiate a sourcing event by flipping all the requisition items into sourcing items. The requisition item attributes are copied to the sourcing event item in a structured form and presented to supplier as such. Further on the agent works with the sourcing even being able to improve it, being more specific, answering suppliers' questions etc.</t>
  </si>
  <si>
    <t>Requisitioning Budget Checking Process</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</si>
  <si>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</si>
  <si>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For certain cost objects it may be important for the customer to have a dynamic view of the budget status with regard to the allocated budget and the used-to-date values. IBX has the capability to integrate with customer's backend system to retrieve the budget related data and re-use this in the eProcurement application.   
Dynamic budget functionality checks the budget at every moment when an IBX procurement document is created or changed.
While creating/changing the documents, the functionality checks the budget and output messages as information, warning or error depends on the company code configuration. Depending on how much of the budget allocation has been used this might result in a warning message in some cases or an error message in others. Warning messages permit the user to save the Shopping cart as it is, but error messages do not. Visual components relating to the budget check are warning and error messages. Budget checking is based on the information retrieved from customer's ERP system budget data on regular intervals of time and happens in real time.</t>
  </si>
  <si>
    <t>For certain cost objects it may be important for the customer to have a dynamic view of the budget status with regard to the allocated budget and the used-to-date values. Tradeshift has the capability to integrate with customer's backend system to retrieve the budget related data. 
Dynamic budget functionality checks the budget at every moment when a procurement document is created or changed.
While creating/changing the documents, the functionality checks the budget and output messages as information, warning or error depends on the company code configuration. Depending on how much of the budget allocation has been used this might result in a warning message in some cases or an error message in others. Warning messages permit the user to save the cart as it is, but error messages do not. Visual components relating to the budget check are warning and error messages. Budget checking is based on the information retrieved from customer's ERP system budget data on regular intervals of time and happens in real time.</t>
  </si>
  <si>
    <t>Requisitioning Inventory Checking Process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</si>
  <si>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</si>
  <si>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Based on the underlying customer's eProcurement/ERP system configuration, reservations can be generated successfully against the stock material based on the inventory levels in WMS. Like wise projects can be generated in the IMS for regular maintenance orders.</t>
  </si>
  <si>
    <t>Based on the underlying customer's ERP system configuration, reservations can be generated against the stock material based on the inventory levels in WMS. Like wise projects can be generated in the IMS for regular maintenance orders.</t>
  </si>
  <si>
    <t xml:space="preserve">In the Universal Basket, users can collaborate with suppliers or internal parties to do price, inventory, and availability check. </t>
  </si>
  <si>
    <t>Mobility</t>
  </si>
  <si>
    <t>Describe mobility features of the requisitioning process including how security capabilities work in a smartphone and tablet environment. Describe any "apps" and other mobile requisitioning access points (Native browser, Apple Watch, etc.)</t>
  </si>
  <si>
    <t>IBX Purchase-to-Pay is fully responsive designed and can be accessed via browser from smartphones and tablets. For conducting approvals a native mobile app is available via Apple and Google Appstores. The app can only be activated from a valid IBX user account by generating a secure activation code within the account. All information which is exchanged between the app and the IBX application is encrypted.</t>
  </si>
  <si>
    <t xml:space="preserve">Tradeshift accelerates the business by enabling users to work on the go. The solution is fully responsive designed and can be accessed via browser from smartphones and tablets. Managers can approve purchase requests anytime, anywhere, on any device. Employees receiving a product or service can immediately confirm the delivery and report deviations using their mobile device. Employees and suppliers can chat, check their inbox and the related business documents when on the go. This means that approvals get done quicker and urgent procurement needs are fulfilled faster. Fields workers are enabled to confirm the delivery as it happens, leading to increased efficiency and faster processing of invoices and payments. Mobile collaboration accelerates the business by enabling users to easily engage on the go in discussions across the business and with suppliers.
</t>
  </si>
  <si>
    <t>In Buy, users entering the Tradeshift marketplace directly will have a mobile experience where current systems like ERP can't offer a full mobile experience today. The Tradeshift marketplace is fully responsive designed and can be accessed via browser from smartphones and tablets.</t>
  </si>
  <si>
    <t>Analytics</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</si>
  <si>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</si>
  <si>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To constantly improve the user experience of the requisitioning process IBX uses google analytics to analyze the user behavior and the usage of specific content, templates and processes. The captured data is used to validate process enhancements and to optimize the process for the end users.</t>
  </si>
  <si>
    <t>To constantly improve the user experience of the requisitioning process Tradeshift uses google analytics to analyze the user behavior and the usage of specific content, templates and processes. The captured data is used to validate process enhancements and to optimize the process for the end users.</t>
  </si>
  <si>
    <t>Tradeshift built an open API for any third-party business analytics solution to get data, and delta updates, from the Tradeshift platform.</t>
  </si>
  <si>
    <t>Multi-Currency / Languages</t>
  </si>
  <si>
    <t>Please describe your approach for accurate conversion of units of measures, currencies and languages for multi-country usage purposes</t>
  </si>
  <si>
    <t>IBX gets and stores monthly updates of currency conversion rates using Oanda subscription. These are used on both operational purchasing and reporting capabilities. All IBX tools are design to support multi language translation. Some are translated to 10+ languages. Unit of measure conversion is not needed since the catalogs content can be structured in a way that various units of measure for the same product can be specified within the catalog.</t>
  </si>
  <si>
    <t>Tradeshift gets and stores monthly updates of currency conversion rates from a 3rd party provider. These are used on both operational purchasing and reporting capabilities. All Tradeshift tools are designed to support multi language translation and is currently available in English, Spanish, Portuguese(BR), Portuguese(PT), German, French, Dutch, Danish, Swedish, Norwegian, Finnish, Hungarian, Polish, Italian, Chinese(Simplified), Chinese(Traditional), Japanese, Thai, Czech, Russian, Korean. Unit of measure conversion is not needed since the catalogs content can be structured in a way that various units of measure for the same product can be specified within the catalog.</t>
  </si>
  <si>
    <t>Requisition Roadmap</t>
  </si>
  <si>
    <t>Describe what new features &amp; functionalities are in your e-requisitioning roadmap in the near future. In addition please describe specific capabilities of the key "sub" feature/functionality that are in the roadmap</t>
  </si>
  <si>
    <t xml:space="preserve">We plan to enhance the processes for service orders which require special processes in: 
a. creating and configuring a service request, 
b. documenting the service delivery thru service entry sheets either entered by suppliers or the requisitioner and 
c. Inform the financial customer backend systems about the fulfillment in order to support invoice matching processes. 
Service Orders will support one time and recurrent deliveries.
We also plan to simplify the way users are filing requisitions. Based on configurable parameters such as limits, categories, etc. as well as the known information about the goods or services different processes will be triggered by a requisition und with this guiding the user to the appropriate call-off instead of letting the end user decide what process fits best for his/her requirement.
Another roadmap item is to enable the creation of requisitions triggered by other (3rd party) systems such as HR systems, IMS or WMS. </t>
  </si>
  <si>
    <t>Tradeshift currently develops the new concept of a Universal Basket. Requisitioners will get a central collaborative workspace for items they search and find across different extension apps, be it the company marketplace, the Tradeshift Open Marketplace, written requests, forms, quotes or other apps like logistics apps. In this contextual workspace they can also save items for later ordering or involve procurement assistance. 
In the area of procurement approval we will extend the concept of collaborative approvals where impacted cost object owners provide negative assurance approvals on documents, or ad hoc approvals. This provides a faster and more collaborative alternative to line level- and parallel workflows which many times get stuck resulting in unnecessary delays.</t>
  </si>
  <si>
    <t>Tradeshift will continue to develop Buy for any system to use the Tradeshift Platform and Network. Using the platform, companies can extend and configure using apps, and collaborate network-wide. Also, Tradeshift will enable more sourcing capabilities on the platform to increase automation and reduce manual touch by procurement. Tradeshift will also build on Ada, our artificial intelligence, for user efficiency, user support, and increased automation.</t>
  </si>
  <si>
    <t>IBX offers hybrid solutions connecting its cloud based modules to systems that customers operate on their premises such as SAP SRM, SAP MM or Oracle iProcure or Fusion. The IBX connector (which is used in some of these scenarios) is deployed at the customer side and enables secure and fast integration.</t>
  </si>
  <si>
    <t>Order Setup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</si>
  <si>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</si>
  <si>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The order set up is very flexible. This can be set up based on type of call-off methods, transaction types , number ranges etc. Segregation of orders based on purchase organization and purchase group can be easily configured in the system. Tolerances on thresholds such as quantity and value can be configured on POs. Supports Onetime/Blanket/Limit Orders in the system based on the scenario. Specialized roles such as purchasers and admins have privileges to act upon the POs at certain points in time of the ordering process. Approval workflows can be easily configured for various criteria on the POs. Versioning in POs keeps track of all the changes in the POs. Tax functionality in general is also applicable for PO. With certain specific roles, end users also have the ability to change POs based on the set up and configuration in the system.</t>
  </si>
  <si>
    <t>The order set up is very flexible. This can be set up based on type of call-off methods, transaction types , number ranges etc. Segregation of orders based on purchase organization and purchase group can be easily configured in the system. Tolerances on thresholds such as quantity and value can be configured on POs. Supports onetime/blanket/limit orders in the system based on the scenario. Specialized roles such as purchasers and admins have privileges to act upon the POs at certain points in time of the ordering process. Approval workflows can be easily configured for various criteria on the POs. Versioning in POs keeps track of all the changes in the POs. Tax functionality in general is also applicable for PO. With certain specific roles, end users also have the ability to change POs based on the set up and configuration in the system.</t>
  </si>
  <si>
    <t>Order Creation</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</si>
  <si>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</si>
  <si>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 xml:space="preserve">The process of PO creation from approved SCs is very much automatic. All SCs which have been approved are readily converted into a PO, unless a customer has a specific need to perform additional checks on the PO before it is ordered. In addition to the standard features of PO, IBX also has functionalities such a silent POs, PO print PDFs based on specific data, processing of POs for suppliers and customer's backend system etc. There are around 16 different criteria such as vendor, delivery address, currency, payment terms, incoterms etc. for splitting of SCs into multiple Pos. Multiple currencies and languages are supported. PO approval can be based on various criteria such as financial, functional, category based etc. One time PO, Limit PO are easily supported. The PO copy when sent to customer's backend system, can be used in calling off the existing contracts in the system. Like explained earlier, the order creation process is automatic most of the time. The customer gets support by IBX to configure the setup. No third-party is needed. </t>
  </si>
  <si>
    <t>The process of PO creation from approved purchasing request is very much automatic. All purchase requests which have been approved are readily converted into a PO, unless a customer has a specific need to perform additional checks on the PO before it is ordered. In addition to the standard features of PO, Tradeshift also has functionalities such a silent POs, processing of POs for suppliers and customer's backend system etc. There are multiple criteria such as supplier, delivery address, currency, payment terms, etc. for splitting of PRs into multiple POs. Multiple currencies and languages are supported. PO approval can be based on various criteria such as financial, functional, category based etc. One time PO, limit PO are supported. POs are validated against the contract to ensure that contracted discounts are captured. This includes validation of cumulated volume over multiple orders within the contract validity period. 
Purchase requests and POs can be created from an external system (ERP, WMS etc.) through API. 
The customer gets support by Tradeshift to configure cXML ordering setup.</t>
  </si>
  <si>
    <t>Contract Compliance</t>
  </si>
  <si>
    <t>Please describe the mechanisms to insure contract compliance in both standard PO, specialized PO (e.g. blanket) and non-PO requisitioning models.</t>
  </si>
  <si>
    <t>Our solution ensures contract compliance in both standard PO, specialized PO and non-PO requisitioning scenarios.</t>
  </si>
  <si>
    <t>Extensibility</t>
  </si>
  <si>
    <t>Describe ability to extend PO collaboration through integrated third-party solutions (e.g., tax solution providers, customs/compliance/import solutions) to enable total landed cost and other scenarios</t>
  </si>
  <si>
    <t xml:space="preserve">At the moment, such 3rd party system integrations along a process are not supported. Nevertheless, open APIs to connect to other processes and systems are on our roadmap. </t>
  </si>
  <si>
    <t>Tradeshift was built and designed as an open platform from the beginning. This enables companies to extend the PO collaboration (and other capabilities) using their own or 3rd party apps.</t>
  </si>
  <si>
    <t>Order Processing (buy-side)</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</si>
  <si>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</si>
  <si>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 xml:space="preserve">IBX Purchase-to-Pay supports documentation both at item level and header level and is very secure in terms of set up and accessibility. Besides receiving order responses in IBX Purchase-to-Pay a buyer could also choose to receive order responses and shipment notes in  xCBL, UBL, OAGIS, SAP IDOC format to an ERP backend via HTTPs REST web services, in SAP IDOC format via an IBX SAP ECC connector installed on customer premises or within the IBX network utilizing standard BAPI's provided by SAP or in PDF format via email. Orders and Change orders created in IBX Purchase-to-Pay can be delivered to the customer's ERP backends in various formats via all the channels that are also supported for delivery to suppliers (e.g. xCBL, UBL with REST web services via HTTPs/POST or polling from SFTP/FTPs). For delivery to a SAP ECC backend system  the recommended transport is in SAP IDOC format via an IBX SAP ECC connector installed on customer premises or within the IBX network utilizing standard BAPI's provided by SAP. </t>
  </si>
  <si>
    <t>The solution enables users to attach any type of supporting documentation. Tradeshift Appstore also includes apps such as Google Docs, OneDrive, SharePoint and Dropbox for document management and archiving. In addition to receiving order responses in the application a buyer could also choose to receive orders, change orders, order responses, shipment notes in various formats such as xCBL, UBL, OAGIS, SAP IDOC to their ERP backend.</t>
  </si>
  <si>
    <t>Order Delivery / Communication</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</si>
  <si>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</si>
  <si>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 xml:space="preserve">Suppliers get access to the ORDER MANAGEMENT tool in the Supplier Portal by default once they get registered. Email notifications will inform the supplier users about new orders or order changes. Free of charge they can view, process, download orders and change orders, create order responses, shipment notices and invoices depending on the capabilities on the buyer side to receive these document types. 
In addition to ORDER MANAGEMENT supplier users can configure additional delivery methods for orders and change orders via self-service: 
- as PDF via Email (free of charge)
- in UBL 2.1 format via the open PEPPOL network (orders only, free of charge) 
- in xCBL 3.5, xCBL 3.0, cXML 1.2, SAP IDOC, UBL 2.1, Sveorder 2.0, ANSI X12, UN/EDIFACT EANCOM or a custom CSV format via HTTPs, AS2, SFTP, FTPs, X.400 or Email
The latter, more advanced integration/EDI options for routing of orders and change orders require a quarterly subscription fee. 
The INTEGRATION WORKBENCH provides self-service also for setting up EDI integrations for sending electronic order response, shipment notice and invoice-, credit note transactions back to the buyers. 
By creating order responses via ORDER MANAGEMENT or EDI integration with a supplier sales backend system suppliers can not only accept or reject orders but also make amendments and request changes. 
Suppliers, e.g. unregistered one-time suppliers, who only receive orders/change orders as PDF via email or fax can also without log-in to the Supplier Portal easily accept or reject orders/change orders and leave a comment. This will generate electronic order response transactions to the buyer in the background. 
A buyer with no interface to receive electronic order response, shipment notice or invoice transactions into an ERP backend can receive those instead as PDF's via email.  As active member in the openPEPPOL and EESPA non-profit organizations we promote and live up to an open-network approach where business document exchange between buyers and suppliers can be established quickly even if not both parties have active agreements with the IBX Business Network. The majority of processed invoices in 2016 was received or delivered via the PEPPOL network and proves that interoperability in a 4-corner model based on clear, open standards eases B2B and public procurement communication significantly. Where document routing via the PEPPOL infrastructure is not an option bilateral or multilateral interoperability agreements with other service providers are possible. Value-added services completing the offering around document routing are content validation, enrichment and transformation services including automatic incident notifications in case of validation errors, delivery failures etc. </t>
  </si>
  <si>
    <t>Suppliers can receive and send business documents via Tradeshift by default once they get registered. Email notifications will inform the supplier users about new orders or order changes. Free of charge they can view, process, download orders and change orders, create order responses, shipment notices and invoices. In addition, supplier users can configure additional delivery methods for orders and change orders via self-service: 
- as PDF via Email (free of charge)
- in UBL 2.1 format via the open PEPPOL network (orders only, free of charge) 
- in xCBL 3.5, xCBL 3.0, cXML 1.2, SAP IDOC, UBL 2.1, Sveorder 2.0, ANSI X12, UN/EDIFACT EANCOM or a custom CSV format via HTTPs, AS2, SFTP, FTPs, X.400 or Email
The latter, more advanced integration/EDI options for routing of orders and change orders is a value-added service. Tradeshift also provides integrations for sending order response, shipment notice and invoice-, credit note transactions. 
Tradeshift is an open many-to-many business network that supports collaboration with business partners on multienterprise processes. This means any company can create, connect and collaborate using the Tradeshift multi-tier networked platform. As active member in the openPEPPOL and EESPA non-profit organizations we promote and live up to an open-network approach where business document exchange between buyers and suppliers can be established quickly even if not both parties have active agreements with Tradeshift. Where document routing via the PEPPOL infrastructure is not an option bilateral or multilateral interoperability agreements with other service providers are possible. Value-added services completing the offering around document routing are content validation, enrichment and transformation services including automatic incident notifications in case of validation errors, delivery failures etc.</t>
  </si>
  <si>
    <t xml:space="preserve">Buyers and suppliers have the option to use Tradeshift's Document and Task Manager across multiple systems for backend document status, messages, tasks, and notifications. These Tradeshift platform apps give companies a real-time view and orchestrates tasks across their system landscapes.
Suppliers can receive and send business documents via Tradeshift by default once they get registered. Email notifications will inform the supplier users about new orders or order changes. Free of charge they can view, process, download orders and change orders, create order responses, shipment notices and invoices. In addition, suppliers can configure additional delivery methods for orders and change orders via self-service: 
- as PDF via Email
- in UBL 2.1 format via the open PEPPOL network 
- in xCBL 3.5, xCBL 3.0, cXML 1.2, SAP IDOC, UBL 2.1, Sveorder 2.0, ANSI X12, UN/EDIFACT EANCOM or a custom CSV format via HTTPs, AS2, SFTP, FTPs, X.400 or Email
Tradeshift also provides integrations for sending order response, shipment notice and invoice-, credit note transactions. 
Tradeshift is an open many-to-many business network that supports collaboration with business partners on multienterprise processes. This means any company can create, connect and collaborate using the Tradeshift multi-tier networked platform. As active member in the openPEPPOL and EESPA organizations we promote and live up to an open-network approach where document exchange between buyers and suppliers can be established quickly even if not both parties have active agreements with Tradeshift. Value-added services around document routing are content validation, enrichment and transformation services including automatic incident notifications.
</t>
  </si>
  <si>
    <t>Order Collaboration (buyer/supplier)</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</si>
  <si>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</si>
  <si>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Exhausting details about the routing and processing of order, change order, order responses transactions are kept for at least 2 months and are accessible for IBX Service Desk agents for trouble-shooting purposes. The long-term audit trail contains originally received, and finally delivered as well as intermediate versions of business documents and related notifications including timestamps etc. to be able to follow up on who sent /received what and how even years later. According to IBX data retention policy this data is kept for minimum 6 years. For supplier users the ORDER MANAGEMENT tool provides document history and change- and activity logs for orders and related documents. Buyers can see centralized all orders they sent via platform, together with related order responses and invoices, and they can resend orders that fail due to wrong address or network issues</t>
  </si>
  <si>
    <t>Collaboration is a central part of the Tradeshift platform and is embedded everywhere, to help buyers engage with suppliers and internal stakeholders, to facilitate the purchasing process, and resolve disputes. Via the collaboration panel the buyer and the supplier can communicate on specific documents. Employees shopping for goods or services can collaborate with buyers, or directly with suppliers, to obtain information or resolve questions. Modern, real-time, across-document communication and chat leads to faster PO and invoice processing and accuracy. The collaboration panel is also used to track document statuses changes, comments and interactions made to the documents (such as orders, order responses, invoices, remittance advices etc.) that are involved in the business transaction. The audit trail includes all intermediate versions of business documents and related notifications including timestamps to be able to follow up on who sent /received what and how even years later.</t>
  </si>
  <si>
    <t>The real-time collaboration is now made further extensible via open APIs. This enables customers to integrate with internal and 3rd party messaging / team collaboration apps. 
Users are now also enabled to share files via the real-time chat. This further speeds up the process by providing users with an easy way to answer questions by attaching documents to the conversation while keeping all information traceable in one place.</t>
  </si>
  <si>
    <t>Order Processing (supply-side)</t>
  </si>
  <si>
    <t>Describe the supplier's ability to override PO information (e.g., quantities, delivery method, prices, etc.), add/delete items (swapping), communicate responses/acknowledgements/requests, manage disputes, show order status and the ability to approve orders on the line-level</t>
  </si>
  <si>
    <t>Supplier can issue order responses with the ability to approve, change or reject at item level. It is possible to add, delete, replace or split items. Changes could refer to quantities, prices, delivery details or item attributes.</t>
  </si>
  <si>
    <t>Supplier can issue order responses with the ability to approve, change or reject at item level. It is possible to add, delete, replace or split items. Changes could refer to quantities, prices, delivery details or item attributes. The supplier can also collaborate directly with the buyers, to obtain information and resolve questions.</t>
  </si>
  <si>
    <t>Services Procurement Integration</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</si>
  <si>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</si>
  <si>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Our customers buy services (such as consulting services) using the requisition-to-spot-buy process. This process includes well-designed and category-specific purchase request forms that are built into the employee self-service procurement portal. These forms ensure orders are placed in an unambiguous way by requesters. The application is also able to identify and prevent repetitive requisitions for the same service, or requests where a service is offered within an existing catalog. An intuitive user interface guides casual users, while integrated messaging boards help facilitate structured communication between the requester and the procurement department. The spot-buy process provides access to RFx features and online auctions to increase competition and gain cost reductions. Our customers are also using this process to leverage competition through bid-based renegotiations with their contracted suppliers. 
The solution also gives procurement team managers an overview of the workload across their teams, helping them to delegate. It helps them identify bottlenecks and performance issues before SLAs are compromised. The distribution of requests to procurement teams can also be automated based on rules combining parameters like region, category and value. IBX Purchase-to-Pay documents all activities and communications between the requisitioner, shared service center and suppliers for full transparency. Service entry sheets is part of the 2017 roadmap.</t>
  </si>
  <si>
    <t>Tradeshift is an open networked platform that enables clients to build their own apps and connect 3rd party apps, such as a contingent labor solution. The contingent labor solution can create lines in a Tradeshift purchase request via the Extensible Purchase Request API. This creates a single purchase request that goes through the approval process. The approving manager then has visibility into the total cost as opposed to multiple one-off requests. 
In addition, customers can buy services (such as consulting services) using Tradeshift. This process includes well-designed purchase request forms, that ensure requests are placed in an unambiguous way by requesters. The built-in collaboration helps the requester, the buyer and the supplier to engage for compliant purchasing and sourcing efficiency. The buyer easily flips the supplier quote into a purchase request, and the line items in the quote are transferred to the purchase request.
TimeStarter is an app in the Tradeshift Appstore that enables suppliers to create timesheets. TimeStarter is a fast, easy and efficient way to record the time, do expenses, and create invoices. As all Tradeshift apps it is seamlessly integrated into the Tradeshift user interface and the invoices are sent through Tradeshift.</t>
  </si>
  <si>
    <t>International Trade and Logistics</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</si>
  <si>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</si>
  <si>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 xml:space="preserve">Such functionality is currently not available. Nevertheless, open APIs to connect to other processes and systems are on our roadmap.  </t>
  </si>
  <si>
    <t>The Tradeshift Appstore includes several logistics apps, such as Freightos International Freight Calculator that provides the client with live access to global air, ocean and trucking freight rates, comparing pricing, routing and transit times in seconds. It is plugged into a global database that powers freight pricing at over 90% of the top global logistics providers.
Other logistics apps are Quyntess E-logistics, Quyntess Forecast &amp; Delivery Schedule, 71lbs Shipping Refunds, EasyPost and Packingslip. Quyntess E-logistics and Forecast &amp; Delivery Schedule allows buyers to share their demand forecasts electronically, and suppliers to automate and manage their outbound logistics processes for shipments. 71lbs Shipping Refunds proactively monitors and analyzes shipping spend, automates SLA enforcement to identify and claim due shipping refunds.</t>
  </si>
  <si>
    <t>PO Mobility</t>
  </si>
  <si>
    <t>Describe the mobility features of your ordering process including integrated security capabilities for a mobile environment. If mobile is a differentiator for your solution, please explain why and how it stands out from others</t>
  </si>
  <si>
    <t>The IBX Purchase-to-Pay application is fully responsive and can be accessed via browser from smartphones and tablets. For conducting approvals a native mobile app is available via Apple and Google Appstores. The app can only be activated from a valid IBX user account by generating a secure activation code within the account. All information which is exchanged between the app and the IBX application is encrypted.</t>
  </si>
  <si>
    <t>PO Analytics</t>
  </si>
  <si>
    <t>Describe the type of analytics available for ordering. Examples include: performance benchmarks, KPIs, full audit trail visibility, etc.</t>
  </si>
  <si>
    <t>The statistics and analytical solution allows the user getting various reports which aggregates Purchase Orders data on both header and item level generating compliance benchmarks (e.g. split the spend per process type/call-off method), KPIs (e.g. total spend volume per org-unit / supplier / product category / cost center / project / period of time). Trained end-user can designed their own reports using  Analyzer tool and the data repository already processed using OLAP technology.</t>
  </si>
  <si>
    <t>The statistics and analytical solution allows the user getting various reports which aggregates order data on both header and item level generating compliance benchmarks (e.g. split the spend per process type), KPIs (e.g. total spend volume per org-unit / supplier / product category / cost center / project / period of time). The Tradeshift analytics and data architecture is built as a full stack with operational back-end sourcing data either from the transactional layer or third-party data sources (ERP, HR, Cloud).
The Tradeshift Data Pipeline normalizes the data and makes it available for our own analytics front-end “Insights” or third-party data visualization and work tools like Tableau, PowerBI or Good Data. Insights is built with collaboration in mind, making it easy to share insights, collaborate on them or take action.</t>
  </si>
  <si>
    <t>Describe your ability to handle multi-currencies and multi-languages for multi-country usage purposes as well as cross-border system integration and reconciliation. List and describe all (please be thorough if applicable).</t>
  </si>
  <si>
    <t>IBX Purchase-to-Pay is a highly advanced procurement tool and can be implemented and rolled out across the globe for large organizations with multi country presence. This supports a wide variety of languages and currencies.</t>
  </si>
  <si>
    <t>The solution is used in more than 140 countries by large multi-national organizations. Tradeshift gets and stores monthly updates of currency conversion rates from a 3rd party provider. These are used on both operational purchasing and reporting capabilities. All Tradeshift tools are designed to support multi language translation and is currently available in English, Spanish, Portuguese(BR), Portuguese(PT), German, French, Dutch, Danish, Swedish, Norwegian, Finnish, Hungarian, Polish, Italian, Chinese(Simplified), Chinese(Traditional), Japanese, Thai, Czech, Russian, Korean.</t>
  </si>
  <si>
    <t>PO Roadmap</t>
  </si>
  <si>
    <t>Describe what new features &amp; functionalities are in your ordering roadmap in the near future. In addition please tell us what you think makes your solution "shine" in the ordering area, standing out from others -- today and tomorrow.</t>
  </si>
  <si>
    <t>The workflow behavior will now be possible to configure in a self service manner. Previously organizations were facing issues to retrieve 100% up-to-date information from the their backend systems regarding management hierarchy and cost object owners. Our new concept support distributed administration by the end users using the system. They know best what cost objects they own and who their manager is. This enables accurate and up-to-date information for any type of workflow process and offloads the central administrators.</t>
  </si>
  <si>
    <t xml:space="preserve">Roadmap: AI-based ordering automation, including automated recurring purchases, and to trigger purchase requests based on suggestions from frequently ordered items. 
What makes the Tradeshift solution stand out from others in the ordering area is the ability to support 3rd party app providers, and the strong collaboration features that enables users to easily engage in discussion across the business and with suppliers.
</t>
  </si>
  <si>
    <t>Receiving Setup</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</si>
  <si>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</si>
  <si>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IBX Purchase-to-Pay supports all aspects of the receiving process. Once a Goods Receipt (GR) has been generated, return deliveries and cancellations can be generated on the same. Multiple GRs can be created for a single PO and we also support partial GRs as well. Validation of the GR quantity is done against the PO. We also provide rule based GR booking capabilities that enable touchless processing. In addition to these functionalities there are lot more and when it comes mails and notifications on pending GRs and reminders GR, a lot these can be configured very easily in the system.</t>
  </si>
  <si>
    <t>The solution supports all aspects of the receiving process. Once a Goods Receipt (GR) has been generated, return deliveries and cancellations can be generated on the same. Multiple GRs can be created for a single PO and we also support partial GRs as well. Validation of the GR quantity is done against the PO. We also provide rule based GR booking capabilities that enable touchless processing.</t>
  </si>
  <si>
    <t>Fulfillment</t>
  </si>
  <si>
    <t>Describe your ability to process/communicate advanced ship notices (ASNs) and bills of lading (BOL) from suppliers (and BOL responses from buyer if needed) as well as other related documentation, if applicable</t>
  </si>
  <si>
    <t xml:space="preserve">Suppliers can flip orders into shipment notices in Order Management or send those documents via EDI integration directly from their backend if the buyer has the capability to receive these documents electronically. Alternatively, the delivery of shipment notices in PDF format via email can be an option.  </t>
  </si>
  <si>
    <t>Suppliers can send ASNs via integration directly from their backend, or use the Quyntess App in the Tradeshift Appstore to flip orders into shipment notices.</t>
  </si>
  <si>
    <t>Receiving Process</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</si>
  <si>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</si>
  <si>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IBX Purchase-to-Pay supports desktop, centralized and hybrid receiving. Return deliveries and customized supplier related functionality such as goods marking are also supported.  The solution has the ability to enable both end user and central receiving simultaneously. We plan also to create an API to other (3rd party) systems such as asset management systems to provide information gained during the receiving process. The entire GR capability is based on line items of orders. IBX  supports all the 3 modes of goods receipt confirmation: application based, email based and mobile app based.</t>
  </si>
  <si>
    <t>The solution supports desktop, centralized and hybrid receiving. Return deliveries and customized supplier related functionality such as goods marking are also supported. The solution has the ability to enable both end user and central receiving simultaneously. The entire GR capability is based on line items of orders. The user can confirm goods from any device, mobile, tablet and desktop.</t>
  </si>
  <si>
    <t>Receiving Integration</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</si>
  <si>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</si>
  <si>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 xml:space="preserve">Integration of Goods Receipts to diverse backend ERP system landscapes is one of our core functionalities. Our customers use this business document type in multiple ways, e.g. for automatic invoice matching and in their self-billing process. Additionally, we plan to create APIs to other (3rd party) systems such as inventory management systems to provide information captured during the receiving process. </t>
  </si>
  <si>
    <t>Integration of Goods Receipts to diverse backend ERP system landscapes is one of our core functionalities. Our customers use this business document type in multiple ways, e.g. for automatic invoice matching and in their self-billing process.</t>
  </si>
  <si>
    <t>Receiving Mobility</t>
  </si>
  <si>
    <t>Describe the mobility features of your receiving process including mobile-specific security components</t>
  </si>
  <si>
    <t xml:space="preserve">Performing GRs via the mobile is supported as part of our solution. Reminder can also generated from the application and displayed in the mobile app of the end user. We have a very secure way of setting up this entire functionality via custom built functions and programs. </t>
  </si>
  <si>
    <t xml:space="preserve">Performing GRs via the mobile is supported as part of our solution. The solution is fully responsive designed and can be accessed via browser from smartphones and tablets. Employees receiving a product or service can immediately confirm the delivery and report deviations using their mobile device. Employees and suppliers can chat, check their inbox and the related business documents when on the go. Mobile collaboration accelerates the business by enabling users to easily engage on the go in discussions across the business and with suppliers. 
</t>
  </si>
  <si>
    <t>Receiving Analytics</t>
  </si>
  <si>
    <t>Describe the type of analytics available for your receiving process. Example: returns, performance benchmarks, KPIs, full audit trails, etc.</t>
  </si>
  <si>
    <t xml:space="preserve">We offer canned reports for GR booking that are process related. Besides this, also custom reports can be provided.  </t>
  </si>
  <si>
    <t>We offer canned reports for GR booking that are process related. Besides this, also custom reports can be provided. The Tradeshift analytics and data architecture is built as a full stack with operational back-end sourcing data either from the transactional layer or third-party data sources (ERP, HR, Cloud).
The Tradeshift Data Pipeline normalizes the data and makes it available for our own analytics front-end “Insights” or third-party data visualization and work tools like Tableau, PowerBI or Good Data. Insights is built with collaboration in mind, making it easy to share insights, collaborate on them or take action.</t>
  </si>
  <si>
    <t>Receiving Roadmap</t>
  </si>
  <si>
    <t>Describe what new features &amp; functionalities are in your receiving roadmap in the near future. In addition please mention any feature/functionalities that we may have overlooked</t>
  </si>
  <si>
    <t xml:space="preserve">We plan to create an API to other (3rd party) systems such as asset management and inventory management systems as well as logistics platforms to provide information gained during the receiving process. </t>
  </si>
  <si>
    <t>Tradeshift plans to apply the concept of negative assurance also in the area of goods receipting: in case, goods receipts have not been booked after a reminder has been sent out, the receiver has a grace period to prevent the booking before this automatically happens. Collaboration based confirmation of service deliveries is also a roadmap item: buyers and sellers will be able to collaborate and confirm which and to what extent services have been delivered, so that an incoming invoice can easily be matched.</t>
  </si>
  <si>
    <t xml:space="preserve">This is currently not available in our solutions. However, we plan to create APIs to other (3rd party) systems such as inventory management systems to provide information gained during the receiving process. </t>
  </si>
  <si>
    <t>Supplier Onboarding</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</si>
  <si>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</si>
  <si>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 xml:space="preserve">Tradeshift customers have been extremely succesful with supplier onboarding.  Suppliers simply register with the network and they can work with any number of buying organizations ("one to many" network).  Moreover, any supplier on the network can also operate as a buying company (a true network).  For catalog content management, suppliers only need to load their catalogs once, then supplement with customer-specific terms individually  that are only visible to the customer.  Same of supplier information.
Supplier onboarding is also integrated into the process.  For instance, for suppliers who submit a paper invoice, the invoice is scanned, verified by the buyer, and put into the supplier's passive account.  The supplier is sent an email with onboarding information so they can verify the invoice and submit it electronically for rules validation.   If a supplier has an active account, then the supplier will be asked to verify a scanned invoice via email.  The electronic invoice again can be verified by the Business Firewall (the rules engine).  
Customers can load suppliers in bulk using Tradeshift Connect.  Tradeshift can extract vendor master data from ERP (manual or integrated).  Alternatively, companies can onboard suppliers on an as needed basis.  With the data, we can clean up the information using machine learning tools to recognize duplicates, missing data, or data that needs to be cleaned.  The data can be grouped logically as specified by the customer and a survey can be created for each group (eg: certifications, company information, etc).  Then the customer will run a campaign to create the supplier accounts that are connected to the buyer.  Suppliers are sent an email invite that can be tracked (eg: did the someone open the email and click the link).  The supplier can then claim the account to make it active.  </t>
  </si>
  <si>
    <t xml:space="preserve">Tradeshift customers have been extremely successful with supplier onboarding (eg 97% of all Nike suppliers were onboarded within 24 months, and a global consumer goods company activated more than 2700 suppliers in less than 2 weeks). One reason is that Tradeshift provides more value for suppliers. In addition to expand sales reach with the marketplace, they can increase working capital with financial services and simplify their business processes using apps from the Tradeshift AppStore. Suppliers simply register and they can work with any number of buying organizations ("one to many" network). Moreover, any supplier on the network can also operate as a buying company (a true network). For catalog content management, suppliers only need to load their catalogs once, then supplement with customer-specific terms individually that are only visible to the customer. Same for supplier company information.
Tradeshift also provides contractual commitment for supplier onboarding that ensures the buyer we meet their business case. A dedicated campaign manager is assigned to drive their onboarding success. Best practice in messaging, copy and design are used to create all supplier communications, which includes customer branded templates, materials for internal education and webinars for education of the suppliers and set expectations. Tradeshift also provides a customized landing page and resource center, which provides a unique go-to place for customers´ suppliers to find all relevant information. Email marketing tool is used to launch and report on activity of emailed invites. Tradeshift provides a number of different reports for campaign tracking and reporting. The onboarding is based on supplier segmentation, wave planning and forecasting to facilitate different messaging and scenarios to reach out to different supplier groups. 
The Tradeshift onboarding team consists of customer success managers, project managers, integration engineers and campaign managers. Tradeshift has an enrolment team that can take on the biggest of onboarding projects, including language and translation support for global campaigns . We have global coverage with supplier onboarding staff in the USA, UK, France, Denmark, Sweden, Romania, China, Malaysia, Japan and Australia. 
Supplier onboarding is also integrated into the process. For instance, for suppliers who submit a paper or PDF invoice, the invoice is scanned and converted to XML, verified by the buyer, and put into the supplier's passive account. The supplier is sent an email with onboarding information so they can verify the invoice and activate their Tradeshift account to submit invoices electronically. Another event-based onboarding is when the supplier receives an email with a PO. The supplier can then create an invoice from the PO in one click, register a user account and is then onboarded.
Customers can load suppliers in bulk using Tradeshift Connect. Tradeshift can extract vendor master data from ERP (manual or integrated). Alternatively, companies can onboard suppliers on an as needed basis. With the data, we can clean up the information using machine learning tools to recognize duplicates, missing data, or data that needs to be cleaned. The data can be grouped logically as specified by the customer and a survey can be created for each group (eg: certifications, company information, etc.). 
</t>
  </si>
  <si>
    <t>This is one area where we really differentiate.  We have exceptional onboarding rates.  Also, the network and platform approach means that suppliers onboard once and they can do multiple processes with suppliers (as opposed to multiple onboarding for each customer solution)</t>
  </si>
  <si>
    <t>Supplier Information Management</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</si>
  <si>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</si>
  <si>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e.g., checking across global business registers with Kompany app.</t>
  </si>
  <si>
    <t>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e.g., checking across global business registers with Kompany app.</t>
  </si>
  <si>
    <t xml:space="preserve">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For instance, now customers can validate EU suppliers tax identification number through BREX . BREX will provide feedback directly on the accuracy of the Tax ID so companies will know that the Tax ID is correct. Verification feedback occurs automatically once the supplier fills out the required field.
</t>
  </si>
  <si>
    <t xml:space="preserve">With the latest release, functionality for self-service supplier profiles, master data sync, surveys, and multiple-party enrichment is now available to all customers as part of the platform.  Tradeshift has relationships with partners like Coface, Made In a Free World, and Brex to enrich supplier information with credit, anti-slavery, and risk profiles for instance.   </t>
  </si>
  <si>
    <t>Supplier Performance and Risk Management</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</si>
  <si>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</si>
  <si>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As part of Tradeshift's Supplier Engagement Solution, customers have the ability to monitor performance, ensure compliance and create supplier scorecards. Using the Connect and Risk products, businesses can leverage internally generated, network generated or 3 rd party information to 'monitor' supplier performance. With Connect, there is an ability to segment suppliers, create surveys, collaborate on surveys and gather the relevant information that becomes part of the suppliers' profile to be shared with one or all connections.
Tradeshift offers partnerships with Risk Methods, a proven market leader for managing risk across the supply chain and EcoVadis, a collaborative network specializing in sustainability performance management for suppliers.  Tradeshift Risk (some of this is on the near-term roadmap) includes:
Ongoing Monitoring - monitoring data feeds of real-time sources to detect risks
Configurable Alerts - notifications for potential disruptions
Impact Analytis - the impact of the risk event and transparency on affected stakeholders
Action Plan - a "no disruption" plan in the event a risk occurs
Manage Sustainability - CSR scorecards to monitor supplier practices.</t>
  </si>
  <si>
    <t>As part of Tradeshift's Supplier Engagement Solution, customers have the ability to monitor performance, ensure compliance and create supplier scorecards. Businesses can leverage internally generated, network generated or 3rd party information to 'monitor' supplier performance. There is an ability to segment suppliers, create surveys, collaborate on surveys and gather the relevant information that becomes part of the suppliers' profile to be shared with one or all connections.
Tradeshift offers partnerships with Risk Methods, a proven market leader for managing risk across the supply chain and EcoVadis, a collaborative network specializing in sustainability performance management for suppliers. Tradeshift Risk (some of this is on the near-term roadmap) includes:
Ongoing Monitoring - monitoring data feeds of real-time sources to detect risks
Configurable Alerts - notifications for potential disruptions
Impact Analytics - the impact of the risk event and transparency on affected stakeholders
Action Plan - a "no disruption" plan in the event a risk occurs
Manage Sustainability - CSR scorecards to monitor supplier practices.</t>
  </si>
  <si>
    <t>We've added partners like Brex, Made In a Free World (anti-slavery), and Coface to enrich supplier data with identiry and risk data.</t>
  </si>
  <si>
    <t>Catalog Management (only answer this for eProcurement)</t>
  </si>
  <si>
    <t>Describe which catalog management capabilities can be executed from the portal (and which cannot)</t>
  </si>
  <si>
    <t>(From IBX ePRO Q2 17 RFI): All Catalog Management capabilities can be executed from the Supplier Network Portal. Pls. see tab Catalogs.</t>
  </si>
  <si>
    <t>All Catalog Management capabilities can be executed from the portal. Pls. see tab Catalogs.</t>
  </si>
  <si>
    <t>Tradeshift Buy encourages supplier-managed content with Offer Management capabilities. Suppliers can offer their product, services and pricing to any buyer in the network. The buyer can accept the offer and terms and make the content available in their own Managed Marketplace (the marketplace with the company's preferred and contracted suppliers). All Catalog Management capabilities can be executed from the portal. Pls. see tab Catalogs for more information.</t>
  </si>
  <si>
    <t>In addition, Tradeshift has Offer Management - suppliers can easily make special offers and deals to all their customers.  Offer management means active supplier participation that creates an up-to-date and relevant marketplace for users to search and buy.  Once an offer is accepted by a buyer, the content becomes part of their marketplace and searchable by users.</t>
  </si>
  <si>
    <t>Order Management</t>
  </si>
  <si>
    <t>Describe which order management capabilities can be executed from the portal (and which cannot)</t>
  </si>
  <si>
    <t xml:space="preserve">Suppliers can perform a PO flip to convert POs to invoices.  Tradeshift also supports APIs for an order collaboration and 2- or 3-way match document exchange.  Quyntess has been able to use the APIs to create an order collaboration for direct materials, including PO, scheduling agreements, PO changes, PO acknowledgement, ASN, GR, Contract release, and Invoices.  </t>
  </si>
  <si>
    <t>The suppliers can exchange business documents (such as orders and invoices and related documents) with buyers on the Tradeshift network (including IBX) and any connected network (eg via PEPPOL). Suppliers can receive orders in their own integrated systems, via email and fax, and in the portal. All exchanged business documents are always available in the portal, independent of any additional receiving option the supplier has chosen.
Suppliers can receive and manage orders from several buyers in one single user interface. Orders can be assigned to a specific user, printed, exported as PDF, CSV or XML. The supplier can create order responses, shipment notices and invoices based on the information from order (by flipping the order into order response, ASN or invoice). Orders can be partially shipped or invoiced.
Order changes are supported even if order responses, ASN's or invoices were generated from the initial order. The system keeps the traceability and automatically calculates the remaining deliverables and to be invoiced items. After finishing the work (order fully invoiced) orders are automatically marked as completed, or can be marked manually.</t>
  </si>
  <si>
    <t>Partner apps like Quyntess allow customers to target direct material scenarios.  Quyntess uses Tradeshift's platform APIs to flip documents and perform multi-level document matching.</t>
  </si>
  <si>
    <t>Describe which invoicing components can be executed from the portal (and which cannot). If suppliers have multiple customers on the network, can they see all related invoicing (and associated trade documents) through a single log-on?</t>
  </si>
  <si>
    <t xml:space="preserve">Tradeshift was developed as a true marketplace.  Suppliers log in once and can access all documens for all their customers.  In turn, suppliers can be buyers to other organizations using the same company.  In the network, suppliers can collaborate with all their buyers using a single login (ie: real-time chat for any customers that need support).  With content management, suppliers can load all their content one time.  Customer-specific pricing and terms can be maintained specifically for a customer, but redundant information will only be uploaded and maintained once.  </t>
  </si>
  <si>
    <t>Tradeshift is an open many-to-many business network that supports collaboration with business partners on multienterprise processes. This means any company can create, connect and collaborate using the Tradeshift multi-tier networked platform. Suppliers log in once and can access all documents for all their customers. In turn, suppliers can be buyers to other organizations using the same company. In the network, supplier users can collaborate with all their buyers using a single login (eg: real-time chat for any customer that need support). Suppliers can create invoices by flipping a purchase order, or create invoices from scratch. If a supplier has multiple customers on the network, then the supplier user can see all related invoices in the same list. 
In addition to the capabilities available in the user interface, suppliers can send PDF invoices via email (or even send paper invoices) to the CloudScan solution where the invoice data is captured using machine learning technology. The invoices are then available for the supplier in the same list as the other invoices.
The Document Firewall automatically validates invoices for consistency and makes no required data is missing, and that all data is in the correct format (eg purchase order number on an invoice must start with the letters PO and be 8 digits long), and with the correct value (eg location IDs provided on an invoice must match a list of valid IDs provided by the buyer). Included in the Document Firewall is legal country compliance - invoice compliance with country-specific regulations, including China. Tradeshift is one of two companies to process invoices in China. Lastly invoices are matched in 2- and 3-way matching that include documents like change orders, order acknowledgements, ASNs, and contracts. Suppler is notified in those cases the invoices does not matched the defined criteria.</t>
  </si>
  <si>
    <t>Other Supplier Network Value-Added Services</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</si>
  <si>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</si>
  <si>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 xml:space="preserve">There is network-based learning that occurs, within our cloudscan tool. There is a lot of value add for suppliers, in fact that is where we differentiate highly and why we are able to acheive high rates of onboarding and participation. Suppliers can create a profile for their business within our network, be found, offer their products and services and make them available to the global marketplace, manage their information and share it with their customers and also access the appstore where there are numerous value-add apps e.g., time tracking app to create invoices, quickbooks app to connect their accounting system, recurring invoice app, etc. 
</t>
  </si>
  <si>
    <t>There is network-based learning that occurs, within our CloudScan tool. There is a lot of value add for suppliers, in fact that is where we differentiate highly and why we are able to achieve high rates of onboarding and participation. Suppliers can create a profile for their business within our network, be found, offer their products and services and make them available to the global marketplace, manage their information and share it with their customers and also access the Appstore where there are numerous value-add apps e.g., time tracking app to create invoices, quickbooks app to connect their accounting system, recurring invoice app, etc.</t>
  </si>
  <si>
    <t>With Tradeshift's Network approach, Tradeshift offers a Seller Experience Program to target ecommerce and marketing programs.  With a network and features for sellers to actively engage buyers, sellers can participate in their customers' marketplaces.  Functionality like offer management enables sellers to make custom, targeted offers to one or more of their customers.</t>
  </si>
  <si>
    <t>Ability to Connect to Multiple Supplier/Business Networks</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</si>
  <si>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</si>
  <si>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 xml:space="preserve">Tradeshift has open APIs for outside apps and networks to peform a "7-way match" - PO, PO change, PO acknowledgement, ASN, GR, Contract, Invoice.  Networks and apps can flip documents to the follow-on documents, maintaining the data integrity.  </t>
  </si>
  <si>
    <t>Tradeshift is a certified openPEPPOL Access Point and exchanges the business document types Catalog, Order, Change Order, Order Response, Invoice and Credit note with trading partners via other PEPPOL Access Point providers. In addition, bilateral interoperability agreements exist with other service providers to simplify the exchange of business documents and speed up the supplier enablement process. Mutual fees for routing documents between the Tradeshift Business Network and other service providers are not applicable. EDI integrations with the Tradeshift Business Network are based on open and standard industry protocols and formats such as xCBL 3.5, xCBL 3.0, cXML 1.2, UBL 2.1, SAP IDOC, OAGIS 7.2.1, Sveorder 2.0, OIOUBL, ANSI X12, UN/EDIFACT EANCOM or a custom CSV format via HTTPs, AS2, SFTP, FTPs, X.400 or Email. In response to a buyer inviting a supplier to exchange business documents the supplier can refer to its membership in a different network like PEPPOL or an existing agreement with another service provider that is already connected with the Tradeshift Business Network. In this case the enablement for integrated document exchange is only configuration.</t>
  </si>
  <si>
    <t xml:space="preserve">We've connected to several business marketplaces in the last few months. We have a partnership with Determine to integrate their customers in a source-to-pay process.  Also, we've enabled multiple banks to offer supply chain financing to suppliers in need of finance.  We are also working with several traditional catalog providers to offer Tradeshft Managed Markeplace and Open Marketplace to their customers.  </t>
  </si>
  <si>
    <t>Other Capabilities</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</si>
  <si>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</si>
  <si>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(From IBX ePRO Q2 17 RFI): For IBX, it is important that suppliers register on the IBX Supplier Network. However, for Services Procurement, we will support service entry sheets without supplier registration.
Receiving orders does not require any registration what limits the supplier to receive orders via Fax or Email. Sending documents via IBX requires in any case a registration. 
A direct connection to the customer P2P instance is from our point of view counter productive as it eliminates all the advantages IBX provides today to our customer base.</t>
  </si>
  <si>
    <t>Suppliers can transact through Tradeshift without registering themselves and without using the portal. They can receive orders via email/fax and send invoices via email to our CloudScan tool. They can also exchange documents directly via integration (such as EDI, XML) to their back-end system.</t>
  </si>
  <si>
    <t>P2P Configuration Set Up</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</si>
  <si>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</si>
  <si>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your approach to customized e-invoicing (and broader P2P, if applicable) configurations as well as both basic and advanced configuration scenarios. 
Tradeshift's Collaborative Workflow is an advanced cloud-based workflow engine that can be integrated with the procure-to-pay process and deployed easily and broadly to the business user level. It is designed to work on any device - smart phone, tablet, laptop or PC - ensuring timely, and highly productive process management. It integrates real-time status updates and comments between users and suppliers at every step of a workflow process, further reducing calls and emails into your Procurement and Accounts Payable department.
Tradeshift believes that the requirements for workflow may change as more transactions are digitized and automated. Most workflow solutions are still hard coded and batch-based approval engines, which make it inefficient for employees and managers to use over time. 
Tradeshift's flexible and robust workflow is a sophisticated rules engine that supports individual users with tasks such as: 
• Monitor and prioritize workflow for personal progress, individual task status, and high-level metrics 
• Collaborate internally with colleagues, managers, and approvers across departments and business units for online resolution and issue tracking 
• Collaborate with external suppliers and partners for online resolution and issue tracking 
• Escalation 
• E-mail notification 
• Attachment support 
Tradeshift also ensures that our workflow solution accomplishes the following: 
1. Focuses on solving the issues that are hard to automate, such as an invoice exception due to a changing business condition 
2. Automates static and dynamic rules and validations using Tradeshift's Business Firewall 
3. Catch errors, exceptions and mistakes and fix them before business documents are posted to the ERP system, and become expensive and cumbersome to fix 
4. Be easy to roll-out and standardize globally, yet still can accommodate regional requirements and multiple ERP instances or legacy systems 
The workflow solution can also be extended into other business processes like invoicing, supplier registration, check requests, and internal billing between business units. Furthermore, the solution is cloud-based and mobile-friendly, enabling organizations to handle the right processes at the right time in the right place by the right people. 
With Tradeshift Pay, you can handle all your documents in one place E-invoicing, Paper, PDF, Email, etc. Tradeshift provides a user-friendly document list for suppliers to access all invoices shared with M&amp;S and check the status of their transactions. Importantly, Tradeshift is used to broadcast purchase orders to your suppliers, which provides an opportunity to onboard the recipient into the network, further growing the number of suppliers who transact with the buyer electronically for invoicing. When a supplier receives a PO from Tradeshift on behalf of the buyer, they are much more likely to register on our platform and flip that PO invoice an invoice.
This purchase order transmitted via Tradeshift, can be used for the purposes of a PO flip, by the supplier. All the information contained in the PO is automatically transposed into a template invoice for the supplier to review, and submit.
Tradeshift includes a business firewall. Via the business firewall we can introduce any business validation rules necessary to ensure only a complete and validated dataset is submitted by the supplier. This includes mandatory fields, specific field formats, and includes checking the data against values from your ERP system(s), such as PO Number, Contact Name and Duplicate Invoice check. Any information that fails to validate at the time of submission will automatically be rejected to the supplier for correction.
Importantly through simple integration the buyer can expose status updates, such as workflow approval status' and payment status' to the supplier through an interactive collaboration panel. This ensures that a supplier is notified immediately when a change in status occurs and prevents many of the costly and time consuming inquiries, that are an overhead to your AP team or service desk.
Describe if there is a limit to the number of configurations included (e.g., # of fields, forms etc). If so, what is the limit? 
Configuration are based on customer specifications and the fields and forms they require.  If there is a field or form not available Tradeshift will add this for the customer.
Describe how your solution supports both single and multiple chart of accounts/accounting structure (e.g., SAP, Oracle, Lawson, etc.). 
Tradeshift allows for a company structure that can consist of multiple business units/locations/etc.  The structure is able to mirror the structures set up in the ERP.  In combination with information on the invoice, as supplied by the vendor, Tradeshift puts the respective invoice in the context of the targeted ERP system for that business unit including but not limited to vendor ID, vendor Site, account coding, currency, tax coding, etc.  Tradeshift serves many very large customers who process invoices through a single solution, targeting many different ERP systems.
Describe the process for configuring custom fields/web forms (What are the limitations/constraints in terms of what can be enabled?). 
Tradeshift always runs a scoping workshop together with the customer to make sure to capture all requirements before the kick-off.  As part of the scoping session, all necessary fields and forms are identified and then configured in the system during the implementation.  If changes are required Tradeshift customer support helps the customer to make the changes and test in their test environment and then schedules the changes with customer for their production environment. 
Describe how you integrate to different ERP environments in one customer, or how does a multinational enterprise use your solution in a multi-ERP environment. 
Tradeshift has built a global solution that suits both developed markets, such as the US and countries within the European Union, as well as developing markets, such as China, India, and Latin America. Our global capability is further reflected in the strength of our delivery and support team, which has implemented one of the worlds largest e-Invoicing projects spanning over 100 countries. Tradeshift originated in the European market and then relocated HQ to San Francisco, and recently opened offices in Suzhou, China and Tokyo, Japan. Today, companies connect to the Tradeshift platform from over 100 countries around the world.
Legal compliance is of utmost importance when dealing with electronic invoices. As responsibility of sending a government-compliant invoice falls on the supplier, Tradeshift's platform provides suppliers a full set of tools to do just that. Furthermore, we enable enterprises to implement business-specific rules that ensures only business-compliant invoices can be received.
Region and country-specific compliance can be achieved by Tradeshift customers via the following means:
1. Inclusion of presets such as currency and tax rates, summary documents, and formats within the Tradeshift platform.
2. Enforcement of acceptable invoice fields and data using Tradeshift Business Firewall.
3. Compliance apps developed by Tradeshift partners (e.g. Digital Signatures for Europe, CDFI for Mexico, Nota Fiscal for Brazil).
Performed in conjunction with external auditors, Tradeshift's compliance team performs an ongoing review of services offered by Tradeshift and their ability to fulfill compliance with local regulations. In addition to ensuring configurability that enables adherence to tax-related requirements, Tradeshift also provides provisioning for other critical elements of compliance such as secure storage, archival and audit trails of documents and data. The Tradeshift platform conforms to the assurances outlined in the International Standard report on Assurance Engagements 3402 (ISAE 3402).
Tradeshift Delivery offers a service line to support our enterprise customers in compliance initiatives. This service involves researching and interpreting local legislation, discussions with our own advisory KPMG, discussions with the customers tax advisors to agree on what needs to be enforced, and finally, the engagement of developers to build the ""Business Firewall"" accordingly.
Overall e-invoice and e-archiving compliance has been verified for The European Union (EU28) countries which include:
Austria (AT), Estonia (EE), Italy (IT), Portugal (PT),
Belgium (BE), Finland (FI), Latvia (LV), Romania (RO),
Bulgaria (BG), France (FR), Lithuania (LT), Slovakia (SK),
Croatia (HR), Germany (DE), Luxembourg (LU), Slovenia (SI),
Cyprus (CY), Greece (EL), Malta (MT), Spain (ES),
Czech Republic (CZ), Hungary (HU), Netherlands (NL), Sweden (SE),
Denmark (DK), Ireland (IE), Poland (PL), and the United Kingdom UK.
In addition, Tradeshift has been verified for e-invoice and e-archiving compliance in Norway (NO) and Switzerland (CH).
Tradeshift also supports e-invoicing based on the electronic signature services offered by Exceet Secure Solutions AG (formerly AuthentiDate Deutschland GmbH) and additional digital signature providers. This service is offered as an Application in Tradeshift for all those countries where digital signatures are required as part of compliance.
The Tradeshift platform is flexible to support any other country through our Business Firewall capabilities. Our compliance process encompasses:
1. KPMG documents legislation in relation to e-invoicing for a given country (Tradeshift's VAT Compliant e-Invoicing report).
2. Delivery + customer review the legislation to determine what compliance means for the customer.
3. Implement changes to the platform or configure our Business Firewall to enable compliance.
4. When legislation changes KPMG reviews the impact and Delivery subsequently reviews this with the customer."
Describe your approach to manage Master data in a multi-ERP landscape. Describe your support for synchronized or real-time interface for backend systems. 
Tradeshift offers multiple ways to integrate and transmit data, therefore enabling both real-time and scheduled batch based transfer. Nike currently uses both options, depending on the business process in question and time sensitivity of data.  All transmission of data and from the Tradeshift network occurs over secured channels. HTTPS (SSL) for access to the web application and for the REST API and FTPS or SFTP for integration processes. 
Based on the customer scoping Tradeshift works with the customer to determine which synchronization method will provide the best value to the customer.  Tradeshift offers methods that support both real-time and scheduled data syncs.
Describe how your solution is set up in a financial organization serving multiple business areas or subsidiaries (SSC and GBS), or in a service provider providing financial services to multiple separate legal companies (BPO)
Our partner program consists of two main categories: Distribution Partners and App Partners. Some partners are both! Within each category, we offer three tiers of partnership. Based on the tier, Tradeshift offers sales enablement training, training on Tradeshift solutions, and support from our marketing team on joint activities.
Distribution partners are companies and individuals with whom Tradeshift collaborates to drive joint sales opportunities and joint revenue. These partners include business process outsourcing (BPO) providers, consulting firms, complementary solutions, and referral relationships.
Tradeshift for BPO Providers:
You know that the dynamics of the BPO industry are changing quickly. The labor arbitrage model is no longer enough, BPO providers must deliver real value, innovation and modern technology tools to clients.
This is what we do best. Our platform helps to increase margins and add revenue streams year over year with your clients. Our technology helps you deliver innovative, differentiated, higher-value services while decreasing operating costs per client and forming long-term, sustainable relationships.  Tradeshift's solutions are all multi-tenant and deployed in the cloud. Therefore, therefore the setup for our solution does not differ for a customer that is leveraging it in their own environment or if their process is being managed offshore by a BPO provider.  In fact, our BPO partners may provide a more cost beneficial approach to providing subscription service pricing by obtaining discounted purchasing in bulk on behalf of multiple customers that they manage
Tradeshift for APP Partners:
Tradeshift’s open platform enables technology providers and developers to build apps that add value to the buyer-supplier relationship.
The Tradeshift App Engine is the power source for all Tradeshift apps. We provide an open, secure platform. Our partners bring best-in-class solutions that run on the App Engine and provide all the functionality you’ll need.</t>
  </si>
  <si>
    <t>The solution is highly flexible and dynamic with easy set up and configuration possibilities, covering all scenarios from simple small scale implementations to highly complicated global set-ups. The organizational component allows for set up of customers business model in the form of organizational entities such as companies, business units, departments etc. Users can be assigned to various levels based on the activity performed by the employee in the organization. We support a list of roles, assigning of which to the end users allows access to different functionalities of the application. Access and privileges are tightly controlled with users and roles management component. The workflow configuration is flexible and yet easy to configure. Different kinds of approval can be set up based on value, functional or type of purchase. System set up related parameters such as UOMs, currencies are supported. The Tradeshift platform is built for extensibility and customer specific features and apps can be easily developed and fields in various documents can be easily extended. Master data related to accounting such as cost objects, account assignment categories etc. can be set up and managed easily. Delivery addresses, customer specific product categories etc. are also supported. The UI framework gives the flexibility in terms of configuring the visibility, editability and availability of different standard and custom fields to the end users. Content views are easily created and can be enabled for groups of users based on the profile of the users.</t>
  </si>
  <si>
    <t>This is not new functionality, but in previous surveys we did not include the Apps as part of the configuration and set up. Companies can configure their own company- and category-specific processes with apps. In the Tradeshift App store are apps to integrate to outside sytems (eg: Quickbooks). Companies can create their own apps or leverage 3rd-party apps.</t>
  </si>
  <si>
    <t>Business Rules / Workflow</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</si>
  <si>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</si>
  <si>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Tradeshift’s document validation allows the buyer to configure a set of required, optional and recommended fields along with a set of rules that are checked each time an invoice is received. These rules can be configured differently for each supplier group.
Document validation supports the following:
Basic rules on fields (Yes / No / Optional + Rules validation)        
Person reference validation        
Indirect person reference (via e.g. cost center) validation        
Purchase Order reference validation        
Purchase Order supplier validation        
Purchase Order closed validation        
Duplicate validation      
The Tradeshift approvals process is based on dynamic look ups and is simple to configure. It can be controlled through integrations, so it is possible to maintain functions, hierarchies and disbursements in existing customer systems. It is also flexible; allowing for ad-hoc reassignment, as well as delegation of authority. Auto-reassignments take care that work still gets done during employee vacations, leave or illness. Live collaboration is present throughout. This also tracks overall progress and can be used to share relevant documents, products, supplier information and other data, that may relevant during the approvals process. Furthermore it allows for direct collaboration with the supplier, which helps resolving discrepancies and other issues far more quickly than traditional methods would.
Approval workflow process supports the following features 
Non PO approvals
2-way matching approval
Discrepancy (2-way, 3-way) approval
Default user/group</t>
  </si>
  <si>
    <t>Tradeshift's collaborative, extensible workflow is a native core part of the platform and can be used by 3rd party apps and custom apps. The workflow is easy to adapt as the client´s business evolves and also extensible via API.
The workflow process is based on dynamic look ups and is simple to configure via the user interface. It can also be controlled through via API, so it is possible to maintain functions and hierarchies in existing customer systems.</t>
  </si>
  <si>
    <t>Tradeshift's collaborative, extensible workflow is a native core part of the platform and can be used by 3rd party apps and custom apps. The workflow is easy to adapt as the client´s business evolves and also extensible via API.
The workflow process is based on dynamic look ups and is simple to configure via the user interface. It can also be controlled through via API, so it is possible to maintain functions and hierarchies in existing customer systems. In addition, external applications can trigger Procurement Assistance on purchase requests. Procurement can make sure that processes are being followed before allowing the item to continue (ie: some companies refer to this as a completion workflow, but now it can be triggered from an external app).</t>
  </si>
  <si>
    <t>Multi-Currency</t>
  </si>
  <si>
    <t>Describe your support for multiple currencies and supporting functionality for conversions, rounding, etc. Describe how external currency tables are used (e.g., automated conversions, manual, third-party only or if internal master tables are supported, etc.)</t>
  </si>
  <si>
    <t xml:space="preserve">As a global solution, Tradeshift includes support for all currencies. Business Firewall rules implemented by Buyer can restrict currency to only valid currencies for that legal entity.  The buyer’s master account can be set to a base currency and invoices can be received in multiple currencies as defined by your business rules for each organization under the master account.  The Business Firewall can also be used to enforce currency compliance and limit or preset the currency selection for the supplier.  This defaults the currency to Supplier country when the supplier is sending an invoice, but can be selected/overridden from list of all offered currencies for that legal entity.  Typically valid currencies and rates are imported from the ERP or customer system housing currencies and rates.
</t>
  </si>
  <si>
    <t>We support multiple currencies in our solution with currency exchange rate updates provisioned via a 3rd party currency API.</t>
  </si>
  <si>
    <t>Business User Configuration</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</si>
  <si>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</si>
  <si>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Configuration is possible throughout the solution and is normally performed by customer administrators or users, depending on the complexity and need. Some examples include business firewall (dynamic and static field validation rules), PO invoice matching options, Non-PO invoice approval workflow options, escalations, tolerance rules, invoice queues, rush/urgent flags, etc. Basic administration is performed by performed by system administrators who configure Tradeshift to meet their business' requirements. This includes, but is not limited to configuring your organisation's Tradeshift profile, configuring users, spend limits, approval hierarchies, and integration points between Tradeshift and your on-premise ERP System and middleware. Importantly Tradeshift is available to provide 1st, 2nd and 3rd line support for any of these activities. The Tradeshift Professional Services team initially configures the solution for our customers, but with close participation and involvement from our customers' representatives, ensuring a full knowledge transfer is conducted before go-live.</t>
  </si>
  <si>
    <t>Business users can configure the solution using lists. With list validation, Tradeshift will pre-validate document fields against a list of allowed values and combinations. Customers can create company-specific validations and “on the fly” business configurations using simple lists that can be created and/or verified by business users. 
Additional configuration is possible throughout the solution and is largely performed by customer administrators or users, depending on the complexity and need. Some examples include business firewall (dynamic and static field validation rules), PO invoice matching options, Non-PO invoice approval workflow options, escalations, tolerance rules, invoice queues, rush/urgent flags, etc. Basic administration is performed by client administrators who configure Tradeshift to meet their business' requirements. This includes, but is not limited to configuring their organization's Tradeshift profile, configuring users, spend limits, approval hierarchies, and integration points between Tradeshift and their on-premise ERP system and middleware. Importantly Tradeshift is available to provide 1st, 2nd and 3rd line support for any of these activities. The Tradeshift professional services team initially configures the solution for our customers, but with close participation and involvement from our customers' representatives, ensuring a full knowledge transfer is conducted before go-live.</t>
  </si>
  <si>
    <t>Technical Configuration</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</si>
  <si>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</si>
  <si>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 xml:space="preserve">Tradeshift provides a flexible open framework for our engineers, our partners and our customers to develop apps(applications) on the network. 
An app on the Tradeshift platform is some functionality that either has its own UI, or enhances the existing products with additional functionality. It can be opened separately so the user can perform some action through the App Launcher, which is always available in the Tradeshift Menu.  Apps can be found in Tradeshift’s Appstore and activated for an account. Customers and developers can build an app by connecting directly to the Tradeshift API; there are many use cases where this is appropriate. Tradeshift then helps package the app, so it can be activated. Apps exist in the following variations:
Embedded App:  An app that appears in the Tradeshift web application and functions as a natural extension of the existing web interface. Embedded apps are loaded in iframes (using html generated from other domains). You can build from scratch, able to create the code on your own server, or simply tell Tradeshift where your app is located and integrate your already existing app into Tradeshift’s native interface experience.
Integration App:  An app that makes Tradeshift functionality available outside of Tradeshift’s web interface. Examples include an integration to a SaaS accounting system or an Android mobile app which makes calls to Tradeshift API.
We believe that this sets Tradeshift apart from the other supplier networks that are available today.  See http://apps.tradeshift.com/developers/
</t>
  </si>
  <si>
    <t xml:space="preserve">Tradeshift provides a flexible open framework for our engineers, our partners and our customers to develop apps (applications) on the networked platform. 
An app on the Tradeshift platform is some functionality that either has its own UI, or enhances the existing products with additional functionality. It can be opened separately so the user can perform some action through the App Launcher, which is always available in the Tradeshift Menu. Apps can be found in Tradeshift’s Appstore and activated for an account. Customers and developers can build an app by connecting directly to the Tradeshift API; there are many use cases where this is appropriate. Tradeshift then helps package the app, so it can be activated. Apps exist in the following variations:
Embedded App: An app that appears in the Tradeshift web application and functions as a natural extension of the existing web interface. Embedded apps are loaded in iframes (using html generated from other domains). You can build from scratch, able to create the code on your own server, or simply tell Tradeshift where your app is located and integrate your already existing app into Tradeshift’s native interface experience.
Integration App: An app that makes Tradeshift functionality available outside of Tradeshift’s web interface. Examples include an integration to a SaaS accounting system or an Android mobile app which makes calls to Tradeshift API.
We believe that this sets Tradeshift apart from the other supplier networks that are available today. See http://apps.tradeshift.com/developers/
</t>
  </si>
  <si>
    <t>Vendor/Consultant Configuration</t>
  </si>
  <si>
    <t>Is a vendor or trained consultant required for certain or all configurations? if so what are typical turnaround times and costs (hourly FTE) associated with this work?</t>
  </si>
  <si>
    <t xml:space="preserve">Certain configurations do require Tradeshift staff.  Each customer is assigned a dedicated Customer Success Manager.  This role manages the continuing relationship post-implementation, to ensure your return on investment is being realized.  The Customer Success Manager also advocates with Tradeshift on behalf of the customer, to facilitate the fulfillment of the customer’s needs and provide feedback (to help steer product direction).  Regular meetings, including quarterly business reviews are held, to enhance the relationship.  The Customer Success Manager is not measured on commercial outcomes but client satisfaction, achievement of business goals, retention and advocacy.  In the case that it is a configuration change requiring Tradeshift staff, every Tradeshift customer has a customer success manager that ensures the resource allocation, and that the configuration changes are made in test and then tested and promoted to production in concert with the customer.   In many cases this is covered under standard maintenance and there is no charge for this.  If additional functionality is being implemented or added standard consultant and management fees apply per the customer’s MSA with Tradeshift. 
</t>
  </si>
  <si>
    <t xml:space="preserve">Certain configurations do require Tradeshift staff. Each customer is assigned a dedicated Customer Success Manager. This role manages the continuing relationship post-implementation, to ensure your return on investment is being realized. The Customer Success Manager also advocates with Tradeshift on behalf of the customer, to facilitate the fulfillment of the customer’s needs and provide feedback (to help steer product direction). Regular meetings, including quarterly business reviews are held, to enhance the relationship. The Customer Success Manager is not measured on commercial outcomes but client satisfaction, achievement of business goals, retention and advocacy. In the case that it is a configuration change requiring Tradeshift staff, every Tradeshift customer has a customer success manager that ensures the resource allocation, and that the configuration changes are made, tested and promoted to production in concert with the customer. In many cases this is covered under standard maintenance and there is no charge for this. If additional functionality is being implemented or added standard consultant and management fees apply. 
</t>
  </si>
  <si>
    <t>Customizations</t>
  </si>
  <si>
    <t>What percentage of your deployments include code-level customization? If applicable, please describe the types of customizations that you have enabled?</t>
  </si>
  <si>
    <t xml:space="preserve">Customizing, or changing the core product software, is not available for customers or even Tradeshift delivery consultants. Only the Tradeshift Product development team has that responsibility for obvious reasons of version control, change management, life cycle management and software maintenance. Configuration is possible throughout the solution and is normally performed by customer administrators or users, depending on the complexity and need. </t>
  </si>
  <si>
    <t xml:space="preserve">Code-level customizations in the core product is a rare exception since the system itself can support a large spectrum of business processes and customer specific requirements, and is extensible via apps and API. However we do support customer specific code-level changes as part of our request for change process in order to give our clients the best possible value of their procurement solution.
In addition, Tradeshift provides a flexible open framework for our engineers, our partners and our customers to develop apps on the networked platform to enhance the customer value and customize the experience. See http://apps.tradeshift.com/developers/
</t>
  </si>
  <si>
    <t>Customers can extend, customize, or build any part of their solution with a fully stocked app store and a flexible, open platform. The platform can support a large spectrum of business processes and customer specific requirements, and is extensible via apps and API. This means that code-level customizations in the core product is a rare exception. However we do support customer specific code-level changes as part of our request for change process in order to give our clients the best possible value. Our Developer Experience (DX) initiative also makes it faster and easier to build apps and get to market. It provides a framework for our engineers, our partners and our customers to accelerate development of apps on the networked platform to enhance the customer value and customize the experience. See http://apps.tradeshift.com/developers/ for more information.</t>
  </si>
  <si>
    <t>Cloud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</si>
  <si>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</si>
  <si>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 xml:space="preserve">all customers are 100% private cloud, cloud architecture is multi-tenant with tenant isolation meaning that each company on the platform effectively has its own, isolated storage with all transactional documents. Tradeshift is one of the only open platforms that connect buyers and suppliers, meaning that customers, 3rd parties and partners can all build their own apps on our platform. Each region hosts a number of “tenants” (companies), including all of their private data
All services are deployed to all regions, and follow the same deployment schedule All publicly exposed interfaces require authentication All services are clustered (and usage load balanced) for resilience. All source-of-truth datastores are backed up with at least 2 high-availability tiers, in alternative availability zones. All intensive operations are asynchronously decoupled through queues. Tradeshift is built with scalability in mind. Cloud tested and proven technologies (Riak, Elasticsearch, Postgres, S3, Cassandra) have successfully scaled up to meet the some of the world’s largest data demands. Micro Service Oriented Architecture allows components to be independently scalable. Operations and management based on infrastructure as code paradigm, following patterns from industry leaders in globally scalable SAAS: Google, UBER, Facebook, etc.
</t>
  </si>
  <si>
    <t>All customers are 100% private cloud. The cloud architecture is multi-tenant with tenant isolation meaning that each company on the platform effectively has its own, isolated storage with all transactional documents. Tradeshift is one of the only open platforms that connect buyers and suppliers, meaning that customers, 3rd parties and partners can all build their own apps on our platform. Each region hosts a number of “tenants” (companies), including all of their private data.
All services are deployed to all regions, and follow the same deployment schedule. All publicly exposed interfaces require authentication. All services are clustered (and usage load balanced) for resilience. All source-of-truth datastores are backed up with at least 2 high-availability tiers, in alternative availability zones. All intensive operations are asynchronously decoupled through queues. Tradeshift is built with scalability in mind. Cloud tested and proven technologies (Riak, Elasticsearch, Postgres, S3, Cassandra) have successfully scaled up to meet the some of the world’s largest data demands. Micro Service Oriented Architecture allows components to be independently scalable. Operations and management based on infrastructure as code paradigm, following patterns from industry leaders in globally scalable SAAS: Google, UBER, Facebook, etc.</t>
  </si>
  <si>
    <t>The Tradeshift solution let´s customers implement a hybrid solution leveraging their legacy on-premise systems and take advantage of a managed cloud marketplace inside their legacy platform. This enables a next-generation buying experience for all their user and compliant buying from any system anywhere.</t>
  </si>
  <si>
    <t>Robotics / AI / Machine Learning</t>
  </si>
  <si>
    <t>Explain the use of robotics technology, embedded AI/machine learning capability, etc. What is in your roadmap in these areas? Do you employ data scientists on staff? If so, please describe your team and its credentials</t>
  </si>
  <si>
    <t xml:space="preserve">Machine learning is a component of our cloudscan technology which improves its accuracy level over time. We do employ data scientists. </t>
  </si>
  <si>
    <t>Tradeshift Ada is the artificial intelligence (AI) layer within the Tradeshift platform. It enables the application of machine learning and neural networks technology to make recommendations, make predictions, and automate actions. It is for example used to assign the correct GL code on non-PO invoices. Machine learning technology is also used in the CloudScan application for automatic recognition and classification of invoice data and to quickly match incoming invoice lines items to orders. Tradeshift Ada is also surfaced as a chatbot that helps users and can make suggestions. When supplier information is uploaded machine learning is used to match if the supplier is already on the network.</t>
  </si>
  <si>
    <t>Big Data</t>
  </si>
  <si>
    <t>Explain the use of big data technology (e.g., business intelligence, customer data integration approaches, real-time "hubs", artificial Intelligence, etc. Please describe the experience and credentials of your analytics team</t>
  </si>
  <si>
    <t xml:space="preserve">Tradeshift is currently working on a series of connectors that will allow users to integrate their Tradeshift accounts directly with the top market leaders in BI software, allowing them to perform in-depth analyses on these platforms, as well as combining data from Tradeshift with any other sources. We are also working with our partner Wipro to enable their AI platform to operate within the Tradeshift platform. </t>
  </si>
  <si>
    <t>Transaction, process and usage data is tracked and provisioned into a data warehouse which can be accessed by the customer through our Business Intelligence Solution. Data from all customers is aggregated into one central data warehouse which is used to identify purchasing patterns, trends and benchmarks. As part of our roadmap we will add process mining capabilities to identify process optimization opportunities on a customer basis. First prototypes have been exposed to our customer reference group.</t>
  </si>
  <si>
    <t>Block chain</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</si>
  <si>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</si>
  <si>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Tradeshift is a premier member of Hyperledger, an open source collaborative effort hosted by the Linux Foundation to advance cross-industry blockchain technologies. Our investment in distributed ledger technology through a collaborative model like Hyperledger is to share expertise that leads to commercially viable solutions for entire industries and to add value to our ecosystem of over 1.5 million businesses. Working globally with partners, third parties, and academia, Tradeshift is both participating in and creating open source technology projects that will benefit commerce globally. Tradeshift is looking into providing a gateway to blockchains to access its information regarding business relationships, identities, business processes and more across its B2B commerce platform.</t>
  </si>
  <si>
    <t xml:space="preserve">Without a central trusted authority reputation-based trust becomes important in a blockchain. Tradeshift will be able to act as a gateway to blockchains and provide access to valuable information in context of relationships, identities, business processes and transactions. This is the reputation-based trusted information needed in blockchains for many different industries, geographies and use case. 
Tradeshift is a premier member of Hyperledger, an open source collaborative effort hosted by the Linux Foundation to advance cross-industry blockchain technologies. Our investment in distributed ledger technology through a collaborative model like Hyperledger is to share expertise that leads to commercially viable solutions for entire industries and to add value to our ecosystem of over 1.5 million businesses. Working globally with partners, third parties, and academia, Tradeshift is both participating in and creating open source technology projects that will benefit commerce globally.
</t>
  </si>
  <si>
    <t>Tradeshift is actively investing into blockchain in two tracks:
1.  Building products, services and infrastructure on blockchains: We are currently working on blockchain-based finance for MSMEs (see https://tradeshift.com/frontiers/cash/), pre-audits on the blockchain for AP/AR with Deloitte, accounts payables automation, a digital assets marketplace, and track-and-trace. 
2. Acting as a gateway to and from the blockchain: Providing access to blockchain for our ecosystem of 1.5 million companies, as well as providing blockchains access to our financial services marketplace. 
Tradeshift Cash:
Tradeshift Cash is a way for MSMEs to sell selected invoices at a discount to a community of investors. The invoices are tokenized on a public ledger (blockchain), so financing partners can finance their preferred mix of invoices. The blockchain technology removes barriers of entry both for investors and small business participants, so that we can ensure the best possible early payment offers on an open and competitive market. Successful pilots has been completed with customers.
Blockchain gateway:
Our network architecture was built around the principle of allowing multiple parties to join into transactions - such as buyers, sellers, financiers, auditors and shippers. The promise of transparent multi-party transactions is one of the main drivers of blockchain-based value propositions in B2B, and with Tradeshift having an application platform-, deployment-, integration- and digitization architecture built up on this very concept, we believe that the step from being on the Tradeshift platform to participating in different blockchains is a very small step. And the other way around, we believe there are many great blockchain pilots being realized but where the question of how to bring value-added service providers such as financiers into the mix, or how to deploy applications to participants essentially is unanswered. 
In both cases we will act as accelerators for this. We believe that companies that have a reason to join blockchain based infrastructures will have an interest in joining multiple of these. We believe that they will largely be driven by consortias, alliances, standardization bodies and major industry players, representing many different technology- and governance models, and that it will take time for consolidation to happen. 
In this perspective, we believe Tradeshift's role is to help companies focusing on the business cases instead of building out the platforms and IT infrastructures that will need to surround every B2B blockchain project in order to drive volume and adoption. 
We are on the Hyperledger governing board, an open source collaborative effort hosted by the Linux Foundation to advance cross-industry blockchain technologies, but we are engaging with every major Blockchain network and community in the industry. Working globally with partners, third parties, and academia, Tradeshift is both participating in and creating open source technology projects that will benefit commerce globally.</t>
  </si>
  <si>
    <t>Please see the Tradeshift Cash brochure (attached). 
See also this page: https://tradeshift.com/frontiers/cash/</t>
  </si>
  <si>
    <t>Mobile</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</si>
  <si>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</si>
  <si>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 xml:space="preserve">Tradeshift if built on a mobile-responsive web framework.  The applications rendor on desktop and mobile browsers.  Future mobile developments will include platform-specific apps (eg: Android and iOS).  Mobile adoption is largely in approvals.  </t>
  </si>
  <si>
    <t>Tradeshift is built on a mobile-responsive web framework. The applications render on desktop and mobile browsers. Future mobile developments will include platform-specific apps (eg: Android and iOS).</t>
  </si>
  <si>
    <t>Tradeshift released an App Launcher and Universal Inbox. With the App Launcher, users can activate apps from the app library to trigger their activities. Business users can configure their user experience like they would configure the apps and experience on their smartphone. Users get the same experience on any device.</t>
  </si>
  <si>
    <t xml:space="preserve">We have a product dedicated to mobile enablement, Tradeshift Go.  Tradeshift Go is a lightweight, collaborative solution for companies to buy and pay on the go.  For instance, we've enabled virtual cards for companies to target long-tail scenarios, emergency orders, or scenarios where a card request is more convenient than a purchase request.  Tradeshift Go provides the compliance and visibility, but not the overhead of p2p set up (eg: master data). </t>
  </si>
  <si>
    <t>Internet of Things (IoT)</t>
  </si>
  <si>
    <t>Explain the use of IoT technology within your solutions (if used) and your IoT roadmap (if applicable)</t>
  </si>
  <si>
    <t xml:space="preserve">IoT will provide a context from outside the system and connect to the Tradeshift marketplace.  For instance, a sensor can reveal that an asset needs to be repaired.  The marketplace, iin turn, will display the products and services that are relevant to the context (eg: the parts, services, an quantities needed to repair the asset).  </t>
  </si>
  <si>
    <t>IoT will provide a context from outside the system and connect to the Tradeshift marketplace. For instance, a sensor can reveal that an asset needs to be repaired. The marketplace, in turn, will display the products and services that are relevant to the context (eg: the parts, services, an quantities needed to repair the asset).</t>
  </si>
  <si>
    <t>IoT is another data silo. Track &amp; trace sensors are available today everywhere to monitor temperature, tilt, vibration and shock for sensitive goods/commodities, to monitor locations of vehicles and assets, but the data from these sensors are not connected. The paradox is that although trillions of messages are recorded in global supply chains, they mostly end up in on-premise silo systems. Changing this could drive transparency in the supply chain, allow it to be combined with S2P data to unlock billion $ of trade finance to incentivize participants. Tradeshift Track is a platform app for supply chain track and trace in the cloud. It enables businesses to collect and share data across the complete chain of commerce - breaking down the silos of data and proprietary knowledge. See attached brochure on Tradeshift Track.</t>
  </si>
  <si>
    <t>OCR / Scanners</t>
  </si>
  <si>
    <t>Explain the use of OCR/Scanning technology within your solutions (if used) and roadmap plans</t>
  </si>
  <si>
    <t xml:space="preserve">Tradeshift uses CloudScan as a “rapid electronic invoicing” onboarding tool. It is used to submit pdf invoices, which are then validated against business-specific rules and corrected by suppliers prior to being submitted for processing. The service removes the burden of invoice validation for Accounts Payable departments and reduces the cost of paper processing, rekeying and validation. An advanced heuristics and machine-learning engine analyzes the invoice data and captures all relevant details. The invoice data is then transformed into an electronic invoice in an XML format and validated against Tradeshift’s Business Firewall.  </t>
  </si>
  <si>
    <t>Tradeshift uses CloudScan as a “rapid electronic invoicing” onboarding tool. It is used to submit pdf invoices, which are then validated against business-specific rules and corrected by suppliers prior to being submitted for processing. The service removes the burden of invoice validation for Accounts Payable departments and reduces the cost of paper processing, rekeying and validation. An advanced heuristics and machine-learning engine analyzes the invoice data and captures all relevant details. The invoice data is then transformed into an electronic invoice in an XML format and validated against Tradeshift’s Business Firewall.</t>
  </si>
  <si>
    <t>Intelligent Apps</t>
  </si>
  <si>
    <t>Explain the use of "intelligent apps" within your solutions. Examples include: Siri, Alexa, Google, etc. Do you work with partners in this area?</t>
  </si>
  <si>
    <t xml:space="preserve">One of Tradeshift’s key functional areas Tradeshift APPS. Through Tradeshift APPS our engineering team, business partners, and customers can add and develop new functionality to deliver even more value to participants of the network.
Tradeshift provides a flexible open framework for our engineers, our partners, and our customers to develop apps on the network. We believe that this sets Tradeshift apart from the other supplier networks that are available today.
We recognize that we are not experts in all areas, and we realize the value that other specialist organizations can bring to participants of our network. To that end, Tradeshift has worked with over 50 application partners to integrate their best-in-class capabilities. The functionality offered ranges from discrete ERP system connectors to supplier sustainability apps. It includes Apps for sourcing, contract management, supply chain finance, dynamic discounting, collaborative procurement, and network connectivity. The Tradeshift App Engine is the power source for all Tradeshift applications. Tradeshift apps provide you with an integrated solution that meets your company’s specific needs. The result? You get a unified, extendable user experience regardless of which app you’re using.  We not only share the user interface components but also extend the platform to share core data such as user information, document information and collaboration capabilities.  For example, one of our sourcing partners built a flow to turn an awarded RFQ into a PO on the Tradeshift platform.
Furthermore, as your requirements evolve and you would like to take advantage of new capabilities, they can be easily rolled out to the network, without having to decommission, re-implement and reinvest in another solution. You are future proofing your investment. 
</t>
  </si>
  <si>
    <t>One of Tradeshift’s key functional areas is Tradeshift Appstore. Through Tradeshift Appstore our engineering team, business partners, and customers can add and develop new functionality to deliver even more value to participants of the network.
Tradeshift provides a flexible open framework for our engineers, our partners, and our customers to develop apps on the network. We believe that this sets Tradeshift apart from the other supplier networks that are available today.
We recognize that we are not experts in all areas, and we realize the value that other specialist organizations can bring to participants of our network. To that end, Tradeshift Appstore has over 100 apps that integrate their best-in-class capabilities. The functionality offered ranges from discrete ERP system connectors to supplier sustainability apps. It includes apps for sourcing, contract management, supply chain finance, dynamic discounting, collaborative procurement, and network connectivity. The Tradeshift Appstore is the power source for all Tradeshift applications. Tradeshift apps provide you with an integrated solution that meets your company’s specific needs. The result? You get a unified, extendable user experience regardless of which app you’re using.  We not only share the user interface components but also extend the platform to share core data such as user information, document information and collaboration capabilities.  For example, one of our sourcing partners built a flow to turn an awarded RFQ into a PO on the Tradeshift platform.
Furthermore, as your requirements evolve and you would like to take advantage of new capabilities, they can be easily rolled out to the network, without having to decommission, re-implement and reinvest in another solution. You are future proofing your investment. 
Lastly, Tradeshift Ada, an AI layer on the Tradeshift platform that can make suggestions, deliver information, or direct users based on a context. Ada can offer procurement and payment relevant guidance like a Siri, Alexa, etc.</t>
  </si>
  <si>
    <t>Tradeshift has developed machine learning, particularly in invoice processing to improve AP Automation.  Also, Tradeshift is expanding on Ada's capabilities to provide an alternative interface and user experience for making purchase requests and getting status information.</t>
  </si>
  <si>
    <t>Conversational Systems</t>
  </si>
  <si>
    <t>Explain the use of conversational technology within your solutions in such areas as user-initiated help requests, guided buying, etc. Please describe your roadmap in this area</t>
  </si>
  <si>
    <t xml:space="preserve">Tradeshift acquired a company that use NLP technology to create a conversational UI to book and manage travel. We are in the process using this same technology to enable services to be delivered via our platform from internal shaerd service functions or external partners. </t>
  </si>
  <si>
    <t>Tradeshift acquired a company that use NLP technology to create a conversational UI to book and manage travel. We are in the process using this same technology to enable services to be delivered via our platform from internal shared service functions or external partners.</t>
  </si>
  <si>
    <t>Tradeshift has a Universal Inbox that enables collaboration with anyone in the network (internal and external) in any process. Purchasing documents can be included in the collaboration. Collaborators can view a quick summary or drill down into the document right from the collaboration.</t>
  </si>
  <si>
    <t>Real-time collaboration, including the relevant documents and status, has been part of all our processes.  Collaboration can be enabled for any app through Tradeshift's Universal Inbox and App Launcher.  Also, Ada enables a conversational interface for users to make purchase requests, get product suggestions, and get status information.</t>
  </si>
  <si>
    <t>Personalization</t>
  </si>
  <si>
    <t>Describe your ability to customize/tailor terminology to business-specific terminology using data dictionaries or other approaches</t>
  </si>
  <si>
    <t>The Tradeshift platform is extensible. Business-specific terminology for instance can be implemented through extensions.</t>
  </si>
  <si>
    <t>Tradeshift provides a flexible open framework for our engineers, our partners and our customers to develop apps on the networked platform to enhance the customer value and customize the experience. Business-specific terminology for instance can be implemented through extensions.</t>
  </si>
  <si>
    <t xml:space="preserve">Tradeshifts App Launcher enables users to customize their apps and conversations like they would their phone.  Apps can be activated from the app library to enable user-specific tasks.  </t>
  </si>
  <si>
    <t>Open Standards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</si>
  <si>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</si>
  <si>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Tradeshift is an open platform that uses UBL as its main format, meaning that we can acccept varying document and data standards and convert them to a UBL format.</t>
  </si>
  <si>
    <t>Tradeshift is an open platform that uses UBL as its main format, meaning that we can accept varying document and data standards and convert them to a UBL format. We have contributed to the development of the PEPPOL Business Interoperability Interface specifications.</t>
  </si>
  <si>
    <t>Integrations</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</si>
  <si>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</si>
  <si>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 xml:space="preserve">Tradeshift is ERP agnostic and can integrate with your back office systems (and your suppliers) in a variety of ways, such as file transfer (SFTP, FTPS) or web services (REST API).  Furthermore, Tradeshift natively supports 24 message formats that can be exchanged with external systems that  include but are not limited to: 
UBL, OIOUBL, OIOXML, BASDA XML (eBIS), cXML (Ariba), CSV, X12 (110, 210, 310, 810), EDIFACT, (INVOIC, IFTFCC), TEAPPSXML (Tieto), Finvoice, CENBII (PEPPOL), GS1XML (v2.6 + 3.1), OAGIS (v8, v9, v10), xCBL, Svefaktura, EHF (Norwegian legislation), e2b (Norwegian), Rosettanet (PIP3C3), Nota Fiscal (nfe v2.0), SETU (hr-xml), IDOC (INVOIC02, ORDERS05), TRADACOMS (INVOIC, CREDIT), CEN Cross Industry Invoice (CII), PIDX. 
Depending on the modules implemented, the Tradeshift Professional Services team will work with the customer to evaluate their IT landscape and recommend a suitable integration approach based on customer resources, ability and willingness to lead aspects of the integration. Importantly Tradeshift can take full ownership of the integration, or simply act in an advisory role for the customer’s own IT resources.  Importantly Tradeshift makes the integration simple.
Tradeshift has multiple options to exchange electronic transactions and business documents to your suppliers, no matter what accounting or ERP system you use. As a flexible open platform, Tradeshift exposes several ways in which to integrate, all of which are discussed on our website at http://integrate.tradeshift.com .
</t>
  </si>
  <si>
    <t xml:space="preserve">Tradeshift is ERP agnostic and can integrate with your back office systems (and your suppliers) in a variety of ways, such as file transfer (SFTP, FTPS) or web services (REST API). Furthermore, Tradeshift natively supports 24 message formats that can be exchanged with external systems that include but are not limited to: 
UBL, OIOUBL, OIOXML, BASDA XML (eBIS), cXML (Ariba), CSV, X12 (110, 210, 310, 810), EDIFACT, (INVOIC, IFTFCC), TEAPPSXML (Tieto), Finvoice, CENBII (PEPPOL), GS1XML (v2.6 + 3.1), OAGIS (v8, v9, v10), xCBL, Svefaktura, EHF (Norwegian legislation), e2b (Norwegian), Rosettanet (PIP3C3), Nota Fiscal (nfe v2.0), SETU (hr-xml), IDOC (INVOIC02, ORDERS05), TRADACOMS (INVOIC, CREDIT), CEN Cross Industry Invoice (CII), PIDX. 
Depending on the modules implemented, the Tradeshift Professional Services team will work with the customer to evaluate their IT landscape and recommend a suitable integration approach based on customer resources, ability and willingness to lead aspects of the integration. Importantly Tradeshift can take full ownership of the integration, or simply act in an advisory role for the customer’s own IT resources. Importantly Tradeshift makes the integration simple.
Tradeshift has multiple options to exchange electronic transactions and business documents to your suppliers, no matter what accounting or ERP system you use. As a flexible open platform, Tradeshift exposes several ways in which to integrate, all of which are discussed on our website at http://integrate.tradeshift.com .
</t>
  </si>
  <si>
    <t>General Services</t>
  </si>
  <si>
    <t>Data Management Services</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</si>
  <si>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</si>
  <si>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 xml:space="preserve">Tradeshift currently categorizes all orders using UNSPSC codes and can associate the codes with customer GL data to provide the ability to automatically associate coding with products as they are created to order against in the purchasing system.  Tradeshift is also working on being able to offer automatic invoice line categorization through Machine Learning, which will allow customers to receive fully categorized invoices utilizing UNSPSC codes, resulting in 100% of spend under management being categorized, and as a result being able to provide incredibly granular spend analysis possibilities.
</t>
  </si>
  <si>
    <t>Tradeshift delivers data management services to provide client access to accurate and reliable spend data. This service includes extracting and aggregating data from data sources and defining data architecture and relationships. It further includes data cleaning (validation of completeness and accuracy, data grouping and data adjustments) and data classification based on a flexible rule engine and manual classification. It also includes data enrichment of both internal and external data such as market index data, supplier risk ratings etc. Tradeshift also categorizes all orders using UNSPSC codes and can associate the codes with customer GL data to provide the ability to automatically associate coding with products as they are created to order against in the purchasing system.</t>
  </si>
  <si>
    <t xml:space="preserve">Several improvements have been done in this area. Machine learning is now used to categorize product data according to UNSPSPC with an accuracy of 95%. It uses the product description to determine the UNSPSC down to level 4. Tradeshift has also implemented validation and enrichment of supplier information against new externals sources such as Coface (credit information), Made In a Free World (anti-slavery) and Brex (automatic retrieval and validation of company data). </t>
  </si>
  <si>
    <t>Managed Services / Co-Sourcing / Outsourcing</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</si>
  <si>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</si>
  <si>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 xml:space="preserve">We are partnered with multple BPO providers, in fact, some of top BPO firms have standardized on Tradeshift as their platform of choice for F&amp;A. We have added sepcific capabilities to allows BPOs to deliver their services as it related to F&amp;A to their clients. Many of them are looking into enabling their own tools on the tradeshift platform e.g., fraud analytics. </t>
  </si>
  <si>
    <t>We are partnered with multiple BPO providers, in fact, some of top BPO firms have standardized on Tradeshift as their platform of choice for F&amp;A. We have added specific capabilities to allows BPOs to deliver their services as it related to F&amp;A to their clients. Many of them are looking into enabling their own tools on the Tradeshift platform e.g., fraud analytics.</t>
  </si>
  <si>
    <t>Consulting / Change Management</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</si>
  <si>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</si>
  <si>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 xml:space="preserve">Currently there are a few partners that have been trained on implementing Tradeshift including xerox/conduent , deloitte, tech mahindra and others. This is an area of focus for 2017, we are in the midst of rolling our pur partner program and certification program and by the end of this year we are looking to have over 75 FTEs certified. </t>
  </si>
  <si>
    <t>Tradeshift has a fast growing professional services team based out of own offices in San Francisco, New York, London, Paris, Suzhou, Chongqing, Tokyo, Munich, Frankfurt, Sydney, Bucharest, Copenhagen, Oslo, and Stockholm. In addition Tradeshift has a global SI/implementation partner program including these preferred partners per region:
North America: EY, TechMahindra, Shelby Group. 
UK: Deloitte, IBM, Capgemini. 
Western Europe: Viseo, Deloitte, Atos. 
Eastern Europe: PwC, BearingPoint, MSG, Boston Consulting Group. 
Nordics: Deloitte, Capgemini. 
Latin America: Aquanima. 
Australia/ New Zealand: Viseo. 
Southeast Asia and China: EY, Capgemini, TechMahindra.</t>
  </si>
  <si>
    <t>Invoicing Setup</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</si>
  <si>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</si>
  <si>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 xml:space="preserve">The Document Firewall checks whether fields in the document are required, optional or not allowed. Regular expressions can be used to enforce a specific format or static values of these fields. For example, purchase order number on an invoice must start with the letters PO and be 8 digits long in total. Another rule could be that VAT number is required on all invoices from suppliers in specific countries. Static validation has more than 30 possible invoice fields to validate against and can be specific from supplier to supplier and from document type to document type.  The Business Firewall also peforms dynamic validation on the receiver side of the business firewall. It allows users to validate the contents of selected fields against a certain value. The buyer defines what fields are to be validated and provide the values that the field contents are validated against. Typically, the rules are only used to validate contents of fields that allow ERP to achieve higher levels of automation. For example, location IDs provided on an invoice must match a list of valid IDs provided by the buyer. Dynamic validation requires an interface between the buyer and Tradeshift as the rules must be maintained and valid values uploaded to Tradeshift by the buyer on a regular basis. The third validation in the Business Firewall is a live validation agains the buyer's workflow.  It verifies that the business workflows are met.  
Incuded in the Document Firewall is legal country compliance - invoice compliance with country-specific regulations, including China. Tradeshift is one of 2 companies to process invoices in China.  Lastly, in the setup, customers will set up standard 2- and 3-way match and/or enable matching processes that include documents like change orders, order acknowledgements, ASNs, and contracts.   All formats/standards are converted into UBL and that is the standard format used by Tradeshift. </t>
  </si>
  <si>
    <t>Invoice Creation / Capturing / submission</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</si>
  <si>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</si>
  <si>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Suppliers can ener invoices by flipping a PO, entering manually, sending email, or uploading.  Suppliers can flip POs from a procurement system or enter invoices directly into the network.  Tradeshift also has a partner app for supplier order collaboration that can create invoices for 2- and 3-way match.  The app also supports order collaboration for direct materials.  
For paper invoices, suppliers can use CloudScan to OCR the invoice.  The supplier will receive the invoice to verify the electronic information before it is submitted to the buyer.  
AP departments can also scan the invoice with CloudScan to submit an invoice to workflow. Our Cloudscan tool is designed to convert suppliers from PDF/Email/Scanned invoices to einvoicing and we have a 40% conversion rate.</t>
  </si>
  <si>
    <t xml:space="preserve">Suppliers can submit invoices by flipping a PO, entering manually, sending email, uploading or via integration.  3rd party apps available in the Tradeshift Appstore (such as Quyntess and TimeStarter) also enable users to create invoices and send directly via Tradeshift.  
For paper invoices, suppliers can use CloudScan to OCR the invoice.  The supplier will receive the invoice to verify the electronic information before it is submitted to the buyer.  
AP departments can also scan the invoice with CloudScan to submit an invoice to workflow. Our Cloudscan tool is designed to convert suppliers from PDF/Email/Scanned invoices to einvoicing and we have a 40% conversion rate. The CloudScan machine learning has recently been further enhanced to improve recognition and classification of invoice data and matching to PO line items.  
 </t>
  </si>
  <si>
    <t>Services Invoicing &amp; Contract Invoicing</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</si>
  <si>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</si>
  <si>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 xml:space="preserve">For invoice against contract, TS will perform an invoice match with a contract.  The contract details are specified in the catalog.  Also, customers can configure 2- or 3-way match for invoices depending on their preference for speed versus control for services processes.  Products in Tradeshift can reference contracts, using contract IDs, contract start dates, and end dates. This information is available in the UI and can be used as filter/grouping criteria to identify all products within a contract. In 2016, Tradeshift introduced the capability for supplier-submitted Invoice line items to be checked and validated against the contract data. Since any POs created by using Tradeshift BUY, will themselves be populated based on agreed contract data, these will by extension already enforce contract terms, using standard 2-way or 3-way matching in Tradeshift PAY.
</t>
  </si>
  <si>
    <t>Invoice Collaboration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</si>
  <si>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</si>
  <si>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 xml:space="preserve">The Tradeshift platform has real-time chat for internal and external communication.  Buyers can chat with suppliers in real-time to edit documents, inquire on status,track delivery, resolve exceptions, etc.  The Tradeshift platform also facilities order collaboration (ie: document exchanged) for PO acknowledgements and PO change, ensuring that the 2- and 3-way match reflects the change.  The Business Firewall will return incorrect invoices to suppliers.    The Tradeshift platform has open APIs for any system to collaborate with suppliers on POs, acknowledgements, ASN/GR, invoice, and contracts.  </t>
  </si>
  <si>
    <t xml:space="preserve">Tradeshift has a Universal inbox (real-time chat)  that enables collaboration with anyone in the network (internal and external) in any process.  Purchasing documents and invoices can be included in the collaboration.  Collaborators can view a quick summary or drill down into the document right from the collaboration.  Buyers can chat with suppliers in real-time to edit documents, inquire on status,track delivery, resolve exceptions, etc.  </t>
  </si>
  <si>
    <t>The real-time collaboration is now made further extensible via open APIs. This enables customers to integrate with internal query management apps (eg for answering supplier invoice queries) and 3rd party messaging / team collaboration apps. 
Users are now also enabled to share files via the real-time chat. This further speeds up the process by providing users with an easy way to answer questions by attaching documents to the conversation while keeping all information traceable in one place.</t>
  </si>
  <si>
    <t>Invoice Validation / Approvals</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</si>
  <si>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</si>
  <si>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 xml:space="preserve">Tradeshift PAY will support 7 matching types of documents across supply chain fulfilment and billing documents. Seven types of documents can be matched, and the customer will have the option to decide different matching scenarios in different cases:
Order (contains the profile that will determine which matching scenarios are relevant for related documents)
Order change
Order acknowledgement (response)
Advanced shipping notification
Goods receipt
Invoice
Contract (though not technically a document in Tradeshift, but a reference containing conditions available for matching)
Using a partner app from Quyntess (natively built on the TS platform using our UI components), customers can perform order collaboration, forecasting for direct material scenarios, including order, order changes, ASN, and 3-way match.  
Business sets rules for order collaboration and 2- or 3-way match.  When customer processes documents, they are validated based on the rules.  The invoices will also be subject to approval rules for purchases and expeneses that need to be approved.  
All collaboration activity within a document (e.g., chat panel discussion) becomes part of the invoice
</t>
  </si>
  <si>
    <t xml:space="preserve">Tradeshift PAY supports 7 matching types of documents across supply chain fulfilment and billing documents. Seven types of documents can be matched, and the customer will have the option to decide different matching scenarios in different cases: Order (contains the profile that will determine which matching scenarios are relevant for related documents), Order change, Order acknowledgement, Advanced shipping notification, Goods receipt, Invoice, and Contract.
Business sets rules for order collaboration and 2- or 3-way match.  When customer processes documents, they are validated based on the rules.  The invoices will also be subject to approval rules for purchases and expeneses that need to be approved.  
All collaboration activity within a document (e.g., chat panel discussion) becomes part of the invoice. In addition, list validation means that companies can validate invoices against a list to create custom validations.  For instance, a transportation company validates incoming truck maintenance invoices against a list of valid VINs for a specific geography.  Companies need only upload a list to the system to create custom validations.
</t>
  </si>
  <si>
    <t>Invoice Integrations</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</si>
  <si>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</si>
  <si>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 xml:space="preserve">Tradeshift's flexible platform is a differentiator, which will connect apps to not only build procure-to-pay best practices, but companies can build their own best practices.  The platform connects all data and processes from multiple apps, including inking Tradeshift® Buy with Tradeshift® Pay to connect the procure-to-pay process.  Tradeshift Pay itself can process invoices for multiple systems, including Tradeshift Buy, to create a shared service.  For Tradeshift Buy's p2p process, Tradeshift Pay will run a 2- and 3-way match process based on the customer's business rules, and run all validations and workflows for Tradeshift Buy orders.  The platform uses an open API framework to connect any system and perform order collaboration and 2- and 3-way match on all procurement documents: orders, blanket orders, change orders, order acknowledgements, ASN, GR, contracts, invoice only and credit memos.  </t>
  </si>
  <si>
    <t xml:space="preserve">With Pay, invoice processing is integrated with payments to give companies  and banks the opportunity to offer early payment options to suppliers for working capital.  Tradeshift offers a multi-bank network for suppliers to receive competitive offers for cash.  
Tradeshift's flexible open platform is also a differentiator, which connect apps to not only build procure-to-pay best practices, but companies can build their own best practices.  The platform connects all data and processes from multiple apps. The platform uses an open framework to connect any system and perform order collaboration and multi-way match on all related documents.  </t>
  </si>
  <si>
    <t>Invoice Compliance</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</si>
  <si>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</si>
  <si>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 xml:space="preserve">Tradeshift provides pre-configured country-compliant setup for tax and contry-specific invoicing rules.  As invoices flow through the system, Tradeshift validates the invoice against that setup. Suppliers correct any invoices that fail validation and re-send.  Tradeshift is one of two invoice solutions that operate in China to verify invoices with the Golden Tax System, officially stamping it.  Countries that Tradeshift covers include:  EMEA: Austria, Belgium, Bulgaria, Croatia, Cyprus, Czech Republic, Denmark, Estonia, Finland, France, Germany, Greece, Hungary, Iceland, Ireland, Israel, Italy, Latvia, Liechtenstein, Lithuania, Luxembourg, Malta, Monaco, Morocco, Netherlands, Norway, Oman, Poland, Portugal, Qatar, Romania, Russia, Saudi Arabia, Slovakia, Slovenia, South Africa, Spain, Sweden, Switzerland, Turkey, U Arab Emirates, United Kingdom / Americas: Argentina, Brazil, Canada, Chile, Colombia, Costa Rica, Ecuador, Mexico, Peru, Puerto Rico, United States, Uruguay, / Asia Pacific: Australia, China, Hong Kong, India, Indonesia, Japan, Malaysia, New Zealand, Singapore, Taiwan, Thailand 
</t>
  </si>
  <si>
    <t xml:space="preserve">Tradeshift provides pre-configured country-compliant setup for tax and contry-specific invoicing rules.  As invoices flow through the system, Tradeshift validates the invoice against that setup. Suppliers correct any invoices that fail validation and re-send.  Tradeshift is one of two invoice solutions that operate in China to verify invoices with the Golden Tax System, officially stamping it.  Countries that Tradeshift covers include:  EMEA: Austria, Belgium, Bulgaria, Croatia, Cyprus, Czech Republic, Denmark, Estonia, Finland, France, Germany, Greece, Hungary, Iceland, Ireland, Israel, Italy, Latvia, Liechtenstein, Lithuania, Luxembourg, Malta, Monaco, Morocco, Netherlands, Norway, Oman, Poland, Portugal, Qatar, Romania, Russia, Saudi Arabia, Slovakia, Slovenia, South Africa, Spain, Sweden, Switzerland, Turkey, U Arab Emirates, United Kingdom / Americas: Argentina, Brazil, Canada, Chile, Colombia, Costa Rica, Ecuador, Mexico, Peru, Puerto Rico, United States, Uruguay, / Asia Pacific: Australia, China, Hong Kong, India, Indonesia, Japan, Malaysia, New Zealand, Singapore, Taiwan, Thailand. Tradeshift keeps pace with the most challenging countries for eInvoicing. For instance, the invoice compliance for India has recently been enhanced to keep pace with changing regulations. </t>
  </si>
  <si>
    <t>Invoice Mobility</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</si>
  <si>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</si>
  <si>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 xml:space="preserve">Tradeshift Pay is build on HTML5.  It is browser-based and has a responsive framwork to rendor on any screen size.  </t>
  </si>
  <si>
    <t xml:space="preserve">Tradeshift Pay is fully responsive designed and can be accessed via browser from smartphones and tablets. The most common use case among our clients is to approve invoices. Managers can approve invoices anytime, anywhere, on any device. This means that approvals get done quicker, leading to increased efficiency and faster processing of invoices and payments. Employees and suppliers can also chat, check their inbox and the related business documents when on the go. Mobile collaboration accelerates the business by enabling users to easily engage on the go in discussions across the business and with suppliers.
Tradeshift just released an App Launcher and Universal Inbox.  All commerce apps and collaboration are accessible in one familiar “smartphone-like” user experience.  All Tradeshift platform activities (activated by apps)  and collaboration can be accessed on any device.  
</t>
  </si>
  <si>
    <t xml:space="preserve">In addition, Tradeshift Go enables users to pay invoices using virtual cards once a request is approved.  Tradeshift Go is a mobile use case that reduces the number of invoices that AP needs to process (one credit card statement vs multiple invoices). </t>
  </si>
  <si>
    <t>Invoicing Analytics</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</si>
  <si>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</si>
  <si>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 xml:space="preserve">Tradeshift Business Analytics delivers customizable, high-impact and actionable metrics that are provided to users in a smart, easy to understand, and highly contextual manner.  Tradeshift is not a BI platform, but will offer Dashboards and reporting that give users quick, real-time access to understand their business processes and KPIs.  For more data-intensive analysis, the Tradeshift platform delivers connectors with third party BI tools that will link multiple data sources and perform more advanced strategic analysis.  With this approach Tradeshift will report on performance and in-context insights. 
The performance score is a curated set of insights that are built around the most important KPIs within P2P. Each metric in the performance score is presented as an insight where a user can drill down from a high level to the underlying data. The user will have access to visualizations and recommended actions to improve their P2P performance.
In-context insights are cards that are presented in a dashboard or directly within the context of the task they are performing. 
Users will be able to configure dashboards according to their particular needs or KPIs. </t>
  </si>
  <si>
    <t>Invoicing Roadmap</t>
  </si>
  <si>
    <t>Describe what new features &amp; functionalities are in your e-invoicing roadmap in the near future. In addition please mention any feature/functionality that we might have overlooked which you believe is material to your solution differentiation today and tomorrow</t>
  </si>
  <si>
    <t xml:space="preserve">Custom invoice validations against lists - for instance, a company can validate an invoice based on authorized vehicle numbers for a location.  Enhanced invoice collaboration.  Invoice automation insights.  Smart-routing of invoices based on machine learning.  Expand the open platform to support order collaboration and 2- and 3-way match for more categories (eg: services, MRO).   Fraud detection.  Expand corporate banking integration and supply chain financing. </t>
  </si>
  <si>
    <t>Next level automation: AI-based decision support; auto-approval plans; enhanced contract/agreement support; AI-supported auto-coding; agreement-based auto coding.
Financing insights and DD automation: AI-driven insights into optimizing payables through financing. See how different financial options can improve your cash position. Let sellers automatically receive early payments when invoices are approved.
Collaborative matching: Enables sellers and buyers to get a shared view of matching discrepancies and quickly solve disputes. Enable sellers to correct errors without customer involvement. 
Collaborative document approvals: Impacted managers provide tacit or ad hoc approvals on invoices.</t>
  </si>
  <si>
    <t xml:space="preserve">Financing insights and DD automation: 
- SWIFT integration to let companies manage their global cash positions and to know that cash may be available for early payments per region.
- AI-driven insights into optimizing payables through financing. 
Collaborative matching and approvals: 
- Enables sellers and buyers to get a shared view of matching discrepancies and quickly solve disputes. Enable sellers to correct errors without customer involvement. 
- Time boxed tacit approvals of invoices enables multiple approvers to collaborate (enough if one rejects).
Next level automation: 
- Enhanced contract support and contract-based auto coding.
- AI-supported auto-coding; 
- AI-based decision support and auto-approval plans; 
</t>
  </si>
  <si>
    <t>Payment Methods</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</si>
  <si>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</si>
  <si>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 xml:space="preserve">Invoice is processed and sent to ERP or Accounts Payable system.  The supplier is notified and can view up to date status in Tradeshift.  Tradeshift's apps marketplace provides connectors to AP solutions.  Tradeshift also offers dynamic discounting.  Customer can set up their program.  The supplier accepts the invite and terms.  The program runs automatically to capture the discount and then initiates the payment to the supplier.  We have customers using our supply chain finance solution together with citibank, this will be made more broadly available in 2017. We are also rolling our a virtual card offering that enables users to get a pre-approved virtual cards genrerated for any ecommerce purchase, it also allows AP to use virtual cards for invoice payment.
</t>
  </si>
  <si>
    <t>Dynamic Discounting and Supply Chain finacing are more integrated to offer a single seamless order to cash and P2P experience.  A multi-bank network enables suppliers to get competitive offers for working capital.</t>
  </si>
  <si>
    <t xml:space="preserve">Tradeshift's Network delivers integrated multi-fund and multi-bank options for early payments.  Suppliers can get competitive rates and buyers can get higher returns on cash or extend DPO.    </t>
  </si>
  <si>
    <t xml:space="preserve">We currently support payment processing through our own multi-bank Supply Chain Finance, vCard, Dynamic Discounting and Payment Hub programs.  Tradeshift is truly unique in that we house all of these utilities within our own solution, no separate portals, no separate logins, no separate contracts other than with the client’s credit facility provider.  </t>
  </si>
  <si>
    <t>Payment Processing</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</si>
  <si>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</si>
  <si>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 xml:space="preserve">We currently do not support payment processing beyong the plans for virtual cards. Suppliers can get up to date payment status through Tradeshift (eg: a remittance advice from ERP). .  </t>
  </si>
  <si>
    <t xml:space="preserve">We currently support payment processing through our own multi-bank Supply Chain Finance, vCard and Dynamic Discounting programs.  Tradeshift is truly unique in that we house all of these utilities within our own solution, no separate portals, no separate logins, no separate contracts other than with the client’s credit facility provider.  With Tradeshift, suppliers and buyers can view the statuses of these transactions at any time by logging into the portal.  FX and cross border payments are supported in our SCF and vCard utilities.  Both Supply Chain Finance and Dynamic Discounting offer accelerated payments post invoice approval.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t>
  </si>
  <si>
    <t xml:space="preserve">With Tradeshift, suppliers and buyers can view the statuses of these transactions at any time by logging into the portal.  With Tradeshift's Payment Hub access clients can issue all types for payment including check, wire, ACH and vPayment.  FX and cross border payments are supported in our SCF and vCard utilities.  Both Supply Chain Finance and Dynamic Discounting offer accelerated payments post invoice approval.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t>
  </si>
  <si>
    <t>Payment Cards</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</si>
  <si>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</si>
  <si>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 xml:space="preserve">Employees can initiate an approval for a virtual card number (one-time use or multiple use) with a spend limit.  The employee provides the amount and accounting information for spend limits and clasification, respectively.  Once approved, the user is assigned a virtual card for the specified amount.  Long tail spend and individual use, previously not identifiable under a central card, can be tracked. </t>
  </si>
  <si>
    <t xml:space="preserve">Employees can initiate an approval for a virtual card number (one-time use or multiple use) with a spend limit.  The employee provides the amount and accounting information for spend limits and clasification, respectively.  Once approved, the user is assigned a virtual card for the specified amount.  Long tail spend and individual use, previously not identifiable under a central card, can be tracked.  In addition, custom field data can be integrated with the card data for better enrichment of card transaction data. </t>
  </si>
  <si>
    <t>Tradeshift Go enables companies to reduce card usage, which eliminates fraud while keeping costs and budgets in control.  Tradeshift Go also enables the convenience of a card where it makes sense, based on company policies, to empower users to get the products and services they need while still maintaining control.</t>
  </si>
  <si>
    <t>Tradeshift offers two solutions based on virtual card technology:
1) With Tradeshift Go employees can initiate an approval for a virtual card number (one-time use or multiple use) with a spend limit.  The employee provides the amount and accounting information for spend limits and clasification, respectively.  Once approved, the user is assigned a virtual card for the specified amount.  Long tail spend and individual use, previously not identifiable under a central card, can be tracked.  In addition, custom field data can be integrated with the card data for better enrichment of card transaction data. 
2) With the vCard for Invoice Payments, suppliers can get paid faster while buyers can extend payment terms and increase cash. It is fully integrated with Tradeshift Pay and improves payment efficiency and working capital for buyers and suppliers. The buyer may also be able to get a rebate based on the new business that the buyer introduces to the bank.</t>
  </si>
  <si>
    <t>Financing On-Boarding</t>
  </si>
  <si>
    <t>Describe any additional on-boarding support (e.g., KYC or SCF legal frameworks) for trade financing outside of standard network/invoicing on-boarding</t>
  </si>
  <si>
    <t>Beyond the standard onboarding process and self-service capabilities, we do enable banks to be more efficient at completing the KYC process. Tradeshift collects the right level of data from Supplier and Bank adjudicates.</t>
  </si>
  <si>
    <t>Trade Financing (Receivables and Payables Financing)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</si>
  <si>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</si>
  <si>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 xml:space="preserve">Tradeshift offers 3 main early payment solutions. Dynamic discounting, supply chain financing, and virtual card financing.  For Dynamic Discounting, customers have 2 options, our more traditional dynamic discounting solution or a working capital exchange model from our partner C2FO. The tradeshift DD solution enables buyers to create targeted offers to segments of suppliers and monitor ongoing progress of the program.  For supply chain financing, we have banking partners that offer funding to accelerate payment to suppliers based on approved invoices. Currently, our flagship SCF program is with a large global logistics provider and Citibank. Through this program Citibank has provided $330M in financing to suppliers in 7 countries over 2 years.  Lastly, our virtual card offering for tail spend and for invoice payment will be rolled out this year, still in beta with a handful of customers. </t>
  </si>
  <si>
    <t xml:space="preserve">Tradeshift offers 3 main early payment solutions. Dynamic Discounting, Supply Chain Financing, and Virtual Card financing.  For Dynamic Discounting, customers have 2 options, our more traditional dynamic discounting solution or a working capital exchange model. The tradeshift DD solution enables buyers to create targeted offers to segments of suppliers and monitor ongoing progress of the program.  We are now deploying buyer cash financed Dynamic Discounting but also credit financed Dynamic Discounting for buyers who do not want to consume their own cash.  We are completely bank agnostic.  Today we work with the the largest banks and card providers in the world for these different programs (Santander, Citibank, AMEX, Visa, MasterCard and HSBC) as well as regional banks (for example SVB).  In addition we have ongoing engagement with banks in China, remainder of Asia, Europe and the Nordics.  We are significantly extending our global banking network with a dedicated global team to support our banking relationships.  We are also working with non-traditional lending vendors for SMB Finance and Supply Chain Finance (for instances in which our clients are unable to use existing house banks).  Since our last update our flagship account has asked us to extend to a new banking partner making it a true global multi-bank rollout.  We also have further programs now running with HSBC and Santander.  Tradeshift enables a fully online experience for suppliers including eRPA contracts. Our vCard solutions continue to mature with many live cases now across several banks and all card schemes.  Straight through payment and different interchange capabilities will enable us to bring supply chain finance to the remainder of the the supply chain; not just the top 500 suppliers.   
Dynamic Discounting (cash and credit) APRs vary significantly by region and clients rating and internal cost of capital.  We see discounting programs sometimes earn as much as 24% APR or as little as 9-10% APR; it really depends on the clients goals of the program.  For SCF, this will vary significantly as well based on buyer rating and whether or not the buyer and banks want to tier pricing for different supplier categories.  As you will be aware vCard interchange varies significantly by scheme and country but we are very happy to see new developments coming which will allow these solutions to be better consumed as a working capital and process efficiency mechanism versus just a income (rebate) generating mechanism.  
All of our utilities, with the exception of back-end approved invoice vCard, enable opt in (on-demand) functionality or automatic discounting functionality.  
Tradeshift is a multi-bank operator.  We are PCI/DSS certified for card and multi-scheme.  For SCF and DD all of our technology has been built in-house and can work with whatever banking setup is required.  This is a major differentiator for us as our clients get a seamless integrated user experience independent of bank and they don’t need a seperate platform provider agreement.  It also makes onboarding of new banks a seamless exercise.  </t>
  </si>
  <si>
    <t>Tradeshift offers 3 main early payment solutions; Dynamic Discounting, Supply Chain Financing, and Virtual Card financing.  For Dynamic Discounting, customers have 2 options, our more traditional dynamic discounting solution or a working capital exchange model. The tradeshift DD solution enables buyers to create targeted offers to segments of suppliers and monitor ongoing progress of the program.  We are now deploying buyer cash financed Dynamic Discounting but also credit financed Dynamic Discounting for buyers who do not want to consume their own cash.  We are completely bank agnostic.  Today we work with the the largest banks and card providers in the world for these different programs (Santander, Citibank, AMEX, Visa, MasterCard and HSBC) as well as regional banks (for example SVB).  In addition we have ongoing engagement with banks in China, remainder of Asia, Europe, North America and the Nordics.  We are significantly extending our global banking network with a dedicated global team to support our banking relationships.  We are also working with non-traditional lending vendors for SMB Finance and Supply Chain Finance (for instances in which our clients are unable to use existing house banks).   Tradeshift enables a fully online experience for suppliers including eRPA contracts. Our vCard solutions continue to mature with many live cases now across several banks and all card schemes.  Straight through payment and different interchange capabilities will enable us to bring supply chain finance to the remainder of the the supply chain; not just the top 500 suppliers.   
All of our utilities, with the exception of back-end approved invoice vCard, enable opt in (on-demand) functionality or automatic discounting functionality.  
Tradeshift is a multi-bank operator.  We are PCI/DSS certified for card and multi-scheme.  For SCF and DD all of our technology has been built in-house and can work with whatever banking setup is required.  This is a major differentiator for us as our clients get a seamless integrated user experience independent of bank and they don’t need a seperate platform provider agreement.  It also makes onboarding of new banks a seamless exercise.</t>
  </si>
  <si>
    <t>Collaboration</t>
  </si>
  <si>
    <t>Describe your ability to support collaboration between buyers, suppliers and third-parties (if applicable) for negotiation / remediation purposes in the case of standard discounting or recourse arrangements</t>
  </si>
  <si>
    <t>Collaboration can take place in-process and in context of purchasing/AP documents where stakeholders associated with the document can engage in real-time chat.  For instance, an AP user or supplier enters query on the document.  The requestor on the PO or supplier, depending on the issue, is notified and can comment in the collaboration, add in new people to the conversation and more. This conversation becomes part of the document and follows the it through the the ERP system. Similar collaborative capabilities are available through the early payment process.</t>
  </si>
  <si>
    <t>The real-time collaboration is now made further extensible via open APIs. This enables customers to integrate with internal query management apps (eg for answering supplier payment related queries) and 3rd party messaging / team collaboration apps. 
Users are now also enabled to share files via the real-time chat. This further speeds up the process by providing users with an easy way to answer questions by attaching documents to the conversation while keeping all information traceable in one place.</t>
  </si>
  <si>
    <t>Financing Analytics</t>
  </si>
  <si>
    <t>Describe any financing-specific analytics (for buyers and suppliers). These could include dashboards and analytical environments to support working capital analysis, working capital requirements, available cash (by geography or P&amp;L), rebate structures/visibility, etc.</t>
  </si>
  <si>
    <t>Tradeshift offers a strong and increasingly growing set of functionalities surrounding Analytics within the platform. These features are mainly centred within the app ‘Insight Centre’, which acts as a one-stop-shop for all analytics features on Tradeshift.
The Insight Centre contains custom operational dashboard capabilities, through which users can configure and set up personalised dashboards to track KPIs in different areas, from supplier on boarding metrics, to Accounts Payable and Procurement KPIs. These KPIs can be tracked through a data visualisation UI, and the underlying data can be extracted and downloaded as reports for in-depth analysis and import into other systems.
Additionally, within the Insight Centre, Tradeshift’s “P2P Performance Score” can be accessed. The Performance Score is a Prebuilt dashboard that tracks the most important metrics and KPIs as determined by industry experts, and provides insight into the inner workings of these KPIs, including success factors and underlying data. The Performance Score is tracked on a monthly basis and offers intelligent insights that allow for swift and efficient action to improve processes. Additionally, and uniquely, Tradeshift’s unique open network architecture allows for network-wide benchmarking, allowing companies on the platform to compare their performance, both internally across business units and externally within their industries. Packaged in a beautiful, easy-to-use UI aimed at Business Users rather than Statistics Experts, the Performance Score is a plug-and-play solution that allows companies to track and improve the performance of their P2P processes from day 1.
In terms of compatibility with external BI providers, Tradeshift is currently working on a series of connectors that will allow users to integrate their Tradeshift accounts directly with the top market leaders in BI software, allowing them to perform in-depth analyses on these platforms, as well as combining data from Tradeshift with any other sources.
Finally, Tradeshift is working on being able to offer automatic invoice line categorisation through Machine Learning, which will allow customers to receive fully categorised invoices utilising UNSPSC codes, resulting in 100 of spend under management being categorised, and as a result being able to provide incredibly granular spend analysis possibilities.</t>
  </si>
  <si>
    <t xml:space="preserve">Tradeshift offers a strong and increasingly growing set of functionalities surrounding Analytics within the platform. These features are mainly centred within the app ‘Insight Centre’, which acts as a one-stop-shop for all analytics features on Tradeshift.
The Insight Centre contains custom operational dashboard capabilities, through which users can configure and set up personalised dashboards to track KPIs in different areas, from supplier on boarding metrics, to Accounts Payable and Procurement KPIs. These KPIs can be tracked through a data visualisation UI, and the underlying data can be extracted and downloaded as reports for in-depth analysis and import into other systems.
Additionally, within the Insight Centre, Tradeshift’s “P2P Performance Score” can be accessed. The Performance Score is a Prebuilt dashboard that tracks the most important metrics and KPIs as determined by industry experts, and provides insight into the inner workings of these KPIs, including success factors and underlying data. The Performance Score is tracked on a monthly basis and offers intelligent insights that allow for swift and efficient action to improve processes. Additionally, and uniquely, Tradeshift’s unique open network architecture allows for network-wide benchmarking, allowing companies on the platform to compare their performance, both internally across business units and externally within their industries. Packaged in a beautiful, easy-to-use UI aimed at Business Users rather than Statistics Experts, the Performance Score is a plug-and-play solution that allows companies to track and improve the performance of their P2P processes from day 1.
In addition, Tradeshift built an open API for any third-party business analytics solution to get data, and delta updates, from the Tradeshift platform.  </t>
  </si>
  <si>
    <t>Answer only in the cells filled in blue</t>
  </si>
  <si>
    <t>Sourcing Subcategories</t>
  </si>
  <si>
    <t>Opportunity</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</si>
  <si>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</si>
  <si>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Project Management</t>
  </si>
  <si>
    <t>Supplier Portal</t>
  </si>
  <si>
    <t>Spend Analysis</t>
  </si>
  <si>
    <t>RFX Auction</t>
  </si>
  <si>
    <t>Optimization</t>
  </si>
  <si>
    <t>Contracts</t>
  </si>
  <si>
    <t>Execution</t>
  </si>
  <si>
    <t>Customer count (bubble size)</t>
  </si>
  <si>
    <t>Sourcing</t>
  </si>
  <si>
    <t>Quarter</t>
  </si>
  <si>
    <t>Category Analysis</t>
  </si>
  <si>
    <t>Arbitrary Categorization in Spend Analysis</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</si>
  <si>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</si>
  <si>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</si>
  <si>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asdfdsfasd</t>
  </si>
  <si>
    <t>Category Benchmarks</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</si>
  <si>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</si>
  <si>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</si>
  <si>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Trend Analysis and Demand Forecasting</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</si>
  <si>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</si>
  <si>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</si>
  <si>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Category Sourcing Plans/Templates</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</si>
  <si>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</si>
  <si>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</si>
  <si>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Benchmarking</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</si>
  <si>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</si>
  <si>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</si>
  <si>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Tracking / Scorecard Integration</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</si>
  <si>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</si>
  <si>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</si>
  <si>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Prescriptive Analytics</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</si>
  <si>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</si>
  <si>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</si>
  <si>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Should-Cost Modelling</t>
  </si>
  <si>
    <t>Basic Should Cost Modelling</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</si>
  <si>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</si>
  <si>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</si>
  <si>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Market Data Feeds</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</si>
  <si>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</si>
  <si>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</si>
  <si>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Benchmarks</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</si>
  <si>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</si>
  <si>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</si>
  <si>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Bill of Material Support</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</si>
  <si>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</si>
  <si>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</si>
  <si>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Formula Support</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</si>
  <si>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</si>
  <si>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</si>
  <si>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Templates</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</si>
  <si>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</si>
  <si>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</si>
  <si>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Sourcing Strategy Definition</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</si>
  <si>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</si>
  <si>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</si>
  <si>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Task, Timeline, and Milestone Definition</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</si>
  <si>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</si>
  <si>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</si>
  <si>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Role-Based Team Definition</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</si>
  <si>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</si>
  <si>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</si>
  <si>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Workflow Integration</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</si>
  <si>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</si>
  <si>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</si>
  <si>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Approvals and Sign-Offs</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</si>
  <si>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</si>
  <si>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</si>
  <si>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Budget and Demand Definition</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</si>
  <si>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</si>
  <si>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</si>
  <si>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Execution Support</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</si>
  <si>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</si>
  <si>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</si>
  <si>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Single Sign-On</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</si>
  <si>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</si>
  <si>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</si>
  <si>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Distributed Supplier RFX Response Management</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</si>
  <si>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</si>
  <si>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</si>
  <si>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Distributed Supplier Auction Management</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</si>
  <si>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</si>
  <si>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</si>
  <si>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Result/Award Notification</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</si>
  <si>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</si>
  <si>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</si>
  <si>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Contract Negotiation Management</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</si>
  <si>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</si>
  <si>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</si>
  <si>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</si>
  <si>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</si>
  <si>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Scorecards</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</si>
  <si>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</si>
  <si>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</si>
  <si>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Corrective Action Management</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</si>
  <si>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</si>
  <si>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</si>
  <si>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</si>
  <si>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</si>
  <si>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Invitation Management</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</si>
  <si>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</si>
  <si>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</si>
  <si>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Self-Registration</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</si>
  <si>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</si>
  <si>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</si>
  <si>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ETL Support</t>
  </si>
  <si>
    <t>To what extent does the platform support extract, transform and load from other systems?</t>
  </si>
  <si>
    <t/>
  </si>
  <si>
    <t>ERP Integration</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</si>
  <si>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</si>
  <si>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</si>
  <si>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P2P/S2P Integration</t>
  </si>
  <si>
    <t>To what extent does the platform support out-of-the-box integration with other P2P/S2P systems that the organization may already have in place for transactional procurement?</t>
  </si>
  <si>
    <t>3rd Party Feeds</t>
  </si>
  <si>
    <t>To what extent does the platform support integration with 3rd party data feeds that are relevant for data enrichment and analysis?</t>
  </si>
  <si>
    <t>Cleansing</t>
  </si>
  <si>
    <t>To what extent does the platform support the cleansing of data required for analytics?</t>
  </si>
  <si>
    <t>Automatic data correction based on known fields</t>
  </si>
  <si>
    <t>Does the platform support the automatic correction of data pulled from a system with correct data pulled from a master system?</t>
  </si>
  <si>
    <t>Simple rules for automatic correction based on common errors</t>
  </si>
  <si>
    <t>Does the platform support the creation of rules for automatic correction of data based on common errors that can easily be encoded in rules by end users?</t>
  </si>
  <si>
    <t>Advanced rules for correction based on industry data</t>
  </si>
  <si>
    <t>Does the platform support the creation of rules for error correction based on industry data?</t>
  </si>
  <si>
    <t>Categorization</t>
  </si>
  <si>
    <t>To what extent does the platform support categorization?</t>
  </si>
  <si>
    <t>Built in Schemas (UNSPSC, Best in Class, etc.)</t>
  </si>
  <si>
    <t>Does the platform support (automatic) categorization against one or more built in schemas such as UNSPSC, Best-in-Class schemas created by consultants, or other industry classifications?</t>
  </si>
  <si>
    <t>AI</t>
  </si>
  <si>
    <t>Does the platform support categorization using one or more AI technologies?</t>
  </si>
  <si>
    <t>Out-of-the-Box Reports and Analytics</t>
  </si>
  <si>
    <t>To what extent is out-of-the-box reporting supported?</t>
  </si>
  <si>
    <t>Standard Spend Reports</t>
  </si>
  <si>
    <t>To what extent does the platform support standard spend reports? How many are included and to what extent is end-to-end coverage supported?</t>
  </si>
  <si>
    <t>Customization Capability</t>
  </si>
  <si>
    <t>To what extent does the built-in reporting and analytics support end-user customization?</t>
  </si>
  <si>
    <t>Report Builder</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</si>
  <si>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</si>
  <si>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RFX / Surveys</t>
  </si>
  <si>
    <t>Creation Methodology</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</si>
  <si>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</si>
  <si>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</si>
  <si>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Components</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</si>
  <si>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</si>
  <si>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</si>
  <si>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</si>
  <si>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</si>
  <si>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Template Library</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</si>
  <si>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</si>
  <si>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</si>
  <si>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</si>
  <si>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</si>
  <si>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Industry</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</si>
  <si>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</si>
  <si>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</si>
  <si>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Weighting</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</si>
  <si>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</si>
  <si>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</si>
  <si>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Formula Based</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</si>
  <si>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</si>
  <si>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</si>
  <si>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Optimization Backed</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</si>
  <si>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</si>
  <si>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</si>
  <si>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Multi-Party</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</si>
  <si>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</si>
  <si>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</si>
  <si>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Advanced Scoring</t>
  </si>
  <si>
    <t>Does the RFX support advanced scoring evaluation methodologies such as statistical, net promotor, on-target, and other methodologies?</t>
  </si>
  <si>
    <t>1 basic statistical scoring; 2 advanced functions; 3 net promotor; 4 more advanced scoring methodologies</t>
  </si>
  <si>
    <t>Documentary Support</t>
  </si>
  <si>
    <t>To what extent does the RFX tool support document attachments?</t>
  </si>
  <si>
    <t>1 bulk uploads in centralized directory; 2 classification by skype; 3 version management; 4 auto-classification and verification</t>
  </si>
  <si>
    <t>Unlimited Attachments w/ Revision Control</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</si>
  <si>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</si>
  <si>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</si>
  <si>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Bulk Upload and Association</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</si>
  <si>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</si>
  <si>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</si>
  <si>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CAD/CAM Visualization Support</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</si>
  <si>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</si>
  <si>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</si>
  <si>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</si>
  <si>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</si>
  <si>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Real-Time Messaging</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</si>
  <si>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</si>
  <si>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</si>
  <si>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Virtual Whiteboard Integration</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</si>
  <si>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</si>
  <si>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</si>
  <si>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Other Party View Support</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</si>
  <si>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</si>
  <si>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</si>
  <si>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Screen Sharing</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</si>
  <si>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</si>
  <si>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</si>
  <si>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</si>
  <si>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</si>
  <si>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Multi-SKU Mapping</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</si>
  <si>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</si>
  <si>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</si>
  <si>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Automatic Supplier Identification</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</si>
  <si>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</si>
  <si>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</si>
  <si>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from SIM</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</si>
  <si>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</si>
  <si>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</si>
  <si>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from Supplier Network</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</si>
  <si>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</si>
  <si>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</si>
  <si>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Bidding</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</si>
  <si>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</si>
  <si>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</si>
  <si>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Open, Blind, or Closed</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</si>
  <si>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</si>
  <si>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</si>
  <si>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Multiple Offers Per Line</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</si>
  <si>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</si>
  <si>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</si>
  <si>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Evaluation mechanisms</t>
  </si>
  <si>
    <t>Multi-Party Support</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</si>
  <si>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</si>
  <si>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</si>
  <si>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Each Field Single or Multi-User Rank</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</si>
  <si>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</si>
  <si>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</si>
  <si>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Side-by-Side Comparison</t>
  </si>
  <si>
    <t>To what extent are configurable side-by-side comparisons supported in the tool?</t>
  </si>
  <si>
    <t>1 simple tabular; 2 graphical displays; 3 advanced statistical/outlier/constrained analysis; 4 would include capability beyond which is previously addressed (but including 1-3)</t>
  </si>
  <si>
    <t>RFX Management Capabilities</t>
  </si>
  <si>
    <t>Pause, Edit, Re-Issue</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</si>
  <si>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</si>
  <si>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</si>
  <si>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Multi-Round Support</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</si>
  <si>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</si>
  <si>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</si>
  <si>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Auction</t>
  </si>
  <si>
    <t>Out-of-the-Box Auction Formats</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</si>
  <si>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</si>
  <si>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</si>
  <si>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Configuration Options</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</si>
  <si>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</si>
  <si>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</si>
  <si>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Saved Market Baskets</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</si>
  <si>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</si>
  <si>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</si>
  <si>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RFX Integration</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</si>
  <si>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</si>
  <si>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</si>
  <si>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Real-Time Control Mechanisms</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</si>
  <si>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</si>
  <si>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</si>
  <si>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Proxy Support</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</si>
  <si>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</si>
  <si>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</si>
  <si>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Messaging</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</si>
  <si>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</si>
  <si>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</si>
  <si>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Real-Time Monitoring</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</si>
  <si>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</si>
  <si>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</si>
  <si>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Integrated Optimization Capability</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</si>
  <si>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</si>
  <si>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</si>
  <si>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Automatic Supplier Identification/Invitation</t>
  </si>
  <si>
    <t>Does the tool integrate with the SIM module and/or supplier networks for the automatic identification of suppliers who should be invited to bid?</t>
  </si>
  <si>
    <t>Solid Mathematical Foundations</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</si>
  <si>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</si>
  <si>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</si>
  <si>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True Cost Modelling</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</si>
  <si>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</si>
  <si>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</si>
  <si>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Sophisticated Constraint Analysis</t>
  </si>
  <si>
    <t>Capacity</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</si>
  <si>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</si>
  <si>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</si>
  <si>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Allocation</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</si>
  <si>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</si>
  <si>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</si>
  <si>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Risk Mitigation</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</si>
  <si>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</si>
  <si>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</si>
  <si>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Qualitative</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</si>
  <si>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</si>
  <si>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</si>
  <si>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What If? Capability</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</si>
  <si>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</si>
  <si>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</si>
  <si>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Out-of-the-Box</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</si>
  <si>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</si>
  <si>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</si>
  <si>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Constraint Relaxation</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</si>
  <si>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</si>
  <si>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</si>
  <si>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Scenario Comparison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</si>
  <si>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</si>
  <si>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</si>
  <si>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Sensitivity Analysis</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</si>
  <si>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</si>
  <si>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</si>
  <si>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Hard Constraint Identification</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</si>
  <si>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</si>
  <si>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</si>
  <si>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Soft Constraint Support</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</si>
  <si>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</si>
  <si>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</si>
  <si>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Model Templates</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</si>
  <si>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</si>
  <si>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</si>
  <si>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RFX/Auction Integration</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</si>
  <si>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</si>
  <si>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</si>
  <si>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Scalability</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</si>
  <si>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</si>
  <si>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</si>
  <si>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Contract Management</t>
  </si>
  <si>
    <t>Negotiation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</si>
  <si>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</si>
  <si>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</si>
  <si>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</si>
  <si>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</si>
  <si>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</si>
  <si>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</si>
  <si>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</si>
  <si>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</si>
  <si>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</si>
  <si>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</si>
  <si>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</si>
  <si>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</si>
  <si>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</si>
  <si>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</si>
  <si>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</si>
  <si>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</si>
  <si>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Word Integration</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</si>
  <si>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</si>
  <si>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</si>
  <si>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</si>
  <si>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</si>
  <si>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</si>
  <si>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</si>
  <si>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</si>
  <si>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</si>
  <si>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Performance Management</t>
  </si>
  <si>
    <t>Complete only if the platform contains a module for contract/award performance tracking.</t>
  </si>
  <si>
    <t>ETL for Key Metrics</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</si>
  <si>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</si>
  <si>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</si>
  <si>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RFX/Survey Integration</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</si>
  <si>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</si>
  <si>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</si>
  <si>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</si>
  <si>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</si>
  <si>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Out-of-the-Box Scorecards</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</si>
  <si>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</si>
  <si>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</si>
  <si>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KPIs</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</si>
  <si>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</si>
  <si>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</si>
  <si>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</si>
  <si>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</si>
  <si>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Advanced Definition</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</si>
  <si>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</si>
  <si>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</si>
  <si>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Budget Management</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</si>
  <si>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</si>
  <si>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</si>
  <si>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Finance Integration</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</si>
  <si>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</si>
  <si>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</si>
  <si>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Demand Management</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</si>
  <si>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</si>
  <si>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</si>
  <si>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Risk Management</t>
  </si>
  <si>
    <t>Only complete if the platform contains a module for tracking risk.</t>
  </si>
  <si>
    <t>3rd Party Data Integration</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</si>
  <si>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</si>
  <si>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</si>
  <si>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Scorecard Based Alerts/Notifications</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</si>
  <si>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</si>
  <si>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</si>
  <si>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Trend Detection</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</si>
  <si>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</si>
  <si>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</si>
  <si>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Event Monitoring</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</si>
  <si>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</si>
  <si>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</si>
  <si>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Corrective Management</t>
  </si>
  <si>
    <t>Only complete if the platform has corrective action management capability.</t>
  </si>
  <si>
    <t>Issue Identification</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</si>
  <si>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</si>
  <si>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</si>
  <si>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Collaborative Plan Creation</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</si>
  <si>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</si>
  <si>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</si>
  <si>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Milestone Tracking</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</si>
  <si>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</si>
  <si>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</si>
  <si>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Core Tech Platform</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</si>
  <si>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</si>
  <si>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</si>
  <si>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SaaS / Cloud</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</si>
  <si>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</si>
  <si>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</si>
  <si>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</si>
  <si>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Mobile Support</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</si>
  <si>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</si>
  <si>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</si>
  <si>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Block Chain Support</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</si>
  <si>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</si>
  <si>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</si>
  <si>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OCR Support</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</si>
  <si>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</si>
  <si>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</si>
  <si>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Personalization Technology</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</si>
  <si>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</si>
  <si>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</si>
  <si>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</si>
  <si>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ERP</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</si>
  <si>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</si>
  <si>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</si>
  <si>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</si>
  <si>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</si>
  <si>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Other</t>
  </si>
  <si>
    <t>Describe other relevant, best-of-breed, systems that the platform integrates with and the extent of the integration</t>
  </si>
  <si>
    <t>&gt;&gt; scoring will be relative against other responses &lt;&lt;</t>
  </si>
  <si>
    <t>Fine Grained Role/Data/Action Based Security</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</si>
  <si>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</si>
  <si>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</si>
  <si>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Sourcing Process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</si>
  <si>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</si>
  <si>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</si>
  <si>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Workflow</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</si>
  <si>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</si>
  <si>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</si>
  <si>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Configurable Rules</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</si>
  <si>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</si>
  <si>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</si>
  <si>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Team Management</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</si>
  <si>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</si>
  <si>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</si>
  <si>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Project Integration</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</si>
  <si>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</si>
  <si>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</si>
  <si>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Globalization</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</si>
  <si>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</si>
  <si>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</si>
  <si>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</si>
  <si>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Multi-Lingual</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</si>
  <si>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</si>
  <si>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</si>
  <si>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</si>
  <si>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Manager Configuration</t>
  </si>
  <si>
    <t>To what extent are (out-of-the-box) configuration options available for managers?</t>
  </si>
  <si>
    <t>Stakeholder Configuration</t>
  </si>
  <si>
    <t>To what extent are (out-of-the-box) configuration options available for stakeholders?</t>
  </si>
  <si>
    <t>To what extent are (out-of-the-box) configuration options available for vendors/consultant/partners?</t>
  </si>
  <si>
    <t>Category Specific Consulting</t>
  </si>
  <si>
    <t>Describe your ability to do category / industry specific consulting in various stages of strategic sourcing projects.</t>
  </si>
  <si>
    <t>Spend/Opportunity Analysis</t>
  </si>
  <si>
    <t>Describe your ability to do detailed spend / opportunity analysis across categories / industries / geographies, within and outside of the platform you provide.</t>
  </si>
  <si>
    <t>Sourcing Events (managed RFX/Auction/Optimization)</t>
  </si>
  <si>
    <t>Describe your ability to do managed sourcing events on behalf of your client.</t>
  </si>
  <si>
    <t>Risk Identification and Management</t>
  </si>
  <si>
    <t>Describe your ability to do risk identification, analysis, tracking, and mitigation across the platform.</t>
  </si>
  <si>
    <t>We've had very successful onboarding rates as we have shared.  Also, as a platform and a network solution, suppliers only need to onboard once and they then can perform multiple one-to-many and cross-company supply chain procesess (eg: buy, sell, financing, supplier information management, etc).</t>
  </si>
  <si>
    <t>http://developers.tradeshift.com/</t>
  </si>
  <si>
    <t>The Developer Experience (DX) program has resulted in several improvement that makes it faster and easier to build apps and get to market. It provides a framework for partners and customers to accelerate development of apps. See more information on the new http://developers.tradeshift.com/.
Public pages on:
- APIs: https://developers.tradeshift.com/docs/api
- UI components: http://ui.tradeshift.com/v10/#intro/</t>
  </si>
  <si>
    <t>Companies can configure their own company- and category-specific processes with apps. See more information on the new http://developers.tradeshift.com/.
Public pages on:
- APIs: https://developers.tradeshift.com/docs/api
- UI components: http://ui.tradeshift.com/v10/#intro/</t>
  </si>
  <si>
    <t>Tradeshift provides a flexible open framework for our engineers, our partners and our customers to develop apps (applications) on the networked platform. The Developer Experience (DX) program has resulted in several improvement that makes it faster and easier to build apps and get to market. It provides a framework for partners and customers to accelerate development of apps. See more information on the new http://developers.tradeshift.com/.
Public pages on:
- APIs: https://developers.tradeshift.com/docs/api
- UI components: http://ui.tradeshift.com/v10/#intro/</t>
  </si>
  <si>
    <t xml:space="preserve">Suppliers can now work with multiple parts of an organization.  Tradeshift's Network Manager connects multiple connected suppliers with multiple parts of the organization that use the supplier (eg: profile information, master data, certifications, custom information).   Category managers can track groups of suppliers and multiple parties can maintain the single connected supplier profile.  </t>
  </si>
  <si>
    <t>Customers can release from contracts in the TS Marketplace (eg: PO call offs, or invoice against contract for instance). In addition, with price conditions and content enrichement, companies can model any agreement in the marketplace. Also, the marketplace affords the opportunity to benchmark agreements with potential opportunities in the open marketplace.</t>
  </si>
  <si>
    <t>5</t>
  </si>
  <si>
    <t>4</t>
  </si>
  <si>
    <t>N</t>
  </si>
  <si>
    <t>3</t>
  </si>
  <si>
    <t>2</t>
  </si>
  <si>
    <t>0</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</si>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</sst>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2"/>
      <color rgb="FF000000"/>
      <name val="Calibri"/>
    </font>
    <font>
      <b/>
      <sz val="12"/>
      <color rgb="FF000000"/>
      <name val="Calibri"/>
    </font>
    <font>
      <sz val="11"/>
      <color rgb="FF000000"/>
      <name val="Calibri"/>
    </font>
    <font>
      <b/>
      <sz val="11"/>
      <color rgb="FF000000"/>
      <name val="Calibri"/>
    </font>
    <font>
      <b/>
      <sz val="14"/>
      <color rgb="FF000000"/>
      <name val="Calibri"/>
    </font>
    <font>
      <sz val="16"/>
      <color rgb="FF000000"/>
      <name val="Calibri"/>
    </font>
    <font>
      <b/>
      <sz val="16"/>
      <color rgb="FF000000"/>
      <name val="Calibri"/>
    </font>
    <font>
      <sz val="12"/>
      <name val="Calibri"/>
    </font>
    <font>
      <u/>
      <sz val="12"/>
      <color rgb="FF0000FF"/>
      <name val="Calibri"/>
    </font>
    <font>
      <u/>
      <sz val="12"/>
      <color rgb="FF0000FF"/>
      <name val="Calibri"/>
    </font>
    <font>
      <b/>
      <i/>
      <sz val="12"/>
      <color rgb="FF000000"/>
      <name val="Calibri"/>
    </font>
    <font>
      <sz val="11"/>
      <name val="Calibri"/>
    </font>
    <font>
      <b/>
      <sz val="18"/>
      <color rgb="FF000000"/>
      <name val="Calibri"/>
    </font>
    <font>
      <b/>
      <sz val="10"/>
      <color rgb="FF000000"/>
      <name val="Calibri"/>
    </font>
    <font>
      <sz val="12"/>
      <name val="Calibri"/>
    </font>
    <font>
      <sz val="12"/>
      <color rgb="FF000000"/>
      <name val="Calibri"/>
    </font>
    <font>
      <u/>
      <sz val="12"/>
      <color theme="10"/>
      <name val="Calibri"/>
    </font>
    <font>
      <sz val="12"/>
      <color rgb="FF000000"/>
      <name val="Calibri"/>
      <family val="2"/>
    </font>
  </fonts>
  <fills count="16">
    <fill>
      <patternFill patternType="none"/>
    </fill>
    <fill>
      <patternFill patternType="gray125"/>
    </fill>
    <fill>
      <patternFill patternType="solid">
        <fgColor rgb="FFFFFF00"/>
        <bgColor rgb="FFFFFF00"/>
      </patternFill>
    </fill>
    <fill>
      <patternFill patternType="solid">
        <fgColor rgb="FFDEEAF6"/>
        <bgColor rgb="FFDEEAF6"/>
      </patternFill>
    </fill>
    <fill>
      <patternFill patternType="solid">
        <fgColor rgb="FF92D050"/>
        <bgColor rgb="FF92D050"/>
      </patternFill>
    </fill>
    <fill>
      <patternFill patternType="solid">
        <fgColor rgb="FF00B050"/>
        <bgColor rgb="FF00B050"/>
      </patternFill>
    </fill>
    <fill>
      <patternFill patternType="solid">
        <fgColor rgb="FF00B0F0"/>
        <bgColor rgb="FF00B0F0"/>
      </patternFill>
    </fill>
    <fill>
      <patternFill patternType="solid">
        <fgColor rgb="FFC5E0B3"/>
        <bgColor rgb="FFC5E0B3"/>
      </patternFill>
    </fill>
    <fill>
      <patternFill patternType="solid">
        <fgColor rgb="FFBDD6EE"/>
        <bgColor rgb="FFBDD6EE"/>
      </patternFill>
    </fill>
    <fill>
      <patternFill patternType="solid">
        <fgColor rgb="FFFFE598"/>
        <bgColor rgb="FFFFE598"/>
      </patternFill>
    </fill>
    <fill>
      <patternFill patternType="solid">
        <fgColor rgb="FFD9E2F3"/>
        <bgColor rgb="FFD9E2F3"/>
      </patternFill>
    </fill>
    <fill>
      <patternFill patternType="solid">
        <fgColor rgb="FFFFC000"/>
        <bgColor rgb="FFFFC000"/>
      </patternFill>
    </fill>
    <fill>
      <patternFill patternType="solid">
        <fgColor rgb="FFE2EFD9"/>
        <bgColor rgb="FFE2EFD9"/>
      </patternFill>
    </fill>
    <fill>
      <patternFill patternType="solid">
        <fgColor rgb="FFF7CAAC"/>
        <bgColor rgb="FFF7CAAC"/>
      </patternFill>
    </fill>
    <fill>
      <patternFill patternType="solid">
        <fgColor rgb="FFFFFFFF"/>
        <bgColor rgb="FFFFFFFF"/>
      </patternFill>
    </fill>
    <fill>
      <patternFill patternType="solid">
        <fgColor rgb="FFFFFF99"/>
        <bgColor rgb="FFFFFF99"/>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diagonal/>
    </border>
    <border>
      <left style="medium">
        <color rgb="FF000000"/>
      </left>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top/>
      <bottom/>
      <diagonal/>
    </border>
    <border>
      <left style="thin">
        <color rgb="FF000000"/>
      </left>
      <right style="thin">
        <color rgb="FF000000"/>
      </right>
      <top/>
      <bottom/>
      <diagonal/>
    </border>
    <border>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double">
        <color rgb="FF000000"/>
      </left>
      <right style="thin">
        <color rgb="FF000000"/>
      </right>
      <top/>
      <bottom style="double">
        <color rgb="FF000000"/>
      </bottom>
      <diagonal/>
    </border>
    <border>
      <left/>
      <right style="thin">
        <color rgb="FF000000"/>
      </right>
      <top/>
      <bottom style="thin">
        <color rgb="FF000000"/>
      </bottom>
      <diagonal/>
    </border>
    <border>
      <left style="thin">
        <color rgb="FF000000"/>
      </left>
      <right style="thin">
        <color rgb="FF000000"/>
      </right>
      <top/>
      <bottom style="medium">
        <color rgb="FF000000"/>
      </bottom>
      <diagonal/>
    </border>
    <border>
      <left style="double">
        <color rgb="FF000000"/>
      </left>
      <right style="thin">
        <color rgb="FF000000"/>
      </right>
      <top style="medium">
        <color rgb="FF000000"/>
      </top>
      <bottom style="double">
        <color rgb="FF000000"/>
      </bottom>
      <diagonal/>
    </border>
  </borders>
  <cellStyleXfs count="2">
    <xf numFmtId="0" fontId="0" fillId="0" borderId="0"/>
    <xf numFmtId="0" fontId="16" fillId="0" borderId="0" applyNumberFormat="0" applyFill="0" applyBorder="0" applyAlignment="0" applyProtection="0"/>
  </cellStyleXfs>
  <cellXfs count="114">
    <xf numFmtId="0" fontId="0" fillId="0" borderId="0" xfId="0" applyFont="1" applyAlignment="1"/>
    <xf numFmtId="0" fontId="1" fillId="0" borderId="1" xfId="0" applyFont="1" applyBorder="1" applyAlignment="1">
      <alignment vertical="center"/>
    </xf>
    <xf numFmtId="0" fontId="0" fillId="0" borderId="0" xfId="0" applyFont="1" applyAlignment="1">
      <alignment horizontal="center" vertical="center" wrapText="1"/>
    </xf>
    <xf numFmtId="0" fontId="0" fillId="0" borderId="0" xfId="0" applyFont="1" applyAlignment="1">
      <alignment vertical="center"/>
    </xf>
    <xf numFmtId="0" fontId="0" fillId="0" borderId="0" xfId="0" applyFont="1" applyAlignment="1">
      <alignment vertical="center" wrapText="1"/>
    </xf>
    <xf numFmtId="0" fontId="1" fillId="0" borderId="1" xfId="0" applyFont="1" applyBorder="1" applyAlignment="1">
      <alignment vertical="center"/>
    </xf>
    <xf numFmtId="0" fontId="2" fillId="0" borderId="0" xfId="0" applyFont="1" applyAlignment="1">
      <alignment vertical="center" wrapText="1"/>
    </xf>
    <xf numFmtId="0" fontId="1" fillId="2" borderId="1" xfId="0" applyFont="1" applyFill="1" applyBorder="1" applyAlignment="1">
      <alignment vertical="center"/>
    </xf>
    <xf numFmtId="0" fontId="0" fillId="0" borderId="0" xfId="0" applyFont="1" applyAlignment="1">
      <alignment horizontal="left" vertical="center" wrapText="1"/>
    </xf>
    <xf numFmtId="0" fontId="1" fillId="0" borderId="1" xfId="0" applyFont="1" applyBorder="1" applyAlignment="1">
      <alignment vertical="center" wrapText="1"/>
    </xf>
    <xf numFmtId="0" fontId="3" fillId="2" borderId="1" xfId="0" applyFont="1" applyFill="1" applyBorder="1" applyAlignment="1">
      <alignment horizontal="left" vertical="center" wrapText="1"/>
    </xf>
    <xf numFmtId="0" fontId="0" fillId="3" borderId="2" xfId="0" applyFont="1" applyFill="1" applyBorder="1" applyAlignment="1">
      <alignment horizontal="center" vertical="center"/>
    </xf>
    <xf numFmtId="0" fontId="4" fillId="2" borderId="1" xfId="0" applyFont="1" applyFill="1" applyBorder="1" applyAlignment="1">
      <alignment horizontal="center" vertical="center" wrapText="1"/>
    </xf>
    <xf numFmtId="0" fontId="0" fillId="3" borderId="3" xfId="0" applyFont="1" applyFill="1" applyBorder="1" applyAlignment="1">
      <alignment horizontal="center" vertical="center"/>
    </xf>
    <xf numFmtId="0" fontId="3" fillId="4" borderId="1" xfId="0" applyFont="1" applyFill="1" applyBorder="1" applyAlignment="1">
      <alignment horizontal="left" vertical="center" wrapText="1"/>
    </xf>
    <xf numFmtId="0" fontId="0" fillId="3" borderId="4" xfId="0" applyFont="1" applyFill="1" applyBorder="1" applyAlignment="1">
      <alignment horizontal="center" vertical="center"/>
    </xf>
    <xf numFmtId="0" fontId="4" fillId="5"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0" fillId="0" borderId="8" xfId="0" applyFont="1" applyBorder="1" applyAlignment="1">
      <alignment horizontal="center" vertical="center"/>
    </xf>
    <xf numFmtId="0" fontId="2" fillId="7" borderId="1" xfId="0" applyFont="1" applyFill="1" applyBorder="1" applyAlignment="1">
      <alignment horizontal="left" vertical="center" wrapText="1"/>
    </xf>
    <xf numFmtId="0" fontId="0" fillId="0" borderId="9" xfId="0" applyFont="1" applyBorder="1" applyAlignment="1">
      <alignment horizontal="center" vertical="center"/>
    </xf>
    <xf numFmtId="0" fontId="6" fillId="4" borderId="1" xfId="0" applyFont="1" applyFill="1" applyBorder="1" applyAlignment="1">
      <alignment horizontal="center" vertical="center" wrapText="1"/>
    </xf>
    <xf numFmtId="0" fontId="0" fillId="0" borderId="0" xfId="0" applyFont="1" applyAlignment="1">
      <alignment horizontal="center" vertical="center"/>
    </xf>
    <xf numFmtId="0" fontId="0" fillId="0" borderId="1" xfId="0" applyFont="1" applyBorder="1" applyAlignment="1">
      <alignment vertical="center" wrapText="1"/>
    </xf>
    <xf numFmtId="0" fontId="0" fillId="0" borderId="1" xfId="0" applyFont="1" applyBorder="1" applyAlignment="1">
      <alignment horizontal="left" vertical="center" wrapText="1"/>
    </xf>
    <xf numFmtId="164" fontId="0" fillId="0" borderId="1" xfId="0" applyNumberFormat="1" applyFont="1" applyBorder="1" applyAlignment="1">
      <alignment horizontal="center" vertical="center" wrapText="1"/>
    </xf>
    <xf numFmtId="0" fontId="0" fillId="3" borderId="1" xfId="0" applyFont="1" applyFill="1" applyBorder="1" applyAlignment="1">
      <alignment horizontal="left" vertical="center" wrapText="1"/>
    </xf>
    <xf numFmtId="164" fontId="2" fillId="0" borderId="1" xfId="0" applyNumberFormat="1" applyFont="1" applyBorder="1" applyAlignment="1">
      <alignment horizontal="center" vertical="center" wrapText="1"/>
    </xf>
    <xf numFmtId="0" fontId="8"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0" fillId="0" borderId="12" xfId="0" applyFont="1" applyBorder="1" applyAlignment="1">
      <alignment horizontal="center" vertical="center"/>
    </xf>
    <xf numFmtId="0" fontId="0" fillId="0" borderId="14" xfId="0" applyFont="1" applyBorder="1" applyAlignment="1">
      <alignment horizontal="center" vertical="center"/>
    </xf>
    <xf numFmtId="0" fontId="0" fillId="3" borderId="1" xfId="0" applyFont="1" applyFill="1" applyBorder="1" applyAlignment="1">
      <alignment horizontal="left" vertical="center" wrapText="1"/>
    </xf>
    <xf numFmtId="0" fontId="0" fillId="0" borderId="15" xfId="0" applyFont="1" applyBorder="1" applyAlignment="1">
      <alignment horizontal="center" vertical="center"/>
    </xf>
    <xf numFmtId="0" fontId="0" fillId="0" borderId="1" xfId="0" applyFont="1" applyBorder="1" applyAlignment="1">
      <alignment wrapText="1"/>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0" fontId="0" fillId="0" borderId="1" xfId="0" applyFont="1" applyBorder="1" applyAlignment="1">
      <alignment vertical="center"/>
    </xf>
    <xf numFmtId="0" fontId="2" fillId="8" borderId="1" xfId="0" applyFont="1" applyFill="1" applyBorder="1" applyAlignment="1">
      <alignment horizontal="left" vertical="center" wrapText="1"/>
    </xf>
    <xf numFmtId="0" fontId="0" fillId="0" borderId="1" xfId="0" applyFont="1" applyBorder="1" applyAlignment="1">
      <alignment horizontal="left" vertical="top" wrapText="1"/>
    </xf>
    <xf numFmtId="0" fontId="0" fillId="0" borderId="1" xfId="0" applyFont="1" applyBorder="1"/>
    <xf numFmtId="0" fontId="10" fillId="0" borderId="1" xfId="0" applyFont="1" applyBorder="1" applyAlignment="1">
      <alignment vertical="center" wrapText="1"/>
    </xf>
    <xf numFmtId="0" fontId="2" fillId="9" borderId="1" xfId="0" applyFont="1" applyFill="1" applyBorder="1" applyAlignment="1">
      <alignment horizontal="left" vertical="center" wrapText="1"/>
    </xf>
    <xf numFmtId="0" fontId="11" fillId="0" borderId="1" xfId="0" applyFont="1" applyBorder="1" applyAlignment="1">
      <alignment vertical="top" wrapText="1"/>
    </xf>
    <xf numFmtId="0" fontId="3" fillId="6" borderId="1" xfId="0" applyFont="1" applyFill="1" applyBorder="1" applyAlignment="1">
      <alignment horizontal="right" vertical="center" wrapText="1"/>
    </xf>
    <xf numFmtId="164" fontId="1" fillId="6" borderId="5" xfId="0" applyNumberFormat="1" applyFont="1" applyFill="1" applyBorder="1" applyAlignment="1">
      <alignment horizontal="center" vertical="center" wrapText="1"/>
    </xf>
    <xf numFmtId="164" fontId="3" fillId="6" borderId="5" xfId="0" applyNumberFormat="1" applyFont="1" applyFill="1" applyBorder="1" applyAlignment="1">
      <alignment horizontal="center" vertical="center" wrapText="1"/>
    </xf>
    <xf numFmtId="0" fontId="4" fillId="0" borderId="1" xfId="0" applyFont="1" applyBorder="1" applyAlignment="1">
      <alignment vertical="center" wrapText="1"/>
    </xf>
    <xf numFmtId="0" fontId="3"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0" borderId="0" xfId="0" applyFont="1" applyAlignment="1">
      <alignment horizontal="center" vertical="center" wrapText="1"/>
    </xf>
    <xf numFmtId="0" fontId="0" fillId="0" borderId="0" xfId="0" applyFont="1"/>
    <xf numFmtId="0" fontId="0" fillId="0" borderId="0" xfId="0" applyFont="1" applyAlignment="1">
      <alignment horizontal="left"/>
    </xf>
    <xf numFmtId="0" fontId="12" fillId="7"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13" fillId="10" borderId="1" xfId="0" applyFont="1" applyFill="1" applyBorder="1" applyAlignment="1">
      <alignment vertical="center" wrapText="1"/>
    </xf>
    <xf numFmtId="0" fontId="13" fillId="10" borderId="1" xfId="0" applyFont="1" applyFill="1" applyBorder="1" applyAlignment="1">
      <alignment horizontal="center" vertical="center" wrapText="1"/>
    </xf>
    <xf numFmtId="0" fontId="0" fillId="0" borderId="16" xfId="0" applyFont="1" applyBorder="1" applyAlignment="1">
      <alignment vertical="center" wrapText="1"/>
    </xf>
    <xf numFmtId="0" fontId="2" fillId="0" borderId="16" xfId="0" applyFont="1" applyBorder="1" applyAlignment="1">
      <alignment vertical="center" wrapText="1"/>
    </xf>
    <xf numFmtId="0" fontId="0" fillId="0" borderId="1" xfId="0" applyFont="1" applyBorder="1" applyAlignment="1">
      <alignment horizontal="center" vertical="center" wrapText="1"/>
    </xf>
    <xf numFmtId="0" fontId="0" fillId="0" borderId="0" xfId="0" applyFont="1" applyAlignment="1">
      <alignment wrapText="1"/>
    </xf>
    <xf numFmtId="0" fontId="0" fillId="3" borderId="1" xfId="0" applyFont="1" applyFill="1" applyBorder="1" applyAlignment="1">
      <alignment horizontal="center" vertical="center" wrapText="1"/>
    </xf>
    <xf numFmtId="0" fontId="0" fillId="3" borderId="1" xfId="0" applyFont="1" applyFill="1" applyBorder="1" applyAlignment="1">
      <alignment vertical="center" wrapText="1"/>
    </xf>
    <xf numFmtId="0" fontId="0" fillId="3" borderId="1" xfId="0" applyFont="1" applyFill="1" applyBorder="1" applyAlignment="1">
      <alignment horizontal="center" vertical="center" wrapText="1"/>
    </xf>
    <xf numFmtId="0" fontId="0" fillId="12" borderId="1" xfId="0" applyFont="1" applyFill="1" applyBorder="1" applyAlignment="1">
      <alignment horizontal="center" vertical="center" wrapText="1"/>
    </xf>
    <xf numFmtId="0" fontId="2" fillId="0" borderId="1" xfId="0" applyFont="1" applyBorder="1" applyAlignment="1">
      <alignment vertical="center" wrapText="1"/>
    </xf>
    <xf numFmtId="0" fontId="0" fillId="3" borderId="1" xfId="0" applyFont="1" applyFill="1" applyBorder="1" applyAlignment="1">
      <alignment vertical="center" wrapText="1"/>
    </xf>
    <xf numFmtId="0" fontId="0" fillId="0" borderId="0" xfId="0" applyFont="1" applyAlignment="1">
      <alignment horizontal="left" wrapText="1"/>
    </xf>
    <xf numFmtId="0" fontId="12" fillId="8" borderId="1" xfId="0" applyFont="1" applyFill="1" applyBorder="1" applyAlignment="1">
      <alignment horizontal="center" vertical="center" wrapText="1"/>
    </xf>
    <xf numFmtId="0" fontId="0" fillId="13" borderId="1" xfId="0" applyFont="1" applyFill="1" applyBorder="1" applyAlignment="1">
      <alignment vertical="center" wrapText="1"/>
    </xf>
    <xf numFmtId="0" fontId="0" fillId="3" borderId="1" xfId="0" applyFont="1" applyFill="1" applyBorder="1" applyAlignment="1">
      <alignment vertical="center" wrapText="1"/>
    </xf>
    <xf numFmtId="0" fontId="0" fillId="3" borderId="1" xfId="0" applyFont="1" applyFill="1" applyBorder="1" applyAlignment="1">
      <alignment vertical="center" wrapText="1"/>
    </xf>
    <xf numFmtId="0" fontId="12" fillId="9" borderId="1" xfId="0" applyFont="1" applyFill="1" applyBorder="1" applyAlignment="1">
      <alignment horizontal="center" vertical="center" wrapText="1"/>
    </xf>
    <xf numFmtId="0" fontId="11" fillId="0" borderId="17" xfId="0" applyFont="1" applyBorder="1" applyAlignment="1"/>
    <xf numFmtId="0" fontId="11" fillId="0" borderId="18" xfId="0" applyFont="1" applyBorder="1" applyAlignment="1"/>
    <xf numFmtId="0" fontId="14" fillId="14" borderId="19" xfId="0" applyFont="1" applyFill="1" applyBorder="1" applyAlignment="1">
      <alignment vertical="top" wrapText="1"/>
    </xf>
    <xf numFmtId="0" fontId="15" fillId="0" borderId="20" xfId="0" applyFont="1" applyBorder="1" applyAlignment="1">
      <alignment vertical="top" wrapText="1"/>
    </xf>
    <xf numFmtId="0" fontId="11" fillId="0" borderId="21" xfId="0" applyFont="1" applyBorder="1" applyAlignment="1"/>
    <xf numFmtId="0" fontId="11" fillId="0" borderId="20" xfId="0" applyFont="1" applyBorder="1" applyAlignment="1"/>
    <xf numFmtId="0" fontId="15" fillId="0" borderId="20" xfId="0" applyFont="1" applyBorder="1" applyAlignment="1">
      <alignment vertical="top" wrapText="1"/>
    </xf>
    <xf numFmtId="0" fontId="15" fillId="0" borderId="20" xfId="0" applyFont="1" applyBorder="1" applyAlignment="1">
      <alignment wrapText="1"/>
    </xf>
    <xf numFmtId="0" fontId="15" fillId="0" borderId="20" xfId="0" applyFont="1" applyBorder="1" applyAlignment="1">
      <alignment wrapText="1"/>
    </xf>
    <xf numFmtId="0" fontId="14" fillId="14" borderId="22" xfId="0" applyFont="1" applyFill="1" applyBorder="1" applyAlignment="1">
      <alignment vertical="top" wrapText="1"/>
    </xf>
    <xf numFmtId="0" fontId="15" fillId="0" borderId="18" xfId="0" applyFont="1" applyBorder="1" applyAlignment="1">
      <alignment vertical="top" wrapText="1"/>
    </xf>
    <xf numFmtId="0" fontId="14" fillId="0" borderId="19" xfId="0" applyFont="1" applyBorder="1" applyAlignment="1">
      <alignment vertical="top" wrapText="1"/>
    </xf>
    <xf numFmtId="0" fontId="11" fillId="0" borderId="21" xfId="0" applyFont="1" applyBorder="1" applyAlignment="1">
      <alignment vertical="top"/>
    </xf>
    <xf numFmtId="0" fontId="11" fillId="0" borderId="20" xfId="0" applyFont="1" applyBorder="1" applyAlignment="1">
      <alignment vertical="top"/>
    </xf>
    <xf numFmtId="0" fontId="1" fillId="0" borderId="0" xfId="0" applyFont="1" applyAlignment="1">
      <alignment horizontal="center" vertical="center" wrapText="1"/>
    </xf>
    <xf numFmtId="0" fontId="4" fillId="2" borderId="5" xfId="0" applyFont="1" applyFill="1" applyBorder="1" applyAlignment="1">
      <alignment horizontal="left" vertical="center" wrapText="1"/>
    </xf>
    <xf numFmtId="0" fontId="1" fillId="4" borderId="5" xfId="0" applyFont="1" applyFill="1" applyBorder="1" applyAlignment="1">
      <alignment horizontal="left" vertical="center" wrapText="1"/>
    </xf>
    <xf numFmtId="0" fontId="0" fillId="11" borderId="5" xfId="0" applyFont="1" applyFill="1" applyBorder="1" applyAlignment="1">
      <alignment horizontal="left" vertical="center" wrapText="1"/>
    </xf>
    <xf numFmtId="0" fontId="1" fillId="0" borderId="1" xfId="0" applyFont="1" applyBorder="1" applyAlignment="1">
      <alignment vertical="top" wrapText="1"/>
    </xf>
    <xf numFmtId="0" fontId="0" fillId="3" borderId="1" xfId="0" applyFont="1" applyFill="1" applyBorder="1" applyAlignment="1">
      <alignment vertical="top" wrapText="1"/>
    </xf>
    <xf numFmtId="0" fontId="13" fillId="4" borderId="1" xfId="0" applyFont="1" applyFill="1" applyBorder="1" applyAlignment="1">
      <alignment vertical="center" wrapText="1"/>
    </xf>
    <xf numFmtId="0" fontId="0" fillId="15"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3" fillId="0" borderId="1" xfId="0" applyFont="1" applyBorder="1" applyAlignment="1">
      <alignment vertical="center" wrapText="1"/>
    </xf>
    <xf numFmtId="0" fontId="16" fillId="3" borderId="1" xfId="1" applyFill="1" applyBorder="1" applyAlignment="1">
      <alignment vertical="center" wrapText="1"/>
    </xf>
    <xf numFmtId="0" fontId="17" fillId="3" borderId="1" xfId="0" applyFont="1" applyFill="1" applyBorder="1" applyAlignment="1">
      <alignment vertical="center" wrapText="1"/>
    </xf>
    <xf numFmtId="0" fontId="0" fillId="0" borderId="0" xfId="0" applyFont="1" applyAlignment="1"/>
    <xf numFmtId="0" fontId="0" fillId="0" borderId="6" xfId="0" applyFont="1" applyBorder="1" applyAlignment="1">
      <alignment horizontal="center" vertical="center"/>
    </xf>
    <xf numFmtId="0" fontId="7" fillId="0" borderId="10" xfId="0" applyFont="1" applyBorder="1"/>
    <xf numFmtId="0" fontId="7" fillId="0" borderId="13" xfId="0" applyFont="1" applyBorder="1"/>
    <xf numFmtId="0" fontId="5" fillId="7" borderId="7" xfId="0" applyFont="1" applyFill="1" applyBorder="1" applyAlignment="1">
      <alignment horizontal="center" vertical="center" wrapText="1"/>
    </xf>
    <xf numFmtId="0" fontId="7" fillId="0" borderId="11" xfId="0" applyFont="1" applyBorder="1"/>
    <xf numFmtId="0" fontId="7" fillId="0" borderId="16" xfId="0" applyFont="1" applyBorder="1"/>
    <xf numFmtId="0" fontId="5" fillId="8" borderId="7" xfId="0" applyFont="1" applyFill="1" applyBorder="1" applyAlignment="1">
      <alignment horizontal="center" vertical="center" wrapText="1"/>
    </xf>
    <xf numFmtId="0" fontId="5" fillId="9" borderId="7" xfId="0" applyFont="1" applyFill="1" applyBorder="1" applyAlignment="1">
      <alignment horizontal="center" vertical="center" wrapText="1"/>
    </xf>
    <xf numFmtId="49" fontId="1" fillId="0" borderId="0" xfId="0" applyNumberFormat="1" applyFont="1" applyAlignment="1">
      <alignment horizontal="left" vertical="center"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25</xdr:row>
      <xdr:rowOff>200025</xdr:rowOff>
    </xdr:from>
    <xdr:ext cx="11191875" cy="7334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developers.tradeshift.com/" TargetMode="External"/><Relationship Id="rId2" Type="http://schemas.openxmlformats.org/officeDocument/2006/relationships/hyperlink" Target="http://developers.tradeshift.com/" TargetMode="External"/><Relationship Id="rId1" Type="http://schemas.openxmlformats.org/officeDocument/2006/relationships/hyperlink" Target="http://developers.tradeshift.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90" zoomScaleNormal="90" workbookViewId="0">
      <selection activeCell="B20" sqref="B20"/>
    </sheetView>
  </sheetViews>
  <sheetFormatPr baseColWidth="10" defaultColWidth="11.1640625" defaultRowHeight="15" customHeight="1"/>
  <cols>
    <col min="1" max="1" width="66.5" customWidth="1"/>
    <col min="2" max="2" width="53" customWidth="1"/>
    <col min="3" max="3" width="34.1640625" customWidth="1"/>
    <col min="4" max="6" width="10.6640625" customWidth="1"/>
    <col min="7" max="26" width="10.5" customWidth="1"/>
  </cols>
  <sheetData>
    <row r="1" spans="1:26" ht="15.75" customHeight="1">
      <c r="A1" s="1" t="s">
        <v>0</v>
      </c>
      <c r="B1" s="1" t="s">
        <v>1</v>
      </c>
      <c r="C1" s="3"/>
      <c r="D1" s="3"/>
      <c r="E1" s="3"/>
      <c r="F1" s="3"/>
      <c r="G1" s="3"/>
      <c r="H1" s="3"/>
      <c r="I1" s="3"/>
      <c r="J1" s="3"/>
      <c r="K1" s="3"/>
      <c r="L1" s="3"/>
      <c r="M1" s="3"/>
      <c r="N1" s="3"/>
      <c r="O1" s="3"/>
      <c r="P1" s="3"/>
      <c r="Q1" s="3"/>
      <c r="R1" s="3"/>
      <c r="S1" s="3"/>
      <c r="T1" s="3"/>
      <c r="U1" s="3"/>
      <c r="V1" s="3"/>
      <c r="W1" s="3"/>
      <c r="X1" s="3"/>
      <c r="Y1" s="3"/>
      <c r="Z1" s="3"/>
    </row>
    <row r="2" spans="1:26" ht="15.75" customHeight="1">
      <c r="A2" s="1" t="s">
        <v>2</v>
      </c>
      <c r="B2" s="5" t="s">
        <v>3</v>
      </c>
      <c r="C2" s="3"/>
      <c r="D2" s="3"/>
      <c r="E2" s="3"/>
      <c r="F2" s="3"/>
      <c r="G2" s="3"/>
      <c r="H2" s="3"/>
      <c r="I2" s="3"/>
      <c r="J2" s="3"/>
      <c r="K2" s="3"/>
      <c r="L2" s="3"/>
      <c r="M2" s="3"/>
      <c r="N2" s="3"/>
      <c r="O2" s="3"/>
      <c r="P2" s="3"/>
      <c r="Q2" s="3"/>
      <c r="R2" s="3"/>
      <c r="S2" s="3"/>
      <c r="T2" s="3"/>
      <c r="U2" s="3"/>
      <c r="V2" s="3"/>
      <c r="W2" s="3"/>
      <c r="X2" s="3"/>
      <c r="Y2" s="3"/>
      <c r="Z2" s="3"/>
    </row>
    <row r="3" spans="1:26" ht="15.75" customHeight="1">
      <c r="A3" s="3"/>
      <c r="B3" s="3"/>
      <c r="C3" s="3"/>
      <c r="D3" s="3"/>
      <c r="E3" s="3"/>
      <c r="F3" s="3"/>
      <c r="G3" s="3"/>
      <c r="H3" s="3"/>
      <c r="I3" s="3"/>
      <c r="J3" s="3"/>
      <c r="K3" s="3"/>
      <c r="L3" s="3"/>
      <c r="M3" s="3"/>
      <c r="N3" s="3"/>
      <c r="O3" s="3"/>
      <c r="P3" s="3"/>
      <c r="Q3" s="3"/>
      <c r="R3" s="3"/>
      <c r="S3" s="3"/>
      <c r="T3" s="3"/>
      <c r="U3" s="3"/>
      <c r="V3" s="3"/>
      <c r="W3" s="3"/>
      <c r="X3" s="3"/>
      <c r="Y3" s="3"/>
      <c r="Z3" s="3"/>
    </row>
    <row r="4" spans="1:26" ht="15.75" customHeight="1">
      <c r="A4" s="7" t="s">
        <v>4</v>
      </c>
      <c r="B4" s="3"/>
      <c r="C4" s="3"/>
      <c r="D4" s="3"/>
      <c r="E4" s="3"/>
      <c r="F4" s="3"/>
      <c r="G4" s="3"/>
      <c r="H4" s="3"/>
      <c r="I4" s="3"/>
      <c r="J4" s="3"/>
      <c r="K4" s="3"/>
      <c r="L4" s="3"/>
      <c r="M4" s="3"/>
      <c r="N4" s="3"/>
      <c r="O4" s="3"/>
      <c r="P4" s="3"/>
      <c r="Q4" s="3"/>
      <c r="R4" s="3"/>
      <c r="S4" s="3"/>
      <c r="T4" s="3"/>
      <c r="U4" s="3"/>
      <c r="V4" s="3"/>
      <c r="W4" s="3"/>
      <c r="X4" s="3"/>
      <c r="Y4" s="3"/>
      <c r="Z4" s="3"/>
    </row>
    <row r="5" spans="1:26" ht="15.75" customHeight="1">
      <c r="A5" s="3"/>
      <c r="B5" s="3"/>
      <c r="C5" s="3"/>
      <c r="D5" s="3"/>
      <c r="E5" s="3"/>
      <c r="F5" s="3"/>
      <c r="G5" s="3"/>
      <c r="H5" s="3"/>
      <c r="I5" s="3"/>
      <c r="J5" s="3"/>
      <c r="K5" s="3"/>
      <c r="L5" s="3"/>
      <c r="M5" s="3"/>
      <c r="N5" s="3"/>
      <c r="O5" s="3"/>
      <c r="P5" s="3"/>
      <c r="Q5" s="3"/>
      <c r="R5" s="3"/>
      <c r="S5" s="3"/>
      <c r="T5" s="3"/>
      <c r="U5" s="3"/>
      <c r="V5" s="3"/>
      <c r="W5" s="3"/>
      <c r="X5" s="3"/>
      <c r="Y5" s="3"/>
      <c r="Z5" s="3"/>
    </row>
    <row r="6" spans="1:26" ht="15.75" customHeight="1">
      <c r="A6" s="9" t="s">
        <v>5</v>
      </c>
      <c r="B6" s="3"/>
      <c r="C6" s="3"/>
      <c r="D6" s="3"/>
      <c r="E6" s="3"/>
      <c r="F6" s="3"/>
      <c r="G6" s="3"/>
      <c r="H6" s="3"/>
      <c r="I6" s="3"/>
      <c r="J6" s="3"/>
      <c r="K6" s="3"/>
      <c r="L6" s="3"/>
      <c r="M6" s="3"/>
      <c r="N6" s="3"/>
      <c r="O6" s="3"/>
      <c r="P6" s="3"/>
      <c r="Q6" s="3"/>
      <c r="R6" s="3"/>
      <c r="S6" s="3"/>
      <c r="T6" s="3"/>
      <c r="U6" s="3"/>
      <c r="V6" s="3"/>
      <c r="W6" s="3"/>
      <c r="X6" s="3"/>
      <c r="Y6" s="3"/>
      <c r="Z6" s="3"/>
    </row>
    <row r="7" spans="1:26" ht="15.75" customHeight="1">
      <c r="A7" s="3"/>
      <c r="B7" s="3"/>
      <c r="C7" s="3"/>
      <c r="D7" s="3"/>
      <c r="E7" s="3"/>
      <c r="F7" s="3"/>
      <c r="G7" s="3"/>
      <c r="H7" s="3"/>
      <c r="I7" s="3"/>
      <c r="J7" s="3"/>
      <c r="K7" s="3"/>
      <c r="L7" s="3"/>
      <c r="M7" s="3"/>
      <c r="N7" s="3"/>
      <c r="O7" s="3"/>
      <c r="P7" s="3"/>
      <c r="Q7" s="3"/>
      <c r="R7" s="3"/>
      <c r="S7" s="3"/>
      <c r="T7" s="3"/>
      <c r="U7" s="3"/>
      <c r="V7" s="3"/>
      <c r="W7" s="3"/>
      <c r="X7" s="3"/>
      <c r="Y7" s="3"/>
      <c r="Z7" s="3"/>
    </row>
    <row r="8" spans="1:26" ht="15.75" customHeight="1">
      <c r="A8" s="11" t="s">
        <v>8</v>
      </c>
      <c r="B8" s="13" t="s">
        <v>10</v>
      </c>
      <c r="C8" s="15" t="s">
        <v>12</v>
      </c>
      <c r="D8" s="3"/>
      <c r="E8" s="3"/>
      <c r="F8" s="3"/>
      <c r="G8" s="3"/>
      <c r="H8" s="3"/>
      <c r="I8" s="3"/>
      <c r="J8" s="3"/>
      <c r="K8" s="3"/>
      <c r="L8" s="3"/>
      <c r="M8" s="3"/>
      <c r="N8" s="3"/>
      <c r="O8" s="3"/>
      <c r="P8" s="3"/>
      <c r="Q8" s="3"/>
      <c r="R8" s="3"/>
      <c r="S8" s="3"/>
      <c r="T8" s="3"/>
      <c r="U8" s="3"/>
      <c r="V8" s="3"/>
      <c r="W8" s="3"/>
      <c r="X8" s="3"/>
      <c r="Y8" s="3"/>
      <c r="Z8" s="3"/>
    </row>
    <row r="9" spans="1:26" ht="15.75" customHeight="1">
      <c r="A9" s="104" t="s">
        <v>14</v>
      </c>
      <c r="B9" s="18" t="s">
        <v>17</v>
      </c>
      <c r="C9" s="20" t="s">
        <v>16</v>
      </c>
      <c r="D9" s="3"/>
      <c r="E9" s="3"/>
      <c r="F9" s="3"/>
      <c r="G9" s="3"/>
      <c r="H9" s="3"/>
      <c r="I9" s="3"/>
      <c r="J9" s="3"/>
      <c r="K9" s="3"/>
      <c r="L9" s="3"/>
      <c r="M9" s="3"/>
      <c r="N9" s="3"/>
      <c r="O9" s="3"/>
      <c r="P9" s="3"/>
      <c r="Q9" s="3"/>
      <c r="R9" s="3"/>
      <c r="S9" s="3"/>
      <c r="T9" s="3"/>
      <c r="U9" s="3"/>
      <c r="V9" s="3"/>
      <c r="W9" s="3"/>
      <c r="X9" s="3"/>
      <c r="Y9" s="3"/>
      <c r="Z9" s="3"/>
    </row>
    <row r="10" spans="1:26" ht="15.75" customHeight="1">
      <c r="A10" s="105"/>
      <c r="B10" s="22" t="s">
        <v>21</v>
      </c>
      <c r="C10" s="30" t="s">
        <v>23</v>
      </c>
      <c r="D10" s="3"/>
      <c r="E10" s="3"/>
      <c r="F10" s="3"/>
      <c r="G10" s="3"/>
      <c r="H10" s="3"/>
      <c r="I10" s="3"/>
      <c r="J10" s="3"/>
      <c r="K10" s="3"/>
      <c r="L10" s="3"/>
      <c r="M10" s="3"/>
      <c r="N10" s="3"/>
      <c r="O10" s="3"/>
      <c r="P10" s="3"/>
      <c r="Q10" s="3"/>
      <c r="R10" s="3"/>
      <c r="S10" s="3"/>
      <c r="T10" s="3"/>
      <c r="U10" s="3"/>
      <c r="V10" s="3"/>
      <c r="W10" s="3"/>
      <c r="X10" s="3"/>
      <c r="Y10" s="3"/>
      <c r="Z10" s="3"/>
    </row>
    <row r="11" spans="1:26" ht="15.75" customHeight="1">
      <c r="A11" s="106"/>
      <c r="B11" s="31" t="s">
        <v>36</v>
      </c>
      <c r="C11" s="33" t="s">
        <v>38</v>
      </c>
      <c r="D11" s="3"/>
      <c r="E11" s="3"/>
      <c r="F11" s="3"/>
      <c r="G11" s="3"/>
      <c r="H11" s="3"/>
      <c r="I11" s="3"/>
      <c r="J11" s="3"/>
      <c r="K11" s="3"/>
      <c r="L11" s="3"/>
      <c r="M11" s="3"/>
      <c r="N11" s="3"/>
      <c r="O11" s="3"/>
      <c r="P11" s="3"/>
      <c r="Q11" s="3"/>
      <c r="R11" s="3"/>
      <c r="S11" s="3"/>
      <c r="T11" s="3"/>
      <c r="U11" s="3"/>
      <c r="V11" s="3"/>
      <c r="W11" s="3"/>
      <c r="X11" s="3"/>
      <c r="Y11" s="3"/>
      <c r="Z11" s="3"/>
    </row>
    <row r="12" spans="1:26"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5.75" customHeight="1">
      <c r="A14" s="35" t="s">
        <v>46</v>
      </c>
      <c r="B14" s="36" t="s">
        <v>51</v>
      </c>
      <c r="C14" s="3"/>
      <c r="D14" s="3"/>
      <c r="E14" s="3"/>
      <c r="F14" s="3"/>
      <c r="G14" s="3"/>
      <c r="H14" s="3"/>
      <c r="I14" s="3"/>
      <c r="J14" s="3"/>
      <c r="K14" s="3"/>
      <c r="L14" s="3"/>
      <c r="M14" s="3"/>
      <c r="N14" s="3"/>
      <c r="O14" s="3"/>
      <c r="P14" s="3"/>
      <c r="Q14" s="3"/>
      <c r="R14" s="3"/>
      <c r="S14" s="3"/>
      <c r="T14" s="3"/>
      <c r="U14" s="3"/>
      <c r="V14" s="3"/>
      <c r="W14" s="3"/>
      <c r="X14" s="3"/>
      <c r="Y14" s="3"/>
      <c r="Z14" s="3"/>
    </row>
    <row r="15" spans="1:26" ht="15.75" customHeight="1">
      <c r="A15" s="37" t="s">
        <v>57</v>
      </c>
      <c r="B15" s="23" t="s">
        <v>70</v>
      </c>
      <c r="C15" s="3"/>
      <c r="D15" s="3"/>
      <c r="E15" s="3"/>
      <c r="F15" s="3"/>
      <c r="G15" s="3"/>
      <c r="H15" s="3"/>
      <c r="I15" s="3"/>
      <c r="J15" s="3"/>
      <c r="K15" s="3"/>
      <c r="L15" s="3"/>
      <c r="M15" s="3"/>
      <c r="N15" s="3"/>
      <c r="O15" s="3"/>
      <c r="P15" s="3"/>
      <c r="Q15" s="3"/>
      <c r="R15" s="3"/>
      <c r="S15" s="3"/>
      <c r="T15" s="3"/>
      <c r="U15" s="3"/>
      <c r="V15" s="3"/>
      <c r="W15" s="3"/>
      <c r="X15" s="3"/>
      <c r="Y15" s="3"/>
      <c r="Z15" s="3"/>
    </row>
    <row r="16" spans="1:26" ht="15.75" customHeight="1">
      <c r="A16" s="37" t="s">
        <v>73</v>
      </c>
      <c r="B16" s="23" t="s">
        <v>74</v>
      </c>
      <c r="C16" s="3"/>
      <c r="D16" s="3"/>
      <c r="E16" s="3"/>
      <c r="F16" s="3"/>
      <c r="G16" s="3"/>
      <c r="H16" s="3"/>
      <c r="I16" s="3"/>
      <c r="J16" s="3"/>
      <c r="K16" s="3"/>
      <c r="L16" s="3"/>
      <c r="M16" s="3"/>
      <c r="N16" s="3"/>
      <c r="O16" s="3"/>
      <c r="P16" s="3"/>
      <c r="Q16" s="3"/>
      <c r="R16" s="3"/>
      <c r="S16" s="3"/>
      <c r="T16" s="3"/>
      <c r="U16" s="3"/>
      <c r="V16" s="3"/>
      <c r="W16" s="3"/>
      <c r="X16" s="3"/>
      <c r="Y16" s="3"/>
      <c r="Z16" s="3"/>
    </row>
    <row r="17" spans="1:26" ht="15.75" customHeight="1">
      <c r="A17" s="37" t="s">
        <v>75</v>
      </c>
      <c r="B17" s="23" t="s">
        <v>76</v>
      </c>
      <c r="C17" s="3"/>
      <c r="D17" s="3"/>
      <c r="E17" s="3"/>
      <c r="F17" s="3"/>
      <c r="G17" s="3"/>
      <c r="H17" s="3"/>
      <c r="I17" s="3"/>
      <c r="J17" s="3"/>
      <c r="K17" s="3"/>
      <c r="L17" s="3"/>
      <c r="M17" s="3"/>
      <c r="N17" s="3"/>
      <c r="O17" s="3"/>
      <c r="P17" s="3"/>
      <c r="Q17" s="3"/>
      <c r="R17" s="3"/>
      <c r="S17" s="3"/>
      <c r="T17" s="3"/>
      <c r="U17" s="3"/>
      <c r="V17" s="3"/>
      <c r="W17" s="3"/>
      <c r="X17" s="3"/>
      <c r="Y17" s="3"/>
      <c r="Z17" s="3"/>
    </row>
    <row r="18" spans="1:26" ht="15.75" customHeight="1">
      <c r="A18" s="37" t="s">
        <v>77</v>
      </c>
      <c r="B18" s="23" t="s">
        <v>78</v>
      </c>
      <c r="C18" s="3"/>
      <c r="D18" s="3"/>
      <c r="E18" s="3"/>
      <c r="F18" s="3"/>
      <c r="G18" s="3"/>
      <c r="H18" s="3"/>
      <c r="I18" s="3"/>
      <c r="J18" s="3"/>
      <c r="K18" s="3"/>
      <c r="L18" s="3"/>
      <c r="M18" s="3"/>
      <c r="N18" s="3"/>
      <c r="O18" s="3"/>
      <c r="P18" s="3"/>
      <c r="Q18" s="3"/>
      <c r="R18" s="3"/>
      <c r="S18" s="3"/>
      <c r="T18" s="3"/>
      <c r="U18" s="3"/>
      <c r="V18" s="3"/>
      <c r="W18" s="3"/>
      <c r="X18" s="3"/>
      <c r="Y18" s="3"/>
      <c r="Z18" s="3"/>
    </row>
    <row r="19" spans="1:26" ht="15.75" customHeight="1">
      <c r="A19" s="37" t="s">
        <v>80</v>
      </c>
      <c r="B19" s="23" t="s">
        <v>81</v>
      </c>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c r="A20" s="37" t="s">
        <v>84</v>
      </c>
      <c r="B20" s="23" t="s">
        <v>85</v>
      </c>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c r="A22" s="35" t="s">
        <v>91</v>
      </c>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41" t="s">
        <v>93</v>
      </c>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9:A1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90" zoomScaleNormal="90" workbookViewId="0">
      <pane xSplit="2" topLeftCell="C1" activePane="topRight" state="frozen"/>
      <selection pane="topRight" activeCell="D33" sqref="D33"/>
    </sheetView>
  </sheetViews>
  <sheetFormatPr baseColWidth="10" defaultColWidth="11.1640625" defaultRowHeight="15" customHeight="1"/>
  <cols>
    <col min="1" max="1" width="2.1640625" customWidth="1"/>
    <col min="2" max="2" width="47.33203125" customWidth="1"/>
    <col min="3" max="3" width="54.1640625" customWidth="1"/>
    <col min="4" max="4" width="53.5" customWidth="1"/>
    <col min="5" max="5" width="58.1640625" customWidth="1"/>
    <col min="6" max="9" width="10.6640625" customWidth="1"/>
    <col min="10" max="26" width="10.5" customWidth="1"/>
  </cols>
  <sheetData>
    <row r="1" spans="1:26" ht="15.75" customHeight="1">
      <c r="A1" s="4"/>
      <c r="B1" s="4"/>
      <c r="C1" s="4"/>
      <c r="D1" s="4"/>
      <c r="E1" s="4"/>
      <c r="F1" s="4"/>
      <c r="G1" s="4"/>
      <c r="H1" s="4"/>
      <c r="I1" s="4"/>
      <c r="J1" s="4"/>
      <c r="K1" s="4"/>
      <c r="L1" s="4"/>
      <c r="M1" s="4"/>
      <c r="N1" s="4"/>
      <c r="O1" s="4"/>
      <c r="P1" s="4"/>
      <c r="Q1" s="4"/>
      <c r="R1" s="4"/>
      <c r="S1" s="4"/>
      <c r="T1" s="4"/>
      <c r="U1" s="4"/>
      <c r="V1" s="4"/>
      <c r="W1" s="4"/>
      <c r="X1" s="4"/>
      <c r="Y1" s="4"/>
      <c r="Z1" s="4"/>
    </row>
    <row r="2" spans="1:26" ht="15.75" customHeight="1">
      <c r="A2" s="4"/>
      <c r="B2" s="4"/>
      <c r="C2" s="4"/>
      <c r="D2" s="4"/>
      <c r="E2" s="4"/>
      <c r="F2" s="4"/>
      <c r="G2" s="4"/>
      <c r="H2" s="4"/>
      <c r="I2" s="4"/>
      <c r="J2" s="4"/>
      <c r="K2" s="4"/>
      <c r="L2" s="4"/>
      <c r="M2" s="4"/>
      <c r="N2" s="4"/>
      <c r="O2" s="4"/>
      <c r="P2" s="4"/>
      <c r="Q2" s="4"/>
      <c r="R2" s="4"/>
      <c r="S2" s="4"/>
      <c r="T2" s="4"/>
      <c r="U2" s="4"/>
      <c r="V2" s="4"/>
      <c r="W2" s="4"/>
      <c r="X2" s="4"/>
      <c r="Y2" s="4"/>
      <c r="Z2" s="4"/>
    </row>
    <row r="3" spans="1:26" ht="15.75" customHeight="1">
      <c r="A3" s="4"/>
      <c r="B3" s="4"/>
      <c r="C3" s="4"/>
      <c r="D3" s="4"/>
      <c r="E3" s="4"/>
      <c r="F3" s="4"/>
      <c r="G3" s="4"/>
      <c r="H3" s="4"/>
      <c r="I3" s="4"/>
      <c r="J3" s="4"/>
      <c r="K3" s="4"/>
      <c r="L3" s="4"/>
      <c r="M3" s="4"/>
      <c r="N3" s="4"/>
      <c r="O3" s="4"/>
      <c r="P3" s="4"/>
      <c r="Q3" s="4"/>
      <c r="R3" s="4"/>
      <c r="S3" s="4"/>
      <c r="T3" s="4"/>
      <c r="U3" s="4"/>
      <c r="V3" s="4"/>
      <c r="W3" s="4"/>
      <c r="X3" s="4"/>
      <c r="Y3" s="4"/>
      <c r="Z3" s="4"/>
    </row>
    <row r="4" spans="1:26" ht="15.75" customHeight="1">
      <c r="A4" s="4"/>
      <c r="B4" s="4"/>
      <c r="C4" s="21" t="s">
        <v>6</v>
      </c>
      <c r="D4" s="21" t="s">
        <v>19</v>
      </c>
      <c r="E4" s="21" t="s">
        <v>20</v>
      </c>
      <c r="F4" s="4"/>
      <c r="G4" s="4"/>
      <c r="H4" s="4"/>
      <c r="I4" s="4"/>
      <c r="J4" s="4"/>
      <c r="K4" s="4"/>
      <c r="L4" s="4"/>
      <c r="M4" s="4"/>
      <c r="N4" s="4"/>
      <c r="O4" s="4"/>
      <c r="P4" s="4"/>
      <c r="Q4" s="4"/>
      <c r="R4" s="4"/>
      <c r="S4" s="4"/>
      <c r="T4" s="4"/>
      <c r="U4" s="4"/>
      <c r="V4" s="4"/>
      <c r="W4" s="4"/>
      <c r="X4" s="4"/>
      <c r="Y4" s="4"/>
      <c r="Z4" s="4"/>
    </row>
    <row r="5" spans="1:26" ht="15.75" customHeight="1">
      <c r="A5" s="4"/>
      <c r="B5" s="23" t="s">
        <v>22</v>
      </c>
      <c r="C5" s="24" t="s">
        <v>1</v>
      </c>
      <c r="D5" s="24" t="s">
        <v>1</v>
      </c>
      <c r="E5" s="26"/>
      <c r="F5" s="4"/>
      <c r="G5" s="4"/>
      <c r="H5" s="4"/>
      <c r="I5" s="4"/>
      <c r="J5" s="4"/>
      <c r="K5" s="4"/>
      <c r="L5" s="4"/>
      <c r="M5" s="4"/>
      <c r="N5" s="4"/>
      <c r="O5" s="4"/>
      <c r="P5" s="4"/>
      <c r="Q5" s="4"/>
      <c r="R5" s="4"/>
      <c r="S5" s="4"/>
      <c r="T5" s="4"/>
      <c r="U5" s="4"/>
      <c r="V5" s="4"/>
      <c r="W5" s="4"/>
      <c r="X5" s="4"/>
      <c r="Y5" s="4"/>
      <c r="Z5" s="4"/>
    </row>
    <row r="6" spans="1:26" ht="15.75" customHeight="1">
      <c r="A6" s="4"/>
      <c r="B6" s="23" t="s">
        <v>24</v>
      </c>
      <c r="C6" s="24"/>
      <c r="D6" s="24"/>
      <c r="E6" s="26"/>
      <c r="F6" s="4"/>
      <c r="G6" s="4"/>
      <c r="H6" s="4"/>
      <c r="I6" s="4"/>
      <c r="J6" s="4"/>
      <c r="K6" s="4"/>
      <c r="L6" s="4"/>
      <c r="M6" s="4"/>
      <c r="N6" s="4"/>
      <c r="O6" s="4"/>
      <c r="P6" s="4"/>
      <c r="Q6" s="4"/>
      <c r="R6" s="4"/>
      <c r="S6" s="4"/>
      <c r="T6" s="4"/>
      <c r="U6" s="4"/>
      <c r="V6" s="4"/>
      <c r="W6" s="4"/>
      <c r="X6" s="4"/>
      <c r="Y6" s="4"/>
      <c r="Z6" s="4"/>
    </row>
    <row r="7" spans="1:26" ht="15.75" customHeight="1">
      <c r="A7" s="4"/>
      <c r="B7" s="23" t="s">
        <v>25</v>
      </c>
      <c r="C7" s="28" t="s">
        <v>26</v>
      </c>
      <c r="D7" s="28" t="s">
        <v>26</v>
      </c>
      <c r="E7" s="29"/>
      <c r="F7" s="4"/>
      <c r="G7" s="4"/>
      <c r="H7" s="4"/>
      <c r="I7" s="4"/>
      <c r="J7" s="4"/>
      <c r="K7" s="4"/>
      <c r="L7" s="4"/>
      <c r="M7" s="4"/>
      <c r="N7" s="4"/>
      <c r="O7" s="4"/>
      <c r="P7" s="4"/>
      <c r="Q7" s="4"/>
      <c r="R7" s="4"/>
      <c r="S7" s="4"/>
      <c r="T7" s="4"/>
      <c r="U7" s="4"/>
      <c r="V7" s="4"/>
      <c r="W7" s="4"/>
      <c r="X7" s="4"/>
      <c r="Y7" s="4"/>
      <c r="Z7" s="4"/>
    </row>
    <row r="8" spans="1:26" ht="15.75" customHeight="1">
      <c r="A8" s="4"/>
      <c r="B8" s="23" t="s">
        <v>28</v>
      </c>
      <c r="C8" s="24" t="s">
        <v>29</v>
      </c>
      <c r="D8" s="24" t="s">
        <v>30</v>
      </c>
      <c r="E8" s="26"/>
      <c r="F8" s="4"/>
      <c r="G8" s="4"/>
      <c r="H8" s="4"/>
      <c r="I8" s="4"/>
      <c r="J8" s="4"/>
      <c r="K8" s="4"/>
      <c r="L8" s="4"/>
      <c r="M8" s="4"/>
      <c r="N8" s="4"/>
      <c r="O8" s="4"/>
      <c r="P8" s="4"/>
      <c r="Q8" s="4"/>
      <c r="R8" s="4"/>
      <c r="S8" s="4"/>
      <c r="T8" s="4"/>
      <c r="U8" s="4"/>
      <c r="V8" s="4"/>
      <c r="W8" s="4"/>
      <c r="X8" s="4"/>
      <c r="Y8" s="4"/>
      <c r="Z8" s="4"/>
    </row>
    <row r="9" spans="1:26" ht="15.75" customHeight="1">
      <c r="A9" s="4"/>
      <c r="B9" s="23" t="s">
        <v>31</v>
      </c>
      <c r="C9" s="24" t="s">
        <v>32</v>
      </c>
      <c r="D9" s="24" t="s">
        <v>33</v>
      </c>
      <c r="E9" s="26"/>
      <c r="F9" s="4"/>
      <c r="G9" s="4"/>
      <c r="H9" s="4"/>
      <c r="I9" s="4"/>
      <c r="J9" s="4"/>
      <c r="K9" s="4"/>
      <c r="L9" s="4"/>
      <c r="M9" s="4"/>
      <c r="N9" s="4"/>
      <c r="O9" s="4"/>
      <c r="P9" s="4"/>
      <c r="Q9" s="4"/>
      <c r="R9" s="4"/>
      <c r="S9" s="4"/>
      <c r="T9" s="4"/>
      <c r="U9" s="4"/>
      <c r="V9" s="4"/>
      <c r="W9" s="4"/>
      <c r="X9" s="4"/>
      <c r="Y9" s="4"/>
      <c r="Z9" s="4"/>
    </row>
    <row r="10" spans="1:26" ht="15.75" customHeight="1">
      <c r="A10" s="4"/>
      <c r="B10" s="23" t="s">
        <v>34</v>
      </c>
      <c r="C10" s="24">
        <v>2010</v>
      </c>
      <c r="D10" s="24">
        <v>2010</v>
      </c>
      <c r="E10" s="26"/>
      <c r="F10" s="4"/>
      <c r="G10" s="4"/>
      <c r="H10" s="4"/>
      <c r="I10" s="4"/>
      <c r="J10" s="4"/>
      <c r="K10" s="4"/>
      <c r="L10" s="4"/>
      <c r="M10" s="4"/>
      <c r="N10" s="4"/>
      <c r="O10" s="4"/>
      <c r="P10" s="4"/>
      <c r="Q10" s="4"/>
      <c r="R10" s="4"/>
      <c r="S10" s="4"/>
      <c r="T10" s="4"/>
      <c r="U10" s="4"/>
      <c r="V10" s="4"/>
      <c r="W10" s="4"/>
      <c r="X10" s="4"/>
      <c r="Y10" s="4"/>
      <c r="Z10" s="4"/>
    </row>
    <row r="11" spans="1:26" ht="15.75" customHeight="1">
      <c r="A11" s="4"/>
      <c r="B11" s="23" t="s">
        <v>37</v>
      </c>
      <c r="C11" s="24">
        <v>350</v>
      </c>
      <c r="D11" s="24">
        <v>550</v>
      </c>
      <c r="E11" s="32">
        <v>650</v>
      </c>
      <c r="F11" s="4"/>
      <c r="G11" s="4"/>
      <c r="H11" s="4"/>
      <c r="I11" s="4"/>
      <c r="J11" s="4"/>
      <c r="K11" s="4"/>
      <c r="L11" s="4"/>
      <c r="M11" s="4"/>
      <c r="N11" s="4"/>
      <c r="O11" s="4"/>
      <c r="P11" s="4"/>
      <c r="Q11" s="4"/>
      <c r="R11" s="4"/>
      <c r="S11" s="4"/>
      <c r="T11" s="4"/>
      <c r="U11" s="4"/>
      <c r="V11" s="4"/>
      <c r="W11" s="4"/>
      <c r="X11" s="4"/>
      <c r="Y11" s="4"/>
      <c r="Z11" s="4"/>
    </row>
    <row r="12" spans="1:26" ht="15.75" customHeight="1">
      <c r="A12" s="4"/>
      <c r="B12" s="23" t="s">
        <v>39</v>
      </c>
      <c r="C12" s="24" t="s">
        <v>40</v>
      </c>
      <c r="D12" s="24" t="s">
        <v>40</v>
      </c>
      <c r="E12" s="26"/>
      <c r="F12" s="4"/>
      <c r="G12" s="4"/>
      <c r="H12" s="4"/>
      <c r="I12" s="4"/>
      <c r="J12" s="4"/>
      <c r="K12" s="4"/>
      <c r="L12" s="4"/>
      <c r="M12" s="4"/>
      <c r="N12" s="4"/>
      <c r="O12" s="4"/>
      <c r="P12" s="4"/>
      <c r="Q12" s="4"/>
      <c r="R12" s="4"/>
      <c r="S12" s="4"/>
      <c r="T12" s="4"/>
      <c r="U12" s="4"/>
      <c r="V12" s="4"/>
      <c r="W12" s="4"/>
      <c r="X12" s="4"/>
      <c r="Y12" s="4"/>
      <c r="Z12" s="4"/>
    </row>
    <row r="13" spans="1:26" ht="15.75" customHeight="1">
      <c r="A13" s="4"/>
      <c r="B13" s="23" t="s">
        <v>41</v>
      </c>
      <c r="C13" s="24" t="s">
        <v>42</v>
      </c>
      <c r="D13" s="24" t="s">
        <v>42</v>
      </c>
      <c r="E13" s="26"/>
      <c r="F13" s="4"/>
      <c r="G13" s="4"/>
      <c r="H13" s="4"/>
      <c r="I13" s="4"/>
      <c r="J13" s="4"/>
      <c r="K13" s="4"/>
      <c r="L13" s="4"/>
      <c r="M13" s="4"/>
      <c r="N13" s="4"/>
      <c r="O13" s="4"/>
      <c r="P13" s="4"/>
      <c r="Q13" s="4"/>
      <c r="R13" s="4"/>
      <c r="S13" s="4"/>
      <c r="T13" s="4"/>
      <c r="U13" s="4"/>
      <c r="V13" s="4"/>
      <c r="W13" s="4"/>
      <c r="X13" s="4"/>
      <c r="Y13" s="4"/>
      <c r="Z13" s="4"/>
    </row>
    <row r="14" spans="1:26" ht="15.75" customHeight="1">
      <c r="A14" s="4"/>
      <c r="B14" s="23" t="s">
        <v>43</v>
      </c>
      <c r="C14" s="34" t="s">
        <v>44</v>
      </c>
      <c r="D14" s="34" t="s">
        <v>47</v>
      </c>
      <c r="E14" s="26"/>
      <c r="F14" s="4"/>
      <c r="G14" s="4"/>
      <c r="H14" s="4"/>
      <c r="I14" s="4"/>
      <c r="J14" s="4"/>
      <c r="K14" s="4"/>
      <c r="L14" s="4"/>
      <c r="M14" s="4"/>
      <c r="N14" s="4"/>
      <c r="O14" s="4"/>
      <c r="P14" s="4"/>
      <c r="Q14" s="4"/>
      <c r="R14" s="4"/>
      <c r="S14" s="4"/>
      <c r="T14" s="4"/>
      <c r="U14" s="4"/>
      <c r="V14" s="4"/>
      <c r="W14" s="4"/>
      <c r="X14" s="4"/>
      <c r="Y14" s="4"/>
      <c r="Z14" s="4"/>
    </row>
    <row r="15" spans="1:26" ht="15.75" customHeight="1">
      <c r="A15" s="4"/>
      <c r="B15" s="23" t="s">
        <v>48</v>
      </c>
      <c r="C15" s="24" t="s">
        <v>50</v>
      </c>
      <c r="D15" s="24" t="s">
        <v>52</v>
      </c>
      <c r="E15" s="26"/>
      <c r="F15" s="4"/>
      <c r="G15" s="4"/>
      <c r="H15" s="4"/>
      <c r="I15" s="4"/>
      <c r="J15" s="4"/>
      <c r="K15" s="4"/>
      <c r="L15" s="4"/>
      <c r="M15" s="4"/>
      <c r="N15" s="4"/>
      <c r="O15" s="4"/>
      <c r="P15" s="4"/>
      <c r="Q15" s="4"/>
      <c r="R15" s="4"/>
      <c r="S15" s="4"/>
      <c r="T15" s="4"/>
      <c r="U15" s="4"/>
      <c r="V15" s="4"/>
      <c r="W15" s="4"/>
      <c r="X15" s="4"/>
      <c r="Y15" s="4"/>
      <c r="Z15" s="4"/>
    </row>
    <row r="16" spans="1:26" ht="15.75" customHeight="1">
      <c r="A16" s="4"/>
      <c r="B16" s="23" t="s">
        <v>53</v>
      </c>
      <c r="C16" s="34" t="s">
        <v>54</v>
      </c>
      <c r="D16" s="34" t="s">
        <v>54</v>
      </c>
      <c r="E16" s="26"/>
      <c r="F16" s="4"/>
      <c r="G16" s="4"/>
      <c r="H16" s="4"/>
      <c r="I16" s="4"/>
      <c r="J16" s="4"/>
      <c r="K16" s="4"/>
      <c r="L16" s="4"/>
      <c r="M16" s="4"/>
      <c r="N16" s="4"/>
      <c r="O16" s="4"/>
      <c r="P16" s="4"/>
      <c r="Q16" s="4"/>
      <c r="R16" s="4"/>
      <c r="S16" s="4"/>
      <c r="T16" s="4"/>
      <c r="U16" s="4"/>
      <c r="V16" s="4"/>
      <c r="W16" s="4"/>
      <c r="X16" s="4"/>
      <c r="Y16" s="4"/>
      <c r="Z16" s="4"/>
    </row>
    <row r="17" spans="1:26" ht="15.75" customHeight="1">
      <c r="A17" s="4"/>
      <c r="B17" s="23" t="s">
        <v>55</v>
      </c>
      <c r="C17" s="24" t="s">
        <v>40</v>
      </c>
      <c r="D17" s="24" t="s">
        <v>40</v>
      </c>
      <c r="E17" s="26"/>
      <c r="F17" s="4"/>
      <c r="G17" s="4"/>
      <c r="H17" s="4"/>
      <c r="I17" s="4"/>
      <c r="J17" s="4"/>
      <c r="K17" s="4"/>
      <c r="L17" s="4"/>
      <c r="M17" s="4"/>
      <c r="N17" s="4"/>
      <c r="O17" s="4"/>
      <c r="P17" s="4"/>
      <c r="Q17" s="4"/>
      <c r="R17" s="4"/>
      <c r="S17" s="4"/>
      <c r="T17" s="4"/>
      <c r="U17" s="4"/>
      <c r="V17" s="4"/>
      <c r="W17" s="4"/>
      <c r="X17" s="4"/>
      <c r="Y17" s="4"/>
      <c r="Z17" s="4"/>
    </row>
    <row r="18" spans="1:26" ht="15.75" customHeight="1">
      <c r="A18" s="4"/>
      <c r="B18" s="23" t="s">
        <v>56</v>
      </c>
      <c r="C18" s="24" t="s">
        <v>58</v>
      </c>
      <c r="D18" s="24" t="s">
        <v>59</v>
      </c>
      <c r="E18" s="26"/>
      <c r="F18" s="4"/>
      <c r="G18" s="4"/>
      <c r="H18" s="4"/>
      <c r="I18" s="4"/>
      <c r="J18" s="4"/>
      <c r="K18" s="4"/>
      <c r="L18" s="4"/>
      <c r="M18" s="4"/>
      <c r="N18" s="4"/>
      <c r="O18" s="4"/>
      <c r="P18" s="4"/>
      <c r="Q18" s="4"/>
      <c r="R18" s="4"/>
      <c r="S18" s="4"/>
      <c r="T18" s="4"/>
      <c r="U18" s="4"/>
      <c r="V18" s="4"/>
      <c r="W18" s="4"/>
      <c r="X18" s="4"/>
      <c r="Y18" s="4"/>
      <c r="Z18" s="4"/>
    </row>
    <row r="19" spans="1:26" ht="15.75" customHeight="1">
      <c r="A19" s="4"/>
      <c r="B19" s="23" t="s">
        <v>60</v>
      </c>
      <c r="C19" s="24" t="s">
        <v>61</v>
      </c>
      <c r="D19" s="24" t="s">
        <v>61</v>
      </c>
      <c r="E19" s="26"/>
      <c r="F19" s="4"/>
      <c r="G19" s="4"/>
      <c r="H19" s="4"/>
      <c r="I19" s="4"/>
      <c r="J19" s="4"/>
      <c r="K19" s="4"/>
      <c r="L19" s="4"/>
      <c r="M19" s="4"/>
      <c r="N19" s="4"/>
      <c r="O19" s="4"/>
      <c r="P19" s="4"/>
      <c r="Q19" s="4"/>
      <c r="R19" s="4"/>
      <c r="S19" s="4"/>
      <c r="T19" s="4"/>
      <c r="U19" s="4"/>
      <c r="V19" s="4"/>
      <c r="W19" s="4"/>
      <c r="X19" s="4"/>
      <c r="Y19" s="4"/>
      <c r="Z19" s="4"/>
    </row>
    <row r="20" spans="1:26" ht="102">
      <c r="A20" s="4"/>
      <c r="B20" s="23" t="s">
        <v>63</v>
      </c>
      <c r="C20" s="34" t="s">
        <v>64</v>
      </c>
      <c r="D20" s="34" t="s">
        <v>65</v>
      </c>
      <c r="E20" s="32" t="s">
        <v>66</v>
      </c>
      <c r="F20" s="4"/>
      <c r="G20" s="4"/>
      <c r="H20" s="4"/>
      <c r="I20" s="4"/>
      <c r="J20" s="4"/>
      <c r="K20" s="4"/>
      <c r="L20" s="4"/>
      <c r="M20" s="4"/>
      <c r="N20" s="4"/>
      <c r="O20" s="4"/>
      <c r="P20" s="4"/>
      <c r="Q20" s="4"/>
      <c r="R20" s="4"/>
      <c r="S20" s="4"/>
      <c r="T20" s="4"/>
      <c r="U20" s="4"/>
      <c r="V20" s="4"/>
      <c r="W20" s="4"/>
      <c r="X20" s="4"/>
      <c r="Y20" s="4"/>
      <c r="Z20" s="4"/>
    </row>
    <row r="21" spans="1:26" ht="15.75" customHeight="1">
      <c r="A21" s="4"/>
      <c r="B21" s="23" t="s">
        <v>67</v>
      </c>
      <c r="C21" s="24" t="s">
        <v>68</v>
      </c>
      <c r="D21" s="24" t="s">
        <v>69</v>
      </c>
      <c r="E21" s="26"/>
      <c r="F21" s="4"/>
      <c r="G21" s="4"/>
      <c r="H21" s="4"/>
      <c r="I21" s="4"/>
      <c r="J21" s="4"/>
      <c r="K21" s="4"/>
      <c r="L21" s="4"/>
      <c r="M21" s="4"/>
      <c r="N21" s="4"/>
      <c r="O21" s="4"/>
      <c r="P21" s="4"/>
      <c r="Q21" s="4"/>
      <c r="R21" s="4"/>
      <c r="S21" s="4"/>
      <c r="T21" s="4"/>
      <c r="U21" s="4"/>
      <c r="V21" s="4"/>
      <c r="W21" s="4"/>
      <c r="X21" s="4"/>
      <c r="Y21" s="4"/>
      <c r="Z21" s="4"/>
    </row>
    <row r="22" spans="1:26" ht="15.75" customHeight="1">
      <c r="A22" s="4"/>
      <c r="B22" s="23" t="s">
        <v>71</v>
      </c>
      <c r="C22" s="39" t="s">
        <v>72</v>
      </c>
      <c r="D22" s="39" t="s">
        <v>79</v>
      </c>
      <c r="E22" s="26"/>
      <c r="F22" s="4"/>
      <c r="G22" s="4"/>
      <c r="H22" s="4"/>
      <c r="I22" s="4"/>
      <c r="J22" s="4"/>
      <c r="K22" s="4"/>
      <c r="L22" s="4"/>
      <c r="M22" s="4"/>
      <c r="N22" s="4"/>
      <c r="O22" s="4"/>
      <c r="P22" s="4"/>
      <c r="Q22" s="4"/>
      <c r="R22" s="4"/>
      <c r="S22" s="4"/>
      <c r="T22" s="4"/>
      <c r="U22" s="4"/>
      <c r="V22" s="4"/>
      <c r="W22" s="4"/>
      <c r="X22" s="4"/>
      <c r="Y22" s="4"/>
      <c r="Z22" s="4"/>
    </row>
    <row r="23" spans="1:26" ht="15.75" customHeight="1">
      <c r="A23" s="4"/>
      <c r="B23" s="23" t="s">
        <v>82</v>
      </c>
      <c r="C23" s="39" t="s">
        <v>72</v>
      </c>
      <c r="D23" s="39" t="s">
        <v>79</v>
      </c>
      <c r="E23" s="26"/>
      <c r="F23" s="4"/>
      <c r="G23" s="4"/>
      <c r="H23" s="4"/>
      <c r="I23" s="4"/>
      <c r="J23" s="4"/>
      <c r="K23" s="4"/>
      <c r="L23" s="4"/>
      <c r="M23" s="4"/>
      <c r="N23" s="4"/>
      <c r="O23" s="4"/>
      <c r="P23" s="4"/>
      <c r="Q23" s="4"/>
      <c r="R23" s="4"/>
      <c r="S23" s="4"/>
      <c r="T23" s="4"/>
      <c r="U23" s="4"/>
      <c r="V23" s="4"/>
      <c r="W23" s="4"/>
      <c r="X23" s="4"/>
      <c r="Y23" s="4"/>
      <c r="Z23" s="4"/>
    </row>
    <row r="24" spans="1:26" ht="15.75" customHeight="1">
      <c r="A24" s="4"/>
      <c r="B24" s="23" t="s">
        <v>86</v>
      </c>
      <c r="C24" s="39" t="s">
        <v>87</v>
      </c>
      <c r="D24" s="39" t="s">
        <v>88</v>
      </c>
      <c r="E24" s="26"/>
      <c r="F24" s="4"/>
      <c r="G24" s="4"/>
      <c r="H24" s="4"/>
      <c r="I24" s="4"/>
      <c r="J24" s="4"/>
      <c r="K24" s="4"/>
      <c r="L24" s="4"/>
      <c r="M24" s="4"/>
      <c r="N24" s="4"/>
      <c r="O24" s="4"/>
      <c r="P24" s="4"/>
      <c r="Q24" s="4"/>
      <c r="R24" s="4"/>
      <c r="S24" s="4"/>
      <c r="T24" s="4"/>
      <c r="U24" s="4"/>
      <c r="V24" s="4"/>
      <c r="W24" s="4"/>
      <c r="X24" s="4"/>
      <c r="Y24" s="4"/>
      <c r="Z24" s="4"/>
    </row>
    <row r="25" spans="1:26" ht="15.75" customHeight="1">
      <c r="A25" s="4"/>
      <c r="B25" s="23" t="s">
        <v>89</v>
      </c>
      <c r="C25" s="40" t="s">
        <v>90</v>
      </c>
      <c r="D25" s="40" t="s">
        <v>90</v>
      </c>
      <c r="E25" s="26"/>
      <c r="F25" s="4"/>
      <c r="G25" s="4"/>
      <c r="H25" s="4"/>
      <c r="I25" s="4"/>
      <c r="J25" s="4"/>
      <c r="K25" s="4"/>
      <c r="L25" s="4"/>
      <c r="M25" s="4"/>
      <c r="N25" s="4"/>
      <c r="O25" s="4"/>
      <c r="P25" s="4"/>
      <c r="Q25" s="4"/>
      <c r="R25" s="4"/>
      <c r="S25" s="4"/>
      <c r="T25" s="4"/>
      <c r="U25" s="4"/>
      <c r="V25" s="4"/>
      <c r="W25" s="4"/>
      <c r="X25" s="4"/>
      <c r="Y25" s="4"/>
      <c r="Z25" s="4"/>
    </row>
    <row r="26" spans="1:26" ht="15.75" customHeight="1">
      <c r="A26" s="4"/>
      <c r="B26" s="23" t="s">
        <v>95</v>
      </c>
      <c r="C26" s="39" t="s">
        <v>40</v>
      </c>
      <c r="D26" s="39" t="s">
        <v>40</v>
      </c>
      <c r="E26" s="26"/>
      <c r="F26" s="4"/>
      <c r="G26" s="4"/>
      <c r="H26" s="4"/>
      <c r="I26" s="4"/>
      <c r="J26" s="4"/>
      <c r="K26" s="4"/>
      <c r="L26" s="4"/>
      <c r="M26" s="4"/>
      <c r="N26" s="4"/>
      <c r="O26" s="4"/>
      <c r="P26" s="4"/>
      <c r="Q26" s="4"/>
      <c r="R26" s="4"/>
      <c r="S26" s="4"/>
      <c r="T26" s="4"/>
      <c r="U26" s="4"/>
      <c r="V26" s="4"/>
      <c r="W26" s="4"/>
      <c r="X26" s="4"/>
      <c r="Y26" s="4"/>
      <c r="Z26" s="4"/>
    </row>
    <row r="27" spans="1:26" ht="15.75" customHeight="1">
      <c r="A27" s="4"/>
      <c r="B27" s="23" t="s">
        <v>97</v>
      </c>
      <c r="C27" s="40" t="s">
        <v>40</v>
      </c>
      <c r="D27" s="40" t="s">
        <v>40</v>
      </c>
      <c r="E27" s="26"/>
      <c r="F27" s="4"/>
      <c r="G27" s="4"/>
      <c r="H27" s="4"/>
      <c r="I27" s="4"/>
      <c r="J27" s="4"/>
      <c r="K27" s="4"/>
      <c r="L27" s="4"/>
      <c r="M27" s="4"/>
      <c r="N27" s="4"/>
      <c r="O27" s="4"/>
      <c r="P27" s="4"/>
      <c r="Q27" s="4"/>
      <c r="R27" s="4"/>
      <c r="S27" s="4"/>
      <c r="T27" s="4"/>
      <c r="U27" s="4"/>
      <c r="V27" s="4"/>
      <c r="W27" s="4"/>
      <c r="X27" s="4"/>
      <c r="Y27" s="4"/>
      <c r="Z27" s="4"/>
    </row>
    <row r="28" spans="1:26" ht="15.75" customHeight="1">
      <c r="A28" s="4"/>
      <c r="B28" s="23" t="s">
        <v>98</v>
      </c>
      <c r="C28" s="43" t="s">
        <v>99</v>
      </c>
      <c r="D28" s="24" t="s">
        <v>101</v>
      </c>
      <c r="E28" s="26"/>
      <c r="F28" s="4"/>
      <c r="G28" s="4"/>
      <c r="H28" s="4"/>
      <c r="I28" s="4"/>
      <c r="J28" s="4"/>
      <c r="K28" s="4"/>
      <c r="L28" s="4"/>
      <c r="M28" s="4"/>
      <c r="N28" s="4"/>
      <c r="O28" s="4"/>
      <c r="P28" s="4"/>
      <c r="Q28" s="4"/>
      <c r="R28" s="4"/>
      <c r="S28" s="4"/>
      <c r="T28" s="4"/>
      <c r="U28" s="4"/>
      <c r="V28" s="4"/>
      <c r="W28" s="4"/>
      <c r="X28" s="4"/>
      <c r="Y28" s="4"/>
      <c r="Z28" s="4"/>
    </row>
    <row r="29" spans="1:26" ht="15.75" customHeight="1">
      <c r="A29" s="4"/>
      <c r="B29" s="9" t="s">
        <v>102</v>
      </c>
      <c r="C29" s="39" t="s">
        <v>104</v>
      </c>
      <c r="D29" s="23" t="s">
        <v>105</v>
      </c>
      <c r="E29" s="26"/>
      <c r="F29" s="4"/>
      <c r="G29" s="4"/>
      <c r="H29" s="4"/>
      <c r="I29" s="4"/>
      <c r="J29" s="4"/>
      <c r="K29" s="4"/>
      <c r="L29" s="4"/>
      <c r="M29" s="4"/>
      <c r="N29" s="4"/>
      <c r="O29" s="4"/>
      <c r="P29" s="4"/>
      <c r="Q29" s="4"/>
      <c r="R29" s="4"/>
      <c r="S29" s="4"/>
      <c r="T29" s="4"/>
      <c r="U29" s="4"/>
      <c r="V29" s="4"/>
      <c r="W29" s="4"/>
      <c r="X29" s="4"/>
      <c r="Y29" s="4"/>
      <c r="Z29" s="4"/>
    </row>
    <row r="30" spans="1:26"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00"/>
  <sheetViews>
    <sheetView tabSelected="1" topLeftCell="A15" zoomScale="75" zoomScaleNormal="80" workbookViewId="0">
      <pane xSplit="2" topLeftCell="C1" activePane="topRight" state="frozen"/>
      <selection activeCell="B1" sqref="B1"/>
      <selection pane="topRight" activeCell="K20" sqref="K20"/>
    </sheetView>
  </sheetViews>
  <sheetFormatPr baseColWidth="10" defaultColWidth="11.1640625" defaultRowHeight="16"/>
  <cols>
    <col min="1" max="1" width="6.6640625" customWidth="1"/>
    <col min="2" max="2" width="22.1640625" customWidth="1"/>
    <col min="3" max="3" width="52" customWidth="1"/>
    <col min="4" max="4" width="14.33203125" customWidth="1"/>
    <col min="5" max="5" width="93.1640625" customWidth="1"/>
    <col min="6" max="6" width="16.33203125" customWidth="1"/>
    <col min="7" max="7" width="4.6640625" customWidth="1"/>
    <col min="8" max="9" width="8" customWidth="1"/>
    <col min="10" max="10" width="4.6640625" customWidth="1"/>
    <col min="11" max="11" width="18.1640625" customWidth="1"/>
    <col min="12" max="12" width="75.6640625" customWidth="1"/>
    <col min="13" max="13" width="4.6640625" customWidth="1"/>
    <col min="14" max="14" width="11.1640625" customWidth="1"/>
    <col min="15" max="15" width="59.5" customWidth="1"/>
    <col min="16" max="17" width="4.6640625" customWidth="1"/>
    <col min="18" max="18" width="33.83203125" customWidth="1"/>
    <col min="19" max="19" width="4.6640625" customWidth="1"/>
    <col min="20" max="20" width="6.33203125" customWidth="1"/>
    <col min="21" max="21" width="54.6640625" customWidth="1"/>
    <col min="22" max="22" width="28.1640625" customWidth="1"/>
    <col min="23" max="23" width="4.6640625" customWidth="1"/>
    <col min="24" max="24" width="10.6640625" customWidth="1"/>
    <col min="25" max="25" width="5.6640625" customWidth="1"/>
    <col min="26" max="26" width="21" customWidth="1"/>
    <col min="27" max="27" width="10.6640625" customWidth="1"/>
    <col min="28" max="28" width="4.6640625" customWidth="1"/>
    <col min="29" max="30" width="10.6640625" customWidth="1"/>
  </cols>
  <sheetData>
    <row r="1" spans="1:30">
      <c r="A1" s="2"/>
      <c r="B1" s="4"/>
      <c r="C1" s="6"/>
      <c r="D1" s="2"/>
      <c r="E1" s="6"/>
      <c r="F1" s="4"/>
      <c r="G1" s="2"/>
      <c r="H1" s="2"/>
      <c r="I1" s="2"/>
      <c r="J1" s="2"/>
      <c r="K1" s="8"/>
      <c r="L1" s="6"/>
      <c r="M1" s="2"/>
      <c r="N1" s="4"/>
      <c r="O1" s="6"/>
      <c r="P1" s="2"/>
      <c r="Q1" s="2"/>
      <c r="R1" s="8"/>
      <c r="S1" s="2"/>
      <c r="T1" s="4"/>
      <c r="U1" s="6"/>
      <c r="V1" s="4"/>
      <c r="W1" s="2"/>
      <c r="X1" s="4"/>
      <c r="Y1" s="4"/>
      <c r="Z1" s="4"/>
      <c r="AA1" s="4"/>
      <c r="AB1" s="2"/>
      <c r="AC1" s="4"/>
      <c r="AD1" s="4"/>
    </row>
    <row r="2" spans="1:30" ht="80">
      <c r="A2" s="2"/>
      <c r="B2" s="4"/>
      <c r="C2" s="10" t="s">
        <v>7</v>
      </c>
      <c r="D2" s="2"/>
      <c r="E2" s="6"/>
      <c r="F2" s="4"/>
      <c r="G2" s="2"/>
      <c r="H2" s="2"/>
      <c r="I2" s="2"/>
      <c r="J2" s="2"/>
      <c r="K2" s="8"/>
      <c r="L2" s="6"/>
      <c r="M2" s="2"/>
      <c r="N2" s="4"/>
      <c r="O2" s="6"/>
      <c r="P2" s="2"/>
      <c r="Q2" s="2"/>
      <c r="R2" s="8"/>
      <c r="S2" s="2"/>
      <c r="T2" s="4"/>
      <c r="U2" s="6"/>
      <c r="V2" s="4"/>
      <c r="W2" s="2"/>
      <c r="X2" s="4"/>
      <c r="Y2" s="4"/>
      <c r="Z2" s="4"/>
      <c r="AA2" s="4"/>
      <c r="AB2" s="2"/>
      <c r="AC2" s="4"/>
      <c r="AD2" s="4"/>
    </row>
    <row r="3" spans="1:30">
      <c r="A3" s="2"/>
      <c r="B3" s="4"/>
      <c r="C3" s="6"/>
      <c r="D3" s="2"/>
      <c r="E3" s="6"/>
      <c r="F3" s="4"/>
      <c r="G3" s="2"/>
      <c r="H3" s="2"/>
      <c r="I3" s="2"/>
      <c r="J3" s="2"/>
      <c r="K3" s="8"/>
      <c r="L3" s="6"/>
      <c r="M3" s="2"/>
      <c r="N3" s="4"/>
      <c r="O3" s="6"/>
      <c r="P3" s="2"/>
      <c r="Q3" s="2"/>
      <c r="R3" s="8"/>
      <c r="S3" s="2"/>
      <c r="T3" s="4"/>
      <c r="U3" s="6"/>
      <c r="V3" s="4"/>
      <c r="W3" s="2"/>
      <c r="X3" s="4"/>
      <c r="Y3" s="4"/>
      <c r="Z3" s="4"/>
      <c r="AA3" s="4"/>
      <c r="AB3" s="2"/>
      <c r="AC3" s="4"/>
      <c r="AD3" s="4"/>
    </row>
    <row r="4" spans="1:30" ht="40">
      <c r="A4" s="2"/>
      <c r="B4" s="4"/>
      <c r="C4" s="6"/>
      <c r="D4" s="12" t="s">
        <v>9</v>
      </c>
      <c r="E4" s="6"/>
      <c r="F4" s="4"/>
      <c r="G4" s="2"/>
      <c r="H4" s="2"/>
      <c r="I4" s="2"/>
      <c r="J4" s="2"/>
      <c r="K4" s="8"/>
      <c r="L4" s="6"/>
      <c r="M4" s="2"/>
      <c r="N4" s="4"/>
      <c r="O4" s="6"/>
      <c r="P4" s="2"/>
      <c r="Q4" s="2"/>
      <c r="R4" s="8"/>
      <c r="S4" s="2"/>
      <c r="T4" s="4"/>
      <c r="U4" s="6"/>
      <c r="V4" s="4"/>
      <c r="W4" s="2"/>
      <c r="X4" s="4"/>
      <c r="Y4" s="4"/>
      <c r="Z4" s="4"/>
      <c r="AA4" s="4"/>
      <c r="AB4" s="2"/>
      <c r="AC4" s="4"/>
      <c r="AD4" s="4"/>
    </row>
    <row r="5" spans="1:30" ht="40">
      <c r="A5" s="2"/>
      <c r="B5" s="4"/>
      <c r="C5" s="14" t="s">
        <v>11</v>
      </c>
      <c r="D5" s="16" t="s">
        <v>13</v>
      </c>
      <c r="E5" s="17" t="s">
        <v>15</v>
      </c>
      <c r="F5" s="4"/>
      <c r="G5" s="2"/>
      <c r="H5" s="2"/>
      <c r="I5" s="2"/>
      <c r="J5" s="2"/>
      <c r="K5" s="8"/>
      <c r="L5" s="6"/>
      <c r="M5" s="2"/>
      <c r="N5" s="4"/>
      <c r="O5" s="6"/>
      <c r="P5" s="2"/>
      <c r="Q5" s="2"/>
      <c r="R5" s="8"/>
      <c r="S5" s="2"/>
      <c r="T5" s="4"/>
      <c r="U5" s="6"/>
      <c r="V5" s="4"/>
      <c r="W5" s="2"/>
      <c r="X5" s="4"/>
      <c r="Y5" s="4"/>
      <c r="Z5" s="4"/>
      <c r="AA5" s="4"/>
      <c r="AB5" s="2"/>
      <c r="AC5" s="4"/>
      <c r="AD5" s="4"/>
    </row>
    <row r="6" spans="1:30">
      <c r="A6" s="2"/>
      <c r="B6" s="107" t="s">
        <v>16</v>
      </c>
      <c r="C6" s="19" t="s">
        <v>18</v>
      </c>
      <c r="D6" s="25">
        <f>AVERAGE(AD27:AD38)</f>
        <v>2.625</v>
      </c>
      <c r="E6" s="27">
        <v>2.5460526315789478</v>
      </c>
      <c r="F6" s="4"/>
      <c r="G6" s="2"/>
      <c r="H6" s="2"/>
      <c r="I6" s="2"/>
      <c r="J6" s="2"/>
      <c r="K6" s="8"/>
      <c r="L6" s="6"/>
      <c r="M6" s="2"/>
      <c r="N6" s="4"/>
      <c r="O6" s="6"/>
      <c r="P6" s="2"/>
      <c r="Q6" s="2"/>
      <c r="R6" s="8"/>
      <c r="S6" s="2"/>
      <c r="T6" s="4"/>
      <c r="U6" s="6"/>
      <c r="V6" s="4"/>
      <c r="W6" s="2"/>
      <c r="X6" s="4"/>
      <c r="Y6" s="4"/>
      <c r="Z6" s="4"/>
      <c r="AA6" s="4"/>
      <c r="AB6" s="2"/>
      <c r="AC6" s="4"/>
      <c r="AD6" s="4"/>
    </row>
    <row r="7" spans="1:30">
      <c r="A7" s="2"/>
      <c r="B7" s="108"/>
      <c r="C7" s="19" t="s">
        <v>27</v>
      </c>
      <c r="D7" s="25">
        <f>AVERAGE(AD43:AD65)</f>
        <v>3</v>
      </c>
      <c r="E7" s="27">
        <v>2.7688787185354689</v>
      </c>
      <c r="F7" s="4"/>
      <c r="G7" s="2"/>
      <c r="H7" s="2"/>
      <c r="I7" s="2"/>
      <c r="J7" s="2"/>
      <c r="K7" s="8"/>
      <c r="L7" s="6"/>
      <c r="M7" s="2"/>
      <c r="N7" s="4"/>
      <c r="O7" s="6"/>
      <c r="P7" s="2"/>
      <c r="Q7" s="2"/>
      <c r="R7" s="8"/>
      <c r="S7" s="2"/>
      <c r="T7" s="4"/>
      <c r="U7" s="6"/>
      <c r="V7" s="4"/>
      <c r="W7" s="2"/>
      <c r="X7" s="4"/>
      <c r="Y7" s="4"/>
      <c r="Z7" s="4"/>
      <c r="AA7" s="4"/>
      <c r="AB7" s="2"/>
      <c r="AC7" s="4"/>
      <c r="AD7" s="4"/>
    </row>
    <row r="8" spans="1:30">
      <c r="A8" s="2"/>
      <c r="B8" s="108"/>
      <c r="C8" s="19" t="s">
        <v>35</v>
      </c>
      <c r="D8" s="25">
        <f>AVERAGE(AD70:AD83)</f>
        <v>2.8571428571428572</v>
      </c>
      <c r="E8" s="27">
        <v>2.5601503759398496</v>
      </c>
      <c r="F8" s="4"/>
      <c r="G8" s="2"/>
      <c r="H8" s="2"/>
      <c r="I8" s="2"/>
      <c r="J8" s="2"/>
      <c r="K8" s="8"/>
      <c r="L8" s="6"/>
      <c r="M8" s="2"/>
      <c r="N8" s="4"/>
      <c r="O8" s="6"/>
      <c r="P8" s="2"/>
      <c r="Q8" s="2"/>
      <c r="R8" s="8"/>
      <c r="S8" s="2"/>
      <c r="T8" s="4"/>
      <c r="U8" s="6"/>
      <c r="V8" s="4"/>
      <c r="W8" s="2"/>
      <c r="X8" s="4"/>
      <c r="Y8" s="4"/>
      <c r="Z8" s="4"/>
      <c r="AA8" s="4"/>
      <c r="AB8" s="2"/>
      <c r="AC8" s="4"/>
      <c r="AD8" s="4"/>
    </row>
    <row r="9" spans="1:30">
      <c r="A9" s="2"/>
      <c r="B9" s="109"/>
      <c r="C9" s="19" t="s">
        <v>45</v>
      </c>
      <c r="D9" s="25">
        <f>AVERAGE(AD88:AD95)</f>
        <v>2.6875</v>
      </c>
      <c r="E9" s="27">
        <v>2.4013157894736841</v>
      </c>
      <c r="F9" s="4"/>
      <c r="G9" s="2"/>
      <c r="H9" s="2"/>
      <c r="I9" s="2"/>
      <c r="J9" s="2"/>
      <c r="K9" s="8"/>
      <c r="L9" s="6"/>
      <c r="M9" s="2"/>
      <c r="N9" s="4"/>
      <c r="O9" s="6"/>
      <c r="P9" s="2"/>
      <c r="Q9" s="2"/>
      <c r="R9" s="8"/>
      <c r="S9" s="2"/>
      <c r="T9" s="4"/>
      <c r="U9" s="6"/>
      <c r="V9" s="4"/>
      <c r="W9" s="2"/>
      <c r="X9" s="4"/>
      <c r="Y9" s="4"/>
      <c r="Z9" s="4"/>
      <c r="AA9" s="4"/>
      <c r="AB9" s="2"/>
      <c r="AC9" s="4"/>
      <c r="AD9" s="4"/>
    </row>
    <row r="10" spans="1:30">
      <c r="A10" s="2"/>
      <c r="B10" s="110" t="s">
        <v>49</v>
      </c>
      <c r="C10" s="38" t="s">
        <v>62</v>
      </c>
      <c r="D10" s="25">
        <f>AVERAGE(AD100:AD108)</f>
        <v>3.8333333333333335</v>
      </c>
      <c r="E10" s="27">
        <v>2.5052910052910051</v>
      </c>
      <c r="F10" s="4"/>
      <c r="G10" s="2"/>
      <c r="H10" s="2"/>
      <c r="I10" s="2"/>
      <c r="J10" s="2"/>
      <c r="K10" s="8"/>
      <c r="L10" s="6"/>
      <c r="M10" s="2"/>
      <c r="N10" s="4"/>
      <c r="O10" s="6"/>
      <c r="P10" s="2"/>
      <c r="Q10" s="2"/>
      <c r="R10" s="8"/>
      <c r="S10" s="2"/>
      <c r="T10" s="4"/>
      <c r="U10" s="6"/>
      <c r="V10" s="4"/>
      <c r="W10" s="2"/>
      <c r="X10" s="4"/>
      <c r="Y10" s="4"/>
      <c r="Z10" s="4"/>
      <c r="AA10" s="4"/>
      <c r="AB10" s="2"/>
      <c r="AC10" s="4"/>
      <c r="AD10" s="4"/>
    </row>
    <row r="11" spans="1:30">
      <c r="A11" s="2"/>
      <c r="B11" s="108"/>
      <c r="C11" s="38" t="s">
        <v>83</v>
      </c>
      <c r="D11" s="25">
        <f>AVERAGE(AD113:AD119)</f>
        <v>3.3571428571428572</v>
      </c>
      <c r="E11" s="27">
        <v>2.5340136054421767</v>
      </c>
      <c r="F11" s="4"/>
      <c r="G11" s="2"/>
      <c r="H11" s="2"/>
      <c r="I11" s="2"/>
      <c r="J11" s="2"/>
      <c r="K11" s="8"/>
      <c r="L11" s="6"/>
      <c r="M11" s="2"/>
      <c r="N11" s="4"/>
      <c r="O11" s="6"/>
      <c r="P11" s="2"/>
      <c r="Q11" s="2"/>
      <c r="R11" s="8"/>
      <c r="S11" s="2"/>
      <c r="T11" s="4"/>
      <c r="U11" s="6"/>
      <c r="V11" s="4"/>
      <c r="W11" s="2"/>
      <c r="X11" s="4"/>
      <c r="Y11" s="4"/>
      <c r="Z11" s="4"/>
      <c r="AA11" s="4"/>
      <c r="AB11" s="2"/>
      <c r="AC11" s="4"/>
      <c r="AD11" s="4"/>
    </row>
    <row r="12" spans="1:30">
      <c r="A12" s="2"/>
      <c r="B12" s="108"/>
      <c r="C12" s="38" t="s">
        <v>92</v>
      </c>
      <c r="D12" s="25">
        <f>AVERAGE(AD124:AD136)</f>
        <v>3.1538461538461537</v>
      </c>
      <c r="E12" s="27">
        <v>1.8663003663003661</v>
      </c>
      <c r="F12" s="4"/>
      <c r="G12" s="2"/>
      <c r="H12" s="2"/>
      <c r="I12" s="2"/>
      <c r="J12" s="2"/>
      <c r="K12" s="8"/>
      <c r="L12" s="6"/>
      <c r="M12" s="2"/>
      <c r="N12" s="4"/>
      <c r="O12" s="6"/>
      <c r="P12" s="2"/>
      <c r="Q12" s="2"/>
      <c r="R12" s="8"/>
      <c r="S12" s="2"/>
      <c r="T12" s="4"/>
      <c r="U12" s="6"/>
      <c r="V12" s="4"/>
      <c r="W12" s="2"/>
      <c r="X12" s="4"/>
      <c r="Y12" s="4"/>
      <c r="Z12" s="4"/>
      <c r="AA12" s="4"/>
      <c r="AB12" s="2"/>
      <c r="AC12" s="4"/>
      <c r="AD12" s="4"/>
    </row>
    <row r="13" spans="1:30">
      <c r="A13" s="2"/>
      <c r="B13" s="109"/>
      <c r="C13" s="38" t="s">
        <v>94</v>
      </c>
      <c r="D13" s="25">
        <f>AVERAGE(AD141:AD143)</f>
        <v>2.6666666666666665</v>
      </c>
      <c r="E13" s="27">
        <v>2.4206349206349209</v>
      </c>
      <c r="F13" s="4"/>
      <c r="G13" s="2"/>
      <c r="H13" s="2"/>
      <c r="I13" s="2"/>
      <c r="J13" s="2"/>
      <c r="K13" s="8"/>
      <c r="L13" s="6"/>
      <c r="M13" s="2"/>
      <c r="N13" s="4"/>
      <c r="O13" s="6"/>
      <c r="P13" s="2"/>
      <c r="Q13" s="2"/>
      <c r="R13" s="8"/>
      <c r="S13" s="2"/>
      <c r="T13" s="4"/>
      <c r="U13" s="6"/>
      <c r="V13" s="4"/>
      <c r="W13" s="2"/>
      <c r="X13" s="4"/>
      <c r="Y13" s="4"/>
      <c r="Z13" s="4"/>
      <c r="AA13" s="4"/>
      <c r="AB13" s="2"/>
      <c r="AC13" s="4"/>
      <c r="AD13" s="4"/>
    </row>
    <row r="14" spans="1:30">
      <c r="A14" s="2"/>
      <c r="B14" s="111" t="s">
        <v>96</v>
      </c>
      <c r="C14" s="42" t="s">
        <v>100</v>
      </c>
      <c r="D14" s="25">
        <f>AVERAGE(AD148:AD157)</f>
        <v>3.55</v>
      </c>
      <c r="E14" s="27">
        <v>2.9107142857142856</v>
      </c>
      <c r="F14" s="4"/>
      <c r="G14" s="2"/>
      <c r="H14" s="2"/>
      <c r="I14" s="2"/>
      <c r="J14" s="2"/>
      <c r="K14" s="8"/>
      <c r="L14" s="6"/>
      <c r="M14" s="2"/>
      <c r="N14" s="4"/>
      <c r="O14" s="6"/>
      <c r="P14" s="2"/>
      <c r="Q14" s="2"/>
      <c r="R14" s="8"/>
      <c r="S14" s="2"/>
      <c r="T14" s="4"/>
      <c r="U14" s="6"/>
      <c r="V14" s="4"/>
      <c r="W14" s="2"/>
      <c r="X14" s="4"/>
      <c r="Y14" s="4"/>
      <c r="Z14" s="4"/>
      <c r="AA14" s="4"/>
      <c r="AB14" s="2"/>
      <c r="AC14" s="4"/>
      <c r="AD14" s="4"/>
    </row>
    <row r="15" spans="1:30">
      <c r="A15" s="2"/>
      <c r="B15" s="109"/>
      <c r="C15" s="42" t="s">
        <v>103</v>
      </c>
      <c r="D15" s="25">
        <f>AVERAGE(AD162:AD168)</f>
        <v>3.5714285714285716</v>
      </c>
      <c r="E15" s="27">
        <v>1.8826530612244901</v>
      </c>
      <c r="F15" s="4"/>
      <c r="G15" s="2"/>
      <c r="H15" s="2"/>
      <c r="I15" s="2"/>
      <c r="J15" s="2"/>
      <c r="K15" s="8"/>
      <c r="L15" s="6"/>
      <c r="M15" s="2"/>
      <c r="N15" s="4"/>
      <c r="O15" s="6"/>
      <c r="P15" s="2"/>
      <c r="Q15" s="2"/>
      <c r="R15" s="8"/>
      <c r="S15" s="2"/>
      <c r="T15" s="4"/>
      <c r="U15" s="6"/>
      <c r="V15" s="4"/>
      <c r="W15" s="2"/>
      <c r="X15" s="4"/>
      <c r="Y15" s="4"/>
      <c r="Z15" s="4"/>
      <c r="AA15" s="4"/>
      <c r="AB15" s="2"/>
      <c r="AC15" s="4"/>
      <c r="AD15" s="4"/>
    </row>
    <row r="16" spans="1:30">
      <c r="A16" s="2"/>
      <c r="B16" s="4"/>
      <c r="C16" s="44" t="s">
        <v>106</v>
      </c>
      <c r="D16" s="45">
        <f>AVERAGE(D6:D13)</f>
        <v>3.0225789835164836</v>
      </c>
      <c r="E16" s="46">
        <v>2.4812634289178912</v>
      </c>
      <c r="F16" s="4"/>
      <c r="G16" s="2"/>
      <c r="H16" s="2"/>
      <c r="I16" s="2"/>
      <c r="J16" s="2"/>
      <c r="K16" s="8"/>
      <c r="L16" s="6"/>
      <c r="M16" s="2"/>
      <c r="N16" s="4"/>
      <c r="O16" s="6"/>
      <c r="P16" s="2"/>
      <c r="Q16" s="2"/>
      <c r="R16" s="8"/>
      <c r="S16" s="2"/>
      <c r="T16" s="4"/>
      <c r="U16" s="6"/>
      <c r="V16" s="4"/>
      <c r="W16" s="2"/>
      <c r="X16" s="4"/>
      <c r="Y16" s="4"/>
      <c r="Z16" s="4"/>
      <c r="AA16" s="4"/>
      <c r="AB16" s="2"/>
      <c r="AC16" s="4"/>
      <c r="AD16" s="4"/>
    </row>
    <row r="17" spans="1:33">
      <c r="A17" s="2"/>
      <c r="B17" s="4"/>
      <c r="C17" s="44" t="s">
        <v>107</v>
      </c>
      <c r="D17" s="45">
        <f>AVERAGE(D10:D15)</f>
        <v>3.3554029304029309</v>
      </c>
      <c r="E17" s="46">
        <v>2.4944891418105706</v>
      </c>
      <c r="F17" s="4"/>
      <c r="G17" s="2"/>
      <c r="H17" s="2"/>
      <c r="I17" s="2"/>
      <c r="J17" s="2"/>
      <c r="K17" s="8"/>
      <c r="L17" s="6"/>
      <c r="M17" s="2"/>
      <c r="N17" s="4"/>
      <c r="O17" s="6"/>
      <c r="P17" s="2"/>
      <c r="Q17" s="2"/>
      <c r="R17" s="8"/>
      <c r="S17" s="2"/>
      <c r="T17" s="4"/>
      <c r="U17" s="6"/>
      <c r="V17" s="4"/>
      <c r="W17" s="2"/>
      <c r="X17" s="4"/>
      <c r="Y17" s="4"/>
      <c r="Z17" s="4"/>
      <c r="AA17" s="4"/>
      <c r="AB17" s="2"/>
      <c r="AC17" s="4"/>
      <c r="AD17" s="4"/>
    </row>
    <row r="18" spans="1:33">
      <c r="A18" s="2"/>
      <c r="B18" s="4"/>
      <c r="C18" s="44" t="s">
        <v>108</v>
      </c>
      <c r="D18" s="45">
        <f>AVERAGE(D6:D15)</f>
        <v>3.1302060439560444</v>
      </c>
      <c r="E18" s="46">
        <v>2.6565433444373663</v>
      </c>
      <c r="F18" s="4"/>
      <c r="G18" s="2"/>
      <c r="H18" s="2"/>
      <c r="I18" s="2"/>
      <c r="J18" s="2"/>
      <c r="K18" s="8"/>
      <c r="L18" s="6"/>
      <c r="M18" s="2"/>
      <c r="N18" s="4"/>
      <c r="O18" s="6"/>
      <c r="P18" s="2"/>
      <c r="Q18" s="2"/>
      <c r="R18" s="8"/>
      <c r="S18" s="2"/>
      <c r="T18" s="4"/>
      <c r="U18" s="6"/>
      <c r="V18" s="4"/>
      <c r="W18" s="2"/>
      <c r="X18" s="4"/>
      <c r="Y18" s="4"/>
      <c r="Z18" s="4"/>
      <c r="AA18" s="4"/>
      <c r="AB18" s="2"/>
      <c r="AC18" s="4"/>
      <c r="AD18" s="4"/>
    </row>
    <row r="19" spans="1:33">
      <c r="A19" s="2"/>
      <c r="B19" s="4"/>
      <c r="C19" s="6"/>
      <c r="D19" s="2"/>
      <c r="E19" s="6"/>
      <c r="F19" s="4"/>
      <c r="G19" s="2"/>
      <c r="H19" s="2"/>
      <c r="I19" s="2"/>
      <c r="J19" s="2"/>
      <c r="K19" s="8"/>
      <c r="L19" s="6"/>
      <c r="M19" s="2"/>
      <c r="N19" s="4"/>
      <c r="O19" s="6"/>
      <c r="P19" s="2"/>
      <c r="Q19" s="2"/>
      <c r="R19" s="8"/>
      <c r="S19" s="2"/>
      <c r="T19" s="4"/>
      <c r="U19" s="6"/>
      <c r="V19" s="4"/>
      <c r="W19" s="2"/>
      <c r="X19" s="4"/>
      <c r="Y19" s="4"/>
      <c r="Z19" s="4"/>
      <c r="AA19" s="4"/>
      <c r="AB19" s="2"/>
      <c r="AC19" s="4"/>
      <c r="AD19" s="4"/>
    </row>
    <row r="20" spans="1:33" ht="380">
      <c r="A20" s="2"/>
      <c r="B20" s="47" t="s">
        <v>109</v>
      </c>
      <c r="C20" s="48" t="s">
        <v>110</v>
      </c>
      <c r="D20" s="2"/>
      <c r="E20" s="12" t="s">
        <v>111</v>
      </c>
      <c r="F20" s="4"/>
      <c r="G20" s="2"/>
      <c r="H20" s="2"/>
      <c r="I20" s="2"/>
      <c r="J20" s="2"/>
      <c r="K20" s="8"/>
      <c r="L20" s="6"/>
      <c r="M20" s="2"/>
      <c r="N20" s="4"/>
      <c r="O20" s="6"/>
      <c r="P20" s="2"/>
      <c r="Q20" s="2"/>
      <c r="R20" s="8"/>
      <c r="S20" s="2"/>
      <c r="T20" s="4"/>
      <c r="U20" s="6"/>
      <c r="V20" s="4"/>
      <c r="W20" s="2"/>
      <c r="X20" s="4"/>
      <c r="Y20" s="12" t="s">
        <v>112</v>
      </c>
      <c r="Z20" s="4"/>
      <c r="AA20" s="4"/>
      <c r="AB20" s="2"/>
      <c r="AC20" s="4"/>
      <c r="AD20" s="4"/>
    </row>
    <row r="21" spans="1:33" ht="17">
      <c r="A21" s="2"/>
      <c r="B21" s="24" t="s">
        <v>16</v>
      </c>
      <c r="C21" s="49" t="s">
        <v>113</v>
      </c>
      <c r="D21" s="2"/>
      <c r="E21" s="6"/>
      <c r="F21" s="4"/>
      <c r="G21" s="2"/>
      <c r="H21" s="2"/>
      <c r="I21" s="2"/>
      <c r="J21" s="2"/>
      <c r="K21" s="8"/>
      <c r="L21" s="6"/>
      <c r="M21" s="2"/>
      <c r="N21" s="4"/>
      <c r="O21" s="6"/>
      <c r="P21" s="2"/>
      <c r="Q21" s="2"/>
      <c r="R21" s="8"/>
      <c r="S21" s="2"/>
      <c r="T21" s="4"/>
      <c r="U21" s="6"/>
      <c r="V21" s="4"/>
      <c r="W21" s="2"/>
      <c r="X21" s="4"/>
      <c r="Y21" s="4"/>
      <c r="Z21" s="4"/>
      <c r="AA21" s="4"/>
      <c r="AB21" s="2"/>
      <c r="AC21" s="4"/>
      <c r="AD21" s="4"/>
    </row>
    <row r="22" spans="1:33" ht="17">
      <c r="A22" s="2"/>
      <c r="B22" s="24" t="s">
        <v>23</v>
      </c>
      <c r="C22" s="49" t="s">
        <v>113</v>
      </c>
      <c r="D22" s="2"/>
      <c r="E22" s="6"/>
      <c r="F22" s="4"/>
      <c r="G22" s="2"/>
      <c r="H22" s="2"/>
      <c r="I22" s="2"/>
      <c r="J22" s="2"/>
      <c r="K22" s="8"/>
      <c r="L22" s="6"/>
      <c r="M22" s="2"/>
      <c r="N22" s="4"/>
      <c r="O22" s="6"/>
      <c r="P22" s="2"/>
      <c r="Q22" s="2"/>
      <c r="R22" s="8"/>
      <c r="S22" s="2"/>
      <c r="W22" s="2"/>
      <c r="X22" s="4"/>
      <c r="Y22" s="4"/>
      <c r="Z22" s="4"/>
      <c r="AA22" s="4"/>
      <c r="AB22" s="2"/>
      <c r="AC22" s="4"/>
      <c r="AD22" s="4"/>
    </row>
    <row r="23" spans="1:33" ht="17">
      <c r="A23" s="2"/>
      <c r="B23" s="24" t="s">
        <v>38</v>
      </c>
      <c r="C23" s="49" t="s">
        <v>114</v>
      </c>
      <c r="D23" s="2"/>
      <c r="E23" s="6"/>
      <c r="F23" s="4"/>
      <c r="G23" s="2"/>
      <c r="H23" s="2"/>
      <c r="I23" s="2"/>
      <c r="J23" s="2"/>
      <c r="K23" s="8"/>
      <c r="L23" s="6"/>
      <c r="M23" s="2"/>
      <c r="N23" s="4"/>
      <c r="O23" s="6"/>
      <c r="P23" s="2"/>
      <c r="Q23" s="2"/>
      <c r="R23" s="8"/>
      <c r="S23" s="2"/>
      <c r="W23" s="2"/>
      <c r="X23" s="4"/>
      <c r="Y23" s="4"/>
      <c r="Z23" s="4"/>
      <c r="AA23" s="4"/>
      <c r="AB23" s="2"/>
      <c r="AC23" s="4"/>
      <c r="AD23" s="4"/>
    </row>
    <row r="24" spans="1:33">
      <c r="A24" s="2"/>
      <c r="B24" s="4"/>
      <c r="C24" s="6"/>
      <c r="D24" s="2"/>
      <c r="E24" s="6"/>
      <c r="F24" s="4"/>
      <c r="G24" s="2"/>
      <c r="H24" s="2"/>
      <c r="I24" s="2"/>
      <c r="J24" s="2"/>
      <c r="K24" s="8"/>
      <c r="L24" s="6"/>
      <c r="M24" s="2"/>
      <c r="N24" s="4"/>
      <c r="O24" s="6"/>
      <c r="P24" s="2"/>
      <c r="Q24" s="2"/>
      <c r="R24" s="8"/>
      <c r="S24" s="2"/>
      <c r="W24" s="2"/>
      <c r="X24" s="4"/>
      <c r="Y24" s="4"/>
      <c r="Z24" s="4"/>
      <c r="AA24" s="4"/>
      <c r="AB24" s="2"/>
      <c r="AC24" s="4"/>
      <c r="AD24" s="4"/>
    </row>
    <row r="25" spans="1:33" ht="34">
      <c r="A25" s="2"/>
      <c r="B25" s="4"/>
      <c r="C25" s="6"/>
      <c r="D25" s="50" t="s">
        <v>115</v>
      </c>
      <c r="E25" s="6"/>
      <c r="F25" s="4"/>
      <c r="G25" s="50" t="s">
        <v>115</v>
      </c>
      <c r="H25" s="50" t="s">
        <v>116</v>
      </c>
      <c r="I25" s="6"/>
      <c r="J25" s="50" t="s">
        <v>116</v>
      </c>
      <c r="K25" s="50" t="s">
        <v>117</v>
      </c>
      <c r="L25" s="6"/>
      <c r="M25" s="50" t="s">
        <v>117</v>
      </c>
      <c r="N25" s="50" t="s">
        <v>118</v>
      </c>
      <c r="O25" s="51"/>
      <c r="P25" s="4"/>
      <c r="Q25" s="52"/>
      <c r="R25" s="53"/>
      <c r="S25" s="50" t="s">
        <v>118</v>
      </c>
      <c r="T25" s="50" t="s">
        <v>119</v>
      </c>
      <c r="U25" s="6"/>
      <c r="V25" s="4"/>
      <c r="W25" s="2"/>
      <c r="X25" s="4"/>
      <c r="Y25" s="4"/>
      <c r="Z25" s="4"/>
      <c r="AA25" s="4"/>
      <c r="AB25" s="2"/>
      <c r="AC25" s="4"/>
      <c r="AD25" s="50" t="s">
        <v>119</v>
      </c>
    </row>
    <row r="26" spans="1:33" ht="80">
      <c r="A26" s="2" t="s">
        <v>120</v>
      </c>
      <c r="B26" s="54" t="s">
        <v>18</v>
      </c>
      <c r="C26" s="55" t="s">
        <v>121</v>
      </c>
      <c r="D26" s="56" t="s">
        <v>122</v>
      </c>
      <c r="E26" s="56" t="s">
        <v>123</v>
      </c>
      <c r="F26" s="56" t="s">
        <v>124</v>
      </c>
      <c r="G26" s="57" t="s">
        <v>125</v>
      </c>
      <c r="H26" s="56" t="s">
        <v>122</v>
      </c>
      <c r="I26" s="56" t="s">
        <v>123</v>
      </c>
      <c r="J26" s="57" t="s">
        <v>125</v>
      </c>
      <c r="K26" s="56" t="s">
        <v>122</v>
      </c>
      <c r="L26" s="56" t="s">
        <v>123</v>
      </c>
      <c r="M26" s="57" t="s">
        <v>125</v>
      </c>
      <c r="N26" s="56" t="s">
        <v>126</v>
      </c>
      <c r="O26" s="56" t="s">
        <v>127</v>
      </c>
      <c r="P26" s="57" t="s">
        <v>125</v>
      </c>
      <c r="Q26" s="56" t="s">
        <v>128</v>
      </c>
      <c r="R26" s="56" t="s">
        <v>51</v>
      </c>
      <c r="S26" s="57" t="s">
        <v>129</v>
      </c>
      <c r="T26" s="56" t="s">
        <v>126</v>
      </c>
      <c r="U26" s="56" t="s">
        <v>127</v>
      </c>
      <c r="V26" s="58" t="s">
        <v>124</v>
      </c>
      <c r="W26" s="57" t="s">
        <v>125</v>
      </c>
      <c r="X26" s="57" t="s">
        <v>130</v>
      </c>
      <c r="Y26" s="56" t="s">
        <v>128</v>
      </c>
      <c r="Z26" s="56" t="s">
        <v>51</v>
      </c>
      <c r="AA26" s="59" t="s">
        <v>124</v>
      </c>
      <c r="AB26" s="57" t="s">
        <v>129</v>
      </c>
      <c r="AC26" s="57" t="s">
        <v>131</v>
      </c>
      <c r="AD26" s="55" t="s">
        <v>132</v>
      </c>
    </row>
    <row r="27" spans="1:33" ht="356">
      <c r="A27" s="2">
        <v>138</v>
      </c>
      <c r="B27" s="60" t="s">
        <v>133</v>
      </c>
      <c r="C27" s="61" t="s">
        <v>134</v>
      </c>
      <c r="D27" s="62" t="s">
        <v>1067</v>
      </c>
      <c r="E27" s="23" t="s">
        <v>135</v>
      </c>
      <c r="F27" s="23"/>
      <c r="G27" s="62">
        <v>3</v>
      </c>
      <c r="H27" s="63"/>
      <c r="I27" s="63"/>
      <c r="J27" s="63"/>
      <c r="K27" s="23">
        <v>4</v>
      </c>
      <c r="L27" s="23" t="s">
        <v>136</v>
      </c>
      <c r="M27" s="62"/>
      <c r="N27" s="23" t="s">
        <v>1068</v>
      </c>
      <c r="O27" s="23" t="s">
        <v>137</v>
      </c>
      <c r="P27" s="62">
        <v>3</v>
      </c>
      <c r="Q27" s="62"/>
      <c r="R27" s="24"/>
      <c r="S27" s="62"/>
      <c r="T27" s="64">
        <v>4</v>
      </c>
      <c r="U27" s="65" t="s">
        <v>1060</v>
      </c>
      <c r="V27" s="65"/>
      <c r="W27" s="62">
        <v>3</v>
      </c>
      <c r="X27" s="24"/>
      <c r="Y27" s="66"/>
      <c r="Z27" s="26"/>
      <c r="AA27" s="65"/>
      <c r="AB27" s="62"/>
      <c r="AC27" s="24"/>
      <c r="AD27" s="67">
        <f t="shared" ref="AD27:AD38" si="0">IF(AB27&lt;&gt;"",AB27,IF(W27&lt;&gt;"",W27,IF(S27&lt;&gt;"",S27,IF(P27&lt;&gt;"",P27,IF(M27&lt;&gt;"",M27,IF(J27&lt;&gt;"",J27,IF(G27&lt;&gt;"",G27,"")))))))</f>
        <v>3</v>
      </c>
    </row>
    <row r="28" spans="1:33" ht="240">
      <c r="A28" s="2">
        <v>139</v>
      </c>
      <c r="B28" s="23" t="s">
        <v>138</v>
      </c>
      <c r="C28" s="68" t="s">
        <v>139</v>
      </c>
      <c r="D28" s="62" t="s">
        <v>1067</v>
      </c>
      <c r="E28" s="23" t="s">
        <v>140</v>
      </c>
      <c r="F28" s="23"/>
      <c r="G28" s="62">
        <v>3</v>
      </c>
      <c r="H28" s="63"/>
      <c r="I28" s="63"/>
      <c r="J28" s="63"/>
      <c r="K28" s="23" t="s">
        <v>1070</v>
      </c>
      <c r="L28" s="23" t="s">
        <v>141</v>
      </c>
      <c r="M28" s="62"/>
      <c r="N28" s="52" t="s">
        <v>704</v>
      </c>
      <c r="O28" s="52"/>
      <c r="P28" s="52"/>
      <c r="Q28" s="52"/>
      <c r="R28" s="52"/>
      <c r="S28" s="52"/>
      <c r="T28" s="66"/>
      <c r="U28" s="65"/>
      <c r="V28" s="65"/>
      <c r="W28" s="62">
        <v>3</v>
      </c>
      <c r="X28" s="24"/>
      <c r="Y28" s="66"/>
      <c r="Z28" s="26"/>
      <c r="AA28" s="65"/>
      <c r="AB28" s="62"/>
      <c r="AC28" s="24"/>
      <c r="AD28" s="67">
        <f t="shared" si="0"/>
        <v>3</v>
      </c>
      <c r="AE28" s="103"/>
      <c r="AF28" s="103"/>
      <c r="AG28" s="103"/>
    </row>
    <row r="29" spans="1:33" ht="119">
      <c r="A29" s="2">
        <v>140</v>
      </c>
      <c r="B29" s="23" t="s">
        <v>142</v>
      </c>
      <c r="C29" s="68" t="s">
        <v>143</v>
      </c>
      <c r="D29" s="62" t="s">
        <v>1068</v>
      </c>
      <c r="E29" s="23" t="s">
        <v>144</v>
      </c>
      <c r="F29" s="23"/>
      <c r="G29" s="62">
        <v>3</v>
      </c>
      <c r="H29" s="63"/>
      <c r="I29" s="63"/>
      <c r="J29" s="63"/>
      <c r="K29" s="23" t="s">
        <v>1070</v>
      </c>
      <c r="L29" s="23" t="s">
        <v>145</v>
      </c>
      <c r="M29" s="62"/>
      <c r="N29" s="52" t="s">
        <v>704</v>
      </c>
      <c r="O29" s="52"/>
      <c r="P29" s="52"/>
      <c r="Q29" s="52"/>
      <c r="R29" s="52"/>
      <c r="S29" s="52"/>
      <c r="T29" s="66"/>
      <c r="U29" s="65"/>
      <c r="V29" s="65"/>
      <c r="W29" s="62">
        <v>3</v>
      </c>
      <c r="X29" s="24"/>
      <c r="Y29" s="66"/>
      <c r="Z29" s="26"/>
      <c r="AA29" s="65"/>
      <c r="AB29" s="62"/>
      <c r="AC29" s="24"/>
      <c r="AD29" s="67">
        <f t="shared" si="0"/>
        <v>3</v>
      </c>
      <c r="AE29" s="103"/>
      <c r="AF29" s="103"/>
      <c r="AG29" s="103"/>
    </row>
    <row r="30" spans="1:33" ht="255">
      <c r="A30" s="2">
        <v>141</v>
      </c>
      <c r="B30" s="23" t="s">
        <v>146</v>
      </c>
      <c r="C30" s="68" t="s">
        <v>147</v>
      </c>
      <c r="D30" s="62" t="s">
        <v>1067</v>
      </c>
      <c r="E30" s="23" t="s">
        <v>148</v>
      </c>
      <c r="F30" s="23"/>
      <c r="G30" s="62">
        <v>3</v>
      </c>
      <c r="H30" s="63"/>
      <c r="I30" s="63"/>
      <c r="J30" s="63"/>
      <c r="K30" s="23" t="s">
        <v>1070</v>
      </c>
      <c r="L30" s="23" t="s">
        <v>149</v>
      </c>
      <c r="M30" s="62"/>
      <c r="N30" s="52" t="s">
        <v>704</v>
      </c>
      <c r="O30" s="52"/>
      <c r="P30" s="52"/>
      <c r="Q30" s="52"/>
      <c r="R30" s="52"/>
      <c r="S30" s="52"/>
      <c r="T30" s="66"/>
      <c r="U30" s="65"/>
      <c r="V30" s="65"/>
      <c r="W30" s="62">
        <v>3</v>
      </c>
      <c r="X30" s="24"/>
      <c r="Y30" s="66"/>
      <c r="Z30" s="26"/>
      <c r="AA30" s="65"/>
      <c r="AB30" s="62"/>
      <c r="AC30" s="24"/>
      <c r="AD30" s="67">
        <f t="shared" si="0"/>
        <v>3</v>
      </c>
      <c r="AE30" s="103"/>
      <c r="AF30" s="103"/>
      <c r="AG30" s="103"/>
    </row>
    <row r="31" spans="1:33" ht="288">
      <c r="A31" s="2">
        <v>142</v>
      </c>
      <c r="B31" s="23" t="s">
        <v>150</v>
      </c>
      <c r="C31" s="68" t="s">
        <v>151</v>
      </c>
      <c r="D31" s="62" t="s">
        <v>1067</v>
      </c>
      <c r="E31" s="23" t="s">
        <v>152</v>
      </c>
      <c r="F31" s="23"/>
      <c r="G31" s="62">
        <v>3</v>
      </c>
      <c r="H31" s="63"/>
      <c r="I31" s="63"/>
      <c r="J31" s="63"/>
      <c r="K31" s="23" t="s">
        <v>1070</v>
      </c>
      <c r="L31" s="23" t="s">
        <v>153</v>
      </c>
      <c r="M31" s="62"/>
      <c r="N31" s="52" t="s">
        <v>704</v>
      </c>
      <c r="O31" s="52"/>
      <c r="P31" s="52"/>
      <c r="Q31" s="52"/>
      <c r="R31" s="52"/>
      <c r="S31" s="52"/>
      <c r="T31" s="66"/>
      <c r="U31" s="65"/>
      <c r="V31" s="65"/>
      <c r="W31" s="62">
        <v>3</v>
      </c>
      <c r="X31" s="24"/>
      <c r="Y31" s="66"/>
      <c r="Z31" s="26"/>
      <c r="AA31" s="65"/>
      <c r="AB31" s="62"/>
      <c r="AC31" s="24"/>
      <c r="AD31" s="67">
        <f t="shared" si="0"/>
        <v>3</v>
      </c>
      <c r="AE31" s="103"/>
      <c r="AF31" s="103"/>
      <c r="AG31" s="103"/>
    </row>
    <row r="32" spans="1:33" ht="96">
      <c r="A32" s="2">
        <v>143</v>
      </c>
      <c r="B32" s="23" t="s">
        <v>154</v>
      </c>
      <c r="C32" s="68" t="s">
        <v>155</v>
      </c>
      <c r="D32" s="62" t="s">
        <v>1068</v>
      </c>
      <c r="E32" s="23" t="s">
        <v>156</v>
      </c>
      <c r="F32" s="23"/>
      <c r="G32" s="62">
        <v>3</v>
      </c>
      <c r="H32" s="63"/>
      <c r="I32" s="63"/>
      <c r="J32" s="63"/>
      <c r="K32" s="23" t="s">
        <v>1070</v>
      </c>
      <c r="L32" s="23" t="s">
        <v>157</v>
      </c>
      <c r="M32" s="62">
        <v>2</v>
      </c>
      <c r="N32" s="23" t="s">
        <v>704</v>
      </c>
      <c r="O32" s="23"/>
      <c r="P32" s="62">
        <v>2.5</v>
      </c>
      <c r="Q32" s="62"/>
      <c r="R32" s="24"/>
      <c r="S32" s="62"/>
      <c r="T32" s="66"/>
      <c r="U32" s="65"/>
      <c r="V32" s="65"/>
      <c r="W32" s="62">
        <v>2.5</v>
      </c>
      <c r="X32" s="24"/>
      <c r="Y32" s="66"/>
      <c r="Z32" s="26"/>
      <c r="AA32" s="65"/>
      <c r="AB32" s="62"/>
      <c r="AC32" s="24"/>
      <c r="AD32" s="67">
        <f t="shared" si="0"/>
        <v>2.5</v>
      </c>
      <c r="AE32" s="103"/>
      <c r="AF32" s="103"/>
      <c r="AG32" s="103"/>
    </row>
    <row r="33" spans="1:33" ht="208">
      <c r="A33" s="2">
        <v>144</v>
      </c>
      <c r="B33" s="23" t="s">
        <v>158</v>
      </c>
      <c r="C33" s="68" t="s">
        <v>159</v>
      </c>
      <c r="D33" s="62" t="s">
        <v>1068</v>
      </c>
      <c r="E33" s="23" t="s">
        <v>160</v>
      </c>
      <c r="F33" s="23"/>
      <c r="G33" s="62">
        <v>3</v>
      </c>
      <c r="H33" s="63"/>
      <c r="I33" s="63"/>
      <c r="J33" s="63"/>
      <c r="K33" s="23" t="s">
        <v>1070</v>
      </c>
      <c r="L33" s="23" t="s">
        <v>160</v>
      </c>
      <c r="M33" s="62">
        <v>2</v>
      </c>
      <c r="N33" s="52" t="s">
        <v>704</v>
      </c>
      <c r="O33" s="52"/>
      <c r="P33" s="52"/>
      <c r="Q33" s="52"/>
      <c r="R33" s="52"/>
      <c r="S33" s="52"/>
      <c r="T33" s="66"/>
      <c r="U33" s="65"/>
      <c r="V33" s="65"/>
      <c r="W33" s="62">
        <v>2</v>
      </c>
      <c r="X33" s="24"/>
      <c r="Y33" s="66"/>
      <c r="Z33" s="26"/>
      <c r="AA33" s="65"/>
      <c r="AB33" s="62"/>
      <c r="AC33" s="24"/>
      <c r="AD33" s="67">
        <f t="shared" si="0"/>
        <v>2</v>
      </c>
      <c r="AE33" s="103"/>
      <c r="AF33" s="103"/>
      <c r="AG33" s="103"/>
    </row>
    <row r="34" spans="1:33" ht="272">
      <c r="A34" s="2">
        <v>145</v>
      </c>
      <c r="B34" s="23" t="s">
        <v>161</v>
      </c>
      <c r="C34" s="68" t="s">
        <v>162</v>
      </c>
      <c r="D34" s="62" t="s">
        <v>1067</v>
      </c>
      <c r="E34" s="23" t="s">
        <v>163</v>
      </c>
      <c r="F34" s="23"/>
      <c r="G34" s="62">
        <v>3</v>
      </c>
      <c r="H34" s="63"/>
      <c r="I34" s="63"/>
      <c r="J34" s="63"/>
      <c r="K34" s="23" t="s">
        <v>1070</v>
      </c>
      <c r="L34" s="23" t="s">
        <v>164</v>
      </c>
      <c r="M34" s="62">
        <v>2</v>
      </c>
      <c r="N34" s="23" t="s">
        <v>1068</v>
      </c>
      <c r="O34" s="23" t="s">
        <v>165</v>
      </c>
      <c r="P34" s="62">
        <v>2</v>
      </c>
      <c r="Q34" s="62"/>
      <c r="R34" s="24"/>
      <c r="S34" s="62"/>
      <c r="T34" s="64">
        <v>5</v>
      </c>
      <c r="U34" s="69" t="s">
        <v>166</v>
      </c>
      <c r="V34" s="65"/>
      <c r="W34" s="62">
        <v>2</v>
      </c>
      <c r="X34" s="24"/>
      <c r="Y34" s="66"/>
      <c r="Z34" s="26"/>
      <c r="AA34" s="65"/>
      <c r="AB34" s="62"/>
      <c r="AC34" s="24"/>
      <c r="AD34" s="67">
        <f t="shared" si="0"/>
        <v>2</v>
      </c>
      <c r="AE34" s="103"/>
      <c r="AF34" s="103"/>
      <c r="AG34" s="103"/>
    </row>
    <row r="35" spans="1:33" ht="119">
      <c r="A35" s="2">
        <v>146</v>
      </c>
      <c r="B35" s="23" t="s">
        <v>167</v>
      </c>
      <c r="C35" s="68" t="s">
        <v>168</v>
      </c>
      <c r="D35" s="62" t="s">
        <v>1067</v>
      </c>
      <c r="E35" s="23" t="s">
        <v>169</v>
      </c>
      <c r="F35" s="23"/>
      <c r="G35" s="62">
        <v>3</v>
      </c>
      <c r="H35" s="62"/>
      <c r="I35" s="62"/>
      <c r="J35" s="62">
        <v>2</v>
      </c>
      <c r="K35" s="23" t="s">
        <v>1070</v>
      </c>
      <c r="L35" s="23" t="s">
        <v>170</v>
      </c>
      <c r="M35" s="62"/>
      <c r="N35" s="23" t="s">
        <v>704</v>
      </c>
      <c r="O35" s="23"/>
      <c r="P35" s="62"/>
      <c r="Q35" s="62"/>
      <c r="R35" s="24"/>
      <c r="S35" s="62"/>
      <c r="T35" s="66">
        <v>3</v>
      </c>
      <c r="U35" s="102" t="s">
        <v>1066</v>
      </c>
      <c r="V35" s="65"/>
      <c r="W35" s="62">
        <v>2</v>
      </c>
      <c r="X35" s="24"/>
      <c r="Y35" s="66"/>
      <c r="Z35" s="26"/>
      <c r="AA35" s="65"/>
      <c r="AB35" s="62"/>
      <c r="AC35" s="24"/>
      <c r="AD35" s="67">
        <f t="shared" si="0"/>
        <v>2</v>
      </c>
      <c r="AE35" s="103"/>
      <c r="AF35" s="103"/>
      <c r="AG35" s="103"/>
    </row>
    <row r="36" spans="1:33" ht="80">
      <c r="A36" s="2">
        <v>147</v>
      </c>
      <c r="B36" s="23" t="s">
        <v>171</v>
      </c>
      <c r="C36" s="68" t="s">
        <v>172</v>
      </c>
      <c r="D36" s="62" t="s">
        <v>1069</v>
      </c>
      <c r="E36" s="23" t="s">
        <v>173</v>
      </c>
      <c r="F36" s="23"/>
      <c r="G36" s="62">
        <v>0</v>
      </c>
      <c r="H36" s="63"/>
      <c r="I36" s="63"/>
      <c r="J36" s="63"/>
      <c r="K36" s="23" t="s">
        <v>1070</v>
      </c>
      <c r="L36" s="23" t="s">
        <v>174</v>
      </c>
      <c r="M36" s="62">
        <v>2</v>
      </c>
      <c r="N36" s="52" t="s">
        <v>704</v>
      </c>
      <c r="O36" s="52"/>
      <c r="P36" s="52"/>
      <c r="Q36" s="52"/>
      <c r="R36" s="52"/>
      <c r="S36" s="52"/>
      <c r="T36" s="66"/>
      <c r="U36" s="65"/>
      <c r="V36" s="65"/>
      <c r="W36" s="62">
        <v>2</v>
      </c>
      <c r="X36" s="24"/>
      <c r="Y36" s="66"/>
      <c r="Z36" s="26"/>
      <c r="AA36" s="65"/>
      <c r="AB36" s="62"/>
      <c r="AC36" s="24"/>
      <c r="AD36" s="67">
        <f t="shared" si="0"/>
        <v>2</v>
      </c>
      <c r="AE36" s="103"/>
      <c r="AF36" s="103"/>
      <c r="AG36" s="103"/>
    </row>
    <row r="37" spans="1:33" ht="64">
      <c r="A37" s="2">
        <v>148</v>
      </c>
      <c r="B37" s="23" t="s">
        <v>175</v>
      </c>
      <c r="C37" s="68" t="s">
        <v>176</v>
      </c>
      <c r="D37" s="62" t="s">
        <v>1070</v>
      </c>
      <c r="E37" s="23" t="s">
        <v>177</v>
      </c>
      <c r="F37" s="23"/>
      <c r="G37" s="62">
        <v>3</v>
      </c>
      <c r="H37" s="63"/>
      <c r="I37" s="63"/>
      <c r="J37" s="63"/>
      <c r="K37" s="23" t="s">
        <v>1070</v>
      </c>
      <c r="L37" s="23" t="s">
        <v>178</v>
      </c>
      <c r="M37" s="62"/>
      <c r="N37" s="52" t="s">
        <v>704</v>
      </c>
      <c r="O37" s="52"/>
      <c r="P37" s="52"/>
      <c r="Q37" s="52"/>
      <c r="R37" s="52"/>
      <c r="S37" s="52"/>
      <c r="T37" s="66"/>
      <c r="U37" s="65"/>
      <c r="V37" s="65"/>
      <c r="W37" s="62">
        <v>3</v>
      </c>
      <c r="X37" s="24"/>
      <c r="Y37" s="66"/>
      <c r="Z37" s="26"/>
      <c r="AA37" s="65"/>
      <c r="AB37" s="62"/>
      <c r="AC37" s="24"/>
      <c r="AD37" s="67">
        <f t="shared" si="0"/>
        <v>3</v>
      </c>
      <c r="AE37" s="103"/>
      <c r="AF37" s="103"/>
      <c r="AG37" s="103"/>
    </row>
    <row r="38" spans="1:33" ht="272">
      <c r="A38" s="2">
        <v>149</v>
      </c>
      <c r="B38" s="23" t="s">
        <v>179</v>
      </c>
      <c r="C38" s="68" t="s">
        <v>180</v>
      </c>
      <c r="D38" s="62" t="s">
        <v>1067</v>
      </c>
      <c r="E38" s="23" t="s">
        <v>181</v>
      </c>
      <c r="F38" s="23"/>
      <c r="G38" s="62">
        <v>3</v>
      </c>
      <c r="H38" s="63"/>
      <c r="I38" s="63"/>
      <c r="J38" s="63"/>
      <c r="K38" s="23" t="s">
        <v>1068</v>
      </c>
      <c r="L38" s="23" t="s">
        <v>182</v>
      </c>
      <c r="M38" s="62"/>
      <c r="N38" s="23" t="s">
        <v>1068</v>
      </c>
      <c r="O38" s="23" t="s">
        <v>183</v>
      </c>
      <c r="P38" s="62">
        <v>3</v>
      </c>
      <c r="Q38" s="62"/>
      <c r="R38" s="24" t="s">
        <v>184</v>
      </c>
      <c r="S38" s="62"/>
      <c r="T38" s="64">
        <v>5</v>
      </c>
      <c r="U38" s="69" t="s">
        <v>185</v>
      </c>
      <c r="V38" s="65"/>
      <c r="W38" s="62">
        <v>3</v>
      </c>
      <c r="X38" s="24"/>
      <c r="Y38" s="66"/>
      <c r="Z38" s="26"/>
      <c r="AA38" s="65"/>
      <c r="AB38" s="62"/>
      <c r="AC38" s="24"/>
      <c r="AD38" s="67">
        <f t="shared" si="0"/>
        <v>3</v>
      </c>
      <c r="AE38" s="103"/>
      <c r="AF38" s="103"/>
      <c r="AG38" s="103"/>
    </row>
    <row r="39" spans="1:33" ht="17">
      <c r="A39" s="2"/>
      <c r="B39" s="4"/>
      <c r="C39" s="6"/>
      <c r="D39" s="63" t="s">
        <v>704</v>
      </c>
      <c r="E39" s="63"/>
      <c r="F39" s="63"/>
      <c r="G39" s="63"/>
      <c r="H39" s="63"/>
      <c r="I39" s="63"/>
      <c r="J39" s="63"/>
      <c r="K39" s="63" t="s">
        <v>704</v>
      </c>
      <c r="L39" s="63"/>
      <c r="M39" s="63"/>
      <c r="N39" s="63" t="s">
        <v>704</v>
      </c>
      <c r="O39" s="63"/>
      <c r="P39" s="63"/>
      <c r="Q39" s="63"/>
      <c r="R39" s="70"/>
      <c r="S39" s="63"/>
      <c r="T39" s="4"/>
      <c r="U39" s="6"/>
      <c r="V39" s="4"/>
      <c r="W39" s="2"/>
      <c r="X39" s="2"/>
      <c r="Y39" s="2"/>
      <c r="Z39" s="2"/>
      <c r="AA39" s="2"/>
      <c r="AB39" s="2"/>
      <c r="AC39" s="2"/>
      <c r="AD39" s="4"/>
      <c r="AE39" s="103"/>
      <c r="AF39" s="103"/>
      <c r="AG39" s="103"/>
    </row>
    <row r="40" spans="1:33" ht="17">
      <c r="A40" s="2"/>
      <c r="B40" s="4"/>
      <c r="C40" s="6"/>
      <c r="D40" s="63" t="s">
        <v>704</v>
      </c>
      <c r="E40" s="63"/>
      <c r="F40" s="63"/>
      <c r="G40" s="63"/>
      <c r="H40" s="63"/>
      <c r="I40" s="63"/>
      <c r="J40" s="63"/>
      <c r="K40" s="63" t="s">
        <v>704</v>
      </c>
      <c r="L40" s="63"/>
      <c r="M40" s="63"/>
      <c r="N40" s="63" t="s">
        <v>704</v>
      </c>
      <c r="O40" s="63"/>
      <c r="P40" s="63"/>
      <c r="Q40" s="63"/>
      <c r="R40" s="70"/>
      <c r="S40" s="63"/>
      <c r="T40" s="4"/>
      <c r="U40" s="6"/>
      <c r="V40" s="4"/>
      <c r="W40" s="2"/>
      <c r="X40" s="2"/>
      <c r="Y40" s="2"/>
      <c r="Z40" s="2"/>
      <c r="AA40" s="2"/>
      <c r="AB40" s="2"/>
      <c r="AC40" s="2"/>
      <c r="AD40" s="4"/>
      <c r="AE40" s="103"/>
      <c r="AF40" s="103"/>
      <c r="AG40" s="103"/>
    </row>
    <row r="41" spans="1:33" ht="17">
      <c r="A41" s="2"/>
      <c r="B41" s="4"/>
      <c r="C41" s="6"/>
      <c r="D41" s="63" t="s">
        <v>704</v>
      </c>
      <c r="E41" s="63"/>
      <c r="F41" s="63"/>
      <c r="G41" s="63"/>
      <c r="H41" s="63"/>
      <c r="I41" s="63"/>
      <c r="J41" s="63"/>
      <c r="K41" s="63" t="s">
        <v>704</v>
      </c>
      <c r="L41" s="63"/>
      <c r="M41" s="63"/>
      <c r="N41" s="63" t="s">
        <v>704</v>
      </c>
      <c r="O41" s="63"/>
      <c r="P41" s="63"/>
      <c r="Q41" s="63"/>
      <c r="R41" s="70"/>
      <c r="S41" s="63"/>
      <c r="T41" s="4"/>
      <c r="U41" s="6"/>
      <c r="V41" s="4"/>
      <c r="W41" s="2"/>
      <c r="X41" s="2"/>
      <c r="Y41" s="2"/>
      <c r="Z41" s="2"/>
      <c r="AA41" s="2"/>
      <c r="AB41" s="2"/>
      <c r="AC41" s="2"/>
      <c r="AD41" s="4"/>
      <c r="AE41" s="103"/>
      <c r="AF41" s="103"/>
      <c r="AG41" s="103"/>
    </row>
    <row r="42" spans="1:33" ht="50">
      <c r="A42" s="2"/>
      <c r="B42" s="54" t="s">
        <v>27</v>
      </c>
      <c r="C42" s="6"/>
      <c r="D42" s="63" t="s">
        <v>704</v>
      </c>
      <c r="E42" s="63"/>
      <c r="F42" s="63"/>
      <c r="G42" s="63"/>
      <c r="H42" s="63"/>
      <c r="I42" s="63"/>
      <c r="J42" s="63"/>
      <c r="K42" s="63" t="s">
        <v>704</v>
      </c>
      <c r="L42" s="63"/>
      <c r="M42" s="63"/>
      <c r="N42" s="63" t="s">
        <v>704</v>
      </c>
      <c r="O42" s="63"/>
      <c r="P42" s="63"/>
      <c r="Q42" s="63"/>
      <c r="R42" s="70"/>
      <c r="S42" s="63"/>
      <c r="T42" s="4"/>
      <c r="U42" s="6"/>
      <c r="V42" s="4"/>
      <c r="W42" s="2"/>
      <c r="X42" s="2"/>
      <c r="Y42" s="2"/>
      <c r="Z42" s="2"/>
      <c r="AA42" s="2"/>
      <c r="AB42" s="2"/>
      <c r="AC42" s="2"/>
      <c r="AD42" s="4"/>
      <c r="AE42" s="103"/>
      <c r="AF42" s="103"/>
      <c r="AG42" s="103"/>
    </row>
    <row r="43" spans="1:33" ht="85">
      <c r="A43" s="2">
        <v>150</v>
      </c>
      <c r="B43" s="23" t="s">
        <v>186</v>
      </c>
      <c r="C43" s="68" t="s">
        <v>187</v>
      </c>
      <c r="D43" s="62" t="s">
        <v>1068</v>
      </c>
      <c r="E43" s="23" t="s">
        <v>188</v>
      </c>
      <c r="F43" s="23"/>
      <c r="G43" s="62">
        <v>3</v>
      </c>
      <c r="H43" s="63"/>
      <c r="I43" s="63"/>
      <c r="J43" s="63"/>
      <c r="K43" s="23" t="s">
        <v>1070</v>
      </c>
      <c r="L43" s="23" t="s">
        <v>189</v>
      </c>
      <c r="M43" s="62"/>
      <c r="N43" s="23" t="s">
        <v>1068</v>
      </c>
      <c r="O43" s="23" t="s">
        <v>190</v>
      </c>
      <c r="P43" s="62">
        <v>3</v>
      </c>
      <c r="Q43" s="62"/>
      <c r="R43" s="24"/>
      <c r="S43" s="62"/>
      <c r="T43" s="66"/>
      <c r="U43" s="65"/>
      <c r="V43" s="65"/>
      <c r="W43" s="62">
        <v>3</v>
      </c>
      <c r="X43" s="24"/>
      <c r="Y43" s="66"/>
      <c r="Z43" s="26"/>
      <c r="AA43" s="65"/>
      <c r="AB43" s="62"/>
      <c r="AC43" s="24"/>
      <c r="AD43" s="67">
        <f t="shared" ref="AD43:AD65" si="1">IF(AB43&lt;&gt;"",AB43,IF(W43&lt;&gt;"",W43,IF(S43&lt;&gt;"",S43,IF(P43&lt;&gt;"",P43,IF(M43&lt;&gt;"",M43,IF(J43&lt;&gt;"",J43,IF(G43&lt;&gt;"",G43,"")))))))</f>
        <v>3</v>
      </c>
      <c r="AE43" s="103"/>
      <c r="AF43" s="103"/>
      <c r="AG43" s="103"/>
    </row>
    <row r="44" spans="1:33" ht="170">
      <c r="A44" s="2">
        <v>151</v>
      </c>
      <c r="B44" s="23" t="s">
        <v>191</v>
      </c>
      <c r="C44" s="68" t="s">
        <v>192</v>
      </c>
      <c r="D44" s="62" t="s">
        <v>1067</v>
      </c>
      <c r="E44" s="23" t="s">
        <v>193</v>
      </c>
      <c r="F44" s="23"/>
      <c r="G44" s="62">
        <v>3</v>
      </c>
      <c r="H44" s="63"/>
      <c r="I44" s="63"/>
      <c r="J44" s="63"/>
      <c r="K44" s="23" t="s">
        <v>1070</v>
      </c>
      <c r="L44" s="23" t="s">
        <v>194</v>
      </c>
      <c r="M44" s="62"/>
      <c r="N44" s="23" t="s">
        <v>1068</v>
      </c>
      <c r="O44" s="23" t="s">
        <v>195</v>
      </c>
      <c r="P44" s="62">
        <v>3</v>
      </c>
      <c r="Q44" s="62"/>
      <c r="R44" s="24"/>
      <c r="S44" s="62"/>
      <c r="T44" s="66"/>
      <c r="U44" s="65"/>
      <c r="V44" s="65"/>
      <c r="W44" s="62">
        <v>3</v>
      </c>
      <c r="X44" s="24"/>
      <c r="Y44" s="66"/>
      <c r="Z44" s="26"/>
      <c r="AA44" s="65"/>
      <c r="AB44" s="62"/>
      <c r="AC44" s="24"/>
      <c r="AD44" s="67">
        <f t="shared" si="1"/>
        <v>3</v>
      </c>
      <c r="AE44" s="103"/>
      <c r="AF44" s="103"/>
      <c r="AG44" s="103"/>
    </row>
    <row r="45" spans="1:33" ht="119">
      <c r="A45" s="2">
        <v>152</v>
      </c>
      <c r="B45" s="23" t="s">
        <v>196</v>
      </c>
      <c r="C45" s="68" t="s">
        <v>197</v>
      </c>
      <c r="D45" s="62" t="s">
        <v>1068</v>
      </c>
      <c r="E45" s="23" t="s">
        <v>198</v>
      </c>
      <c r="F45" s="23"/>
      <c r="G45" s="62">
        <v>3</v>
      </c>
      <c r="H45" s="63"/>
      <c r="I45" s="63"/>
      <c r="J45" s="63"/>
      <c r="K45" s="23" t="s">
        <v>1070</v>
      </c>
      <c r="L45" s="23" t="s">
        <v>199</v>
      </c>
      <c r="M45" s="62"/>
      <c r="N45" s="23" t="s">
        <v>1068</v>
      </c>
      <c r="O45" s="23" t="s">
        <v>200</v>
      </c>
      <c r="P45" s="62">
        <v>3</v>
      </c>
      <c r="Q45" s="62"/>
      <c r="R45" s="24"/>
      <c r="S45" s="62"/>
      <c r="T45" s="64">
        <v>4</v>
      </c>
      <c r="U45" s="65" t="s">
        <v>1065</v>
      </c>
      <c r="V45" s="65"/>
      <c r="W45" s="62">
        <v>3</v>
      </c>
      <c r="X45" s="24"/>
      <c r="Y45" s="66"/>
      <c r="Z45" s="26"/>
      <c r="AA45" s="65"/>
      <c r="AB45" s="62"/>
      <c r="AC45" s="24"/>
      <c r="AD45" s="67">
        <f t="shared" si="1"/>
        <v>3</v>
      </c>
      <c r="AE45" s="103"/>
      <c r="AF45" s="103"/>
      <c r="AG45" s="103"/>
    </row>
    <row r="46" spans="1:33" ht="136">
      <c r="A46" s="2">
        <v>153</v>
      </c>
      <c r="B46" s="23" t="s">
        <v>201</v>
      </c>
      <c r="C46" s="68" t="s">
        <v>202</v>
      </c>
      <c r="D46" s="62" t="s">
        <v>1067</v>
      </c>
      <c r="E46" s="23" t="s">
        <v>203</v>
      </c>
      <c r="F46" s="23"/>
      <c r="G46" s="62">
        <v>3</v>
      </c>
      <c r="H46" s="63"/>
      <c r="I46" s="63"/>
      <c r="J46" s="63"/>
      <c r="K46" s="23" t="s">
        <v>1070</v>
      </c>
      <c r="L46" s="23" t="s">
        <v>204</v>
      </c>
      <c r="M46" s="62"/>
      <c r="N46" s="52" t="s">
        <v>704</v>
      </c>
      <c r="O46" s="52"/>
      <c r="P46" s="52"/>
      <c r="Q46" s="52"/>
      <c r="R46" s="52"/>
      <c r="S46" s="52"/>
      <c r="T46" s="66"/>
      <c r="U46" s="65"/>
      <c r="V46" s="65"/>
      <c r="W46" s="62">
        <v>3</v>
      </c>
      <c r="X46" s="24"/>
      <c r="Y46" s="66"/>
      <c r="Z46" s="26"/>
      <c r="AA46" s="65"/>
      <c r="AB46" s="62"/>
      <c r="AC46" s="24"/>
      <c r="AD46" s="67">
        <f t="shared" si="1"/>
        <v>3</v>
      </c>
      <c r="AE46" s="103"/>
      <c r="AF46" s="103"/>
      <c r="AG46" s="103"/>
    </row>
    <row r="47" spans="1:33" ht="272">
      <c r="A47" s="2">
        <v>154</v>
      </c>
      <c r="B47" s="23" t="s">
        <v>205</v>
      </c>
      <c r="C47" s="68" t="s">
        <v>206</v>
      </c>
      <c r="D47" s="62" t="s">
        <v>1067</v>
      </c>
      <c r="E47" s="23" t="s">
        <v>207</v>
      </c>
      <c r="F47" s="23"/>
      <c r="G47" s="62">
        <v>4</v>
      </c>
      <c r="H47" s="62"/>
      <c r="I47" s="62"/>
      <c r="J47" s="62">
        <v>3</v>
      </c>
      <c r="K47" s="23" t="s">
        <v>1070</v>
      </c>
      <c r="L47" s="23" t="s">
        <v>208</v>
      </c>
      <c r="M47" s="62"/>
      <c r="N47" s="52" t="s">
        <v>704</v>
      </c>
      <c r="O47" s="52"/>
      <c r="P47" s="52"/>
      <c r="Q47" s="52"/>
      <c r="R47" s="52"/>
      <c r="S47" s="52"/>
      <c r="T47" s="66"/>
      <c r="U47" s="65"/>
      <c r="V47" s="65"/>
      <c r="W47" s="62">
        <v>3</v>
      </c>
      <c r="X47" s="24"/>
      <c r="Y47" s="66"/>
      <c r="Z47" s="26"/>
      <c r="AA47" s="65"/>
      <c r="AB47" s="62"/>
      <c r="AC47" s="24"/>
      <c r="AD47" s="67">
        <f t="shared" si="1"/>
        <v>3</v>
      </c>
      <c r="AE47" s="103"/>
      <c r="AF47" s="103"/>
      <c r="AG47" s="103"/>
    </row>
    <row r="48" spans="1:33" ht="153">
      <c r="A48" s="2">
        <v>155</v>
      </c>
      <c r="B48" s="23" t="s">
        <v>209</v>
      </c>
      <c r="C48" s="68" t="s">
        <v>210</v>
      </c>
      <c r="D48" s="62" t="s">
        <v>1067</v>
      </c>
      <c r="E48" s="23" t="s">
        <v>211</v>
      </c>
      <c r="F48" s="23"/>
      <c r="G48" s="62">
        <v>4</v>
      </c>
      <c r="H48" s="62"/>
      <c r="I48" s="62"/>
      <c r="J48" s="62">
        <v>3</v>
      </c>
      <c r="K48" s="23" t="s">
        <v>1070</v>
      </c>
      <c r="L48" s="23" t="s">
        <v>212</v>
      </c>
      <c r="M48" s="62"/>
      <c r="N48" s="23" t="s">
        <v>1068</v>
      </c>
      <c r="O48" s="23" t="s">
        <v>213</v>
      </c>
      <c r="P48" s="62">
        <v>3</v>
      </c>
      <c r="Q48" s="62">
        <v>4</v>
      </c>
      <c r="R48" s="24" t="s">
        <v>214</v>
      </c>
      <c r="S48" s="62">
        <v>3.5</v>
      </c>
      <c r="T48" s="64">
        <v>4</v>
      </c>
      <c r="U48" s="65" t="s">
        <v>214</v>
      </c>
      <c r="V48" s="65"/>
      <c r="W48" s="62">
        <v>3.5</v>
      </c>
      <c r="X48" s="24"/>
      <c r="Y48" s="66"/>
      <c r="Z48" s="26"/>
      <c r="AA48" s="65"/>
      <c r="AB48" s="62"/>
      <c r="AC48" s="24"/>
      <c r="AD48" s="67">
        <f t="shared" si="1"/>
        <v>3.5</v>
      </c>
      <c r="AE48" s="103"/>
      <c r="AF48" s="103"/>
      <c r="AG48" s="103"/>
    </row>
    <row r="49" spans="1:33" ht="409.6">
      <c r="A49" s="2">
        <v>156</v>
      </c>
      <c r="B49" s="23" t="s">
        <v>215</v>
      </c>
      <c r="C49" s="68" t="s">
        <v>216</v>
      </c>
      <c r="D49" s="62" t="s">
        <v>1067</v>
      </c>
      <c r="E49" s="23" t="s">
        <v>217</v>
      </c>
      <c r="F49" s="23"/>
      <c r="G49" s="62">
        <v>4</v>
      </c>
      <c r="H49" s="62"/>
      <c r="I49" s="62"/>
      <c r="J49" s="62">
        <v>3</v>
      </c>
      <c r="K49" s="23" t="s">
        <v>1070</v>
      </c>
      <c r="L49" s="23" t="s">
        <v>218</v>
      </c>
      <c r="M49" s="62"/>
      <c r="N49" s="52" t="s">
        <v>704</v>
      </c>
      <c r="O49" s="52"/>
      <c r="P49" s="52"/>
      <c r="Q49" s="52"/>
      <c r="R49" s="52"/>
      <c r="S49" s="52"/>
      <c r="T49" s="66"/>
      <c r="U49" s="65"/>
      <c r="V49" s="65"/>
      <c r="W49" s="62">
        <v>3</v>
      </c>
      <c r="X49" s="24"/>
      <c r="Y49" s="66"/>
      <c r="Z49" s="26"/>
      <c r="AA49" s="65"/>
      <c r="AB49" s="62"/>
      <c r="AC49" s="24"/>
      <c r="AD49" s="67">
        <f t="shared" si="1"/>
        <v>3</v>
      </c>
      <c r="AE49" s="103"/>
      <c r="AF49" s="103"/>
      <c r="AG49" s="103"/>
    </row>
    <row r="50" spans="1:33" ht="153">
      <c r="A50" s="2">
        <v>157</v>
      </c>
      <c r="B50" s="23" t="s">
        <v>219</v>
      </c>
      <c r="C50" s="68" t="s">
        <v>220</v>
      </c>
      <c r="D50" s="62" t="s">
        <v>1071</v>
      </c>
      <c r="E50" s="23" t="s">
        <v>221</v>
      </c>
      <c r="F50" s="23"/>
      <c r="G50" s="62">
        <v>2</v>
      </c>
      <c r="H50" s="63"/>
      <c r="I50" s="63"/>
      <c r="J50" s="63"/>
      <c r="K50" s="23" t="s">
        <v>1070</v>
      </c>
      <c r="L50" s="23" t="s">
        <v>222</v>
      </c>
      <c r="M50" s="62">
        <v>3</v>
      </c>
      <c r="N50" s="23" t="s">
        <v>1068</v>
      </c>
      <c r="O50" s="23" t="s">
        <v>223</v>
      </c>
      <c r="P50" s="62">
        <v>4</v>
      </c>
      <c r="Q50" s="62"/>
      <c r="R50" s="24"/>
      <c r="S50" s="62"/>
      <c r="T50" s="66"/>
      <c r="U50" s="65"/>
      <c r="V50" s="65"/>
      <c r="W50" s="62">
        <v>4</v>
      </c>
      <c r="X50" s="24"/>
      <c r="Y50" s="66"/>
      <c r="Z50" s="26"/>
      <c r="AA50" s="65"/>
      <c r="AB50" s="62"/>
      <c r="AC50" s="24"/>
      <c r="AD50" s="67">
        <f t="shared" si="1"/>
        <v>4</v>
      </c>
      <c r="AE50" s="103"/>
      <c r="AF50" s="103"/>
      <c r="AG50" s="103"/>
    </row>
    <row r="51" spans="1:33" ht="409.6">
      <c r="A51" s="2">
        <v>158</v>
      </c>
      <c r="B51" s="23" t="s">
        <v>224</v>
      </c>
      <c r="C51" s="68" t="s">
        <v>225</v>
      </c>
      <c r="D51" s="62" t="s">
        <v>1067</v>
      </c>
      <c r="E51" s="23" t="s">
        <v>226</v>
      </c>
      <c r="F51" s="23"/>
      <c r="G51" s="62">
        <v>3</v>
      </c>
      <c r="H51" s="63"/>
      <c r="I51" s="63"/>
      <c r="J51" s="63"/>
      <c r="K51" s="23" t="s">
        <v>1068</v>
      </c>
      <c r="L51" s="23" t="s">
        <v>227</v>
      </c>
      <c r="M51" s="62"/>
      <c r="N51" s="23" t="s">
        <v>1068</v>
      </c>
      <c r="O51" s="23" t="s">
        <v>228</v>
      </c>
      <c r="P51" s="62">
        <v>3.5</v>
      </c>
      <c r="Q51" s="62"/>
      <c r="R51" s="24"/>
      <c r="S51" s="62"/>
      <c r="T51" s="66"/>
      <c r="U51" s="65"/>
      <c r="V51" s="65"/>
      <c r="W51" s="62">
        <v>3.5</v>
      </c>
      <c r="X51" s="24"/>
      <c r="Y51" s="66"/>
      <c r="Z51" s="26"/>
      <c r="AA51" s="65"/>
      <c r="AB51" s="62"/>
      <c r="AC51" s="24"/>
      <c r="AD51" s="67">
        <f t="shared" si="1"/>
        <v>3.5</v>
      </c>
      <c r="AE51" s="103"/>
      <c r="AF51" s="103"/>
      <c r="AG51" s="103"/>
    </row>
    <row r="52" spans="1:33" ht="51">
      <c r="A52" s="2">
        <v>159</v>
      </c>
      <c r="B52" s="23" t="s">
        <v>229</v>
      </c>
      <c r="C52" s="68" t="s">
        <v>230</v>
      </c>
      <c r="D52" s="62" t="s">
        <v>1067</v>
      </c>
      <c r="E52" s="23" t="s">
        <v>231</v>
      </c>
      <c r="F52" s="23"/>
      <c r="G52" s="62">
        <v>3</v>
      </c>
      <c r="H52" s="63"/>
      <c r="I52" s="63"/>
      <c r="J52" s="63"/>
      <c r="K52" s="23" t="s">
        <v>1070</v>
      </c>
      <c r="L52" s="23" t="s">
        <v>231</v>
      </c>
      <c r="M52" s="62"/>
      <c r="N52" s="52" t="s">
        <v>704</v>
      </c>
      <c r="O52" s="52"/>
      <c r="P52" s="52"/>
      <c r="Q52" s="52"/>
      <c r="R52" s="52"/>
      <c r="S52" s="52"/>
      <c r="T52" s="66"/>
      <c r="U52" s="65"/>
      <c r="V52" s="65"/>
      <c r="W52" s="62">
        <v>3</v>
      </c>
      <c r="X52" s="24"/>
      <c r="Y52" s="66"/>
      <c r="Z52" s="26"/>
      <c r="AA52" s="65"/>
      <c r="AB52" s="62"/>
      <c r="AC52" s="24"/>
      <c r="AD52" s="67">
        <f t="shared" si="1"/>
        <v>3</v>
      </c>
      <c r="AE52" s="103"/>
      <c r="AF52" s="103"/>
      <c r="AG52" s="103"/>
    </row>
    <row r="53" spans="1:33" ht="102">
      <c r="A53" s="2">
        <v>160</v>
      </c>
      <c r="B53" s="23" t="s">
        <v>232</v>
      </c>
      <c r="C53" s="68" t="s">
        <v>233</v>
      </c>
      <c r="D53" s="62" t="s">
        <v>1067</v>
      </c>
      <c r="E53" s="23" t="s">
        <v>234</v>
      </c>
      <c r="F53" s="23"/>
      <c r="G53" s="62">
        <v>3</v>
      </c>
      <c r="H53" s="63"/>
      <c r="I53" s="63"/>
      <c r="J53" s="63"/>
      <c r="K53" s="23" t="s">
        <v>1070</v>
      </c>
      <c r="L53" s="23" t="s">
        <v>235</v>
      </c>
      <c r="M53" s="62"/>
      <c r="N53" s="52" t="s">
        <v>704</v>
      </c>
      <c r="O53" s="52"/>
      <c r="P53" s="52"/>
      <c r="Q53" s="52"/>
      <c r="R53" s="52"/>
      <c r="S53" s="52"/>
      <c r="T53" s="66"/>
      <c r="U53" s="65"/>
      <c r="V53" s="65"/>
      <c r="W53" s="62">
        <v>3</v>
      </c>
      <c r="X53" s="24"/>
      <c r="Y53" s="66"/>
      <c r="Z53" s="26"/>
      <c r="AA53" s="65"/>
      <c r="AB53" s="62"/>
      <c r="AC53" s="24"/>
      <c r="AD53" s="67">
        <f t="shared" si="1"/>
        <v>3</v>
      </c>
      <c r="AE53" s="103"/>
      <c r="AF53" s="103"/>
      <c r="AG53" s="103"/>
    </row>
    <row r="54" spans="1:33" ht="136">
      <c r="A54" s="2">
        <v>161</v>
      </c>
      <c r="B54" s="23" t="s">
        <v>236</v>
      </c>
      <c r="C54" s="68" t="s">
        <v>237</v>
      </c>
      <c r="D54" s="62" t="s">
        <v>1067</v>
      </c>
      <c r="E54" s="23" t="s">
        <v>238</v>
      </c>
      <c r="F54" s="23"/>
      <c r="G54" s="62">
        <v>3</v>
      </c>
      <c r="H54" s="63"/>
      <c r="I54" s="63"/>
      <c r="J54" s="63"/>
      <c r="K54" s="23" t="s">
        <v>1070</v>
      </c>
      <c r="L54" s="23" t="s">
        <v>239</v>
      </c>
      <c r="M54" s="62"/>
      <c r="N54" s="52" t="s">
        <v>704</v>
      </c>
      <c r="O54" s="52"/>
      <c r="P54" s="52"/>
      <c r="Q54" s="52"/>
      <c r="R54" s="52"/>
      <c r="S54" s="52"/>
      <c r="T54" s="66"/>
      <c r="U54" s="65"/>
      <c r="V54" s="65"/>
      <c r="W54" s="62">
        <v>3</v>
      </c>
      <c r="X54" s="24"/>
      <c r="Y54" s="66"/>
      <c r="Z54" s="26"/>
      <c r="AA54" s="65"/>
      <c r="AB54" s="62"/>
      <c r="AC54" s="24"/>
      <c r="AD54" s="67">
        <f t="shared" si="1"/>
        <v>3</v>
      </c>
      <c r="AE54" s="103"/>
      <c r="AF54" s="103"/>
      <c r="AG54" s="103"/>
    </row>
    <row r="55" spans="1:33" ht="221">
      <c r="A55" s="2">
        <v>162</v>
      </c>
      <c r="B55" s="23" t="s">
        <v>240</v>
      </c>
      <c r="C55" s="68" t="s">
        <v>241</v>
      </c>
      <c r="D55" s="62" t="s">
        <v>1067</v>
      </c>
      <c r="E55" s="23" t="s">
        <v>242</v>
      </c>
      <c r="F55" s="23"/>
      <c r="G55" s="62">
        <v>3</v>
      </c>
      <c r="H55" s="63"/>
      <c r="I55" s="63"/>
      <c r="J55" s="63"/>
      <c r="K55" s="23" t="s">
        <v>1070</v>
      </c>
      <c r="L55" s="23" t="s">
        <v>243</v>
      </c>
      <c r="M55" s="62"/>
      <c r="N55" s="23" t="s">
        <v>1068</v>
      </c>
      <c r="O55" s="23" t="s">
        <v>244</v>
      </c>
      <c r="P55" s="62">
        <v>3</v>
      </c>
      <c r="Q55" s="62">
        <v>4</v>
      </c>
      <c r="R55" s="24" t="s">
        <v>245</v>
      </c>
      <c r="S55" s="62">
        <v>3.5</v>
      </c>
      <c r="T55" s="64">
        <v>4</v>
      </c>
      <c r="U55" s="69" t="s">
        <v>246</v>
      </c>
      <c r="V55" s="65"/>
      <c r="W55" s="62">
        <v>4</v>
      </c>
      <c r="X55" s="24"/>
      <c r="Y55" s="66"/>
      <c r="Z55" s="26"/>
      <c r="AA55" s="65"/>
      <c r="AB55" s="62"/>
      <c r="AC55" s="24"/>
      <c r="AD55" s="67">
        <f t="shared" si="1"/>
        <v>4</v>
      </c>
      <c r="AE55" s="103"/>
      <c r="AF55" s="103"/>
      <c r="AG55" s="103"/>
    </row>
    <row r="56" spans="1:33" ht="289">
      <c r="A56" s="2">
        <v>163</v>
      </c>
      <c r="B56" s="23" t="s">
        <v>247</v>
      </c>
      <c r="C56" s="68" t="s">
        <v>248</v>
      </c>
      <c r="D56" s="62" t="s">
        <v>1068</v>
      </c>
      <c r="E56" s="23" t="s">
        <v>249</v>
      </c>
      <c r="F56" s="23"/>
      <c r="G56" s="62">
        <v>3</v>
      </c>
      <c r="H56" s="63"/>
      <c r="I56" s="63"/>
      <c r="J56" s="63"/>
      <c r="K56" s="23" t="s">
        <v>1068</v>
      </c>
      <c r="L56" s="23" t="s">
        <v>250</v>
      </c>
      <c r="M56" s="62"/>
      <c r="N56" s="23" t="s">
        <v>1068</v>
      </c>
      <c r="O56" s="23" t="s">
        <v>251</v>
      </c>
      <c r="P56" s="62">
        <v>3.5</v>
      </c>
      <c r="Q56" s="62"/>
      <c r="R56" s="24"/>
      <c r="S56" s="62"/>
      <c r="T56" s="66"/>
      <c r="U56" s="65"/>
      <c r="V56" s="65"/>
      <c r="W56" s="62">
        <v>3.5</v>
      </c>
      <c r="X56" s="24"/>
      <c r="Y56" s="66"/>
      <c r="Z56" s="26"/>
      <c r="AA56" s="65"/>
      <c r="AB56" s="62"/>
      <c r="AC56" s="24"/>
      <c r="AD56" s="67">
        <f t="shared" si="1"/>
        <v>3.5</v>
      </c>
      <c r="AE56" s="103"/>
      <c r="AF56" s="103"/>
      <c r="AG56" s="103"/>
    </row>
    <row r="57" spans="1:33" ht="409.6">
      <c r="A57" s="2">
        <v>164</v>
      </c>
      <c r="B57" s="23" t="s">
        <v>252</v>
      </c>
      <c r="C57" s="68" t="s">
        <v>253</v>
      </c>
      <c r="D57" s="62" t="s">
        <v>1067</v>
      </c>
      <c r="E57" s="23" t="s">
        <v>254</v>
      </c>
      <c r="F57" s="23"/>
      <c r="G57" s="62">
        <v>3</v>
      </c>
      <c r="H57" s="63"/>
      <c r="I57" s="63"/>
      <c r="J57" s="63"/>
      <c r="K57" s="23" t="s">
        <v>1068</v>
      </c>
      <c r="L57" s="23" t="s">
        <v>255</v>
      </c>
      <c r="M57" s="62"/>
      <c r="N57" s="23" t="s">
        <v>1068</v>
      </c>
      <c r="O57" s="23" t="s">
        <v>256</v>
      </c>
      <c r="P57" s="62">
        <v>3</v>
      </c>
      <c r="Q57" s="62"/>
      <c r="R57" s="24"/>
      <c r="S57" s="62"/>
      <c r="T57" s="66"/>
      <c r="U57" s="65"/>
      <c r="V57" s="65"/>
      <c r="W57" s="62">
        <v>3</v>
      </c>
      <c r="X57" s="24"/>
      <c r="Y57" s="66"/>
      <c r="Z57" s="26"/>
      <c r="AA57" s="65"/>
      <c r="AB57" s="62"/>
      <c r="AC57" s="24"/>
      <c r="AD57" s="67">
        <f t="shared" si="1"/>
        <v>3</v>
      </c>
      <c r="AE57" s="103"/>
      <c r="AF57" s="103"/>
      <c r="AG57" s="103"/>
    </row>
    <row r="58" spans="1:33" ht="187">
      <c r="A58" s="2">
        <v>165</v>
      </c>
      <c r="B58" s="23" t="s">
        <v>257</v>
      </c>
      <c r="C58" s="68" t="s">
        <v>258</v>
      </c>
      <c r="D58" s="62" t="s">
        <v>1067</v>
      </c>
      <c r="E58" s="23" t="s">
        <v>259</v>
      </c>
      <c r="F58" s="23"/>
      <c r="G58" s="62">
        <v>3</v>
      </c>
      <c r="H58" s="63"/>
      <c r="I58" s="63"/>
      <c r="J58" s="63"/>
      <c r="K58" s="23" t="s">
        <v>1070</v>
      </c>
      <c r="L58" s="23" t="s">
        <v>260</v>
      </c>
      <c r="M58" s="62"/>
      <c r="N58" s="52" t="s">
        <v>704</v>
      </c>
      <c r="O58" s="52"/>
      <c r="P58" s="52"/>
      <c r="Q58" s="52"/>
      <c r="R58" s="52"/>
      <c r="S58" s="52"/>
      <c r="T58" s="66"/>
      <c r="U58" s="65"/>
      <c r="V58" s="65"/>
      <c r="W58" s="62">
        <v>3</v>
      </c>
      <c r="X58" s="24"/>
      <c r="Y58" s="66"/>
      <c r="Z58" s="26"/>
      <c r="AA58" s="65"/>
      <c r="AB58" s="62"/>
      <c r="AC58" s="24"/>
      <c r="AD58" s="67">
        <f t="shared" si="1"/>
        <v>3</v>
      </c>
      <c r="AE58" s="103"/>
      <c r="AF58" s="103"/>
      <c r="AG58" s="103"/>
    </row>
    <row r="59" spans="1:33" ht="238">
      <c r="A59" s="2">
        <v>166</v>
      </c>
      <c r="B59" s="23" t="s">
        <v>261</v>
      </c>
      <c r="C59" s="68" t="s">
        <v>262</v>
      </c>
      <c r="D59" s="62" t="s">
        <v>1070</v>
      </c>
      <c r="E59" s="23" t="s">
        <v>263</v>
      </c>
      <c r="F59" s="23"/>
      <c r="G59" s="62">
        <v>3</v>
      </c>
      <c r="H59" s="63"/>
      <c r="I59" s="63"/>
      <c r="J59" s="63"/>
      <c r="K59" s="23" t="s">
        <v>1070</v>
      </c>
      <c r="L59" s="23" t="s">
        <v>264</v>
      </c>
      <c r="M59" s="62"/>
      <c r="N59" s="52" t="s">
        <v>704</v>
      </c>
      <c r="O59" s="52"/>
      <c r="P59" s="52"/>
      <c r="Q59" s="52"/>
      <c r="R59" s="52"/>
      <c r="S59" s="52"/>
      <c r="T59" s="66"/>
      <c r="U59" s="65"/>
      <c r="V59" s="65"/>
      <c r="W59" s="62">
        <v>3</v>
      </c>
      <c r="X59" s="24"/>
      <c r="Y59" s="66"/>
      <c r="Z59" s="26"/>
      <c r="AA59" s="65"/>
      <c r="AB59" s="62"/>
      <c r="AC59" s="24"/>
      <c r="AD59" s="67">
        <f t="shared" si="1"/>
        <v>3</v>
      </c>
      <c r="AE59" s="103"/>
      <c r="AF59" s="103"/>
      <c r="AG59" s="103"/>
    </row>
    <row r="60" spans="1:33" ht="128">
      <c r="A60" s="2">
        <v>167</v>
      </c>
      <c r="B60" s="23" t="s">
        <v>265</v>
      </c>
      <c r="C60" s="68" t="s">
        <v>266</v>
      </c>
      <c r="D60" s="62" t="s">
        <v>1070</v>
      </c>
      <c r="E60" s="23" t="s">
        <v>267</v>
      </c>
      <c r="F60" s="23"/>
      <c r="G60" s="62">
        <v>2</v>
      </c>
      <c r="H60" s="63"/>
      <c r="I60" s="63"/>
      <c r="J60" s="63"/>
      <c r="K60" s="23" t="s">
        <v>1070</v>
      </c>
      <c r="L60" s="23" t="s">
        <v>268</v>
      </c>
      <c r="M60" s="62"/>
      <c r="N60" s="23" t="s">
        <v>704</v>
      </c>
      <c r="O60" s="23"/>
      <c r="P60" s="62"/>
      <c r="Q60" s="62">
        <v>3</v>
      </c>
      <c r="R60" s="24" t="s">
        <v>269</v>
      </c>
      <c r="S60" s="62">
        <v>2.5</v>
      </c>
      <c r="T60" s="66"/>
      <c r="U60" s="65"/>
      <c r="V60" s="65"/>
      <c r="W60" s="62">
        <v>2.5</v>
      </c>
      <c r="X60" s="24"/>
      <c r="Y60" s="66"/>
      <c r="Z60" s="26"/>
      <c r="AA60" s="65"/>
      <c r="AB60" s="62"/>
      <c r="AC60" s="24"/>
      <c r="AD60" s="67">
        <f t="shared" si="1"/>
        <v>2.5</v>
      </c>
      <c r="AE60" s="103"/>
      <c r="AF60" s="103"/>
      <c r="AG60" s="103"/>
    </row>
    <row r="61" spans="1:33" ht="238">
      <c r="A61" s="2">
        <v>168</v>
      </c>
      <c r="B61" s="23" t="s">
        <v>270</v>
      </c>
      <c r="C61" s="68" t="s">
        <v>271</v>
      </c>
      <c r="D61" s="62" t="s">
        <v>1067</v>
      </c>
      <c r="E61" s="23" t="s">
        <v>272</v>
      </c>
      <c r="F61" s="23"/>
      <c r="G61" s="62">
        <v>3</v>
      </c>
      <c r="H61" s="63"/>
      <c r="I61" s="63"/>
      <c r="J61" s="63"/>
      <c r="K61" s="23" t="s">
        <v>1070</v>
      </c>
      <c r="L61" s="23" t="s">
        <v>273</v>
      </c>
      <c r="M61" s="62">
        <v>2</v>
      </c>
      <c r="N61" s="23" t="s">
        <v>1070</v>
      </c>
      <c r="O61" s="23" t="s">
        <v>274</v>
      </c>
      <c r="P61" s="62">
        <v>2.5</v>
      </c>
      <c r="Q61" s="62"/>
      <c r="R61" s="24"/>
      <c r="S61" s="62"/>
      <c r="T61" s="66"/>
      <c r="U61" s="65"/>
      <c r="V61" s="65"/>
      <c r="W61" s="62">
        <v>2.5</v>
      </c>
      <c r="X61" s="24"/>
      <c r="Y61" s="66"/>
      <c r="Z61" s="26"/>
      <c r="AA61" s="65"/>
      <c r="AB61" s="62"/>
      <c r="AC61" s="24"/>
      <c r="AD61" s="67">
        <f t="shared" si="1"/>
        <v>2.5</v>
      </c>
      <c r="AE61" s="103"/>
      <c r="AF61" s="103"/>
      <c r="AG61" s="103"/>
    </row>
    <row r="62" spans="1:33" ht="96">
      <c r="A62" s="2">
        <v>169</v>
      </c>
      <c r="B62" s="23" t="s">
        <v>275</v>
      </c>
      <c r="C62" s="68" t="s">
        <v>276</v>
      </c>
      <c r="D62" s="62" t="s">
        <v>1070</v>
      </c>
      <c r="E62" s="23" t="s">
        <v>277</v>
      </c>
      <c r="F62" s="23"/>
      <c r="G62" s="62">
        <v>3</v>
      </c>
      <c r="H62" s="63"/>
      <c r="I62" s="63"/>
      <c r="J62" s="63"/>
      <c r="K62" s="23" t="s">
        <v>1070</v>
      </c>
      <c r="L62" s="23" t="s">
        <v>278</v>
      </c>
      <c r="M62" s="62">
        <v>2</v>
      </c>
      <c r="N62" s="23" t="s">
        <v>1070</v>
      </c>
      <c r="O62" s="23" t="s">
        <v>279</v>
      </c>
      <c r="P62" s="62">
        <v>2.5</v>
      </c>
      <c r="Q62" s="62"/>
      <c r="R62" s="24"/>
      <c r="S62" s="62"/>
      <c r="T62" s="66"/>
      <c r="U62" s="65"/>
      <c r="V62" s="65"/>
      <c r="W62" s="62">
        <v>2.5</v>
      </c>
      <c r="X62" s="24"/>
      <c r="Y62" s="66"/>
      <c r="Z62" s="26"/>
      <c r="AA62" s="65"/>
      <c r="AB62" s="62"/>
      <c r="AC62" s="24"/>
      <c r="AD62" s="67">
        <f t="shared" si="1"/>
        <v>2.5</v>
      </c>
      <c r="AE62" s="103"/>
      <c r="AF62" s="103"/>
      <c r="AG62" s="103"/>
    </row>
    <row r="63" spans="1:33" ht="136">
      <c r="A63" s="2">
        <v>170</v>
      </c>
      <c r="B63" s="23" t="s">
        <v>280</v>
      </c>
      <c r="C63" s="68" t="s">
        <v>281</v>
      </c>
      <c r="D63" s="62" t="s">
        <v>1067</v>
      </c>
      <c r="E63" s="23" t="s">
        <v>282</v>
      </c>
      <c r="F63" s="23"/>
      <c r="G63" s="62">
        <v>3</v>
      </c>
      <c r="H63" s="63"/>
      <c r="I63" s="63"/>
      <c r="J63" s="63"/>
      <c r="K63" s="23" t="s">
        <v>1070</v>
      </c>
      <c r="L63" s="23" t="s">
        <v>283</v>
      </c>
      <c r="M63" s="62"/>
      <c r="N63" s="52" t="s">
        <v>704</v>
      </c>
      <c r="O63" s="52"/>
      <c r="P63" s="52"/>
      <c r="Q63" s="52"/>
      <c r="R63" s="52"/>
      <c r="S63" s="52"/>
      <c r="T63" s="66"/>
      <c r="U63" s="65"/>
      <c r="V63" s="65"/>
      <c r="W63" s="62">
        <v>3</v>
      </c>
      <c r="X63" s="24"/>
      <c r="Y63" s="66"/>
      <c r="Z63" s="26"/>
      <c r="AA63" s="65"/>
      <c r="AB63" s="62"/>
      <c r="AC63" s="24"/>
      <c r="AD63" s="67">
        <f t="shared" si="1"/>
        <v>3</v>
      </c>
      <c r="AE63" s="103"/>
      <c r="AF63" s="103"/>
      <c r="AG63" s="103"/>
    </row>
    <row r="64" spans="1:33" ht="221">
      <c r="A64" s="2">
        <v>171</v>
      </c>
      <c r="B64" s="23" t="s">
        <v>284</v>
      </c>
      <c r="C64" s="68" t="s">
        <v>285</v>
      </c>
      <c r="D64" s="62" t="s">
        <v>1070</v>
      </c>
      <c r="E64" s="23" t="s">
        <v>286</v>
      </c>
      <c r="F64" s="23"/>
      <c r="G64" s="62">
        <v>3</v>
      </c>
      <c r="H64" s="63"/>
      <c r="I64" s="63"/>
      <c r="J64" s="63"/>
      <c r="K64" s="23" t="s">
        <v>1070</v>
      </c>
      <c r="L64" s="23" t="s">
        <v>287</v>
      </c>
      <c r="M64" s="62">
        <v>2</v>
      </c>
      <c r="N64" s="23" t="s">
        <v>1070</v>
      </c>
      <c r="O64" s="23" t="s">
        <v>288</v>
      </c>
      <c r="P64" s="62">
        <v>2</v>
      </c>
      <c r="Q64" s="62"/>
      <c r="R64" s="24"/>
      <c r="S64" s="62"/>
      <c r="T64" s="66"/>
      <c r="U64" s="65"/>
      <c r="V64" s="65"/>
      <c r="W64" s="62">
        <v>2</v>
      </c>
      <c r="X64" s="24"/>
      <c r="Y64" s="66"/>
      <c r="Z64" s="26"/>
      <c r="AA64" s="65"/>
      <c r="AB64" s="62"/>
      <c r="AC64" s="24"/>
      <c r="AD64" s="67">
        <f t="shared" si="1"/>
        <v>2</v>
      </c>
      <c r="AE64" s="103"/>
      <c r="AF64" s="103"/>
      <c r="AG64" s="103"/>
    </row>
    <row r="65" spans="1:33" ht="80">
      <c r="A65" s="2">
        <v>172</v>
      </c>
      <c r="B65" s="23" t="s">
        <v>171</v>
      </c>
      <c r="C65" s="68" t="s">
        <v>172</v>
      </c>
      <c r="D65" s="62" t="s">
        <v>1070</v>
      </c>
      <c r="E65" s="23" t="s">
        <v>289</v>
      </c>
      <c r="F65" s="23"/>
      <c r="G65" s="62">
        <v>3</v>
      </c>
      <c r="H65" s="63"/>
      <c r="I65" s="63"/>
      <c r="J65" s="63"/>
      <c r="K65" s="23" t="s">
        <v>1070</v>
      </c>
      <c r="L65" s="23" t="s">
        <v>174</v>
      </c>
      <c r="M65" s="62">
        <v>2</v>
      </c>
      <c r="N65" s="52" t="s">
        <v>704</v>
      </c>
      <c r="O65" s="52"/>
      <c r="P65" s="52"/>
      <c r="Q65" s="52"/>
      <c r="R65" s="52"/>
      <c r="S65" s="52"/>
      <c r="T65" s="66"/>
      <c r="U65" s="65"/>
      <c r="V65" s="65"/>
      <c r="W65" s="62">
        <v>2</v>
      </c>
      <c r="X65" s="24"/>
      <c r="Y65" s="66"/>
      <c r="Z65" s="26"/>
      <c r="AA65" s="65"/>
      <c r="AB65" s="62"/>
      <c r="AC65" s="24"/>
      <c r="AD65" s="67">
        <f t="shared" si="1"/>
        <v>2</v>
      </c>
      <c r="AE65" s="103"/>
      <c r="AF65" s="103"/>
      <c r="AG65" s="103"/>
    </row>
    <row r="66" spans="1:33" ht="17">
      <c r="A66" s="2"/>
      <c r="B66" s="4"/>
      <c r="C66" s="6"/>
      <c r="D66" s="63" t="s">
        <v>704</v>
      </c>
      <c r="E66" s="63"/>
      <c r="F66" s="63"/>
      <c r="G66" s="63"/>
      <c r="H66" s="63"/>
      <c r="I66" s="63"/>
      <c r="J66" s="63"/>
      <c r="K66" s="63" t="s">
        <v>704</v>
      </c>
      <c r="L66" s="63"/>
      <c r="M66" s="63"/>
      <c r="N66" s="63" t="s">
        <v>704</v>
      </c>
      <c r="O66" s="63"/>
      <c r="P66" s="63"/>
      <c r="Q66" s="63"/>
      <c r="R66" s="70"/>
      <c r="S66" s="63"/>
      <c r="T66" s="4"/>
      <c r="U66" s="6"/>
      <c r="V66" s="4"/>
      <c r="W66" s="2"/>
      <c r="X66" s="2"/>
      <c r="Y66" s="2"/>
      <c r="Z66" s="2"/>
      <c r="AA66" s="2"/>
      <c r="AB66" s="2"/>
      <c r="AC66" s="2"/>
      <c r="AD66" s="4"/>
      <c r="AE66" s="103"/>
      <c r="AF66" s="103"/>
      <c r="AG66" s="103"/>
    </row>
    <row r="67" spans="1:33" ht="17">
      <c r="A67" s="2"/>
      <c r="B67" s="4"/>
      <c r="C67" s="6"/>
      <c r="D67" s="63" t="s">
        <v>704</v>
      </c>
      <c r="E67" s="63"/>
      <c r="F67" s="63"/>
      <c r="G67" s="63"/>
      <c r="H67" s="63"/>
      <c r="I67" s="63"/>
      <c r="J67" s="63"/>
      <c r="K67" s="63" t="s">
        <v>704</v>
      </c>
      <c r="L67" s="63"/>
      <c r="M67" s="63"/>
      <c r="N67" s="63" t="s">
        <v>704</v>
      </c>
      <c r="O67" s="63"/>
      <c r="P67" s="63"/>
      <c r="Q67" s="63"/>
      <c r="R67" s="70"/>
      <c r="S67" s="63"/>
      <c r="T67" s="4"/>
      <c r="U67" s="6"/>
      <c r="V67" s="4"/>
      <c r="W67" s="2"/>
      <c r="X67" s="2"/>
      <c r="Y67" s="2"/>
      <c r="Z67" s="2"/>
      <c r="AA67" s="2"/>
      <c r="AB67" s="2"/>
      <c r="AC67" s="2"/>
      <c r="AD67" s="4"/>
      <c r="AE67" s="103"/>
      <c r="AF67" s="103"/>
      <c r="AG67" s="103"/>
    </row>
    <row r="68" spans="1:33" ht="17">
      <c r="A68" s="2"/>
      <c r="B68" s="4"/>
      <c r="C68" s="6"/>
      <c r="D68" s="63" t="s">
        <v>704</v>
      </c>
      <c r="E68" s="63"/>
      <c r="F68" s="63"/>
      <c r="G68" s="63"/>
      <c r="H68" s="63"/>
      <c r="I68" s="63"/>
      <c r="J68" s="63"/>
      <c r="K68" s="63" t="s">
        <v>704</v>
      </c>
      <c r="L68" s="63"/>
      <c r="M68" s="63"/>
      <c r="N68" s="63" t="s">
        <v>704</v>
      </c>
      <c r="O68" s="63"/>
      <c r="P68" s="63"/>
      <c r="Q68" s="63"/>
      <c r="R68" s="70"/>
      <c r="S68" s="63"/>
      <c r="T68" s="4"/>
      <c r="U68" s="6"/>
      <c r="V68" s="4"/>
      <c r="W68" s="2"/>
      <c r="X68" s="2"/>
      <c r="Y68" s="2"/>
      <c r="Z68" s="2"/>
      <c r="AA68" s="2"/>
      <c r="AB68" s="2"/>
      <c r="AC68" s="2"/>
      <c r="AD68" s="4"/>
      <c r="AE68" s="103"/>
      <c r="AF68" s="103"/>
      <c r="AG68" s="103"/>
    </row>
    <row r="69" spans="1:33" ht="25">
      <c r="A69" s="2"/>
      <c r="B69" s="54" t="s">
        <v>35</v>
      </c>
      <c r="C69" s="6"/>
      <c r="D69" s="63" t="s">
        <v>704</v>
      </c>
      <c r="E69" s="63"/>
      <c r="F69" s="63"/>
      <c r="G69" s="63"/>
      <c r="H69" s="63"/>
      <c r="I69" s="63"/>
      <c r="J69" s="63"/>
      <c r="K69" s="63" t="s">
        <v>704</v>
      </c>
      <c r="L69" s="63"/>
      <c r="M69" s="63"/>
      <c r="N69" s="63" t="s">
        <v>704</v>
      </c>
      <c r="O69" s="63"/>
      <c r="P69" s="63"/>
      <c r="Q69" s="63"/>
      <c r="R69" s="70"/>
      <c r="S69" s="63"/>
      <c r="T69" s="4"/>
      <c r="U69" s="6"/>
      <c r="V69" s="4"/>
      <c r="W69" s="2"/>
      <c r="X69" s="2"/>
      <c r="Y69" s="2"/>
      <c r="Z69" s="2"/>
      <c r="AA69" s="2"/>
      <c r="AB69" s="2"/>
      <c r="AC69" s="2"/>
      <c r="AD69" s="4"/>
      <c r="AE69" s="103"/>
      <c r="AF69" s="103"/>
      <c r="AG69" s="103"/>
    </row>
    <row r="70" spans="1:33" ht="170">
      <c r="A70" s="2">
        <v>173</v>
      </c>
      <c r="B70" s="23" t="s">
        <v>290</v>
      </c>
      <c r="C70" s="68" t="s">
        <v>291</v>
      </c>
      <c r="D70" s="62" t="s">
        <v>1068</v>
      </c>
      <c r="E70" s="23" t="s">
        <v>292</v>
      </c>
      <c r="F70" s="23"/>
      <c r="G70" s="62">
        <v>3</v>
      </c>
      <c r="H70" s="63"/>
      <c r="I70" s="63"/>
      <c r="J70" s="63"/>
      <c r="K70" s="23" t="s">
        <v>1070</v>
      </c>
      <c r="L70" s="23" t="s">
        <v>293</v>
      </c>
      <c r="M70" s="62"/>
      <c r="N70" s="52" t="s">
        <v>704</v>
      </c>
      <c r="O70" s="52"/>
      <c r="P70" s="52"/>
      <c r="Q70" s="52"/>
      <c r="R70" s="52"/>
      <c r="S70" s="52"/>
      <c r="T70" s="66"/>
      <c r="U70" s="65"/>
      <c r="V70" s="65"/>
      <c r="W70" s="62">
        <v>3</v>
      </c>
      <c r="X70" s="24"/>
      <c r="Y70" s="66"/>
      <c r="Z70" s="26"/>
      <c r="AA70" s="65"/>
      <c r="AB70" s="62"/>
      <c r="AC70" s="24"/>
      <c r="AD70" s="67">
        <f t="shared" ref="AD70:AD83" si="2">IF(AB70&lt;&gt;"",AB70,IF(W70&lt;&gt;"",W70,IF(S70&lt;&gt;"",S70,IF(P70&lt;&gt;"",P70,IF(M70&lt;&gt;"",M70,IF(J70&lt;&gt;"",J70,IF(G70&lt;&gt;"",G70,"")))))))</f>
        <v>3</v>
      </c>
      <c r="AE70" s="103"/>
      <c r="AF70" s="103"/>
      <c r="AG70" s="103"/>
    </row>
    <row r="71" spans="1:33" ht="335">
      <c r="A71" s="2">
        <v>174</v>
      </c>
      <c r="B71" s="23" t="s">
        <v>294</v>
      </c>
      <c r="C71" s="68" t="s">
        <v>295</v>
      </c>
      <c r="D71" s="62" t="s">
        <v>1068</v>
      </c>
      <c r="E71" s="23" t="s">
        <v>296</v>
      </c>
      <c r="F71" s="23"/>
      <c r="G71" s="62">
        <v>3</v>
      </c>
      <c r="H71" s="63"/>
      <c r="I71" s="63"/>
      <c r="J71" s="63"/>
      <c r="K71" s="23" t="s">
        <v>1070</v>
      </c>
      <c r="L71" s="23" t="s">
        <v>297</v>
      </c>
      <c r="M71" s="62"/>
      <c r="N71" s="52" t="s">
        <v>704</v>
      </c>
      <c r="O71" s="52"/>
      <c r="P71" s="52"/>
      <c r="Q71" s="52"/>
      <c r="R71" s="52"/>
      <c r="S71" s="52"/>
      <c r="T71" s="66"/>
      <c r="U71" s="65"/>
      <c r="V71" s="65"/>
      <c r="W71" s="62">
        <v>3</v>
      </c>
      <c r="X71" s="24"/>
      <c r="Y71" s="66"/>
      <c r="Z71" s="26"/>
      <c r="AA71" s="65"/>
      <c r="AB71" s="62"/>
      <c r="AC71" s="24"/>
      <c r="AD71" s="67">
        <f t="shared" si="2"/>
        <v>3</v>
      </c>
      <c r="AE71" s="103"/>
      <c r="AF71" s="103"/>
      <c r="AG71" s="103"/>
    </row>
    <row r="72" spans="1:33" ht="48">
      <c r="A72" s="2">
        <v>175</v>
      </c>
      <c r="B72" s="23" t="s">
        <v>298</v>
      </c>
      <c r="C72" s="68" t="s">
        <v>299</v>
      </c>
      <c r="D72" s="62" t="s">
        <v>1068</v>
      </c>
      <c r="E72" s="23" t="s">
        <v>300</v>
      </c>
      <c r="F72" s="23"/>
      <c r="G72" s="62">
        <v>3</v>
      </c>
      <c r="H72" s="63"/>
      <c r="I72" s="63"/>
      <c r="J72" s="63"/>
      <c r="K72" s="23" t="s">
        <v>1070</v>
      </c>
      <c r="L72" s="23" t="s">
        <v>300</v>
      </c>
      <c r="M72" s="62"/>
      <c r="N72" s="52" t="s">
        <v>704</v>
      </c>
      <c r="O72" s="52"/>
      <c r="P72" s="52"/>
      <c r="Q72" s="52"/>
      <c r="R72" s="52"/>
      <c r="S72" s="52"/>
      <c r="T72" s="66"/>
      <c r="U72" s="65"/>
      <c r="V72" s="65"/>
      <c r="W72" s="62">
        <v>3</v>
      </c>
      <c r="X72" s="24"/>
      <c r="Y72" s="66"/>
      <c r="Z72" s="26"/>
      <c r="AA72" s="65"/>
      <c r="AB72" s="62"/>
      <c r="AC72" s="24"/>
      <c r="AD72" s="67">
        <f t="shared" si="2"/>
        <v>3</v>
      </c>
      <c r="AE72" s="103"/>
      <c r="AF72" s="103"/>
      <c r="AG72" s="103"/>
    </row>
    <row r="73" spans="1:33" ht="64">
      <c r="A73" s="2">
        <v>176</v>
      </c>
      <c r="B73" s="23" t="s">
        <v>301</v>
      </c>
      <c r="C73" s="68" t="s">
        <v>302</v>
      </c>
      <c r="D73" s="62" t="s">
        <v>1072</v>
      </c>
      <c r="E73" s="23" t="s">
        <v>303</v>
      </c>
      <c r="F73" s="23"/>
      <c r="G73" s="62">
        <v>0</v>
      </c>
      <c r="H73" s="63"/>
      <c r="I73" s="63"/>
      <c r="J73" s="63"/>
      <c r="K73" s="23" t="s">
        <v>1070</v>
      </c>
      <c r="L73" s="23" t="s">
        <v>304</v>
      </c>
      <c r="M73" s="62">
        <v>3</v>
      </c>
      <c r="N73" s="52" t="s">
        <v>704</v>
      </c>
      <c r="O73" s="52"/>
      <c r="P73" s="52"/>
      <c r="Q73" s="52"/>
      <c r="R73" s="52"/>
      <c r="S73" s="52"/>
      <c r="T73" s="66"/>
      <c r="U73" s="65"/>
      <c r="V73" s="65"/>
      <c r="W73" s="62">
        <v>3</v>
      </c>
      <c r="X73" s="24"/>
      <c r="Y73" s="66"/>
      <c r="Z73" s="26"/>
      <c r="AA73" s="65"/>
      <c r="AB73" s="62"/>
      <c r="AC73" s="24"/>
      <c r="AD73" s="67">
        <f t="shared" si="2"/>
        <v>3</v>
      </c>
      <c r="AE73" s="103"/>
      <c r="AF73" s="103"/>
      <c r="AG73" s="103"/>
    </row>
    <row r="74" spans="1:33" ht="170">
      <c r="A74" s="2">
        <v>177</v>
      </c>
      <c r="B74" s="23" t="s">
        <v>305</v>
      </c>
      <c r="C74" s="68" t="s">
        <v>306</v>
      </c>
      <c r="D74" s="62" t="s">
        <v>1068</v>
      </c>
      <c r="E74" s="23" t="s">
        <v>307</v>
      </c>
      <c r="F74" s="23"/>
      <c r="G74" s="62">
        <v>3</v>
      </c>
      <c r="H74" s="63"/>
      <c r="I74" s="63"/>
      <c r="J74" s="63"/>
      <c r="K74" s="23" t="s">
        <v>1070</v>
      </c>
      <c r="L74" s="23" t="s">
        <v>308</v>
      </c>
      <c r="M74" s="62"/>
      <c r="N74" s="52" t="s">
        <v>704</v>
      </c>
      <c r="O74" s="52"/>
      <c r="P74" s="52"/>
      <c r="Q74" s="52"/>
      <c r="R74" s="52"/>
      <c r="S74" s="52"/>
      <c r="T74" s="66"/>
      <c r="U74" s="65"/>
      <c r="V74" s="65"/>
      <c r="W74" s="62">
        <v>3</v>
      </c>
      <c r="X74" s="24"/>
      <c r="Y74" s="66"/>
      <c r="Z74" s="26"/>
      <c r="AA74" s="65"/>
      <c r="AB74" s="62"/>
      <c r="AC74" s="24"/>
      <c r="AD74" s="67">
        <f t="shared" si="2"/>
        <v>3</v>
      </c>
      <c r="AE74" s="103"/>
      <c r="AF74" s="103"/>
      <c r="AG74" s="103"/>
    </row>
    <row r="75" spans="1:33" ht="409.6">
      <c r="A75" s="2">
        <v>178</v>
      </c>
      <c r="B75" s="23" t="s">
        <v>309</v>
      </c>
      <c r="C75" s="68" t="s">
        <v>310</v>
      </c>
      <c r="D75" s="62" t="s">
        <v>1067</v>
      </c>
      <c r="E75" s="23" t="s">
        <v>311</v>
      </c>
      <c r="F75" s="23"/>
      <c r="G75" s="62">
        <v>3</v>
      </c>
      <c r="H75" s="63"/>
      <c r="I75" s="63"/>
      <c r="J75" s="63"/>
      <c r="K75" s="23" t="s">
        <v>1070</v>
      </c>
      <c r="L75" s="23" t="s">
        <v>312</v>
      </c>
      <c r="M75" s="62"/>
      <c r="N75" s="23" t="s">
        <v>1070</v>
      </c>
      <c r="O75" s="23" t="s">
        <v>313</v>
      </c>
      <c r="P75" s="62">
        <v>3</v>
      </c>
      <c r="Q75" s="62"/>
      <c r="R75" s="24"/>
      <c r="S75" s="62"/>
      <c r="T75" s="66"/>
      <c r="U75" s="65"/>
      <c r="V75" s="65"/>
      <c r="W75" s="62">
        <v>3.5</v>
      </c>
      <c r="X75" s="24"/>
      <c r="Y75" s="66"/>
      <c r="Z75" s="26"/>
      <c r="AA75" s="65"/>
      <c r="AB75" s="62"/>
      <c r="AC75" s="24"/>
      <c r="AD75" s="67">
        <f t="shared" si="2"/>
        <v>3.5</v>
      </c>
      <c r="AE75" s="103"/>
      <c r="AF75" s="103"/>
      <c r="AG75" s="103"/>
    </row>
    <row r="76" spans="1:33" ht="204">
      <c r="A76" s="2">
        <v>179</v>
      </c>
      <c r="B76" s="23" t="s">
        <v>314</v>
      </c>
      <c r="C76" s="68" t="s">
        <v>315</v>
      </c>
      <c r="D76" s="62" t="s">
        <v>1068</v>
      </c>
      <c r="E76" s="23" t="s">
        <v>316</v>
      </c>
      <c r="F76" s="23"/>
      <c r="G76" s="62">
        <v>3</v>
      </c>
      <c r="H76" s="63"/>
      <c r="I76" s="63"/>
      <c r="J76" s="63"/>
      <c r="K76" s="23" t="s">
        <v>1070</v>
      </c>
      <c r="L76" s="23" t="s">
        <v>317</v>
      </c>
      <c r="M76" s="62"/>
      <c r="N76" s="52" t="s">
        <v>704</v>
      </c>
      <c r="O76" s="52"/>
      <c r="P76" s="52"/>
      <c r="Q76" s="52"/>
      <c r="R76" s="52"/>
      <c r="S76" s="52"/>
      <c r="T76" s="64">
        <v>4</v>
      </c>
      <c r="U76" s="69" t="s">
        <v>318</v>
      </c>
      <c r="V76" s="65"/>
      <c r="W76" s="62">
        <v>3</v>
      </c>
      <c r="X76" s="24"/>
      <c r="Y76" s="66"/>
      <c r="Z76" s="26"/>
      <c r="AA76" s="65"/>
      <c r="AB76" s="62"/>
      <c r="AC76" s="24"/>
      <c r="AD76" s="67">
        <f t="shared" si="2"/>
        <v>3</v>
      </c>
      <c r="AE76" s="103"/>
      <c r="AF76" s="103"/>
      <c r="AG76" s="103"/>
    </row>
    <row r="77" spans="1:33" ht="80">
      <c r="A77" s="2">
        <v>180</v>
      </c>
      <c r="B77" s="23" t="s">
        <v>319</v>
      </c>
      <c r="C77" s="68" t="s">
        <v>320</v>
      </c>
      <c r="D77" s="62" t="s">
        <v>1068</v>
      </c>
      <c r="E77" s="23" t="s">
        <v>321</v>
      </c>
      <c r="F77" s="23"/>
      <c r="G77" s="62">
        <v>3</v>
      </c>
      <c r="H77" s="63"/>
      <c r="I77" s="63"/>
      <c r="J77" s="63"/>
      <c r="K77" s="23" t="s">
        <v>1070</v>
      </c>
      <c r="L77" s="23" t="s">
        <v>322</v>
      </c>
      <c r="M77" s="62"/>
      <c r="N77" s="52" t="s">
        <v>704</v>
      </c>
      <c r="O77" s="52"/>
      <c r="P77" s="52"/>
      <c r="Q77" s="52"/>
      <c r="R77" s="52"/>
      <c r="S77" s="52"/>
      <c r="T77" s="66"/>
      <c r="U77" s="65"/>
      <c r="V77" s="65"/>
      <c r="W77" s="62">
        <v>3</v>
      </c>
      <c r="X77" s="24"/>
      <c r="Y77" s="66"/>
      <c r="Z77" s="26"/>
      <c r="AA77" s="65"/>
      <c r="AB77" s="62"/>
      <c r="AC77" s="24"/>
      <c r="AD77" s="67">
        <f t="shared" si="2"/>
        <v>3</v>
      </c>
      <c r="AE77" s="103"/>
      <c r="AF77" s="103"/>
      <c r="AG77" s="103"/>
    </row>
    <row r="78" spans="1:33" ht="272">
      <c r="A78" s="2">
        <v>181</v>
      </c>
      <c r="B78" s="23" t="s">
        <v>323</v>
      </c>
      <c r="C78" s="68" t="s">
        <v>324</v>
      </c>
      <c r="D78" s="62" t="s">
        <v>1068</v>
      </c>
      <c r="E78" s="23" t="s">
        <v>325</v>
      </c>
      <c r="F78" s="23"/>
      <c r="G78" s="62">
        <v>1</v>
      </c>
      <c r="H78" s="63"/>
      <c r="I78" s="63"/>
      <c r="J78" s="63"/>
      <c r="K78" s="23" t="s">
        <v>1070</v>
      </c>
      <c r="L78" s="23" t="s">
        <v>326</v>
      </c>
      <c r="M78" s="62">
        <v>3</v>
      </c>
      <c r="N78" s="52" t="s">
        <v>704</v>
      </c>
      <c r="O78" s="52"/>
      <c r="P78" s="52"/>
      <c r="Q78" s="52"/>
      <c r="R78" s="52"/>
      <c r="S78" s="52"/>
      <c r="T78" s="66"/>
      <c r="U78" s="65"/>
      <c r="V78" s="65"/>
      <c r="W78" s="62">
        <v>3</v>
      </c>
      <c r="X78" s="24"/>
      <c r="Y78" s="66"/>
      <c r="Z78" s="26"/>
      <c r="AA78" s="65"/>
      <c r="AB78" s="62"/>
      <c r="AC78" s="24"/>
      <c r="AD78" s="67">
        <f t="shared" si="2"/>
        <v>3</v>
      </c>
      <c r="AE78" s="103"/>
      <c r="AF78" s="103"/>
      <c r="AG78" s="103"/>
    </row>
    <row r="79" spans="1:33" ht="187">
      <c r="A79" s="2">
        <v>182</v>
      </c>
      <c r="B79" s="23" t="s">
        <v>327</v>
      </c>
      <c r="C79" s="68" t="s">
        <v>328</v>
      </c>
      <c r="D79" s="62" t="s">
        <v>1072</v>
      </c>
      <c r="E79" s="23" t="s">
        <v>329</v>
      </c>
      <c r="F79" s="23"/>
      <c r="G79" s="62">
        <v>0</v>
      </c>
      <c r="H79" s="63"/>
      <c r="I79" s="63"/>
      <c r="J79" s="63"/>
      <c r="K79" s="23" t="s">
        <v>1070</v>
      </c>
      <c r="L79" s="23" t="s">
        <v>330</v>
      </c>
      <c r="M79" s="62">
        <v>3</v>
      </c>
      <c r="N79" s="52" t="s">
        <v>704</v>
      </c>
      <c r="O79" s="52"/>
      <c r="P79" s="52"/>
      <c r="Q79" s="52"/>
      <c r="R79" s="52"/>
      <c r="S79" s="52"/>
      <c r="T79" s="66"/>
      <c r="U79" s="65"/>
      <c r="V79" s="65"/>
      <c r="W79" s="62">
        <v>3</v>
      </c>
      <c r="X79" s="24"/>
      <c r="Y79" s="66"/>
      <c r="Z79" s="26"/>
      <c r="AA79" s="65"/>
      <c r="AB79" s="62"/>
      <c r="AC79" s="24"/>
      <c r="AD79" s="67">
        <f t="shared" si="2"/>
        <v>3</v>
      </c>
      <c r="AE79" s="103"/>
      <c r="AF79" s="103"/>
      <c r="AG79" s="103"/>
    </row>
    <row r="80" spans="1:33" ht="238">
      <c r="A80" s="2">
        <v>183</v>
      </c>
      <c r="B80" s="23" t="s">
        <v>331</v>
      </c>
      <c r="C80" s="68" t="s">
        <v>332</v>
      </c>
      <c r="D80" s="62" t="s">
        <v>1068</v>
      </c>
      <c r="E80" s="23" t="s">
        <v>333</v>
      </c>
      <c r="F80" s="23"/>
      <c r="G80" s="62">
        <v>2</v>
      </c>
      <c r="H80" s="63"/>
      <c r="I80" s="63"/>
      <c r="J80" s="63"/>
      <c r="K80" s="23" t="s">
        <v>1070</v>
      </c>
      <c r="L80" s="23" t="s">
        <v>273</v>
      </c>
      <c r="M80" s="62"/>
      <c r="N80" s="23" t="s">
        <v>704</v>
      </c>
      <c r="O80" s="23"/>
      <c r="P80" s="62">
        <v>2.5</v>
      </c>
      <c r="Q80" s="62"/>
      <c r="R80" s="24"/>
      <c r="S80" s="62"/>
      <c r="T80" s="66"/>
      <c r="U80" s="65"/>
      <c r="V80" s="65"/>
      <c r="W80" s="62">
        <v>2.5</v>
      </c>
      <c r="X80" s="24"/>
      <c r="Y80" s="66"/>
      <c r="Z80" s="26"/>
      <c r="AA80" s="65"/>
      <c r="AB80" s="62"/>
      <c r="AC80" s="24"/>
      <c r="AD80" s="67">
        <f t="shared" si="2"/>
        <v>2.5</v>
      </c>
      <c r="AE80" s="103"/>
      <c r="AF80" s="103"/>
      <c r="AG80" s="103"/>
    </row>
    <row r="81" spans="1:33" ht="170">
      <c r="A81" s="2">
        <v>184</v>
      </c>
      <c r="B81" s="23" t="s">
        <v>334</v>
      </c>
      <c r="C81" s="68" t="s">
        <v>335</v>
      </c>
      <c r="D81" s="62" t="s">
        <v>1067</v>
      </c>
      <c r="E81" s="23" t="s">
        <v>336</v>
      </c>
      <c r="F81" s="23"/>
      <c r="G81" s="62">
        <v>2</v>
      </c>
      <c r="H81" s="63"/>
      <c r="I81" s="63"/>
      <c r="J81" s="63"/>
      <c r="K81" s="23" t="s">
        <v>1070</v>
      </c>
      <c r="L81" s="23" t="s">
        <v>337</v>
      </c>
      <c r="M81" s="62"/>
      <c r="N81" s="52" t="s">
        <v>704</v>
      </c>
      <c r="O81" s="52"/>
      <c r="P81" s="52"/>
      <c r="Q81" s="52"/>
      <c r="R81" s="52"/>
      <c r="S81" s="52"/>
      <c r="T81" s="66"/>
      <c r="U81" s="65"/>
      <c r="V81" s="65"/>
      <c r="W81" s="62">
        <v>2</v>
      </c>
      <c r="X81" s="24"/>
      <c r="Y81" s="66"/>
      <c r="Z81" s="26"/>
      <c r="AA81" s="65"/>
      <c r="AB81" s="62"/>
      <c r="AC81" s="24"/>
      <c r="AD81" s="67">
        <f t="shared" si="2"/>
        <v>2</v>
      </c>
      <c r="AE81" s="103"/>
      <c r="AF81" s="103"/>
      <c r="AG81" s="103"/>
    </row>
    <row r="82" spans="1:33" ht="119">
      <c r="A82" s="2">
        <v>185</v>
      </c>
      <c r="B82" s="23" t="s">
        <v>280</v>
      </c>
      <c r="C82" s="68" t="s">
        <v>338</v>
      </c>
      <c r="D82" s="62" t="s">
        <v>1068</v>
      </c>
      <c r="E82" s="23" t="s">
        <v>339</v>
      </c>
      <c r="F82" s="23"/>
      <c r="G82" s="62">
        <v>3</v>
      </c>
      <c r="H82" s="63"/>
      <c r="I82" s="63"/>
      <c r="J82" s="63"/>
      <c r="K82" s="23" t="s">
        <v>1070</v>
      </c>
      <c r="L82" s="23" t="s">
        <v>340</v>
      </c>
      <c r="M82" s="62"/>
      <c r="N82" s="52" t="s">
        <v>704</v>
      </c>
      <c r="O82" s="52"/>
      <c r="P82" s="52"/>
      <c r="Q82" s="52"/>
      <c r="R82" s="52"/>
      <c r="S82" s="52"/>
      <c r="T82" s="66"/>
      <c r="U82" s="65"/>
      <c r="V82" s="65"/>
      <c r="W82" s="62">
        <v>3</v>
      </c>
      <c r="X82" s="24"/>
      <c r="Y82" s="66"/>
      <c r="Z82" s="26"/>
      <c r="AA82" s="65"/>
      <c r="AB82" s="62"/>
      <c r="AC82" s="24"/>
      <c r="AD82" s="67">
        <f t="shared" si="2"/>
        <v>3</v>
      </c>
      <c r="AE82" s="103"/>
      <c r="AF82" s="103"/>
      <c r="AG82" s="103"/>
    </row>
    <row r="83" spans="1:33" ht="119">
      <c r="A83" s="2">
        <v>186</v>
      </c>
      <c r="B83" s="23" t="s">
        <v>341</v>
      </c>
      <c r="C83" s="68" t="s">
        <v>342</v>
      </c>
      <c r="D83" s="62" t="s">
        <v>1067</v>
      </c>
      <c r="E83" s="23" t="s">
        <v>343</v>
      </c>
      <c r="F83" s="23"/>
      <c r="G83" s="62">
        <v>2</v>
      </c>
      <c r="H83" s="63"/>
      <c r="I83" s="63"/>
      <c r="J83" s="63"/>
      <c r="K83" s="23" t="s">
        <v>1070</v>
      </c>
      <c r="L83" s="23" t="s">
        <v>344</v>
      </c>
      <c r="M83" s="62"/>
      <c r="N83" s="52" t="s">
        <v>704</v>
      </c>
      <c r="O83" s="52"/>
      <c r="P83" s="52"/>
      <c r="Q83" s="52"/>
      <c r="R83" s="52"/>
      <c r="S83" s="52"/>
      <c r="T83" s="66"/>
      <c r="U83" s="65"/>
      <c r="V83" s="65"/>
      <c r="W83" s="62">
        <v>2</v>
      </c>
      <c r="X83" s="24"/>
      <c r="Y83" s="66"/>
      <c r="Z83" s="26"/>
      <c r="AA83" s="65"/>
      <c r="AB83" s="62"/>
      <c r="AC83" s="24"/>
      <c r="AD83" s="67">
        <f t="shared" si="2"/>
        <v>2</v>
      </c>
      <c r="AE83" s="103"/>
      <c r="AF83" s="103"/>
      <c r="AG83" s="103"/>
    </row>
    <row r="84" spans="1:33" ht="17">
      <c r="A84" s="2"/>
      <c r="B84" s="4"/>
      <c r="C84" s="6"/>
      <c r="D84" s="63" t="s">
        <v>704</v>
      </c>
      <c r="E84" s="63"/>
      <c r="F84" s="63"/>
      <c r="G84" s="63"/>
      <c r="H84" s="63"/>
      <c r="I84" s="63"/>
      <c r="J84" s="63"/>
      <c r="K84" s="63" t="s">
        <v>704</v>
      </c>
      <c r="L84" s="63"/>
      <c r="M84" s="63"/>
      <c r="N84" s="63" t="s">
        <v>704</v>
      </c>
      <c r="O84" s="63"/>
      <c r="P84" s="63"/>
      <c r="Q84" s="63"/>
      <c r="R84" s="70"/>
      <c r="S84" s="63"/>
      <c r="T84" s="4"/>
      <c r="U84" s="6"/>
      <c r="V84" s="4"/>
      <c r="W84" s="2"/>
      <c r="X84" s="2"/>
      <c r="Y84" s="2"/>
      <c r="Z84" s="2"/>
      <c r="AA84" s="2"/>
      <c r="AB84" s="2"/>
      <c r="AC84" s="2"/>
      <c r="AD84" s="4"/>
      <c r="AE84" s="103"/>
      <c r="AF84" s="103"/>
      <c r="AG84" s="103"/>
    </row>
    <row r="85" spans="1:33" ht="17">
      <c r="A85" s="2"/>
      <c r="B85" s="4"/>
      <c r="C85" s="6"/>
      <c r="D85" s="63" t="s">
        <v>704</v>
      </c>
      <c r="E85" s="63"/>
      <c r="F85" s="63"/>
      <c r="G85" s="63"/>
      <c r="H85" s="63"/>
      <c r="I85" s="63"/>
      <c r="J85" s="63"/>
      <c r="K85" s="63" t="s">
        <v>704</v>
      </c>
      <c r="L85" s="63"/>
      <c r="M85" s="63"/>
      <c r="N85" s="63" t="s">
        <v>704</v>
      </c>
      <c r="O85" s="63"/>
      <c r="P85" s="63"/>
      <c r="Q85" s="63"/>
      <c r="R85" s="70"/>
      <c r="S85" s="63"/>
      <c r="T85" s="4"/>
      <c r="U85" s="6"/>
      <c r="V85" s="4"/>
      <c r="W85" s="2"/>
      <c r="X85" s="2"/>
      <c r="Y85" s="2"/>
      <c r="Z85" s="2"/>
      <c r="AA85" s="2"/>
      <c r="AB85" s="2"/>
      <c r="AC85" s="2"/>
      <c r="AD85" s="4"/>
      <c r="AE85" s="103"/>
      <c r="AF85" s="103"/>
      <c r="AG85" s="103"/>
    </row>
    <row r="86" spans="1:33" ht="17">
      <c r="A86" s="2"/>
      <c r="B86" s="4"/>
      <c r="C86" s="6"/>
      <c r="D86" s="63" t="s">
        <v>704</v>
      </c>
      <c r="E86" s="63"/>
      <c r="F86" s="63"/>
      <c r="G86" s="63"/>
      <c r="H86" s="63"/>
      <c r="I86" s="63"/>
      <c r="J86" s="63"/>
      <c r="K86" s="63" t="s">
        <v>704</v>
      </c>
      <c r="L86" s="63"/>
      <c r="M86" s="63"/>
      <c r="N86" s="63" t="s">
        <v>704</v>
      </c>
      <c r="O86" s="63"/>
      <c r="P86" s="63"/>
      <c r="Q86" s="63"/>
      <c r="R86" s="70"/>
      <c r="S86" s="63"/>
      <c r="T86" s="4"/>
      <c r="U86" s="6"/>
      <c r="V86" s="4"/>
      <c r="W86" s="2"/>
      <c r="X86" s="2"/>
      <c r="Y86" s="2"/>
      <c r="Z86" s="2"/>
      <c r="AA86" s="2"/>
      <c r="AB86" s="2"/>
      <c r="AC86" s="2"/>
      <c r="AD86" s="4"/>
      <c r="AE86" s="103"/>
      <c r="AF86" s="103"/>
      <c r="AG86" s="103"/>
    </row>
    <row r="87" spans="1:33" ht="25">
      <c r="A87" s="2"/>
      <c r="B87" s="54" t="s">
        <v>45</v>
      </c>
      <c r="C87" s="6"/>
      <c r="D87" s="63" t="s">
        <v>704</v>
      </c>
      <c r="E87" s="63"/>
      <c r="F87" s="63"/>
      <c r="G87" s="63"/>
      <c r="H87" s="63"/>
      <c r="I87" s="63"/>
      <c r="J87" s="63"/>
      <c r="K87" s="63" t="s">
        <v>704</v>
      </c>
      <c r="L87" s="63"/>
      <c r="M87" s="63"/>
      <c r="N87" s="63" t="s">
        <v>704</v>
      </c>
      <c r="O87" s="63"/>
      <c r="P87" s="63"/>
      <c r="Q87" s="63"/>
      <c r="R87" s="70"/>
      <c r="S87" s="63"/>
      <c r="T87" s="4"/>
      <c r="U87" s="6"/>
      <c r="V87" s="4"/>
      <c r="W87" s="2"/>
      <c r="X87" s="2"/>
      <c r="Y87" s="2"/>
      <c r="Z87" s="2"/>
      <c r="AA87" s="2"/>
      <c r="AB87" s="2"/>
      <c r="AC87" s="2"/>
      <c r="AD87" s="4"/>
      <c r="AE87" s="103"/>
      <c r="AF87" s="103"/>
      <c r="AG87" s="103"/>
    </row>
    <row r="88" spans="1:33" ht="102">
      <c r="A88" s="2">
        <v>187</v>
      </c>
      <c r="B88" s="23" t="s">
        <v>345</v>
      </c>
      <c r="C88" s="68" t="s">
        <v>346</v>
      </c>
      <c r="D88" s="62" t="s">
        <v>1068</v>
      </c>
      <c r="E88" s="23" t="s">
        <v>347</v>
      </c>
      <c r="F88" s="23"/>
      <c r="G88" s="62">
        <v>3</v>
      </c>
      <c r="H88" s="63"/>
      <c r="I88" s="63"/>
      <c r="J88" s="63"/>
      <c r="K88" s="23" t="s">
        <v>1070</v>
      </c>
      <c r="L88" s="23" t="s">
        <v>348</v>
      </c>
      <c r="M88" s="62"/>
      <c r="N88" s="52" t="s">
        <v>704</v>
      </c>
      <c r="O88" s="52"/>
      <c r="P88" s="52"/>
      <c r="Q88" s="52"/>
      <c r="R88" s="52"/>
      <c r="S88" s="52"/>
      <c r="T88" s="66"/>
      <c r="U88" s="65"/>
      <c r="V88" s="65"/>
      <c r="W88" s="62">
        <v>3</v>
      </c>
      <c r="X88" s="24"/>
      <c r="Y88" s="66"/>
      <c r="Z88" s="26"/>
      <c r="AA88" s="65"/>
      <c r="AB88" s="62"/>
      <c r="AC88" s="24"/>
      <c r="AD88" s="67">
        <f t="shared" ref="AD88:AD95" si="3">IF(AB88&lt;&gt;"",AB88,IF(W88&lt;&gt;"",W88,IF(S88&lt;&gt;"",S88,IF(P88&lt;&gt;"",P88,IF(M88&lt;&gt;"",M88,IF(J88&lt;&gt;"",J88,IF(G88&lt;&gt;"",G88,"")))))))</f>
        <v>3</v>
      </c>
      <c r="AE88" s="103"/>
      <c r="AF88" s="103"/>
      <c r="AG88" s="103"/>
    </row>
    <row r="89" spans="1:33" ht="64">
      <c r="A89" s="2">
        <v>188</v>
      </c>
      <c r="B89" s="23" t="s">
        <v>349</v>
      </c>
      <c r="C89" s="68" t="s">
        <v>350</v>
      </c>
      <c r="D89" s="62" t="s">
        <v>1070</v>
      </c>
      <c r="E89" s="23" t="s">
        <v>351</v>
      </c>
      <c r="F89" s="23"/>
      <c r="G89" s="62">
        <v>3</v>
      </c>
      <c r="H89" s="63"/>
      <c r="I89" s="63"/>
      <c r="J89" s="63"/>
      <c r="K89" s="23" t="s">
        <v>1070</v>
      </c>
      <c r="L89" s="23" t="s">
        <v>352</v>
      </c>
      <c r="M89" s="62"/>
      <c r="N89" s="52" t="s">
        <v>704</v>
      </c>
      <c r="O89" s="52"/>
      <c r="P89" s="52"/>
      <c r="Q89" s="52"/>
      <c r="R89" s="52"/>
      <c r="S89" s="52"/>
      <c r="T89" s="66"/>
      <c r="U89" s="65"/>
      <c r="V89" s="65"/>
      <c r="W89" s="62">
        <v>3</v>
      </c>
      <c r="X89" s="24"/>
      <c r="Y89" s="66"/>
      <c r="Z89" s="26"/>
      <c r="AA89" s="65"/>
      <c r="AB89" s="62"/>
      <c r="AC89" s="24"/>
      <c r="AD89" s="67">
        <f t="shared" si="3"/>
        <v>3</v>
      </c>
      <c r="AE89" s="103"/>
      <c r="AF89" s="103"/>
      <c r="AG89" s="103"/>
    </row>
    <row r="90" spans="1:33" ht="240">
      <c r="A90" s="2">
        <v>189</v>
      </c>
      <c r="B90" s="23" t="s">
        <v>353</v>
      </c>
      <c r="C90" s="68" t="s">
        <v>354</v>
      </c>
      <c r="D90" s="62" t="s">
        <v>1068</v>
      </c>
      <c r="E90" s="23" t="s">
        <v>355</v>
      </c>
      <c r="F90" s="23"/>
      <c r="G90" s="62">
        <v>3</v>
      </c>
      <c r="H90" s="63"/>
      <c r="I90" s="63"/>
      <c r="J90" s="63"/>
      <c r="K90" s="23" t="s">
        <v>1070</v>
      </c>
      <c r="L90" s="23" t="s">
        <v>356</v>
      </c>
      <c r="M90" s="62"/>
      <c r="N90" s="52" t="s">
        <v>704</v>
      </c>
      <c r="O90" s="52"/>
      <c r="P90" s="52"/>
      <c r="Q90" s="52"/>
      <c r="R90" s="52"/>
      <c r="S90" s="52"/>
      <c r="T90" s="66"/>
      <c r="U90" s="65"/>
      <c r="V90" s="65"/>
      <c r="W90" s="62">
        <v>3</v>
      </c>
      <c r="X90" s="24"/>
      <c r="Y90" s="66"/>
      <c r="Z90" s="26"/>
      <c r="AA90" s="65"/>
      <c r="AB90" s="62"/>
      <c r="AC90" s="24"/>
      <c r="AD90" s="67">
        <f t="shared" si="3"/>
        <v>3</v>
      </c>
      <c r="AE90" s="103"/>
      <c r="AF90" s="103"/>
      <c r="AG90" s="103"/>
    </row>
    <row r="91" spans="1:33" ht="96">
      <c r="A91" s="2">
        <v>190</v>
      </c>
      <c r="B91" s="23" t="s">
        <v>357</v>
      </c>
      <c r="C91" s="68" t="s">
        <v>358</v>
      </c>
      <c r="D91" s="62" t="s">
        <v>1070</v>
      </c>
      <c r="E91" s="23" t="s">
        <v>359</v>
      </c>
      <c r="F91" s="23"/>
      <c r="G91" s="62">
        <v>2</v>
      </c>
      <c r="H91" s="63"/>
      <c r="I91" s="63"/>
      <c r="J91" s="63"/>
      <c r="K91" s="23" t="s">
        <v>1070</v>
      </c>
      <c r="L91" s="23" t="s">
        <v>360</v>
      </c>
      <c r="M91" s="62">
        <v>3</v>
      </c>
      <c r="N91" s="52" t="s">
        <v>704</v>
      </c>
      <c r="O91" s="52"/>
      <c r="P91" s="52"/>
      <c r="Q91" s="52"/>
      <c r="R91" s="52"/>
      <c r="S91" s="52"/>
      <c r="T91" s="66"/>
      <c r="U91" s="65"/>
      <c r="V91" s="65"/>
      <c r="W91" s="62">
        <v>3</v>
      </c>
      <c r="X91" s="24"/>
      <c r="Y91" s="66"/>
      <c r="Z91" s="26"/>
      <c r="AA91" s="65"/>
      <c r="AB91" s="62"/>
      <c r="AC91" s="24"/>
      <c r="AD91" s="67">
        <f t="shared" si="3"/>
        <v>3</v>
      </c>
      <c r="AE91" s="103"/>
      <c r="AF91" s="103"/>
      <c r="AG91" s="103"/>
    </row>
    <row r="92" spans="1:33" ht="136">
      <c r="A92" s="2">
        <v>191</v>
      </c>
      <c r="B92" s="23" t="s">
        <v>361</v>
      </c>
      <c r="C92" s="68" t="s">
        <v>362</v>
      </c>
      <c r="D92" s="62" t="s">
        <v>1068</v>
      </c>
      <c r="E92" s="23" t="s">
        <v>363</v>
      </c>
      <c r="F92" s="23"/>
      <c r="G92" s="62">
        <v>2</v>
      </c>
      <c r="H92" s="63"/>
      <c r="I92" s="63"/>
      <c r="J92" s="63"/>
      <c r="K92" s="23" t="s">
        <v>1070</v>
      </c>
      <c r="L92" s="23" t="s">
        <v>364</v>
      </c>
      <c r="M92" s="62"/>
      <c r="N92" s="23" t="s">
        <v>704</v>
      </c>
      <c r="O92" s="23"/>
      <c r="P92" s="62">
        <v>2.5</v>
      </c>
      <c r="Q92" s="62"/>
      <c r="R92" s="24"/>
      <c r="S92" s="62"/>
      <c r="T92" s="66"/>
      <c r="U92" s="65"/>
      <c r="V92" s="65"/>
      <c r="W92" s="62">
        <v>2.5</v>
      </c>
      <c r="X92" s="24"/>
      <c r="Y92" s="66"/>
      <c r="Z92" s="26"/>
      <c r="AA92" s="65"/>
      <c r="AB92" s="62"/>
      <c r="AC92" s="24"/>
      <c r="AD92" s="67">
        <f t="shared" si="3"/>
        <v>2.5</v>
      </c>
      <c r="AE92" s="103"/>
      <c r="AF92" s="103"/>
      <c r="AG92" s="103"/>
    </row>
    <row r="93" spans="1:33" ht="136">
      <c r="A93" s="2">
        <v>192</v>
      </c>
      <c r="B93" s="23" t="s">
        <v>365</v>
      </c>
      <c r="C93" s="68" t="s">
        <v>366</v>
      </c>
      <c r="D93" s="62" t="s">
        <v>1070</v>
      </c>
      <c r="E93" s="23" t="s">
        <v>367</v>
      </c>
      <c r="F93" s="23"/>
      <c r="G93" s="62">
        <v>2</v>
      </c>
      <c r="H93" s="63"/>
      <c r="I93" s="63"/>
      <c r="J93" s="63"/>
      <c r="K93" s="23" t="s">
        <v>1070</v>
      </c>
      <c r="L93" s="23" t="s">
        <v>368</v>
      </c>
      <c r="M93" s="62"/>
      <c r="N93" s="52" t="s">
        <v>704</v>
      </c>
      <c r="O93" s="52"/>
      <c r="P93" s="52"/>
      <c r="Q93" s="52"/>
      <c r="R93" s="52"/>
      <c r="S93" s="52"/>
      <c r="T93" s="66"/>
      <c r="U93" s="65"/>
      <c r="V93" s="65"/>
      <c r="W93" s="62">
        <v>2</v>
      </c>
      <c r="X93" s="24"/>
      <c r="Y93" s="66"/>
      <c r="Z93" s="26"/>
      <c r="AA93" s="65"/>
      <c r="AB93" s="62"/>
      <c r="AC93" s="24"/>
      <c r="AD93" s="67">
        <f t="shared" si="3"/>
        <v>2</v>
      </c>
      <c r="AE93" s="103"/>
      <c r="AF93" s="103"/>
      <c r="AG93" s="103"/>
    </row>
    <row r="94" spans="1:33" ht="102">
      <c r="A94" s="2">
        <v>193</v>
      </c>
      <c r="B94" s="23" t="s">
        <v>369</v>
      </c>
      <c r="C94" s="68" t="s">
        <v>370</v>
      </c>
      <c r="D94" s="62" t="s">
        <v>1068</v>
      </c>
      <c r="E94" s="23" t="s">
        <v>371</v>
      </c>
      <c r="F94" s="23"/>
      <c r="G94" s="62">
        <v>2</v>
      </c>
      <c r="H94" s="63"/>
      <c r="I94" s="63"/>
      <c r="J94" s="63"/>
      <c r="K94" s="23" t="s">
        <v>1070</v>
      </c>
      <c r="L94" s="23" t="s">
        <v>372</v>
      </c>
      <c r="M94" s="62"/>
      <c r="N94" s="52" t="s">
        <v>704</v>
      </c>
      <c r="O94" s="52"/>
      <c r="P94" s="52"/>
      <c r="Q94" s="52"/>
      <c r="R94" s="52"/>
      <c r="S94" s="52"/>
      <c r="T94" s="66"/>
      <c r="U94" s="65"/>
      <c r="V94" s="65"/>
      <c r="W94" s="62">
        <v>2</v>
      </c>
      <c r="X94" s="24"/>
      <c r="Y94" s="66"/>
      <c r="Z94" s="26"/>
      <c r="AA94" s="65"/>
      <c r="AB94" s="62"/>
      <c r="AC94" s="24"/>
      <c r="AD94" s="67">
        <f t="shared" si="3"/>
        <v>2</v>
      </c>
      <c r="AE94" s="103"/>
      <c r="AF94" s="103"/>
      <c r="AG94" s="103"/>
    </row>
    <row r="95" spans="1:33" ht="187">
      <c r="A95" s="2">
        <v>194</v>
      </c>
      <c r="B95" s="23" t="s">
        <v>327</v>
      </c>
      <c r="C95" s="68" t="s">
        <v>328</v>
      </c>
      <c r="D95" s="62" t="s">
        <v>1072</v>
      </c>
      <c r="E95" s="23" t="s">
        <v>373</v>
      </c>
      <c r="F95" s="23"/>
      <c r="G95" s="62">
        <v>0</v>
      </c>
      <c r="H95" s="63"/>
      <c r="I95" s="63"/>
      <c r="J95" s="63"/>
      <c r="K95" s="23" t="s">
        <v>1070</v>
      </c>
      <c r="L95" s="23" t="s">
        <v>330</v>
      </c>
      <c r="M95" s="62">
        <v>3</v>
      </c>
      <c r="N95" s="52" t="s">
        <v>704</v>
      </c>
      <c r="O95" s="52"/>
      <c r="P95" s="52"/>
      <c r="Q95" s="52"/>
      <c r="R95" s="52"/>
      <c r="S95" s="52"/>
      <c r="T95" s="66"/>
      <c r="U95" s="65"/>
      <c r="V95" s="65"/>
      <c r="W95" s="62">
        <v>3</v>
      </c>
      <c r="X95" s="24"/>
      <c r="Y95" s="66"/>
      <c r="Z95" s="26"/>
      <c r="AA95" s="65"/>
      <c r="AB95" s="62"/>
      <c r="AC95" s="24"/>
      <c r="AD95" s="67">
        <f t="shared" si="3"/>
        <v>3</v>
      </c>
      <c r="AE95" s="103"/>
      <c r="AF95" s="103"/>
      <c r="AG95" s="103"/>
    </row>
    <row r="96" spans="1:33" ht="17">
      <c r="A96" s="2"/>
      <c r="B96" s="4"/>
      <c r="C96" s="6"/>
      <c r="D96" s="63" t="s">
        <v>704</v>
      </c>
      <c r="E96" s="63"/>
      <c r="F96" s="63"/>
      <c r="G96" s="63"/>
      <c r="H96" s="63"/>
      <c r="I96" s="63"/>
      <c r="J96" s="63"/>
      <c r="K96" s="63" t="s">
        <v>704</v>
      </c>
      <c r="L96" s="63"/>
      <c r="M96" s="63"/>
      <c r="N96" s="63" t="s">
        <v>704</v>
      </c>
      <c r="O96" s="63"/>
      <c r="P96" s="63"/>
      <c r="Q96" s="63"/>
      <c r="R96" s="70"/>
      <c r="S96" s="63"/>
      <c r="T96" s="4"/>
      <c r="U96" s="6"/>
      <c r="V96" s="4"/>
      <c r="W96" s="2"/>
      <c r="X96" s="2"/>
      <c r="Y96" s="2"/>
      <c r="Z96" s="2"/>
      <c r="AA96" s="2"/>
      <c r="AB96" s="2"/>
      <c r="AC96" s="2"/>
      <c r="AD96" s="4"/>
      <c r="AE96" s="103"/>
      <c r="AF96" s="103"/>
      <c r="AG96" s="103"/>
    </row>
    <row r="97" spans="1:33" ht="17">
      <c r="A97" s="2"/>
      <c r="B97" s="4"/>
      <c r="C97" s="6"/>
      <c r="D97" s="63" t="s">
        <v>704</v>
      </c>
      <c r="E97" s="63"/>
      <c r="F97" s="63"/>
      <c r="G97" s="63"/>
      <c r="H97" s="63"/>
      <c r="I97" s="63"/>
      <c r="J97" s="63"/>
      <c r="K97" s="63" t="s">
        <v>704</v>
      </c>
      <c r="L97" s="63"/>
      <c r="M97" s="63"/>
      <c r="N97" s="63" t="s">
        <v>704</v>
      </c>
      <c r="O97" s="63"/>
      <c r="P97" s="63"/>
      <c r="Q97" s="63"/>
      <c r="R97" s="70"/>
      <c r="S97" s="63"/>
      <c r="T97" s="4"/>
      <c r="U97" s="6"/>
      <c r="V97" s="4"/>
      <c r="W97" s="2"/>
      <c r="X97" s="2"/>
      <c r="Y97" s="2"/>
      <c r="Z97" s="2"/>
      <c r="AA97" s="2"/>
      <c r="AB97" s="2"/>
      <c r="AC97" s="2"/>
      <c r="AD97" s="4"/>
      <c r="AE97" s="103"/>
      <c r="AF97" s="103"/>
      <c r="AG97" s="103"/>
    </row>
    <row r="98" spans="1:33" ht="17">
      <c r="A98" s="2"/>
      <c r="B98" s="4"/>
      <c r="C98" s="6"/>
      <c r="D98" s="63" t="s">
        <v>704</v>
      </c>
      <c r="E98" s="63"/>
      <c r="F98" s="63"/>
      <c r="G98" s="63"/>
      <c r="H98" s="63"/>
      <c r="I98" s="63"/>
      <c r="J98" s="63"/>
      <c r="K98" s="63" t="s">
        <v>704</v>
      </c>
      <c r="L98" s="63"/>
      <c r="M98" s="63"/>
      <c r="N98" s="63" t="s">
        <v>704</v>
      </c>
      <c r="O98" s="63"/>
      <c r="P98" s="63"/>
      <c r="Q98" s="63"/>
      <c r="R98" s="70"/>
      <c r="S98" s="63"/>
      <c r="T98" s="4"/>
      <c r="U98" s="6"/>
      <c r="V98" s="4"/>
      <c r="W98" s="2"/>
      <c r="X98" s="2"/>
      <c r="Y98" s="2"/>
      <c r="Z98" s="2"/>
      <c r="AA98" s="2"/>
      <c r="AB98" s="2"/>
      <c r="AC98" s="2"/>
      <c r="AD98" s="4"/>
      <c r="AE98" s="103"/>
      <c r="AF98" s="103"/>
      <c r="AG98" s="103"/>
    </row>
    <row r="99" spans="1:33" ht="50">
      <c r="A99" s="2"/>
      <c r="B99" s="71" t="s">
        <v>62</v>
      </c>
      <c r="C99" s="6"/>
      <c r="D99" s="63" t="s">
        <v>704</v>
      </c>
      <c r="E99" s="63"/>
      <c r="F99" s="63"/>
      <c r="G99" s="63"/>
      <c r="H99" s="63"/>
      <c r="I99" s="63"/>
      <c r="J99" s="63"/>
      <c r="K99" s="63" t="s">
        <v>704</v>
      </c>
      <c r="L99" s="63"/>
      <c r="M99" s="63"/>
      <c r="N99" s="63" t="s">
        <v>704</v>
      </c>
      <c r="O99" s="63"/>
      <c r="P99" s="63"/>
      <c r="Q99" s="63"/>
      <c r="R99" s="70"/>
      <c r="S99" s="63"/>
      <c r="T99" s="4"/>
      <c r="U99" s="6"/>
      <c r="V99" s="4"/>
      <c r="W99" s="2"/>
      <c r="X99" s="2"/>
      <c r="Y99" s="2"/>
      <c r="Z99" s="2"/>
      <c r="AA99" s="2"/>
      <c r="AB99" s="2"/>
      <c r="AC99" s="2"/>
      <c r="AD99" s="4"/>
      <c r="AE99" s="103"/>
      <c r="AF99" s="103"/>
      <c r="AG99" s="103"/>
    </row>
    <row r="100" spans="1:33" ht="409.6">
      <c r="A100" s="2">
        <v>195</v>
      </c>
      <c r="B100" s="23" t="s">
        <v>374</v>
      </c>
      <c r="C100" s="68" t="s">
        <v>375</v>
      </c>
      <c r="D100" s="62" t="s">
        <v>1067</v>
      </c>
      <c r="E100" s="23" t="s">
        <v>376</v>
      </c>
      <c r="F100" s="23"/>
      <c r="G100" s="62">
        <v>4</v>
      </c>
      <c r="H100" s="63"/>
      <c r="I100" s="63"/>
      <c r="J100" s="63"/>
      <c r="K100" s="23" t="s">
        <v>1068</v>
      </c>
      <c r="L100" s="23" t="s">
        <v>377</v>
      </c>
      <c r="M100" s="62"/>
      <c r="N100" s="23" t="s">
        <v>704</v>
      </c>
      <c r="O100" s="23"/>
      <c r="P100" s="62"/>
      <c r="Q100" s="62"/>
      <c r="R100" s="24"/>
      <c r="S100" s="62"/>
      <c r="T100" s="64">
        <v>5</v>
      </c>
      <c r="U100" s="65" t="s">
        <v>378</v>
      </c>
      <c r="V100" s="65"/>
      <c r="W100" s="62">
        <v>4.5</v>
      </c>
      <c r="X100" s="24"/>
      <c r="Y100" s="66"/>
      <c r="Z100" s="26"/>
      <c r="AA100" s="65"/>
      <c r="AB100" s="62"/>
      <c r="AC100" s="24"/>
      <c r="AD100" s="67">
        <f t="shared" ref="AD100:AD108" si="4">IF(AB100&lt;&gt;"",AB100,IF(W100&lt;&gt;"",W100,IF(S100&lt;&gt;"",S100,IF(P100&lt;&gt;"",P100,IF(M100&lt;&gt;"",M100,IF(J100&lt;&gt;"",J100,IF(G100&lt;&gt;"",G100,"")))))))</f>
        <v>4.5</v>
      </c>
      <c r="AE100" s="103"/>
      <c r="AF100" s="103"/>
      <c r="AG100" s="103"/>
    </row>
    <row r="101" spans="1:33" ht="340">
      <c r="A101" s="2">
        <v>196</v>
      </c>
      <c r="B101" s="23" t="s">
        <v>379</v>
      </c>
      <c r="C101" s="68" t="s">
        <v>380</v>
      </c>
      <c r="D101" s="62" t="s">
        <v>1068</v>
      </c>
      <c r="E101" s="23" t="s">
        <v>381</v>
      </c>
      <c r="F101" s="23"/>
      <c r="G101" s="62">
        <v>3</v>
      </c>
      <c r="H101" s="63"/>
      <c r="I101" s="63"/>
      <c r="J101" s="63"/>
      <c r="K101" s="23" t="s">
        <v>1070</v>
      </c>
      <c r="L101" s="23" t="s">
        <v>382</v>
      </c>
      <c r="M101" s="62"/>
      <c r="N101" s="23" t="s">
        <v>1070</v>
      </c>
      <c r="O101" s="23" t="s">
        <v>383</v>
      </c>
      <c r="P101" s="62">
        <v>3</v>
      </c>
      <c r="Q101" s="62"/>
      <c r="R101" s="24"/>
      <c r="S101" s="62"/>
      <c r="T101" s="64">
        <v>4</v>
      </c>
      <c r="U101" s="65" t="s">
        <v>384</v>
      </c>
      <c r="V101" s="65"/>
      <c r="W101" s="62">
        <v>3.5</v>
      </c>
      <c r="X101" s="24"/>
      <c r="Y101" s="66"/>
      <c r="Z101" s="26"/>
      <c r="AA101" s="65"/>
      <c r="AB101" s="62"/>
      <c r="AC101" s="24"/>
      <c r="AD101" s="67">
        <f t="shared" si="4"/>
        <v>3.5</v>
      </c>
      <c r="AE101" s="103"/>
      <c r="AF101" s="103"/>
      <c r="AG101" s="103"/>
    </row>
    <row r="102" spans="1:33" ht="272">
      <c r="A102" s="2">
        <v>197</v>
      </c>
      <c r="B102" s="23" t="s">
        <v>385</v>
      </c>
      <c r="C102" s="68" t="s">
        <v>386</v>
      </c>
      <c r="D102" s="62" t="s">
        <v>1068</v>
      </c>
      <c r="E102" s="23" t="s">
        <v>387</v>
      </c>
      <c r="F102" s="23"/>
      <c r="G102" s="62">
        <v>3</v>
      </c>
      <c r="H102" s="63"/>
      <c r="I102" s="63"/>
      <c r="J102" s="63"/>
      <c r="K102" s="23" t="s">
        <v>1070</v>
      </c>
      <c r="L102" s="23" t="s">
        <v>388</v>
      </c>
      <c r="M102" s="62"/>
      <c r="N102" s="52" t="s">
        <v>704</v>
      </c>
      <c r="O102" s="52"/>
      <c r="P102" s="52"/>
      <c r="Q102" s="52"/>
      <c r="R102" s="52"/>
      <c r="S102" s="52"/>
      <c r="T102" s="64">
        <v>4</v>
      </c>
      <c r="U102" s="69" t="s">
        <v>389</v>
      </c>
      <c r="V102" s="65"/>
      <c r="W102" s="62">
        <v>3.5</v>
      </c>
      <c r="X102" s="24"/>
      <c r="Y102" s="66"/>
      <c r="Z102" s="26"/>
      <c r="AA102" s="65"/>
      <c r="AB102" s="62"/>
      <c r="AC102" s="24"/>
      <c r="AD102" s="67">
        <f t="shared" si="4"/>
        <v>3.5</v>
      </c>
      <c r="AE102" s="103"/>
      <c r="AF102" s="103"/>
      <c r="AG102" s="103"/>
    </row>
    <row r="103" spans="1:33" ht="136">
      <c r="A103" s="2">
        <v>198</v>
      </c>
      <c r="B103" s="72" t="s">
        <v>390</v>
      </c>
      <c r="C103" s="68" t="s">
        <v>391</v>
      </c>
      <c r="D103" s="62" t="s">
        <v>1067</v>
      </c>
      <c r="E103" s="23" t="s">
        <v>392</v>
      </c>
      <c r="F103" s="23"/>
      <c r="G103" s="62">
        <v>3</v>
      </c>
      <c r="H103" s="63"/>
      <c r="I103" s="63"/>
      <c r="J103" s="63"/>
      <c r="K103" s="23" t="s">
        <v>1070</v>
      </c>
      <c r="L103" s="23" t="s">
        <v>393</v>
      </c>
      <c r="M103" s="62"/>
      <c r="N103" s="23" t="s">
        <v>1070</v>
      </c>
      <c r="O103" s="23" t="s">
        <v>394</v>
      </c>
      <c r="P103" s="62">
        <v>3</v>
      </c>
      <c r="Q103" s="62"/>
      <c r="R103" s="24"/>
      <c r="S103" s="62"/>
      <c r="T103" s="64">
        <v>4</v>
      </c>
      <c r="U103" s="69" t="s">
        <v>395</v>
      </c>
      <c r="V103" s="65"/>
      <c r="W103" s="62">
        <v>3</v>
      </c>
      <c r="X103" s="24"/>
      <c r="Y103" s="66"/>
      <c r="Z103" s="26"/>
      <c r="AA103" s="65"/>
      <c r="AB103" s="62"/>
      <c r="AC103" s="24"/>
      <c r="AD103" s="67">
        <f t="shared" si="4"/>
        <v>3</v>
      </c>
      <c r="AE103" s="103"/>
      <c r="AF103" s="103"/>
      <c r="AG103" s="103"/>
    </row>
    <row r="104" spans="1:33" ht="255">
      <c r="A104" s="2">
        <v>199</v>
      </c>
      <c r="B104" s="23" t="s">
        <v>396</v>
      </c>
      <c r="C104" s="68" t="s">
        <v>397</v>
      </c>
      <c r="D104" s="62" t="s">
        <v>1068</v>
      </c>
      <c r="E104" s="23" t="s">
        <v>398</v>
      </c>
      <c r="F104" s="23"/>
      <c r="G104" s="62">
        <v>3</v>
      </c>
      <c r="H104" s="63"/>
      <c r="I104" s="63"/>
      <c r="J104" s="63"/>
      <c r="K104" s="23" t="s">
        <v>1070</v>
      </c>
      <c r="L104" s="23" t="s">
        <v>399</v>
      </c>
      <c r="M104" s="62"/>
      <c r="N104" s="23" t="s">
        <v>704</v>
      </c>
      <c r="O104" s="23"/>
      <c r="P104" s="62"/>
      <c r="Q104" s="62">
        <v>4</v>
      </c>
      <c r="R104" s="24" t="s">
        <v>400</v>
      </c>
      <c r="S104" s="62">
        <v>3.5</v>
      </c>
      <c r="T104" s="64">
        <v>4</v>
      </c>
      <c r="U104" s="65" t="s">
        <v>400</v>
      </c>
      <c r="V104" s="65"/>
      <c r="W104" s="62">
        <v>4</v>
      </c>
      <c r="X104" s="24"/>
      <c r="Y104" s="66"/>
      <c r="Z104" s="26"/>
      <c r="AA104" s="65"/>
      <c r="AB104" s="62"/>
      <c r="AC104" s="24"/>
      <c r="AD104" s="67">
        <f t="shared" si="4"/>
        <v>4</v>
      </c>
      <c r="AE104" s="103"/>
      <c r="AF104" s="103"/>
      <c r="AG104" s="103"/>
    </row>
    <row r="105" spans="1:33" ht="409.6">
      <c r="A105" s="2">
        <v>200</v>
      </c>
      <c r="B105" s="23" t="s">
        <v>100</v>
      </c>
      <c r="C105" s="68" t="s">
        <v>401</v>
      </c>
      <c r="D105" s="62" t="s">
        <v>1068</v>
      </c>
      <c r="E105" s="23" t="s">
        <v>402</v>
      </c>
      <c r="F105" s="23"/>
      <c r="G105" s="62">
        <v>4</v>
      </c>
      <c r="H105" s="63"/>
      <c r="I105" s="63"/>
      <c r="J105" s="63"/>
      <c r="K105" s="23" t="s">
        <v>1070</v>
      </c>
      <c r="L105" s="23" t="s">
        <v>403</v>
      </c>
      <c r="M105" s="62"/>
      <c r="N105" s="23" t="s">
        <v>1068</v>
      </c>
      <c r="O105" s="23" t="s">
        <v>403</v>
      </c>
      <c r="P105" s="62">
        <v>4</v>
      </c>
      <c r="Q105" s="62"/>
      <c r="R105" s="24"/>
      <c r="S105" s="62"/>
      <c r="T105" s="66"/>
      <c r="U105" s="65"/>
      <c r="V105" s="65"/>
      <c r="W105" s="62">
        <v>4</v>
      </c>
      <c r="X105" s="24"/>
      <c r="Y105" s="66"/>
      <c r="Z105" s="26"/>
      <c r="AA105" s="65"/>
      <c r="AB105" s="62"/>
      <c r="AC105" s="24"/>
      <c r="AD105" s="67">
        <f t="shared" si="4"/>
        <v>4</v>
      </c>
      <c r="AE105" s="103"/>
      <c r="AF105" s="103"/>
      <c r="AG105" s="103"/>
    </row>
    <row r="106" spans="1:33" ht="187">
      <c r="A106" s="2">
        <v>201</v>
      </c>
      <c r="B106" s="23" t="s">
        <v>404</v>
      </c>
      <c r="C106" s="68" t="s">
        <v>405</v>
      </c>
      <c r="D106" s="62" t="s">
        <v>1067</v>
      </c>
      <c r="E106" s="23" t="s">
        <v>406</v>
      </c>
      <c r="F106" s="23"/>
      <c r="G106" s="62">
        <v>4</v>
      </c>
      <c r="H106" s="62"/>
      <c r="I106" s="62"/>
      <c r="J106" s="62">
        <v>3</v>
      </c>
      <c r="K106" s="23" t="s">
        <v>1070</v>
      </c>
      <c r="L106" s="23" t="s">
        <v>407</v>
      </c>
      <c r="M106" s="62">
        <v>3.5</v>
      </c>
      <c r="N106" s="23" t="s">
        <v>704</v>
      </c>
      <c r="O106" s="23"/>
      <c r="P106" s="62"/>
      <c r="Q106" s="62">
        <v>4</v>
      </c>
      <c r="R106" s="24" t="s">
        <v>408</v>
      </c>
      <c r="S106" s="62">
        <v>4</v>
      </c>
      <c r="T106" s="64">
        <v>4</v>
      </c>
      <c r="U106" s="65" t="s">
        <v>408</v>
      </c>
      <c r="V106" s="65"/>
      <c r="W106" s="62">
        <v>4</v>
      </c>
      <c r="X106" s="24"/>
      <c r="Y106" s="66"/>
      <c r="Z106" s="26"/>
      <c r="AA106" s="65"/>
      <c r="AB106" s="62"/>
      <c r="AC106" s="24"/>
      <c r="AD106" s="67">
        <f t="shared" si="4"/>
        <v>4</v>
      </c>
      <c r="AE106" s="103"/>
      <c r="AF106" s="103"/>
      <c r="AG106" s="103"/>
    </row>
    <row r="107" spans="1:33" ht="255">
      <c r="A107" s="2">
        <v>202</v>
      </c>
      <c r="B107" s="23" t="s">
        <v>409</v>
      </c>
      <c r="C107" s="68" t="s">
        <v>410</v>
      </c>
      <c r="D107" s="62" t="s">
        <v>1068</v>
      </c>
      <c r="E107" s="23" t="s">
        <v>411</v>
      </c>
      <c r="F107" s="23"/>
      <c r="G107" s="62">
        <v>4</v>
      </c>
      <c r="H107" s="62"/>
      <c r="I107" s="62"/>
      <c r="J107" s="62">
        <v>3</v>
      </c>
      <c r="K107" s="23" t="s">
        <v>1068</v>
      </c>
      <c r="L107" s="23" t="s">
        <v>412</v>
      </c>
      <c r="M107" s="62">
        <v>3.5</v>
      </c>
      <c r="N107" s="23" t="s">
        <v>704</v>
      </c>
      <c r="O107" s="23"/>
      <c r="P107" s="62"/>
      <c r="Q107" s="62">
        <v>4</v>
      </c>
      <c r="R107" s="24" t="s">
        <v>413</v>
      </c>
      <c r="S107" s="62">
        <v>4</v>
      </c>
      <c r="T107" s="64">
        <v>4</v>
      </c>
      <c r="U107" s="65" t="s">
        <v>413</v>
      </c>
      <c r="V107" s="65"/>
      <c r="W107" s="62">
        <v>4</v>
      </c>
      <c r="X107" s="24"/>
      <c r="Y107" s="66"/>
      <c r="Z107" s="26"/>
      <c r="AA107" s="65"/>
      <c r="AB107" s="62"/>
      <c r="AC107" s="24"/>
      <c r="AD107" s="67">
        <f t="shared" si="4"/>
        <v>4</v>
      </c>
      <c r="AE107" s="103"/>
      <c r="AF107" s="103"/>
      <c r="AG107" s="103"/>
    </row>
    <row r="108" spans="1:33" ht="102">
      <c r="A108" s="2">
        <v>203</v>
      </c>
      <c r="B108" s="23" t="s">
        <v>414</v>
      </c>
      <c r="C108" s="68" t="s">
        <v>415</v>
      </c>
      <c r="D108" s="62" t="s">
        <v>1068</v>
      </c>
      <c r="E108" s="23" t="s">
        <v>416</v>
      </c>
      <c r="F108" s="23"/>
      <c r="G108" s="62">
        <v>2</v>
      </c>
      <c r="H108" s="63"/>
      <c r="I108" s="63"/>
      <c r="J108" s="63"/>
      <c r="K108" s="23" t="s">
        <v>1070</v>
      </c>
      <c r="L108" s="23" t="s">
        <v>417</v>
      </c>
      <c r="M108" s="62">
        <v>3</v>
      </c>
      <c r="N108" s="52" t="s">
        <v>704</v>
      </c>
      <c r="O108" s="52"/>
      <c r="P108" s="52"/>
      <c r="Q108" s="52"/>
      <c r="R108" s="52"/>
      <c r="S108" s="52"/>
      <c r="T108" s="66"/>
      <c r="U108" s="65"/>
      <c r="V108" s="65"/>
      <c r="W108" s="62">
        <v>4</v>
      </c>
      <c r="X108" s="24"/>
      <c r="Y108" s="66"/>
      <c r="Z108" s="26"/>
      <c r="AA108" s="65"/>
      <c r="AB108" s="62"/>
      <c r="AC108" s="24"/>
      <c r="AD108" s="67">
        <f t="shared" si="4"/>
        <v>4</v>
      </c>
      <c r="AE108" s="103"/>
      <c r="AF108" s="103"/>
      <c r="AG108" s="103"/>
    </row>
    <row r="109" spans="1:33" ht="17">
      <c r="A109" s="2"/>
      <c r="B109" s="4"/>
      <c r="C109" s="6"/>
      <c r="D109" s="63" t="s">
        <v>704</v>
      </c>
      <c r="E109" s="63"/>
      <c r="F109" s="63"/>
      <c r="G109" s="63"/>
      <c r="H109" s="63"/>
      <c r="I109" s="63"/>
      <c r="J109" s="63"/>
      <c r="K109" s="63" t="s">
        <v>704</v>
      </c>
      <c r="L109" s="63"/>
      <c r="M109" s="63"/>
      <c r="N109" s="63" t="s">
        <v>704</v>
      </c>
      <c r="O109" s="63"/>
      <c r="P109" s="63"/>
      <c r="Q109" s="63"/>
      <c r="R109" s="70"/>
      <c r="S109" s="63"/>
      <c r="T109" s="4"/>
      <c r="U109" s="6"/>
      <c r="V109" s="4"/>
      <c r="W109" s="2"/>
      <c r="X109" s="2"/>
      <c r="Y109" s="2"/>
      <c r="Z109" s="2"/>
      <c r="AA109" s="2"/>
      <c r="AB109" s="2"/>
      <c r="AC109" s="2"/>
      <c r="AD109" s="4"/>
      <c r="AE109" s="103"/>
      <c r="AF109" s="103"/>
      <c r="AG109" s="103"/>
    </row>
    <row r="110" spans="1:33" ht="17">
      <c r="A110" s="2"/>
      <c r="B110" s="4"/>
      <c r="C110" s="6"/>
      <c r="D110" s="63" t="s">
        <v>704</v>
      </c>
      <c r="E110" s="63"/>
      <c r="F110" s="63"/>
      <c r="G110" s="63"/>
      <c r="H110" s="63"/>
      <c r="I110" s="63"/>
      <c r="J110" s="63"/>
      <c r="K110" s="63" t="s">
        <v>704</v>
      </c>
      <c r="L110" s="63"/>
      <c r="M110" s="63"/>
      <c r="N110" s="63" t="s">
        <v>704</v>
      </c>
      <c r="O110" s="63"/>
      <c r="P110" s="63"/>
      <c r="Q110" s="63"/>
      <c r="R110" s="70"/>
      <c r="S110" s="63"/>
      <c r="T110" s="4"/>
      <c r="U110" s="6"/>
      <c r="V110" s="4"/>
      <c r="W110" s="2"/>
      <c r="X110" s="2"/>
      <c r="Y110" s="2"/>
      <c r="Z110" s="2"/>
      <c r="AA110" s="2"/>
      <c r="AB110" s="2"/>
      <c r="AC110" s="2"/>
      <c r="AD110" s="4"/>
      <c r="AE110" s="103"/>
      <c r="AF110" s="103"/>
      <c r="AG110" s="103"/>
    </row>
    <row r="111" spans="1:33" ht="17">
      <c r="A111" s="2"/>
      <c r="B111" s="4"/>
      <c r="C111" s="6"/>
      <c r="D111" s="63" t="s">
        <v>704</v>
      </c>
      <c r="E111" s="63"/>
      <c r="F111" s="63"/>
      <c r="G111" s="63"/>
      <c r="H111" s="63"/>
      <c r="I111" s="63"/>
      <c r="J111" s="63"/>
      <c r="K111" s="63" t="s">
        <v>704</v>
      </c>
      <c r="L111" s="63"/>
      <c r="M111" s="63"/>
      <c r="N111" s="63" t="s">
        <v>704</v>
      </c>
      <c r="O111" s="63"/>
      <c r="P111" s="63"/>
      <c r="Q111" s="63"/>
      <c r="R111" s="70"/>
      <c r="S111" s="63"/>
      <c r="T111" s="4"/>
      <c r="U111" s="6"/>
      <c r="V111" s="4"/>
      <c r="W111" s="2"/>
      <c r="X111" s="2"/>
      <c r="Y111" s="2"/>
      <c r="Z111" s="2"/>
      <c r="AA111" s="2"/>
      <c r="AB111" s="2"/>
      <c r="AC111" s="2"/>
      <c r="AD111" s="4"/>
      <c r="AE111" s="103"/>
      <c r="AF111" s="103"/>
      <c r="AG111" s="103"/>
    </row>
    <row r="112" spans="1:33" ht="25">
      <c r="A112" s="2"/>
      <c r="B112" s="71" t="s">
        <v>83</v>
      </c>
      <c r="C112" s="6"/>
      <c r="D112" s="63" t="s">
        <v>704</v>
      </c>
      <c r="E112" s="63"/>
      <c r="F112" s="63"/>
      <c r="G112" s="63"/>
      <c r="H112" s="63"/>
      <c r="I112" s="63"/>
      <c r="J112" s="63"/>
      <c r="K112" s="63" t="s">
        <v>704</v>
      </c>
      <c r="L112" s="63"/>
      <c r="M112" s="63"/>
      <c r="N112" s="63" t="s">
        <v>704</v>
      </c>
      <c r="O112" s="63"/>
      <c r="P112" s="63"/>
      <c r="Q112" s="63"/>
      <c r="R112" s="70"/>
      <c r="S112" s="63"/>
      <c r="T112" s="4"/>
      <c r="U112" s="6"/>
      <c r="V112" s="4"/>
      <c r="W112" s="2"/>
      <c r="X112" s="2"/>
      <c r="Y112" s="2"/>
      <c r="Z112" s="2"/>
      <c r="AA112" s="2"/>
      <c r="AB112" s="2"/>
      <c r="AC112" s="2"/>
      <c r="AD112" s="4"/>
      <c r="AE112" s="103"/>
      <c r="AF112" s="103"/>
      <c r="AG112" s="103"/>
    </row>
    <row r="113" spans="1:33" ht="409.6">
      <c r="A113" s="2">
        <v>204</v>
      </c>
      <c r="B113" s="23" t="s">
        <v>418</v>
      </c>
      <c r="C113" s="68" t="s">
        <v>419</v>
      </c>
      <c r="D113" s="62" t="s">
        <v>1068</v>
      </c>
      <c r="E113" s="23" t="s">
        <v>420</v>
      </c>
      <c r="F113" s="23"/>
      <c r="G113" s="62">
        <v>4</v>
      </c>
      <c r="H113" s="62"/>
      <c r="I113" s="62"/>
      <c r="J113" s="62">
        <v>3</v>
      </c>
      <c r="K113" s="23" t="s">
        <v>1070</v>
      </c>
      <c r="L113" s="23" t="s">
        <v>421</v>
      </c>
      <c r="M113" s="62"/>
      <c r="N113" s="23" t="s">
        <v>1067</v>
      </c>
      <c r="O113" s="23" t="s">
        <v>422</v>
      </c>
      <c r="P113" s="62">
        <v>4</v>
      </c>
      <c r="Q113" s="62"/>
      <c r="R113" s="24"/>
      <c r="S113" s="62"/>
      <c r="T113" s="66">
        <v>5</v>
      </c>
      <c r="U113" s="74" t="s">
        <v>1063</v>
      </c>
      <c r="V113" s="101" t="s">
        <v>1061</v>
      </c>
      <c r="W113" s="62">
        <v>3.5</v>
      </c>
      <c r="X113" s="24"/>
      <c r="Y113" s="66"/>
      <c r="Z113" s="26"/>
      <c r="AA113" s="65"/>
      <c r="AB113" s="62"/>
      <c r="AC113" s="24"/>
      <c r="AD113" s="67">
        <f t="shared" ref="AD113:AD119" si="5">IF(AB113&lt;&gt;"",AB113,IF(W113&lt;&gt;"",W113,IF(S113&lt;&gt;"",S113,IF(P113&lt;&gt;"",P113,IF(M113&lt;&gt;"",M113,IF(J113&lt;&gt;"",J113,IF(G113&lt;&gt;"",G113,"")))))))</f>
        <v>3.5</v>
      </c>
      <c r="AE113" s="103"/>
      <c r="AF113" s="103"/>
      <c r="AG113" s="103"/>
    </row>
    <row r="114" spans="1:33" ht="409.6">
      <c r="A114" s="2">
        <v>205</v>
      </c>
      <c r="B114" s="23" t="s">
        <v>423</v>
      </c>
      <c r="C114" s="68" t="s">
        <v>424</v>
      </c>
      <c r="D114" s="62" t="s">
        <v>1070</v>
      </c>
      <c r="E114" s="23" t="s">
        <v>425</v>
      </c>
      <c r="F114" s="23"/>
      <c r="G114" s="62">
        <v>3</v>
      </c>
      <c r="H114" s="62"/>
      <c r="I114" s="62"/>
      <c r="J114" s="62">
        <v>4</v>
      </c>
      <c r="K114" s="23" t="s">
        <v>1070</v>
      </c>
      <c r="L114" s="23" t="s">
        <v>426</v>
      </c>
      <c r="M114" s="62"/>
      <c r="N114" s="23" t="s">
        <v>1068</v>
      </c>
      <c r="O114" s="23" t="s">
        <v>427</v>
      </c>
      <c r="P114" s="62">
        <v>4</v>
      </c>
      <c r="Q114" s="62"/>
      <c r="R114" s="24"/>
      <c r="S114" s="62"/>
      <c r="T114" s="66"/>
      <c r="U114" s="65"/>
      <c r="V114" s="65"/>
      <c r="W114" s="62">
        <v>3.5</v>
      </c>
      <c r="X114" s="24"/>
      <c r="Y114" s="66"/>
      <c r="Z114" s="26"/>
      <c r="AA114" s="65"/>
      <c r="AB114" s="62"/>
      <c r="AC114" s="24"/>
      <c r="AD114" s="67">
        <f t="shared" si="5"/>
        <v>3.5</v>
      </c>
      <c r="AE114" s="103"/>
      <c r="AF114" s="103"/>
      <c r="AG114" s="103"/>
    </row>
    <row r="115" spans="1:33" ht="153">
      <c r="A115" s="2">
        <v>206</v>
      </c>
      <c r="B115" s="23" t="s">
        <v>428</v>
      </c>
      <c r="C115" s="68" t="s">
        <v>429</v>
      </c>
      <c r="D115" s="62" t="s">
        <v>1070</v>
      </c>
      <c r="E115" s="23" t="s">
        <v>430</v>
      </c>
      <c r="F115" s="23"/>
      <c r="G115" s="62">
        <v>3</v>
      </c>
      <c r="H115" s="63"/>
      <c r="I115" s="63"/>
      <c r="J115" s="63"/>
      <c r="K115" s="23" t="s">
        <v>1070</v>
      </c>
      <c r="L115" s="23" t="s">
        <v>431</v>
      </c>
      <c r="M115" s="62"/>
      <c r="N115" s="52" t="s">
        <v>704</v>
      </c>
      <c r="O115" s="52"/>
      <c r="P115" s="52"/>
      <c r="Q115" s="52"/>
      <c r="R115" s="52"/>
      <c r="S115" s="52"/>
      <c r="T115" s="66"/>
      <c r="U115" s="65"/>
      <c r="V115" s="65"/>
      <c r="W115" s="62">
        <v>3</v>
      </c>
      <c r="X115" s="24"/>
      <c r="Y115" s="66"/>
      <c r="Z115" s="26"/>
      <c r="AA115" s="65"/>
      <c r="AB115" s="62"/>
      <c r="AC115" s="24"/>
      <c r="AD115" s="67">
        <f t="shared" si="5"/>
        <v>3</v>
      </c>
      <c r="AE115" s="103"/>
      <c r="AF115" s="103"/>
      <c r="AG115" s="103"/>
    </row>
    <row r="116" spans="1:33" ht="289">
      <c r="A116" s="2">
        <v>207</v>
      </c>
      <c r="B116" s="23" t="s">
        <v>432</v>
      </c>
      <c r="C116" s="68" t="s">
        <v>433</v>
      </c>
      <c r="D116" s="62" t="s">
        <v>1068</v>
      </c>
      <c r="E116" s="23" t="s">
        <v>434</v>
      </c>
      <c r="F116" s="23"/>
      <c r="G116" s="62">
        <v>3</v>
      </c>
      <c r="H116" s="63"/>
      <c r="I116" s="63"/>
      <c r="J116" s="63"/>
      <c r="K116" s="23" t="s">
        <v>1070</v>
      </c>
      <c r="L116" s="23" t="s">
        <v>435</v>
      </c>
      <c r="M116" s="62"/>
      <c r="N116" s="52" t="s">
        <v>704</v>
      </c>
      <c r="O116" s="52"/>
      <c r="P116" s="52"/>
      <c r="Q116" s="52"/>
      <c r="R116" s="52"/>
      <c r="S116" s="52"/>
      <c r="T116" s="66"/>
      <c r="U116" s="65"/>
      <c r="V116" s="65"/>
      <c r="W116" s="62">
        <v>3</v>
      </c>
      <c r="X116" s="24"/>
      <c r="Y116" s="66"/>
      <c r="Z116" s="26"/>
      <c r="AA116" s="65"/>
      <c r="AB116" s="62"/>
      <c r="AC116" s="24"/>
      <c r="AD116" s="67">
        <f t="shared" si="5"/>
        <v>3</v>
      </c>
      <c r="AE116" s="103"/>
      <c r="AF116" s="103"/>
      <c r="AG116" s="103"/>
    </row>
    <row r="117" spans="1:33" ht="388">
      <c r="A117" s="2">
        <v>208</v>
      </c>
      <c r="B117" s="23" t="s">
        <v>436</v>
      </c>
      <c r="C117" s="68" t="s">
        <v>437</v>
      </c>
      <c r="D117" s="62" t="s">
        <v>1067</v>
      </c>
      <c r="E117" s="23" t="s">
        <v>438</v>
      </c>
      <c r="F117" s="23"/>
      <c r="G117" s="62">
        <v>4</v>
      </c>
      <c r="H117" s="62"/>
      <c r="I117" s="62"/>
      <c r="J117" s="62">
        <v>3</v>
      </c>
      <c r="K117" s="23" t="s">
        <v>1070</v>
      </c>
      <c r="L117" s="23" t="s">
        <v>439</v>
      </c>
      <c r="M117" s="62"/>
      <c r="N117" s="52" t="s">
        <v>704</v>
      </c>
      <c r="O117" s="52"/>
      <c r="P117" s="52"/>
      <c r="Q117" s="52"/>
      <c r="R117" s="52"/>
      <c r="S117" s="52"/>
      <c r="T117" s="66">
        <v>5</v>
      </c>
      <c r="U117" s="74" t="s">
        <v>1064</v>
      </c>
      <c r="V117" s="101" t="s">
        <v>1061</v>
      </c>
      <c r="W117" s="62">
        <v>3</v>
      </c>
      <c r="X117" s="24"/>
      <c r="Y117" s="66"/>
      <c r="Z117" s="26"/>
      <c r="AA117" s="65"/>
      <c r="AB117" s="62"/>
      <c r="AC117" s="24"/>
      <c r="AD117" s="67">
        <f t="shared" si="5"/>
        <v>3</v>
      </c>
      <c r="AE117" s="103"/>
      <c r="AF117" s="103"/>
      <c r="AG117" s="103"/>
    </row>
    <row r="118" spans="1:33" ht="255">
      <c r="A118" s="2">
        <v>209</v>
      </c>
      <c r="B118" s="23" t="s">
        <v>440</v>
      </c>
      <c r="C118" s="68" t="s">
        <v>441</v>
      </c>
      <c r="D118" s="62" t="s">
        <v>1068</v>
      </c>
      <c r="E118" s="23" t="s">
        <v>442</v>
      </c>
      <c r="F118" s="23"/>
      <c r="G118" s="62">
        <v>3</v>
      </c>
      <c r="H118" s="63"/>
      <c r="I118" s="63"/>
      <c r="J118" s="63"/>
      <c r="K118" s="23" t="s">
        <v>1070</v>
      </c>
      <c r="L118" s="23" t="s">
        <v>443</v>
      </c>
      <c r="M118" s="62"/>
      <c r="N118" s="52" t="s">
        <v>704</v>
      </c>
      <c r="O118" s="52"/>
      <c r="P118" s="52"/>
      <c r="Q118" s="52"/>
      <c r="R118" s="52"/>
      <c r="S118" s="52"/>
      <c r="T118" s="66"/>
      <c r="U118" s="65"/>
      <c r="V118" s="65"/>
      <c r="W118" s="62">
        <v>3</v>
      </c>
      <c r="X118" s="24"/>
      <c r="Y118" s="66"/>
      <c r="Z118" s="26"/>
      <c r="AA118" s="65"/>
      <c r="AB118" s="62"/>
      <c r="AC118" s="24"/>
      <c r="AD118" s="67">
        <f t="shared" si="5"/>
        <v>3</v>
      </c>
      <c r="AE118" s="103"/>
      <c r="AF118" s="103"/>
      <c r="AG118" s="103"/>
    </row>
    <row r="119" spans="1:33" ht="238">
      <c r="A119" s="2">
        <v>210</v>
      </c>
      <c r="B119" s="23" t="s">
        <v>444</v>
      </c>
      <c r="C119" s="68" t="s">
        <v>445</v>
      </c>
      <c r="D119" s="62" t="s">
        <v>1071</v>
      </c>
      <c r="E119" s="23" t="s">
        <v>446</v>
      </c>
      <c r="F119" s="23"/>
      <c r="G119" s="62">
        <v>2</v>
      </c>
      <c r="H119" s="63"/>
      <c r="I119" s="63"/>
      <c r="J119" s="63"/>
      <c r="K119" s="23" t="s">
        <v>1070</v>
      </c>
      <c r="L119" s="23" t="s">
        <v>447</v>
      </c>
      <c r="M119" s="62">
        <v>3.5</v>
      </c>
      <c r="N119" s="23" t="s">
        <v>1068</v>
      </c>
      <c r="O119" s="23" t="s">
        <v>448</v>
      </c>
      <c r="P119" s="62">
        <v>4</v>
      </c>
      <c r="Q119" s="62"/>
      <c r="R119" s="24"/>
      <c r="S119" s="62"/>
      <c r="T119" s="66">
        <v>5</v>
      </c>
      <c r="U119" s="65" t="s">
        <v>1062</v>
      </c>
      <c r="V119" s="101" t="s">
        <v>1061</v>
      </c>
      <c r="W119" s="62">
        <v>4.5</v>
      </c>
      <c r="X119" s="24"/>
      <c r="Y119" s="66"/>
      <c r="Z119" s="26"/>
      <c r="AA119" s="65"/>
      <c r="AB119" s="62"/>
      <c r="AC119" s="24"/>
      <c r="AD119" s="67">
        <f t="shared" si="5"/>
        <v>4.5</v>
      </c>
      <c r="AE119" s="103"/>
      <c r="AF119" s="103"/>
      <c r="AG119" s="103"/>
    </row>
    <row r="120" spans="1:33" ht="17">
      <c r="A120" s="2"/>
      <c r="B120" s="4"/>
      <c r="C120" s="6"/>
      <c r="D120" s="63" t="s">
        <v>704</v>
      </c>
      <c r="E120" s="63"/>
      <c r="F120" s="63"/>
      <c r="G120" s="63"/>
      <c r="H120" s="63"/>
      <c r="I120" s="63"/>
      <c r="J120" s="63"/>
      <c r="K120" s="63" t="s">
        <v>704</v>
      </c>
      <c r="L120" s="63"/>
      <c r="M120" s="63"/>
      <c r="N120" s="63" t="s">
        <v>704</v>
      </c>
      <c r="O120" s="63"/>
      <c r="P120" s="63"/>
      <c r="Q120" s="63"/>
      <c r="R120" s="70"/>
      <c r="S120" s="63"/>
      <c r="T120" s="4"/>
      <c r="U120" s="6"/>
      <c r="V120" s="4"/>
      <c r="W120" s="2"/>
      <c r="X120" s="2"/>
      <c r="Y120" s="2"/>
      <c r="Z120" s="2"/>
      <c r="AA120" s="2"/>
      <c r="AB120" s="2"/>
      <c r="AC120" s="2"/>
      <c r="AD120" s="4"/>
      <c r="AE120" s="103"/>
      <c r="AF120" s="103"/>
      <c r="AG120" s="103"/>
    </row>
    <row r="121" spans="1:33" ht="17">
      <c r="A121" s="2"/>
      <c r="B121" s="4"/>
      <c r="C121" s="6"/>
      <c r="D121" s="63" t="s">
        <v>704</v>
      </c>
      <c r="E121" s="63"/>
      <c r="F121" s="63"/>
      <c r="G121" s="63"/>
      <c r="H121" s="63"/>
      <c r="I121" s="63"/>
      <c r="J121" s="63"/>
      <c r="K121" s="63" t="s">
        <v>704</v>
      </c>
      <c r="L121" s="63"/>
      <c r="M121" s="63"/>
      <c r="N121" s="63" t="s">
        <v>704</v>
      </c>
      <c r="O121" s="63"/>
      <c r="P121" s="63"/>
      <c r="Q121" s="63"/>
      <c r="R121" s="70"/>
      <c r="S121" s="63"/>
      <c r="T121" s="4"/>
      <c r="U121" s="6"/>
      <c r="V121" s="4"/>
      <c r="W121" s="2"/>
      <c r="X121" s="2"/>
      <c r="Y121" s="2"/>
      <c r="Z121" s="2"/>
      <c r="AA121" s="2"/>
      <c r="AB121" s="2"/>
      <c r="AC121" s="2"/>
      <c r="AD121" s="4"/>
      <c r="AE121" s="103"/>
      <c r="AF121" s="103"/>
      <c r="AG121" s="103"/>
    </row>
    <row r="122" spans="1:33" ht="17">
      <c r="A122" s="2"/>
      <c r="B122" s="4"/>
      <c r="C122" s="6"/>
      <c r="D122" s="63" t="s">
        <v>704</v>
      </c>
      <c r="E122" s="63"/>
      <c r="F122" s="63"/>
      <c r="G122" s="63"/>
      <c r="H122" s="63"/>
      <c r="I122" s="63"/>
      <c r="J122" s="63"/>
      <c r="K122" s="63" t="s">
        <v>704</v>
      </c>
      <c r="L122" s="63"/>
      <c r="M122" s="63"/>
      <c r="N122" s="63" t="s">
        <v>704</v>
      </c>
      <c r="O122" s="63"/>
      <c r="P122" s="63"/>
      <c r="Q122" s="63"/>
      <c r="R122" s="70"/>
      <c r="S122" s="63"/>
      <c r="T122" s="4"/>
      <c r="U122" s="6"/>
      <c r="V122" s="4"/>
      <c r="W122" s="2"/>
      <c r="X122" s="2"/>
      <c r="Y122" s="2"/>
      <c r="Z122" s="2"/>
      <c r="AA122" s="2"/>
      <c r="AB122" s="2"/>
      <c r="AC122" s="2"/>
      <c r="AD122" s="4"/>
      <c r="AE122" s="103"/>
      <c r="AF122" s="103"/>
      <c r="AG122" s="103"/>
    </row>
    <row r="123" spans="1:33" ht="25">
      <c r="A123" s="2"/>
      <c r="B123" s="71" t="s">
        <v>92</v>
      </c>
      <c r="C123" s="6"/>
      <c r="D123" s="63" t="s">
        <v>704</v>
      </c>
      <c r="E123" s="63"/>
      <c r="F123" s="63"/>
      <c r="G123" s="63"/>
      <c r="H123" s="63"/>
      <c r="I123" s="63"/>
      <c r="J123" s="63"/>
      <c r="K123" s="63" t="s">
        <v>704</v>
      </c>
      <c r="L123" s="63"/>
      <c r="M123" s="63"/>
      <c r="N123" s="63" t="s">
        <v>704</v>
      </c>
      <c r="O123" s="63"/>
      <c r="P123" s="63"/>
      <c r="Q123" s="63"/>
      <c r="R123" s="70"/>
      <c r="S123" s="63"/>
      <c r="T123" s="4"/>
      <c r="U123" s="6"/>
      <c r="V123" s="4"/>
      <c r="W123" s="2"/>
      <c r="X123" s="2"/>
      <c r="Y123" s="2"/>
      <c r="Z123" s="2"/>
      <c r="AA123" s="2"/>
      <c r="AB123" s="2"/>
      <c r="AC123" s="2"/>
      <c r="AD123" s="4"/>
      <c r="AE123" s="103"/>
      <c r="AF123" s="103"/>
      <c r="AG123" s="103"/>
    </row>
    <row r="124" spans="1:33" ht="272">
      <c r="A124" s="2">
        <v>211</v>
      </c>
      <c r="B124" s="23" t="s">
        <v>449</v>
      </c>
      <c r="C124" s="68" t="s">
        <v>450</v>
      </c>
      <c r="D124" s="62" t="s">
        <v>1067</v>
      </c>
      <c r="E124" s="23" t="s">
        <v>451</v>
      </c>
      <c r="F124" s="23"/>
      <c r="G124" s="62">
        <v>4</v>
      </c>
      <c r="H124" s="63"/>
      <c r="I124" s="63"/>
      <c r="J124" s="63"/>
      <c r="K124" s="23" t="s">
        <v>1070</v>
      </c>
      <c r="L124" s="23" t="s">
        <v>452</v>
      </c>
      <c r="M124" s="62"/>
      <c r="N124" s="52" t="s">
        <v>704</v>
      </c>
      <c r="O124" s="52"/>
      <c r="P124" s="52"/>
      <c r="Q124" s="52"/>
      <c r="R124" s="52"/>
      <c r="S124" s="52"/>
      <c r="T124" s="66"/>
      <c r="U124" s="65"/>
      <c r="V124" s="65"/>
      <c r="W124" s="62">
        <v>4</v>
      </c>
      <c r="X124" s="24"/>
      <c r="Y124" s="66"/>
      <c r="Z124" s="26"/>
      <c r="AA124" s="65"/>
      <c r="AB124" s="62"/>
      <c r="AC124" s="24"/>
      <c r="AD124" s="67">
        <f t="shared" ref="AD124:AD136" si="6">IF(AB124&lt;&gt;"",AB124,IF(W124&lt;&gt;"",W124,IF(S124&lt;&gt;"",S124,IF(P124&lt;&gt;"",P124,IF(M124&lt;&gt;"",M124,IF(J124&lt;&gt;"",J124,IF(G124&lt;&gt;"",G124,"")))))))</f>
        <v>4</v>
      </c>
      <c r="AE124" s="103"/>
      <c r="AF124" s="103"/>
      <c r="AG124" s="103"/>
    </row>
    <row r="125" spans="1:33" ht="80">
      <c r="A125" s="2">
        <v>212</v>
      </c>
      <c r="B125" s="23" t="s">
        <v>171</v>
      </c>
      <c r="C125" s="68" t="s">
        <v>172</v>
      </c>
      <c r="D125" s="62" t="s">
        <v>1072</v>
      </c>
      <c r="E125" s="23"/>
      <c r="F125" s="23"/>
      <c r="G125" s="62">
        <v>0</v>
      </c>
      <c r="H125" s="63"/>
      <c r="I125" s="63"/>
      <c r="J125" s="63"/>
      <c r="K125" s="23" t="s">
        <v>1070</v>
      </c>
      <c r="L125" s="23" t="s">
        <v>174</v>
      </c>
      <c r="M125" s="62"/>
      <c r="N125" s="23" t="s">
        <v>1070</v>
      </c>
      <c r="O125" s="6" t="s">
        <v>453</v>
      </c>
      <c r="P125" s="62">
        <v>2</v>
      </c>
      <c r="Q125" s="62"/>
      <c r="R125" s="24"/>
      <c r="S125" s="62"/>
      <c r="T125" s="66"/>
      <c r="U125" s="65"/>
      <c r="V125" s="65"/>
      <c r="W125" s="62">
        <v>2</v>
      </c>
      <c r="X125" s="24"/>
      <c r="Y125" s="66"/>
      <c r="Z125" s="26"/>
      <c r="AA125" s="65"/>
      <c r="AB125" s="62"/>
      <c r="AC125" s="24"/>
      <c r="AD125" s="67">
        <f t="shared" si="6"/>
        <v>2</v>
      </c>
      <c r="AE125" s="103"/>
      <c r="AF125" s="103"/>
      <c r="AG125" s="103"/>
    </row>
    <row r="126" spans="1:33" ht="153">
      <c r="A126" s="2">
        <v>213</v>
      </c>
      <c r="B126" s="23" t="s">
        <v>454</v>
      </c>
      <c r="C126" s="68" t="s">
        <v>455</v>
      </c>
      <c r="D126" s="62" t="s">
        <v>1068</v>
      </c>
      <c r="E126" s="23" t="s">
        <v>456</v>
      </c>
      <c r="F126" s="23"/>
      <c r="G126" s="62">
        <v>4</v>
      </c>
      <c r="H126" s="63"/>
      <c r="I126" s="63"/>
      <c r="J126" s="63"/>
      <c r="K126" s="23" t="s">
        <v>1068</v>
      </c>
      <c r="L126" s="23" t="s">
        <v>457</v>
      </c>
      <c r="M126" s="62">
        <v>3.5</v>
      </c>
      <c r="N126" s="52" t="s">
        <v>704</v>
      </c>
      <c r="O126" s="52"/>
      <c r="P126" s="52"/>
      <c r="Q126" s="52"/>
      <c r="R126" s="52"/>
      <c r="S126" s="52"/>
      <c r="T126" s="66"/>
      <c r="U126" s="65"/>
      <c r="V126" s="65"/>
      <c r="W126" s="62">
        <v>4</v>
      </c>
      <c r="X126" s="24"/>
      <c r="Y126" s="66"/>
      <c r="Z126" s="26"/>
      <c r="AA126" s="65"/>
      <c r="AB126" s="62"/>
      <c r="AC126" s="24"/>
      <c r="AD126" s="67">
        <f t="shared" si="6"/>
        <v>4</v>
      </c>
      <c r="AE126" s="103"/>
      <c r="AF126" s="103"/>
      <c r="AG126" s="103"/>
    </row>
    <row r="127" spans="1:33" ht="102">
      <c r="A127" s="2">
        <v>214</v>
      </c>
      <c r="B127" s="23" t="s">
        <v>458</v>
      </c>
      <c r="C127" s="68" t="s">
        <v>459</v>
      </c>
      <c r="D127" s="62" t="s">
        <v>1071</v>
      </c>
      <c r="E127" s="23" t="s">
        <v>460</v>
      </c>
      <c r="F127" s="23"/>
      <c r="G127" s="62">
        <v>2</v>
      </c>
      <c r="H127" s="63"/>
      <c r="I127" s="63"/>
      <c r="J127" s="63"/>
      <c r="K127" s="23" t="s">
        <v>1070</v>
      </c>
      <c r="L127" s="23" t="s">
        <v>461</v>
      </c>
      <c r="M127" s="62"/>
      <c r="N127" s="52" t="s">
        <v>704</v>
      </c>
      <c r="O127" s="52"/>
      <c r="P127" s="52"/>
      <c r="Q127" s="52"/>
      <c r="R127" s="52"/>
      <c r="S127" s="52"/>
      <c r="T127" s="66"/>
      <c r="U127" s="65"/>
      <c r="V127" s="65"/>
      <c r="W127" s="62">
        <v>2</v>
      </c>
      <c r="X127" s="24"/>
      <c r="Y127" s="66"/>
      <c r="Z127" s="26"/>
      <c r="AA127" s="65"/>
      <c r="AB127" s="62"/>
      <c r="AC127" s="24"/>
      <c r="AD127" s="67">
        <f t="shared" si="6"/>
        <v>2</v>
      </c>
      <c r="AE127" s="103"/>
      <c r="AF127" s="103"/>
      <c r="AG127" s="103"/>
    </row>
    <row r="128" spans="1:33" ht="409.6">
      <c r="A128" s="2">
        <v>215</v>
      </c>
      <c r="B128" s="23" t="s">
        <v>462</v>
      </c>
      <c r="C128" s="68" t="s">
        <v>463</v>
      </c>
      <c r="D128" s="62" t="s">
        <v>1069</v>
      </c>
      <c r="E128" s="23"/>
      <c r="F128" s="23"/>
      <c r="G128" s="62">
        <v>0</v>
      </c>
      <c r="H128" s="63"/>
      <c r="I128" s="63"/>
      <c r="J128" s="63"/>
      <c r="K128" s="23" t="s">
        <v>1073</v>
      </c>
      <c r="L128" s="23" t="s">
        <v>464</v>
      </c>
      <c r="M128" s="62"/>
      <c r="N128" s="23" t="s">
        <v>1073</v>
      </c>
      <c r="O128" s="23" t="s">
        <v>465</v>
      </c>
      <c r="P128" s="62">
        <v>1</v>
      </c>
      <c r="Q128" s="62"/>
      <c r="R128" s="24"/>
      <c r="S128" s="62"/>
      <c r="T128" s="64">
        <v>5</v>
      </c>
      <c r="U128" s="69" t="s">
        <v>466</v>
      </c>
      <c r="V128" s="73" t="s">
        <v>467</v>
      </c>
      <c r="W128" s="62">
        <v>4</v>
      </c>
      <c r="X128" s="24"/>
      <c r="Y128" s="66"/>
      <c r="Z128" s="26"/>
      <c r="AA128" s="65"/>
      <c r="AB128" s="62"/>
      <c r="AC128" s="24"/>
      <c r="AD128" s="67">
        <f t="shared" si="6"/>
        <v>4</v>
      </c>
      <c r="AE128" s="103"/>
      <c r="AF128" s="103"/>
      <c r="AG128" s="103"/>
    </row>
    <row r="129" spans="1:33" ht="238">
      <c r="A129" s="2">
        <v>216</v>
      </c>
      <c r="B129" s="23" t="s">
        <v>468</v>
      </c>
      <c r="C129" s="68" t="s">
        <v>469</v>
      </c>
      <c r="D129" s="62" t="s">
        <v>1070</v>
      </c>
      <c r="E129" s="23" t="s">
        <v>470</v>
      </c>
      <c r="F129" s="23"/>
      <c r="G129" s="62">
        <v>3</v>
      </c>
      <c r="H129" s="63"/>
      <c r="I129" s="63"/>
      <c r="J129" s="63"/>
      <c r="K129" s="23" t="s">
        <v>1070</v>
      </c>
      <c r="L129" s="23" t="s">
        <v>471</v>
      </c>
      <c r="M129" s="62">
        <v>2</v>
      </c>
      <c r="N129" s="23" t="s">
        <v>1068</v>
      </c>
      <c r="O129" s="23" t="s">
        <v>472</v>
      </c>
      <c r="P129" s="62">
        <v>2.5</v>
      </c>
      <c r="Q129" s="62">
        <v>4</v>
      </c>
      <c r="R129" s="24" t="s">
        <v>473</v>
      </c>
      <c r="S129" s="62">
        <v>3</v>
      </c>
      <c r="T129" s="66"/>
      <c r="U129" s="65"/>
      <c r="V129" s="65"/>
      <c r="W129" s="62">
        <v>3</v>
      </c>
      <c r="X129" s="24"/>
      <c r="Y129" s="66"/>
      <c r="Z129" s="26"/>
      <c r="AA129" s="65"/>
      <c r="AB129" s="62"/>
      <c r="AC129" s="24"/>
      <c r="AD129" s="67">
        <f t="shared" si="6"/>
        <v>3</v>
      </c>
      <c r="AE129" s="103"/>
      <c r="AF129" s="103"/>
      <c r="AG129" s="103"/>
    </row>
    <row r="130" spans="1:33" ht="238">
      <c r="A130" s="2">
        <v>217</v>
      </c>
      <c r="B130" s="23" t="s">
        <v>474</v>
      </c>
      <c r="C130" s="68" t="s">
        <v>475</v>
      </c>
      <c r="D130" s="62" t="s">
        <v>1072</v>
      </c>
      <c r="E130" s="23" t="s">
        <v>476</v>
      </c>
      <c r="F130" s="23"/>
      <c r="G130" s="62">
        <v>0</v>
      </c>
      <c r="H130" s="63"/>
      <c r="I130" s="63"/>
      <c r="J130" s="63"/>
      <c r="K130" s="23" t="s">
        <v>1072</v>
      </c>
      <c r="L130" s="23" t="s">
        <v>477</v>
      </c>
      <c r="M130" s="62"/>
      <c r="N130" s="52" t="s">
        <v>704</v>
      </c>
      <c r="O130" s="52"/>
      <c r="P130" s="52"/>
      <c r="Q130" s="52"/>
      <c r="R130" s="52"/>
      <c r="S130" s="52"/>
      <c r="T130" s="64">
        <v>3</v>
      </c>
      <c r="U130" s="69" t="s">
        <v>478</v>
      </c>
      <c r="V130" s="74" t="str">
        <f>HYPERLINK("www.test.se","Please see the Tradeshift Track brochure (attached). ")</f>
        <v xml:space="preserve">Please see the Tradeshift Track brochure (attached). </v>
      </c>
      <c r="W130" s="62">
        <v>1</v>
      </c>
      <c r="X130" s="24"/>
      <c r="Y130" s="66"/>
      <c r="Z130" s="26"/>
      <c r="AA130" s="65"/>
      <c r="AB130" s="62"/>
      <c r="AC130" s="24"/>
      <c r="AD130" s="67">
        <f t="shared" si="6"/>
        <v>1</v>
      </c>
      <c r="AE130" s="103"/>
      <c r="AF130" s="103"/>
      <c r="AG130" s="103"/>
    </row>
    <row r="131" spans="1:33" ht="136">
      <c r="A131" s="2">
        <v>218</v>
      </c>
      <c r="B131" s="23" t="s">
        <v>479</v>
      </c>
      <c r="C131" s="68" t="s">
        <v>480</v>
      </c>
      <c r="D131" s="62" t="s">
        <v>1068</v>
      </c>
      <c r="E131" s="23" t="s">
        <v>481</v>
      </c>
      <c r="F131" s="23"/>
      <c r="G131" s="62">
        <v>4</v>
      </c>
      <c r="H131" s="63"/>
      <c r="I131" s="63"/>
      <c r="J131" s="63"/>
      <c r="K131" s="23" t="s">
        <v>1068</v>
      </c>
      <c r="L131" s="23" t="s">
        <v>482</v>
      </c>
      <c r="M131" s="62">
        <v>3.5</v>
      </c>
      <c r="N131" s="52" t="s">
        <v>704</v>
      </c>
      <c r="O131" s="52"/>
      <c r="P131" s="52"/>
      <c r="Q131" s="52"/>
      <c r="R131" s="52"/>
      <c r="S131" s="52"/>
      <c r="T131" s="66"/>
      <c r="U131" s="65"/>
      <c r="V131" s="65"/>
      <c r="W131" s="62">
        <v>3.5</v>
      </c>
      <c r="X131" s="24"/>
      <c r="Y131" s="66"/>
      <c r="Z131" s="26"/>
      <c r="AA131" s="65"/>
      <c r="AB131" s="62"/>
      <c r="AC131" s="24"/>
      <c r="AD131" s="67">
        <f t="shared" si="6"/>
        <v>3.5</v>
      </c>
      <c r="AE131" s="103"/>
      <c r="AF131" s="103"/>
      <c r="AG131" s="103"/>
    </row>
    <row r="132" spans="1:33" ht="409.6">
      <c r="A132" s="2">
        <v>219</v>
      </c>
      <c r="B132" s="23" t="s">
        <v>483</v>
      </c>
      <c r="C132" s="68" t="s">
        <v>484</v>
      </c>
      <c r="D132" s="62" t="s">
        <v>1067</v>
      </c>
      <c r="E132" s="23" t="s">
        <v>485</v>
      </c>
      <c r="F132" s="23"/>
      <c r="G132" s="62">
        <v>4</v>
      </c>
      <c r="H132" s="63"/>
      <c r="I132" s="63"/>
      <c r="J132" s="63"/>
      <c r="K132" s="23" t="s">
        <v>1068</v>
      </c>
      <c r="L132" s="23" t="s">
        <v>486</v>
      </c>
      <c r="M132" s="62">
        <v>3</v>
      </c>
      <c r="N132" s="23" t="s">
        <v>704</v>
      </c>
      <c r="O132" s="23"/>
      <c r="P132" s="62"/>
      <c r="Q132" s="62"/>
      <c r="R132" s="24"/>
      <c r="S132" s="62"/>
      <c r="T132" s="64">
        <v>4</v>
      </c>
      <c r="U132" s="65" t="s">
        <v>487</v>
      </c>
      <c r="V132" s="65"/>
      <c r="W132" s="62">
        <v>4</v>
      </c>
      <c r="X132" s="24"/>
      <c r="Y132" s="66"/>
      <c r="Z132" s="26"/>
      <c r="AA132" s="65"/>
      <c r="AB132" s="62"/>
      <c r="AC132" s="24"/>
      <c r="AD132" s="67">
        <f t="shared" si="6"/>
        <v>4</v>
      </c>
      <c r="AE132" s="103"/>
      <c r="AF132" s="103"/>
      <c r="AG132" s="103"/>
    </row>
    <row r="133" spans="1:33" ht="102">
      <c r="A133" s="2">
        <v>220</v>
      </c>
      <c r="B133" s="23" t="s">
        <v>488</v>
      </c>
      <c r="C133" s="68" t="s">
        <v>489</v>
      </c>
      <c r="D133" s="62" t="s">
        <v>1068</v>
      </c>
      <c r="E133" s="23" t="s">
        <v>490</v>
      </c>
      <c r="F133" s="23"/>
      <c r="G133" s="62">
        <v>4</v>
      </c>
      <c r="H133" s="63"/>
      <c r="I133" s="63"/>
      <c r="J133" s="63"/>
      <c r="K133" s="23" t="s">
        <v>1068</v>
      </c>
      <c r="L133" s="23" t="s">
        <v>491</v>
      </c>
      <c r="M133" s="62">
        <v>3</v>
      </c>
      <c r="N133" s="23" t="s">
        <v>1068</v>
      </c>
      <c r="O133" s="23" t="s">
        <v>492</v>
      </c>
      <c r="P133" s="62">
        <v>3</v>
      </c>
      <c r="Q133" s="62"/>
      <c r="R133" s="24"/>
      <c r="S133" s="62"/>
      <c r="T133" s="64">
        <v>4</v>
      </c>
      <c r="U133" s="65" t="s">
        <v>493</v>
      </c>
      <c r="V133" s="65"/>
      <c r="W133" s="62">
        <v>4</v>
      </c>
      <c r="X133" s="24"/>
      <c r="Y133" s="66"/>
      <c r="Z133" s="26"/>
      <c r="AA133" s="65"/>
      <c r="AB133" s="62"/>
      <c r="AC133" s="24"/>
      <c r="AD133" s="67">
        <f t="shared" si="6"/>
        <v>4</v>
      </c>
      <c r="AE133" s="103"/>
      <c r="AF133" s="103"/>
      <c r="AG133" s="103"/>
    </row>
    <row r="134" spans="1:33" ht="85">
      <c r="A134" s="2">
        <v>221</v>
      </c>
      <c r="B134" s="23" t="s">
        <v>494</v>
      </c>
      <c r="C134" s="68" t="s">
        <v>495</v>
      </c>
      <c r="D134" s="62" t="s">
        <v>1072</v>
      </c>
      <c r="E134" s="23"/>
      <c r="F134" s="23"/>
      <c r="G134" s="62">
        <v>0</v>
      </c>
      <c r="H134" s="62"/>
      <c r="I134" s="62"/>
      <c r="J134" s="62">
        <v>3</v>
      </c>
      <c r="K134" s="23" t="s">
        <v>1070</v>
      </c>
      <c r="L134" s="23" t="s">
        <v>496</v>
      </c>
      <c r="M134" s="62">
        <v>3.5</v>
      </c>
      <c r="N134" s="23" t="s">
        <v>1070</v>
      </c>
      <c r="O134" s="23" t="s">
        <v>497</v>
      </c>
      <c r="P134" s="62">
        <v>3.5</v>
      </c>
      <c r="Q134" s="62"/>
      <c r="R134" s="24"/>
      <c r="S134" s="62"/>
      <c r="T134" s="64">
        <v>4</v>
      </c>
      <c r="U134" s="69" t="s">
        <v>498</v>
      </c>
      <c r="V134" s="65"/>
      <c r="W134" s="62">
        <v>3</v>
      </c>
      <c r="X134" s="24"/>
      <c r="Y134" s="66"/>
      <c r="Z134" s="26"/>
      <c r="AA134" s="65"/>
      <c r="AB134" s="62"/>
      <c r="AC134" s="24"/>
      <c r="AD134" s="67">
        <f t="shared" si="6"/>
        <v>3</v>
      </c>
      <c r="AE134" s="103"/>
      <c r="AF134" s="103"/>
      <c r="AG134" s="103"/>
    </row>
    <row r="135" spans="1:33" ht="112">
      <c r="A135" s="2">
        <v>222</v>
      </c>
      <c r="B135" s="23" t="s">
        <v>499</v>
      </c>
      <c r="C135" s="68" t="s">
        <v>500</v>
      </c>
      <c r="D135" s="62" t="s">
        <v>1070</v>
      </c>
      <c r="E135" s="23" t="s">
        <v>501</v>
      </c>
      <c r="F135" s="23"/>
      <c r="G135" s="62">
        <v>3</v>
      </c>
      <c r="H135" s="63"/>
      <c r="I135" s="63"/>
      <c r="J135" s="63"/>
      <c r="K135" s="23" t="s">
        <v>1070</v>
      </c>
      <c r="L135" s="23" t="s">
        <v>502</v>
      </c>
      <c r="M135" s="62"/>
      <c r="N135" s="52" t="s">
        <v>704</v>
      </c>
      <c r="O135" s="52"/>
      <c r="P135" s="52"/>
      <c r="Q135" s="52"/>
      <c r="R135" s="52"/>
      <c r="S135" s="52"/>
      <c r="T135" s="66"/>
      <c r="U135" s="65"/>
      <c r="V135" s="65"/>
      <c r="W135" s="62">
        <v>3</v>
      </c>
      <c r="X135" s="24"/>
      <c r="Y135" s="66"/>
      <c r="Z135" s="26"/>
      <c r="AA135" s="65"/>
      <c r="AB135" s="62"/>
      <c r="AC135" s="24"/>
      <c r="AD135" s="67">
        <f t="shared" si="6"/>
        <v>3</v>
      </c>
      <c r="AE135" s="103"/>
      <c r="AF135" s="103"/>
      <c r="AG135" s="103"/>
    </row>
    <row r="136" spans="1:33" ht="388">
      <c r="A136" s="2">
        <v>223</v>
      </c>
      <c r="B136" s="23" t="s">
        <v>503</v>
      </c>
      <c r="C136" s="68" t="s">
        <v>504</v>
      </c>
      <c r="D136" s="62" t="s">
        <v>1068</v>
      </c>
      <c r="E136" s="23" t="s">
        <v>505</v>
      </c>
      <c r="F136" s="23"/>
      <c r="G136" s="62">
        <v>4</v>
      </c>
      <c r="H136" s="63"/>
      <c r="I136" s="63"/>
      <c r="J136" s="63"/>
      <c r="K136" s="23" t="s">
        <v>1068</v>
      </c>
      <c r="L136" s="23" t="s">
        <v>506</v>
      </c>
      <c r="M136" s="62">
        <v>3.5</v>
      </c>
      <c r="N136" s="52" t="s">
        <v>704</v>
      </c>
      <c r="O136" s="52"/>
      <c r="P136" s="52"/>
      <c r="Q136" s="52"/>
      <c r="R136" s="52"/>
      <c r="S136" s="52"/>
      <c r="T136" s="66"/>
      <c r="U136" s="65"/>
      <c r="V136" s="65"/>
      <c r="W136" s="62">
        <v>3.5</v>
      </c>
      <c r="X136" s="24"/>
      <c r="Y136" s="66"/>
      <c r="Z136" s="26"/>
      <c r="AA136" s="65"/>
      <c r="AB136" s="62"/>
      <c r="AC136" s="24"/>
      <c r="AD136" s="67">
        <f t="shared" si="6"/>
        <v>3.5</v>
      </c>
      <c r="AE136" s="103"/>
      <c r="AF136" s="103"/>
      <c r="AG136" s="103"/>
    </row>
    <row r="137" spans="1:33" ht="17">
      <c r="A137" s="2"/>
      <c r="B137" s="4"/>
      <c r="C137" s="6"/>
      <c r="D137" s="63" t="s">
        <v>704</v>
      </c>
      <c r="E137" s="63"/>
      <c r="F137" s="63"/>
      <c r="G137" s="63"/>
      <c r="H137" s="63"/>
      <c r="I137" s="63"/>
      <c r="J137" s="63"/>
      <c r="K137" s="63" t="s">
        <v>704</v>
      </c>
      <c r="L137" s="63"/>
      <c r="M137" s="63"/>
      <c r="N137" s="63" t="s">
        <v>704</v>
      </c>
      <c r="O137" s="63"/>
      <c r="P137" s="63"/>
      <c r="Q137" s="63"/>
      <c r="R137" s="70"/>
      <c r="S137" s="63"/>
      <c r="T137" s="4"/>
      <c r="U137" s="6"/>
      <c r="V137" s="4"/>
      <c r="W137" s="2"/>
      <c r="X137" s="2"/>
      <c r="Y137" s="2"/>
      <c r="Z137" s="2"/>
      <c r="AA137" s="2"/>
      <c r="AB137" s="2"/>
      <c r="AC137" s="2"/>
      <c r="AD137" s="4"/>
      <c r="AE137" s="103"/>
      <c r="AF137" s="103"/>
      <c r="AG137" s="103"/>
    </row>
    <row r="138" spans="1:33" ht="17">
      <c r="A138" s="2"/>
      <c r="B138" s="4"/>
      <c r="C138" s="6"/>
      <c r="D138" s="63" t="s">
        <v>704</v>
      </c>
      <c r="E138" s="63"/>
      <c r="F138" s="63"/>
      <c r="G138" s="63"/>
      <c r="H138" s="63"/>
      <c r="I138" s="63"/>
      <c r="J138" s="63"/>
      <c r="K138" s="63" t="s">
        <v>704</v>
      </c>
      <c r="L138" s="63"/>
      <c r="M138" s="63"/>
      <c r="N138" s="63" t="s">
        <v>704</v>
      </c>
      <c r="O138" s="63"/>
      <c r="P138" s="63"/>
      <c r="Q138" s="63"/>
      <c r="R138" s="70"/>
      <c r="S138" s="63"/>
      <c r="T138" s="4"/>
      <c r="U138" s="6"/>
      <c r="V138" s="4"/>
      <c r="W138" s="2"/>
      <c r="X138" s="2"/>
      <c r="Y138" s="2"/>
      <c r="Z138" s="2"/>
      <c r="AA138" s="2"/>
      <c r="AB138" s="2"/>
      <c r="AC138" s="2"/>
      <c r="AD138" s="4"/>
      <c r="AE138" s="103"/>
      <c r="AF138" s="103"/>
      <c r="AG138" s="103"/>
    </row>
    <row r="139" spans="1:33" ht="17">
      <c r="A139" s="2"/>
      <c r="B139" s="4"/>
      <c r="C139" s="6"/>
      <c r="D139" s="63" t="s">
        <v>704</v>
      </c>
      <c r="E139" s="63"/>
      <c r="F139" s="63"/>
      <c r="G139" s="63"/>
      <c r="H139" s="63"/>
      <c r="I139" s="63"/>
      <c r="J139" s="63"/>
      <c r="K139" s="63" t="s">
        <v>704</v>
      </c>
      <c r="L139" s="63"/>
      <c r="M139" s="63"/>
      <c r="N139" s="63" t="s">
        <v>704</v>
      </c>
      <c r="O139" s="63"/>
      <c r="P139" s="63"/>
      <c r="Q139" s="63"/>
      <c r="R139" s="70"/>
      <c r="S139" s="63"/>
      <c r="T139" s="4"/>
      <c r="U139" s="6"/>
      <c r="V139" s="4"/>
      <c r="W139" s="2"/>
      <c r="X139" s="2"/>
      <c r="Y139" s="2"/>
      <c r="Z139" s="2"/>
      <c r="AA139" s="2"/>
      <c r="AB139" s="2"/>
      <c r="AC139" s="2"/>
      <c r="AD139" s="4"/>
      <c r="AE139" s="103"/>
      <c r="AF139" s="103"/>
      <c r="AG139" s="103"/>
    </row>
    <row r="140" spans="1:33" ht="50">
      <c r="A140" s="2"/>
      <c r="B140" s="71" t="s">
        <v>507</v>
      </c>
      <c r="C140" s="6"/>
      <c r="D140" s="63" t="s">
        <v>704</v>
      </c>
      <c r="E140" s="63"/>
      <c r="F140" s="63"/>
      <c r="G140" s="63"/>
      <c r="H140" s="63"/>
      <c r="I140" s="63"/>
      <c r="J140" s="63"/>
      <c r="K140" s="63" t="s">
        <v>704</v>
      </c>
      <c r="L140" s="63"/>
      <c r="M140" s="63"/>
      <c r="N140" s="63" t="s">
        <v>704</v>
      </c>
      <c r="O140" s="63"/>
      <c r="P140" s="63"/>
      <c r="Q140" s="63"/>
      <c r="R140" s="70"/>
      <c r="S140" s="63"/>
      <c r="T140" s="4"/>
      <c r="U140" s="6"/>
      <c r="V140" s="4"/>
      <c r="W140" s="2"/>
      <c r="X140" s="2"/>
      <c r="Y140" s="2"/>
      <c r="Z140" s="2"/>
      <c r="AA140" s="2"/>
      <c r="AB140" s="2"/>
      <c r="AC140" s="2"/>
      <c r="AD140" s="4"/>
      <c r="AE140" s="103"/>
      <c r="AF140" s="103"/>
      <c r="AG140" s="103"/>
    </row>
    <row r="141" spans="1:33" ht="170">
      <c r="A141" s="2">
        <v>224</v>
      </c>
      <c r="B141" s="23" t="s">
        <v>508</v>
      </c>
      <c r="C141" s="68" t="s">
        <v>509</v>
      </c>
      <c r="D141" s="62" t="s">
        <v>1070</v>
      </c>
      <c r="E141" s="23" t="s">
        <v>510</v>
      </c>
      <c r="F141" s="23"/>
      <c r="G141" s="62">
        <v>3</v>
      </c>
      <c r="H141" s="62"/>
      <c r="I141" s="62"/>
      <c r="J141" s="62">
        <v>2</v>
      </c>
      <c r="K141" s="23" t="s">
        <v>1070</v>
      </c>
      <c r="L141" s="23" t="s">
        <v>511</v>
      </c>
      <c r="M141" s="62"/>
      <c r="N141" s="52" t="s">
        <v>704</v>
      </c>
      <c r="O141" s="52"/>
      <c r="P141" s="52"/>
      <c r="Q141" s="52"/>
      <c r="R141" s="52"/>
      <c r="S141" s="52"/>
      <c r="T141" s="64">
        <v>4</v>
      </c>
      <c r="U141" s="69" t="s">
        <v>512</v>
      </c>
      <c r="V141" s="65"/>
      <c r="W141" s="62">
        <v>3</v>
      </c>
      <c r="X141" s="24"/>
      <c r="Y141" s="66"/>
      <c r="Z141" s="26"/>
      <c r="AA141" s="65"/>
      <c r="AB141" s="62"/>
      <c r="AC141" s="24"/>
      <c r="AD141" s="67">
        <f t="shared" ref="AD141:AD143" si="7">IF(AB141&lt;&gt;"",AB141,IF(W141&lt;&gt;"",W141,IF(S141&lt;&gt;"",S141,IF(P141&lt;&gt;"",P141,IF(M141&lt;&gt;"",M141,IF(J141&lt;&gt;"",J141,IF(G141&lt;&gt;"",G141,"")))))))</f>
        <v>3</v>
      </c>
      <c r="AE141" s="103"/>
      <c r="AF141" s="103"/>
      <c r="AG141" s="103"/>
    </row>
    <row r="142" spans="1:33" ht="96">
      <c r="A142" s="2">
        <v>225</v>
      </c>
      <c r="B142" s="23" t="s">
        <v>513</v>
      </c>
      <c r="C142" s="68" t="s">
        <v>514</v>
      </c>
      <c r="D142" s="62" t="s">
        <v>1068</v>
      </c>
      <c r="E142" s="23" t="s">
        <v>515</v>
      </c>
      <c r="F142" s="23"/>
      <c r="G142" s="62">
        <v>3</v>
      </c>
      <c r="H142" s="62"/>
      <c r="I142" s="62"/>
      <c r="J142" s="62">
        <v>4</v>
      </c>
      <c r="K142" s="23" t="s">
        <v>1068</v>
      </c>
      <c r="L142" s="23" t="s">
        <v>516</v>
      </c>
      <c r="M142" s="62">
        <v>3</v>
      </c>
      <c r="N142" s="52" t="s">
        <v>704</v>
      </c>
      <c r="O142" s="52"/>
      <c r="P142" s="52"/>
      <c r="Q142" s="52"/>
      <c r="R142" s="52"/>
      <c r="S142" s="52"/>
      <c r="T142" s="66"/>
      <c r="U142" s="65"/>
      <c r="V142" s="65"/>
      <c r="W142" s="62">
        <v>3</v>
      </c>
      <c r="X142" s="24"/>
      <c r="Y142" s="66"/>
      <c r="Z142" s="26"/>
      <c r="AA142" s="65"/>
      <c r="AB142" s="62"/>
      <c r="AC142" s="24"/>
      <c r="AD142" s="67">
        <f t="shared" si="7"/>
        <v>3</v>
      </c>
      <c r="AE142" s="103"/>
      <c r="AF142" s="103"/>
      <c r="AG142" s="103"/>
    </row>
    <row r="143" spans="1:33" ht="204">
      <c r="A143" s="2">
        <v>226</v>
      </c>
      <c r="B143" s="23" t="s">
        <v>517</v>
      </c>
      <c r="C143" s="68" t="s">
        <v>518</v>
      </c>
      <c r="D143" s="62" t="s">
        <v>1071</v>
      </c>
      <c r="E143" s="23" t="s">
        <v>519</v>
      </c>
      <c r="F143" s="23"/>
      <c r="G143" s="62">
        <v>2</v>
      </c>
      <c r="H143" s="63"/>
      <c r="I143" s="63"/>
      <c r="J143" s="63"/>
      <c r="K143" s="23" t="s">
        <v>1070</v>
      </c>
      <c r="L143" s="23" t="s">
        <v>520</v>
      </c>
      <c r="M143" s="62"/>
      <c r="N143" s="52" t="s">
        <v>704</v>
      </c>
      <c r="O143" s="52"/>
      <c r="P143" s="52"/>
      <c r="Q143" s="52"/>
      <c r="R143" s="52"/>
      <c r="S143" s="52"/>
      <c r="T143" s="66"/>
      <c r="U143" s="65"/>
      <c r="V143" s="65"/>
      <c r="W143" s="62">
        <v>2</v>
      </c>
      <c r="X143" s="24"/>
      <c r="Y143" s="66"/>
      <c r="Z143" s="26"/>
      <c r="AA143" s="65"/>
      <c r="AB143" s="62"/>
      <c r="AC143" s="24"/>
      <c r="AD143" s="67">
        <f t="shared" si="7"/>
        <v>2</v>
      </c>
      <c r="AE143" s="103"/>
      <c r="AF143" s="103"/>
      <c r="AG143" s="103"/>
    </row>
    <row r="144" spans="1:33" ht="17">
      <c r="A144" s="2"/>
      <c r="B144" s="4"/>
      <c r="C144" s="6"/>
      <c r="D144" s="63" t="s">
        <v>704</v>
      </c>
      <c r="E144" s="63"/>
      <c r="F144" s="63"/>
      <c r="G144" s="63"/>
      <c r="H144" s="63"/>
      <c r="I144" s="63"/>
      <c r="J144" s="63"/>
      <c r="K144" s="63" t="s">
        <v>704</v>
      </c>
      <c r="L144" s="63"/>
      <c r="M144" s="63"/>
      <c r="N144" s="63" t="s">
        <v>704</v>
      </c>
      <c r="O144" s="63"/>
      <c r="P144" s="63"/>
      <c r="Q144" s="63"/>
      <c r="R144" s="70"/>
      <c r="S144" s="63"/>
      <c r="T144" s="4"/>
      <c r="U144" s="6"/>
      <c r="V144" s="4"/>
      <c r="W144" s="2"/>
      <c r="X144" s="2"/>
      <c r="Y144" s="2"/>
      <c r="Z144" s="2"/>
      <c r="AA144" s="2"/>
      <c r="AB144" s="2"/>
      <c r="AC144" s="2"/>
      <c r="AD144" s="4"/>
      <c r="AE144" s="103"/>
      <c r="AF144" s="103"/>
      <c r="AG144" s="103"/>
    </row>
    <row r="145" spans="1:33" ht="17">
      <c r="A145" s="2"/>
      <c r="B145" s="4"/>
      <c r="C145" s="6"/>
      <c r="D145" s="63" t="s">
        <v>704</v>
      </c>
      <c r="E145" s="63"/>
      <c r="F145" s="63"/>
      <c r="G145" s="63"/>
      <c r="H145" s="63"/>
      <c r="I145" s="63"/>
      <c r="J145" s="63"/>
      <c r="K145" s="63" t="s">
        <v>704</v>
      </c>
      <c r="L145" s="63"/>
      <c r="M145" s="63"/>
      <c r="N145" s="63" t="s">
        <v>704</v>
      </c>
      <c r="O145" s="63"/>
      <c r="P145" s="63"/>
      <c r="Q145" s="63"/>
      <c r="R145" s="70"/>
      <c r="S145" s="63"/>
      <c r="T145" s="4"/>
      <c r="U145" s="6"/>
      <c r="V145" s="4"/>
      <c r="W145" s="2"/>
      <c r="X145" s="2"/>
      <c r="Y145" s="2"/>
      <c r="Z145" s="2"/>
      <c r="AA145" s="2"/>
      <c r="AB145" s="2"/>
      <c r="AC145" s="2"/>
      <c r="AD145" s="4"/>
      <c r="AE145" s="103"/>
      <c r="AF145" s="103"/>
      <c r="AG145" s="103"/>
    </row>
    <row r="146" spans="1:33" ht="17">
      <c r="A146" s="2"/>
      <c r="B146" s="4"/>
      <c r="C146" s="6"/>
      <c r="D146" s="63" t="s">
        <v>704</v>
      </c>
      <c r="E146" s="63"/>
      <c r="F146" s="63"/>
      <c r="G146" s="63"/>
      <c r="H146" s="63"/>
      <c r="I146" s="63"/>
      <c r="J146" s="63"/>
      <c r="K146" s="63" t="s">
        <v>704</v>
      </c>
      <c r="L146" s="63"/>
      <c r="M146" s="63"/>
      <c r="N146" s="63" t="s">
        <v>704</v>
      </c>
      <c r="O146" s="63"/>
      <c r="P146" s="63"/>
      <c r="Q146" s="63"/>
      <c r="R146" s="70"/>
      <c r="S146" s="63"/>
      <c r="T146" s="4"/>
      <c r="U146" s="6"/>
      <c r="V146" s="4"/>
      <c r="W146" s="2"/>
      <c r="X146" s="2"/>
      <c r="Y146" s="2"/>
      <c r="Z146" s="2"/>
      <c r="AA146" s="2"/>
      <c r="AB146" s="2"/>
      <c r="AC146" s="2"/>
      <c r="AD146" s="4"/>
      <c r="AE146" s="103"/>
      <c r="AF146" s="103"/>
      <c r="AG146" s="103"/>
    </row>
    <row r="147" spans="1:33" ht="25">
      <c r="A147" s="2"/>
      <c r="B147" s="75" t="s">
        <v>100</v>
      </c>
      <c r="C147" s="6"/>
      <c r="D147" s="63" t="s">
        <v>704</v>
      </c>
      <c r="E147" s="63"/>
      <c r="F147" s="63"/>
      <c r="G147" s="63"/>
      <c r="H147" s="63"/>
      <c r="I147" s="63"/>
      <c r="J147" s="63"/>
      <c r="K147" s="63" t="s">
        <v>704</v>
      </c>
      <c r="L147" s="63"/>
      <c r="M147" s="63"/>
      <c r="N147" s="63" t="s">
        <v>704</v>
      </c>
      <c r="O147" s="63"/>
      <c r="P147" s="63"/>
      <c r="Q147" s="63"/>
      <c r="R147" s="70"/>
      <c r="S147" s="63"/>
      <c r="T147" s="4"/>
      <c r="U147" s="6"/>
      <c r="V147" s="4"/>
      <c r="W147" s="2"/>
      <c r="X147" s="2"/>
      <c r="Y147" s="2"/>
      <c r="Z147" s="2"/>
      <c r="AA147" s="2"/>
      <c r="AB147" s="2"/>
      <c r="AC147" s="2"/>
      <c r="AD147" s="4"/>
      <c r="AE147" s="103"/>
      <c r="AF147" s="103"/>
      <c r="AG147" s="103"/>
    </row>
    <row r="148" spans="1:33" ht="323">
      <c r="A148" s="2">
        <v>227</v>
      </c>
      <c r="B148" s="23" t="s">
        <v>521</v>
      </c>
      <c r="C148" s="68" t="s">
        <v>522</v>
      </c>
      <c r="D148" s="62" t="s">
        <v>1068</v>
      </c>
      <c r="E148" s="23" t="s">
        <v>523</v>
      </c>
      <c r="F148" s="23"/>
      <c r="G148" s="62">
        <v>4</v>
      </c>
      <c r="H148" s="63"/>
      <c r="I148" s="63"/>
      <c r="J148" s="63"/>
      <c r="K148" s="23" t="s">
        <v>704</v>
      </c>
      <c r="L148" s="23"/>
      <c r="M148" s="62"/>
      <c r="N148" s="76" t="s">
        <v>704</v>
      </c>
      <c r="O148" s="77"/>
      <c r="P148" s="52"/>
      <c r="Q148" s="52"/>
      <c r="R148" s="52"/>
      <c r="S148" s="52"/>
      <c r="T148" s="66"/>
      <c r="U148" s="65"/>
      <c r="V148" s="65"/>
      <c r="W148" s="62">
        <v>4</v>
      </c>
      <c r="X148" s="24"/>
      <c r="Y148" s="66"/>
      <c r="Z148" s="26"/>
      <c r="AA148" s="65"/>
      <c r="AB148" s="62"/>
      <c r="AC148" s="24"/>
      <c r="AD148" s="67">
        <f t="shared" ref="AD148:AD157" si="8">IF(AB148&lt;&gt;"",AB148,IF(W148&lt;&gt;"",W148,IF(S148&lt;&gt;"",S148,IF(P148&lt;&gt;"",P148,IF(M148&lt;&gt;"",M148,IF(J148&lt;&gt;"",J148,IF(G148&lt;&gt;"",G148,"")))))))</f>
        <v>4</v>
      </c>
      <c r="AE148" s="103"/>
      <c r="AF148" s="103"/>
      <c r="AG148" s="103"/>
    </row>
    <row r="149" spans="1:33" ht="304">
      <c r="A149" s="2">
        <v>228</v>
      </c>
      <c r="B149" s="23" t="s">
        <v>524</v>
      </c>
      <c r="C149" s="68" t="s">
        <v>525</v>
      </c>
      <c r="D149" s="62" t="s">
        <v>1070</v>
      </c>
      <c r="E149" s="23" t="s">
        <v>526</v>
      </c>
      <c r="F149" s="23"/>
      <c r="G149" s="62">
        <v>3</v>
      </c>
      <c r="H149" s="63"/>
      <c r="I149" s="63"/>
      <c r="J149" s="63"/>
      <c r="K149" s="23" t="s">
        <v>704</v>
      </c>
      <c r="L149" s="23"/>
      <c r="M149" s="62"/>
      <c r="N149" s="78" t="s">
        <v>1068</v>
      </c>
      <c r="O149" s="79" t="s">
        <v>527</v>
      </c>
      <c r="P149" s="62">
        <v>4</v>
      </c>
      <c r="Q149" s="62"/>
      <c r="R149" s="24"/>
      <c r="S149" s="62"/>
      <c r="T149" s="64"/>
      <c r="U149" s="69"/>
      <c r="V149" s="65"/>
      <c r="W149" s="62">
        <v>4</v>
      </c>
      <c r="X149" s="24"/>
      <c r="Y149" s="66"/>
      <c r="Z149" s="26"/>
      <c r="AA149" s="65"/>
      <c r="AB149" s="62"/>
      <c r="AC149" s="24"/>
      <c r="AD149" s="67">
        <f t="shared" si="8"/>
        <v>4</v>
      </c>
      <c r="AE149" s="103"/>
      <c r="AF149" s="103"/>
      <c r="AG149" s="103"/>
    </row>
    <row r="150" spans="1:33" ht="170">
      <c r="A150" s="2">
        <v>229</v>
      </c>
      <c r="B150" s="23" t="s">
        <v>528</v>
      </c>
      <c r="C150" s="68" t="s">
        <v>529</v>
      </c>
      <c r="D150" s="62" t="s">
        <v>1070</v>
      </c>
      <c r="E150" s="23" t="s">
        <v>530</v>
      </c>
      <c r="F150" s="23"/>
      <c r="G150" s="62">
        <v>3</v>
      </c>
      <c r="H150" s="63"/>
      <c r="I150" s="63"/>
      <c r="J150" s="63"/>
      <c r="K150" s="23" t="s">
        <v>704</v>
      </c>
      <c r="L150" s="23"/>
      <c r="M150" s="62"/>
      <c r="N150" s="80" t="s">
        <v>704</v>
      </c>
      <c r="O150" s="81"/>
      <c r="P150" s="52"/>
      <c r="Q150" s="52"/>
      <c r="R150" s="52"/>
      <c r="S150" s="52"/>
      <c r="T150" s="66"/>
      <c r="U150" s="65"/>
      <c r="V150" s="65"/>
      <c r="W150" s="62">
        <v>3</v>
      </c>
      <c r="X150" s="24"/>
      <c r="Y150" s="66"/>
      <c r="Z150" s="26"/>
      <c r="AA150" s="65"/>
      <c r="AB150" s="62"/>
      <c r="AC150" s="24"/>
      <c r="AD150" s="67">
        <f t="shared" si="8"/>
        <v>3</v>
      </c>
      <c r="AE150" s="103"/>
      <c r="AF150" s="103"/>
      <c r="AG150" s="103"/>
    </row>
    <row r="151" spans="1:33" ht="160">
      <c r="A151" s="2">
        <v>230</v>
      </c>
      <c r="B151" s="23" t="s">
        <v>531</v>
      </c>
      <c r="C151" s="68" t="s">
        <v>532</v>
      </c>
      <c r="D151" s="62" t="s">
        <v>1068</v>
      </c>
      <c r="E151" s="23" t="s">
        <v>533</v>
      </c>
      <c r="F151" s="23"/>
      <c r="G151" s="62">
        <v>4</v>
      </c>
      <c r="H151" s="63"/>
      <c r="I151" s="63"/>
      <c r="J151" s="63"/>
      <c r="K151" s="23" t="s">
        <v>704</v>
      </c>
      <c r="L151" s="23"/>
      <c r="M151" s="62"/>
      <c r="N151" s="78" t="s">
        <v>1068</v>
      </c>
      <c r="O151" s="79" t="s">
        <v>534</v>
      </c>
      <c r="P151" s="62">
        <v>4</v>
      </c>
      <c r="Q151" s="62"/>
      <c r="R151" s="24"/>
      <c r="S151" s="62"/>
      <c r="T151" s="64">
        <v>4</v>
      </c>
      <c r="U151" s="69" t="s">
        <v>535</v>
      </c>
      <c r="V151" s="65"/>
      <c r="W151" s="62">
        <v>4</v>
      </c>
      <c r="X151" s="24"/>
      <c r="Y151" s="66"/>
      <c r="Z151" s="26"/>
      <c r="AA151" s="65"/>
      <c r="AB151" s="62"/>
      <c r="AC151" s="24"/>
      <c r="AD151" s="67">
        <f t="shared" si="8"/>
        <v>4</v>
      </c>
      <c r="AE151" s="103"/>
      <c r="AF151" s="103"/>
      <c r="AG151" s="103"/>
    </row>
    <row r="152" spans="1:33" ht="340">
      <c r="A152" s="2">
        <v>231</v>
      </c>
      <c r="B152" s="23" t="s">
        <v>536</v>
      </c>
      <c r="C152" s="68" t="s">
        <v>537</v>
      </c>
      <c r="D152" s="62" t="s">
        <v>1068</v>
      </c>
      <c r="E152" s="23" t="s">
        <v>538</v>
      </c>
      <c r="F152" s="23"/>
      <c r="G152" s="62">
        <v>4</v>
      </c>
      <c r="H152" s="63"/>
      <c r="I152" s="63"/>
      <c r="J152" s="63"/>
      <c r="K152" s="23" t="s">
        <v>704</v>
      </c>
      <c r="L152" s="23"/>
      <c r="M152" s="62"/>
      <c r="N152" s="78" t="s">
        <v>1068</v>
      </c>
      <c r="O152" s="82" t="s">
        <v>539</v>
      </c>
      <c r="P152" s="62">
        <v>4</v>
      </c>
      <c r="Q152" s="62"/>
      <c r="R152" s="24"/>
      <c r="S152" s="62"/>
      <c r="T152" s="64"/>
      <c r="U152" s="69"/>
      <c r="V152" s="65"/>
      <c r="W152" s="62">
        <v>4.5</v>
      </c>
      <c r="X152" s="24"/>
      <c r="Y152" s="66"/>
      <c r="Z152" s="26"/>
      <c r="AA152" s="65"/>
      <c r="AB152" s="62"/>
      <c r="AC152" s="24"/>
      <c r="AD152" s="67">
        <f t="shared" si="8"/>
        <v>4.5</v>
      </c>
      <c r="AE152" s="103"/>
      <c r="AF152" s="103"/>
      <c r="AG152" s="103"/>
    </row>
    <row r="153" spans="1:33" ht="256">
      <c r="A153" s="2">
        <v>232</v>
      </c>
      <c r="B153" s="23" t="s">
        <v>540</v>
      </c>
      <c r="C153" s="68" t="s">
        <v>541</v>
      </c>
      <c r="D153" s="62" t="s">
        <v>1068</v>
      </c>
      <c r="E153" s="23" t="s">
        <v>542</v>
      </c>
      <c r="F153" s="23"/>
      <c r="G153" s="62">
        <v>4</v>
      </c>
      <c r="H153" s="63"/>
      <c r="I153" s="63"/>
      <c r="J153" s="63"/>
      <c r="K153" s="23" t="s">
        <v>704</v>
      </c>
      <c r="L153" s="23"/>
      <c r="M153" s="62"/>
      <c r="N153" s="78" t="s">
        <v>1068</v>
      </c>
      <c r="O153" s="79" t="s">
        <v>543</v>
      </c>
      <c r="P153" s="62">
        <v>4</v>
      </c>
      <c r="Q153" s="62"/>
      <c r="R153" s="24"/>
      <c r="S153" s="62"/>
      <c r="T153" s="66"/>
      <c r="U153" s="65"/>
      <c r="V153" s="65"/>
      <c r="W153" s="62">
        <v>4</v>
      </c>
      <c r="X153" s="24"/>
      <c r="Y153" s="66"/>
      <c r="Z153" s="26"/>
      <c r="AA153" s="65"/>
      <c r="AB153" s="62"/>
      <c r="AC153" s="24"/>
      <c r="AD153" s="67">
        <f t="shared" si="8"/>
        <v>4</v>
      </c>
      <c r="AE153" s="103"/>
      <c r="AF153" s="103"/>
      <c r="AG153" s="103"/>
    </row>
    <row r="154" spans="1:33" ht="350">
      <c r="A154" s="2">
        <v>233</v>
      </c>
      <c r="B154" s="23" t="s">
        <v>544</v>
      </c>
      <c r="C154" s="68" t="s">
        <v>545</v>
      </c>
      <c r="D154" s="62" t="s">
        <v>1068</v>
      </c>
      <c r="E154" s="23" t="s">
        <v>546</v>
      </c>
      <c r="F154" s="23"/>
      <c r="G154" s="62">
        <v>4</v>
      </c>
      <c r="H154" s="62"/>
      <c r="I154" s="62"/>
      <c r="J154" s="62">
        <v>3</v>
      </c>
      <c r="K154" s="23" t="s">
        <v>704</v>
      </c>
      <c r="L154" s="23"/>
      <c r="M154" s="62"/>
      <c r="N154" s="78" t="s">
        <v>1068</v>
      </c>
      <c r="O154" s="82" t="s">
        <v>547</v>
      </c>
      <c r="P154" s="62">
        <v>4</v>
      </c>
      <c r="Q154" s="62"/>
      <c r="R154" s="24"/>
      <c r="S154" s="62"/>
      <c r="T154" s="66"/>
      <c r="U154" s="65"/>
      <c r="V154" s="65"/>
      <c r="W154" s="62">
        <v>4</v>
      </c>
      <c r="X154" s="24"/>
      <c r="Y154" s="66"/>
      <c r="Z154" s="26"/>
      <c r="AA154" s="65"/>
      <c r="AB154" s="62"/>
      <c r="AC154" s="24"/>
      <c r="AD154" s="67">
        <f t="shared" si="8"/>
        <v>4</v>
      </c>
      <c r="AE154" s="103"/>
      <c r="AF154" s="103"/>
      <c r="AG154" s="103"/>
    </row>
    <row r="155" spans="1:33" ht="255">
      <c r="A155" s="2">
        <v>234</v>
      </c>
      <c r="B155" s="23" t="s">
        <v>548</v>
      </c>
      <c r="C155" s="68" t="s">
        <v>549</v>
      </c>
      <c r="D155" s="62" t="s">
        <v>1070</v>
      </c>
      <c r="E155" s="23" t="s">
        <v>550</v>
      </c>
      <c r="F155" s="23"/>
      <c r="G155" s="62">
        <v>3</v>
      </c>
      <c r="H155" s="62"/>
      <c r="I155" s="62"/>
      <c r="J155" s="62">
        <v>2</v>
      </c>
      <c r="K155" s="23" t="s">
        <v>704</v>
      </c>
      <c r="L155" s="23"/>
      <c r="M155" s="62"/>
      <c r="N155" s="78" t="s">
        <v>1070</v>
      </c>
      <c r="O155" s="83" t="s">
        <v>551</v>
      </c>
      <c r="P155" s="62">
        <v>2.5</v>
      </c>
      <c r="Q155" s="62"/>
      <c r="R155" s="24"/>
      <c r="S155" s="62"/>
      <c r="T155" s="64">
        <v>3</v>
      </c>
      <c r="U155" s="69" t="s">
        <v>552</v>
      </c>
      <c r="V155" s="65"/>
      <c r="W155" s="62">
        <v>3</v>
      </c>
      <c r="X155" s="24"/>
      <c r="Y155" s="66"/>
      <c r="Z155" s="26"/>
      <c r="AA155" s="65"/>
      <c r="AB155" s="62"/>
      <c r="AC155" s="24"/>
      <c r="AD155" s="67">
        <f t="shared" si="8"/>
        <v>3</v>
      </c>
      <c r="AE155" s="103"/>
      <c r="AF155" s="103"/>
      <c r="AG155" s="103"/>
    </row>
    <row r="156" spans="1:33" ht="272">
      <c r="A156" s="2">
        <v>235</v>
      </c>
      <c r="B156" s="23" t="s">
        <v>553</v>
      </c>
      <c r="C156" s="68" t="s">
        <v>554</v>
      </c>
      <c r="D156" s="62" t="s">
        <v>1068</v>
      </c>
      <c r="E156" s="23" t="s">
        <v>555</v>
      </c>
      <c r="F156" s="23"/>
      <c r="G156" s="62">
        <v>4</v>
      </c>
      <c r="H156" s="62"/>
      <c r="I156" s="62"/>
      <c r="J156" s="62">
        <v>3</v>
      </c>
      <c r="K156" s="23" t="s">
        <v>704</v>
      </c>
      <c r="L156" s="23"/>
      <c r="M156" s="62">
        <v>2</v>
      </c>
      <c r="N156" s="80" t="s">
        <v>704</v>
      </c>
      <c r="O156" s="81"/>
      <c r="P156" s="52"/>
      <c r="Q156" s="52"/>
      <c r="R156" s="52"/>
      <c r="S156" s="52"/>
      <c r="T156" s="66"/>
      <c r="U156" s="65"/>
      <c r="V156" s="65"/>
      <c r="W156" s="62">
        <v>2</v>
      </c>
      <c r="X156" s="24"/>
      <c r="Y156" s="66"/>
      <c r="Z156" s="26"/>
      <c r="AA156" s="65"/>
      <c r="AB156" s="62"/>
      <c r="AC156" s="24"/>
      <c r="AD156" s="67">
        <f t="shared" si="8"/>
        <v>2</v>
      </c>
      <c r="AE156" s="103"/>
      <c r="AF156" s="103"/>
      <c r="AG156" s="103"/>
    </row>
    <row r="157" spans="1:33" ht="289">
      <c r="A157" s="2">
        <v>236</v>
      </c>
      <c r="B157" s="23" t="s">
        <v>556</v>
      </c>
      <c r="C157" s="68" t="s">
        <v>557</v>
      </c>
      <c r="D157" s="62" t="s">
        <v>1068</v>
      </c>
      <c r="E157" s="23" t="s">
        <v>558</v>
      </c>
      <c r="F157" s="23"/>
      <c r="G157" s="62">
        <v>4</v>
      </c>
      <c r="H157" s="62"/>
      <c r="I157" s="62"/>
      <c r="J157" s="62">
        <v>3</v>
      </c>
      <c r="K157" s="23" t="s">
        <v>704</v>
      </c>
      <c r="L157" s="23"/>
      <c r="M157" s="62">
        <v>2</v>
      </c>
      <c r="N157" s="78" t="s">
        <v>1068</v>
      </c>
      <c r="O157" s="84" t="s">
        <v>559</v>
      </c>
      <c r="P157" s="62">
        <v>2.5</v>
      </c>
      <c r="Q157" s="62"/>
      <c r="R157" s="24"/>
      <c r="S157" s="62"/>
      <c r="T157" s="64">
        <v>5</v>
      </c>
      <c r="U157" s="69" t="s">
        <v>560</v>
      </c>
      <c r="V157" s="65"/>
      <c r="W157" s="62">
        <v>3</v>
      </c>
      <c r="X157" s="24"/>
      <c r="Y157" s="66"/>
      <c r="Z157" s="26"/>
      <c r="AA157" s="65"/>
      <c r="AB157" s="62"/>
      <c r="AC157" s="24"/>
      <c r="AD157" s="67">
        <f t="shared" si="8"/>
        <v>3</v>
      </c>
      <c r="AE157" s="103"/>
      <c r="AF157" s="103"/>
      <c r="AG157" s="103"/>
    </row>
    <row r="158" spans="1:33" ht="17">
      <c r="A158" s="2"/>
      <c r="B158" s="4"/>
      <c r="C158" s="6"/>
      <c r="D158" s="63" t="s">
        <v>704</v>
      </c>
      <c r="E158" s="63"/>
      <c r="F158" s="63"/>
      <c r="G158" s="63"/>
      <c r="H158" s="63"/>
      <c r="I158" s="63"/>
      <c r="J158" s="63"/>
      <c r="K158" s="63" t="s">
        <v>704</v>
      </c>
      <c r="L158" s="63"/>
      <c r="M158" s="63"/>
      <c r="N158" s="63" t="s">
        <v>704</v>
      </c>
      <c r="O158" s="63"/>
      <c r="P158" s="63"/>
      <c r="Q158" s="63"/>
      <c r="R158" s="70"/>
      <c r="S158" s="63"/>
      <c r="T158" s="4"/>
      <c r="U158" s="6"/>
      <c r="V158" s="4"/>
      <c r="W158" s="2"/>
      <c r="X158" s="2"/>
      <c r="Y158" s="2"/>
      <c r="Z158" s="2"/>
      <c r="AA158" s="2"/>
      <c r="AB158" s="2"/>
      <c r="AC158" s="2"/>
      <c r="AD158" s="4"/>
      <c r="AE158" s="103"/>
      <c r="AF158" s="103"/>
      <c r="AG158" s="103"/>
    </row>
    <row r="159" spans="1:33" ht="17">
      <c r="A159" s="2"/>
      <c r="B159" s="4"/>
      <c r="C159" s="6"/>
      <c r="D159" s="63" t="s">
        <v>704</v>
      </c>
      <c r="E159" s="63"/>
      <c r="F159" s="63"/>
      <c r="G159" s="63"/>
      <c r="H159" s="63"/>
      <c r="I159" s="63"/>
      <c r="J159" s="63"/>
      <c r="K159" s="63" t="s">
        <v>704</v>
      </c>
      <c r="L159" s="63"/>
      <c r="M159" s="63"/>
      <c r="N159" s="63" t="s">
        <v>704</v>
      </c>
      <c r="O159" s="63"/>
      <c r="P159" s="63"/>
      <c r="Q159" s="63"/>
      <c r="R159" s="70"/>
      <c r="S159" s="63"/>
      <c r="T159" s="4"/>
      <c r="U159" s="6"/>
      <c r="V159" s="4"/>
      <c r="W159" s="2"/>
      <c r="X159" s="2"/>
      <c r="Y159" s="2"/>
      <c r="Z159" s="2"/>
      <c r="AA159" s="2"/>
      <c r="AB159" s="2"/>
      <c r="AC159" s="2"/>
      <c r="AD159" s="4"/>
      <c r="AE159" s="103"/>
      <c r="AF159" s="103"/>
      <c r="AG159" s="103"/>
    </row>
    <row r="160" spans="1:33" ht="17">
      <c r="A160" s="2"/>
      <c r="B160" s="4"/>
      <c r="C160" s="6"/>
      <c r="D160" s="63" t="s">
        <v>704</v>
      </c>
      <c r="E160" s="63"/>
      <c r="F160" s="63"/>
      <c r="G160" s="63"/>
      <c r="H160" s="63"/>
      <c r="I160" s="63"/>
      <c r="J160" s="63"/>
      <c r="K160" s="63" t="s">
        <v>704</v>
      </c>
      <c r="L160" s="63"/>
      <c r="M160" s="63"/>
      <c r="N160" s="63" t="s">
        <v>704</v>
      </c>
      <c r="O160" s="63"/>
      <c r="P160" s="63"/>
      <c r="Q160" s="63"/>
      <c r="R160" s="70"/>
      <c r="S160" s="63"/>
      <c r="T160" s="4"/>
      <c r="U160" s="6"/>
      <c r="V160" s="4"/>
      <c r="W160" s="2"/>
      <c r="X160" s="2"/>
      <c r="Y160" s="2"/>
      <c r="Z160" s="2"/>
      <c r="AA160" s="2"/>
      <c r="AB160" s="2"/>
      <c r="AC160" s="2"/>
      <c r="AD160" s="4"/>
      <c r="AE160" s="103"/>
      <c r="AF160" s="103"/>
      <c r="AG160" s="103"/>
    </row>
    <row r="161" spans="1:33" ht="50">
      <c r="A161" s="2"/>
      <c r="B161" s="75" t="s">
        <v>103</v>
      </c>
      <c r="C161" s="6"/>
      <c r="D161" s="63" t="s">
        <v>704</v>
      </c>
      <c r="E161" s="63"/>
      <c r="F161" s="63"/>
      <c r="G161" s="63"/>
      <c r="H161" s="63"/>
      <c r="I161" s="63"/>
      <c r="J161" s="63"/>
      <c r="K161" s="63" t="s">
        <v>704</v>
      </c>
      <c r="L161" s="63"/>
      <c r="M161" s="63"/>
      <c r="N161" s="63" t="s">
        <v>704</v>
      </c>
      <c r="O161" s="63"/>
      <c r="P161" s="63"/>
      <c r="Q161" s="63"/>
      <c r="R161" s="70"/>
      <c r="S161" s="63"/>
      <c r="T161" s="4"/>
      <c r="U161" s="6"/>
      <c r="V161" s="4"/>
      <c r="W161" s="2"/>
      <c r="X161" s="2"/>
      <c r="Y161" s="2"/>
      <c r="Z161" s="2"/>
      <c r="AA161" s="2"/>
      <c r="AB161" s="2"/>
      <c r="AC161" s="2"/>
      <c r="AD161" s="4"/>
      <c r="AE161" s="103"/>
      <c r="AF161" s="103"/>
      <c r="AG161" s="103"/>
    </row>
    <row r="162" spans="1:33" ht="153">
      <c r="A162" s="2">
        <v>237</v>
      </c>
      <c r="B162" s="23" t="s">
        <v>561</v>
      </c>
      <c r="C162" s="68" t="s">
        <v>562</v>
      </c>
      <c r="D162" s="62" t="s">
        <v>1070</v>
      </c>
      <c r="E162" s="23" t="s">
        <v>563</v>
      </c>
      <c r="F162" s="23"/>
      <c r="G162" s="62">
        <v>3</v>
      </c>
      <c r="H162" s="63"/>
      <c r="I162" s="63"/>
      <c r="J162" s="63"/>
      <c r="K162" s="23" t="s">
        <v>704</v>
      </c>
      <c r="L162" s="23"/>
      <c r="M162" s="62"/>
      <c r="N162" s="85" t="s">
        <v>1068</v>
      </c>
      <c r="O162" s="86" t="s">
        <v>564</v>
      </c>
      <c r="P162" s="62">
        <v>3</v>
      </c>
      <c r="Q162" s="62">
        <v>4</v>
      </c>
      <c r="R162" s="24" t="s">
        <v>565</v>
      </c>
      <c r="S162" s="62"/>
      <c r="T162" s="64">
        <v>4</v>
      </c>
      <c r="U162" s="69" t="s">
        <v>566</v>
      </c>
      <c r="V162" s="65"/>
      <c r="W162" s="62">
        <v>4</v>
      </c>
      <c r="X162" s="24"/>
      <c r="Y162" s="66"/>
      <c r="Z162" s="26"/>
      <c r="AA162" s="65"/>
      <c r="AB162" s="62"/>
      <c r="AC162" s="24"/>
      <c r="AD162" s="67">
        <f t="shared" ref="AD162:AD168" si="9">IF(AB162&lt;&gt;"",AB162,IF(W162&lt;&gt;"",W162,IF(S162&lt;&gt;"",S162,IF(P162&lt;&gt;"",P162,IF(M162&lt;&gt;"",M162,IF(J162&lt;&gt;"",J162,IF(G162&lt;&gt;"",G162,"")))))))</f>
        <v>4</v>
      </c>
      <c r="AE162" s="103"/>
      <c r="AF162" s="103"/>
      <c r="AG162" s="103"/>
    </row>
    <row r="163" spans="1:33" ht="272">
      <c r="A163" s="2">
        <v>238</v>
      </c>
      <c r="B163" s="23" t="s">
        <v>567</v>
      </c>
      <c r="C163" s="68" t="s">
        <v>568</v>
      </c>
      <c r="D163" s="62" t="s">
        <v>1072</v>
      </c>
      <c r="E163" s="23" t="s">
        <v>569</v>
      </c>
      <c r="F163" s="23"/>
      <c r="G163" s="62">
        <v>0</v>
      </c>
      <c r="H163" s="62"/>
      <c r="I163" s="62"/>
      <c r="J163" s="62">
        <v>2</v>
      </c>
      <c r="K163" s="23" t="s">
        <v>704</v>
      </c>
      <c r="L163" s="23"/>
      <c r="M163" s="62"/>
      <c r="N163" s="87" t="s">
        <v>1070</v>
      </c>
      <c r="O163" s="79" t="s">
        <v>570</v>
      </c>
      <c r="P163" s="62">
        <v>2.5</v>
      </c>
      <c r="Q163" s="62"/>
      <c r="R163" s="24"/>
      <c r="S163" s="62"/>
      <c r="T163" s="64">
        <v>4</v>
      </c>
      <c r="U163" s="69" t="s">
        <v>571</v>
      </c>
      <c r="V163" s="65"/>
      <c r="W163" s="62">
        <v>4</v>
      </c>
      <c r="X163" s="24"/>
      <c r="Y163" s="66"/>
      <c r="Z163" s="26"/>
      <c r="AA163" s="65"/>
      <c r="AB163" s="62"/>
      <c r="AC163" s="24"/>
      <c r="AD163" s="67">
        <f t="shared" si="9"/>
        <v>4</v>
      </c>
      <c r="AE163" s="103"/>
      <c r="AF163" s="103"/>
      <c r="AG163" s="103"/>
    </row>
    <row r="164" spans="1:33" ht="289">
      <c r="A164" s="2">
        <v>239</v>
      </c>
      <c r="B164" s="23" t="s">
        <v>572</v>
      </c>
      <c r="C164" s="68" t="s">
        <v>573</v>
      </c>
      <c r="D164" s="62" t="s">
        <v>1068</v>
      </c>
      <c r="E164" s="23" t="s">
        <v>574</v>
      </c>
      <c r="F164" s="23"/>
      <c r="G164" s="62">
        <v>3</v>
      </c>
      <c r="H164" s="63"/>
      <c r="I164" s="63"/>
      <c r="J164" s="63"/>
      <c r="K164" s="23" t="s">
        <v>704</v>
      </c>
      <c r="L164" s="23"/>
      <c r="M164" s="62"/>
      <c r="N164" s="78" t="s">
        <v>1068</v>
      </c>
      <c r="O164" s="82" t="s">
        <v>575</v>
      </c>
      <c r="P164" s="62">
        <v>3</v>
      </c>
      <c r="Q164" s="62">
        <v>4</v>
      </c>
      <c r="R164" s="24" t="s">
        <v>576</v>
      </c>
      <c r="S164" s="62"/>
      <c r="T164" s="64">
        <v>4</v>
      </c>
      <c r="U164" s="69" t="s">
        <v>577</v>
      </c>
      <c r="V164" s="65"/>
      <c r="W164" s="62">
        <v>3</v>
      </c>
      <c r="X164" s="24"/>
      <c r="Y164" s="66"/>
      <c r="Z164" s="26"/>
      <c r="AA164" s="65"/>
      <c r="AB164" s="62"/>
      <c r="AC164" s="24"/>
      <c r="AD164" s="67">
        <f t="shared" si="9"/>
        <v>3</v>
      </c>
      <c r="AE164" s="103"/>
      <c r="AF164" s="103"/>
      <c r="AG164" s="103"/>
    </row>
    <row r="165" spans="1:33" ht="51">
      <c r="A165" s="2">
        <v>240</v>
      </c>
      <c r="B165" s="23" t="s">
        <v>578</v>
      </c>
      <c r="C165" s="68" t="s">
        <v>579</v>
      </c>
      <c r="D165" s="62" t="s">
        <v>1070</v>
      </c>
      <c r="E165" s="23" t="s">
        <v>580</v>
      </c>
      <c r="F165" s="23"/>
      <c r="G165" s="62">
        <v>3</v>
      </c>
      <c r="H165" s="63"/>
      <c r="I165" s="63"/>
      <c r="J165" s="63"/>
      <c r="K165" s="23" t="s">
        <v>704</v>
      </c>
      <c r="L165" s="23"/>
      <c r="M165" s="62"/>
      <c r="N165" s="88" t="s">
        <v>704</v>
      </c>
      <c r="O165" s="89"/>
      <c r="P165" s="52"/>
      <c r="Q165" s="52"/>
      <c r="R165" s="52"/>
      <c r="S165" s="52"/>
      <c r="T165" s="66"/>
      <c r="U165" s="65"/>
      <c r="V165" s="65"/>
      <c r="W165" s="62">
        <v>3</v>
      </c>
      <c r="X165" s="24"/>
      <c r="Y165" s="66"/>
      <c r="Z165" s="26"/>
      <c r="AA165" s="65"/>
      <c r="AB165" s="62"/>
      <c r="AC165" s="24"/>
      <c r="AD165" s="67">
        <f t="shared" si="9"/>
        <v>3</v>
      </c>
      <c r="AE165" s="103"/>
      <c r="AF165" s="103"/>
      <c r="AG165" s="103"/>
    </row>
    <row r="166" spans="1:33" ht="409.6">
      <c r="A166" s="2">
        <v>241</v>
      </c>
      <c r="B166" s="23" t="s">
        <v>581</v>
      </c>
      <c r="C166" s="68" t="s">
        <v>582</v>
      </c>
      <c r="D166" s="62" t="s">
        <v>1071</v>
      </c>
      <c r="E166" s="23" t="s">
        <v>583</v>
      </c>
      <c r="F166" s="23"/>
      <c r="G166" s="62">
        <v>2</v>
      </c>
      <c r="H166" s="63"/>
      <c r="I166" s="63"/>
      <c r="J166" s="63"/>
      <c r="K166" s="23" t="s">
        <v>704</v>
      </c>
      <c r="L166" s="23"/>
      <c r="M166" s="62"/>
      <c r="N166" s="87" t="s">
        <v>1070</v>
      </c>
      <c r="O166" s="79" t="s">
        <v>584</v>
      </c>
      <c r="P166" s="62">
        <v>3</v>
      </c>
      <c r="Q166" s="62"/>
      <c r="R166" s="24"/>
      <c r="S166" s="62"/>
      <c r="T166" s="64">
        <v>4</v>
      </c>
      <c r="U166" s="69" t="s">
        <v>585</v>
      </c>
      <c r="V166" s="65"/>
      <c r="W166" s="62">
        <v>4</v>
      </c>
      <c r="X166" s="24"/>
      <c r="Y166" s="66"/>
      <c r="Z166" s="26"/>
      <c r="AA166" s="65"/>
      <c r="AB166" s="62"/>
      <c r="AC166" s="24"/>
      <c r="AD166" s="67">
        <f t="shared" si="9"/>
        <v>4</v>
      </c>
      <c r="AE166" s="103"/>
      <c r="AF166" s="103"/>
      <c r="AG166" s="103"/>
    </row>
    <row r="167" spans="1:33" ht="170">
      <c r="A167" s="2">
        <v>242</v>
      </c>
      <c r="B167" s="23" t="s">
        <v>586</v>
      </c>
      <c r="C167" s="68" t="s">
        <v>587</v>
      </c>
      <c r="D167" s="62" t="s">
        <v>1067</v>
      </c>
      <c r="E167" s="23" t="s">
        <v>588</v>
      </c>
      <c r="F167" s="23"/>
      <c r="G167" s="62">
        <v>4</v>
      </c>
      <c r="H167" s="62"/>
      <c r="I167" s="62"/>
      <c r="J167" s="62">
        <v>3</v>
      </c>
      <c r="K167" s="23" t="s">
        <v>704</v>
      </c>
      <c r="L167" s="23"/>
      <c r="M167" s="62"/>
      <c r="N167" s="78" t="s">
        <v>1067</v>
      </c>
      <c r="O167" s="79" t="s">
        <v>534</v>
      </c>
      <c r="P167" s="62">
        <v>3.5</v>
      </c>
      <c r="Q167" s="62"/>
      <c r="R167" s="24"/>
      <c r="S167" s="62"/>
      <c r="T167" s="64">
        <v>4</v>
      </c>
      <c r="U167" s="69" t="s">
        <v>589</v>
      </c>
      <c r="V167" s="65"/>
      <c r="W167" s="62">
        <v>4</v>
      </c>
      <c r="X167" s="24"/>
      <c r="Y167" s="66"/>
      <c r="Z167" s="26"/>
      <c r="AA167" s="65"/>
      <c r="AB167" s="62"/>
      <c r="AC167" s="24"/>
      <c r="AD167" s="67">
        <f t="shared" si="9"/>
        <v>4</v>
      </c>
      <c r="AE167" s="103"/>
      <c r="AF167" s="103"/>
      <c r="AG167" s="103"/>
    </row>
    <row r="168" spans="1:33" ht="409.6">
      <c r="A168" s="2">
        <v>243</v>
      </c>
      <c r="B168" s="23" t="s">
        <v>590</v>
      </c>
      <c r="C168" s="68" t="s">
        <v>591</v>
      </c>
      <c r="D168" s="62" t="s">
        <v>1070</v>
      </c>
      <c r="E168" s="23" t="s">
        <v>592</v>
      </c>
      <c r="F168" s="23"/>
      <c r="G168" s="62">
        <v>3</v>
      </c>
      <c r="H168" s="63"/>
      <c r="I168" s="63"/>
      <c r="J168" s="63"/>
      <c r="K168" s="23" t="s">
        <v>704</v>
      </c>
      <c r="L168" s="23"/>
      <c r="M168" s="62"/>
      <c r="N168" s="78" t="s">
        <v>1070</v>
      </c>
      <c r="O168" s="82" t="s">
        <v>593</v>
      </c>
      <c r="P168" s="62">
        <v>3</v>
      </c>
      <c r="Q168" s="62"/>
      <c r="R168" s="24"/>
      <c r="S168" s="62"/>
      <c r="T168" s="66"/>
      <c r="U168" s="65"/>
      <c r="V168" s="65"/>
      <c r="W168" s="62">
        <v>3</v>
      </c>
      <c r="X168" s="24"/>
      <c r="Y168" s="66"/>
      <c r="Z168" s="26"/>
      <c r="AA168" s="65"/>
      <c r="AB168" s="62"/>
      <c r="AC168" s="24"/>
      <c r="AD168" s="67">
        <f t="shared" si="9"/>
        <v>3</v>
      </c>
      <c r="AE168" s="103"/>
      <c r="AF168" s="103"/>
      <c r="AG168" s="103"/>
    </row>
    <row r="169" spans="1:33">
      <c r="A169" s="2"/>
      <c r="B169" s="4"/>
      <c r="C169" s="6"/>
      <c r="D169" s="2"/>
      <c r="E169" s="6"/>
      <c r="F169" s="4"/>
      <c r="G169" s="2"/>
      <c r="H169" s="63"/>
      <c r="I169" s="63"/>
      <c r="J169" s="63"/>
      <c r="K169" s="4"/>
      <c r="L169" s="4"/>
      <c r="M169" s="2"/>
      <c r="N169" s="4"/>
      <c r="O169" s="4"/>
      <c r="P169" s="2"/>
      <c r="Q169" s="2"/>
      <c r="R169" s="8"/>
      <c r="S169" s="2"/>
      <c r="T169" s="4"/>
      <c r="U169" s="6"/>
      <c r="V169" s="4"/>
      <c r="W169" s="2"/>
      <c r="X169" s="4"/>
      <c r="Y169" s="4"/>
      <c r="Z169" s="4"/>
      <c r="AA169" s="4"/>
      <c r="AB169" s="2"/>
      <c r="AC169" s="4"/>
      <c r="AD169" s="4"/>
      <c r="AE169" s="103"/>
      <c r="AF169" s="103"/>
      <c r="AG169" s="103"/>
    </row>
    <row r="170" spans="1:33">
      <c r="A170" s="2"/>
      <c r="B170" s="4"/>
      <c r="C170" s="6"/>
      <c r="D170" s="2"/>
      <c r="E170" s="6"/>
      <c r="F170" s="4"/>
      <c r="G170" s="2"/>
      <c r="H170" s="63"/>
      <c r="I170" s="63"/>
      <c r="J170" s="63"/>
      <c r="K170" s="4"/>
      <c r="L170" s="4"/>
      <c r="M170" s="2"/>
      <c r="N170" s="4"/>
      <c r="O170" s="4"/>
      <c r="P170" s="2"/>
      <c r="Q170" s="2"/>
      <c r="R170" s="8"/>
      <c r="S170" s="2"/>
      <c r="T170" s="4"/>
      <c r="U170" s="6"/>
      <c r="V170" s="4"/>
      <c r="W170" s="2"/>
      <c r="X170" s="4"/>
      <c r="Y170" s="4"/>
      <c r="Z170" s="4"/>
      <c r="AA170" s="4"/>
      <c r="AB170" s="2"/>
      <c r="AC170" s="4"/>
      <c r="AD170" s="4"/>
      <c r="AE170" s="103"/>
      <c r="AF170" s="103"/>
      <c r="AG170" s="103"/>
    </row>
    <row r="171" spans="1:33">
      <c r="A171" s="2"/>
      <c r="B171" s="90"/>
      <c r="C171" s="6"/>
      <c r="D171" s="2"/>
      <c r="E171" s="6"/>
      <c r="F171" s="4"/>
      <c r="G171" s="2"/>
      <c r="H171" s="63"/>
      <c r="I171" s="63"/>
      <c r="J171" s="63"/>
      <c r="K171" s="4"/>
      <c r="L171" s="4"/>
      <c r="M171" s="2"/>
      <c r="N171" s="4"/>
      <c r="O171" s="4"/>
      <c r="P171" s="2"/>
      <c r="Q171" s="2"/>
      <c r="R171" s="8"/>
      <c r="S171" s="2"/>
      <c r="T171" s="4"/>
      <c r="U171" s="6"/>
      <c r="V171" s="4"/>
      <c r="W171" s="2"/>
      <c r="X171" s="4"/>
      <c r="Y171" s="4"/>
      <c r="Z171" s="4"/>
      <c r="AA171" s="4"/>
      <c r="AB171" s="2"/>
      <c r="AC171" s="4"/>
      <c r="AD171" s="4"/>
      <c r="AE171" s="103"/>
      <c r="AF171" s="103"/>
      <c r="AG171" s="103"/>
    </row>
    <row r="172" spans="1:33">
      <c r="A172" s="2"/>
      <c r="B172" s="4"/>
      <c r="C172" s="6"/>
      <c r="D172" s="2"/>
      <c r="E172" s="6"/>
      <c r="F172" s="4"/>
      <c r="G172" s="2"/>
      <c r="H172" s="63"/>
      <c r="I172" s="63"/>
      <c r="J172" s="63"/>
      <c r="K172" s="4"/>
      <c r="L172" s="4"/>
      <c r="M172" s="2"/>
      <c r="N172" s="4"/>
      <c r="O172" s="4"/>
      <c r="P172" s="2"/>
      <c r="Q172" s="2"/>
      <c r="R172" s="8"/>
      <c r="S172" s="2"/>
      <c r="T172" s="4"/>
      <c r="U172" s="6"/>
      <c r="V172" s="4"/>
      <c r="W172" s="2"/>
      <c r="X172" s="4"/>
      <c r="Y172" s="4"/>
      <c r="Z172" s="4"/>
      <c r="AA172" s="4"/>
      <c r="AB172" s="2"/>
      <c r="AC172" s="4"/>
      <c r="AD172" s="4"/>
      <c r="AE172" s="103"/>
      <c r="AF172" s="103"/>
      <c r="AG172" s="103"/>
    </row>
    <row r="173" spans="1:33">
      <c r="A173" s="2"/>
      <c r="B173" s="4"/>
      <c r="C173" s="6"/>
      <c r="D173" s="2"/>
      <c r="E173" s="6"/>
      <c r="F173" s="4"/>
      <c r="G173" s="2"/>
      <c r="H173" s="63"/>
      <c r="I173" s="63"/>
      <c r="J173" s="63"/>
      <c r="K173" s="4"/>
      <c r="L173" s="4"/>
      <c r="M173" s="2"/>
      <c r="N173" s="4"/>
      <c r="O173" s="4"/>
      <c r="P173" s="2"/>
      <c r="Q173" s="2"/>
      <c r="R173" s="8"/>
      <c r="S173" s="2"/>
      <c r="T173" s="4"/>
      <c r="U173" s="6"/>
      <c r="V173" s="4"/>
      <c r="W173" s="2"/>
      <c r="X173" s="4"/>
      <c r="Y173" s="4"/>
      <c r="Z173" s="4"/>
      <c r="AA173" s="4"/>
      <c r="AB173" s="2"/>
      <c r="AC173" s="4"/>
      <c r="AD173" s="4"/>
      <c r="AE173" s="103"/>
      <c r="AF173" s="103"/>
      <c r="AG173" s="103"/>
    </row>
    <row r="174" spans="1:33">
      <c r="A174" s="2"/>
      <c r="B174" s="4"/>
      <c r="C174" s="6"/>
      <c r="D174" s="2"/>
      <c r="E174" s="6"/>
      <c r="F174" s="4"/>
      <c r="G174" s="2"/>
      <c r="H174" s="63"/>
      <c r="I174" s="63"/>
      <c r="J174" s="63"/>
      <c r="K174" s="4"/>
      <c r="L174" s="4"/>
      <c r="M174" s="2"/>
      <c r="N174" s="4"/>
      <c r="O174" s="4"/>
      <c r="P174" s="2"/>
      <c r="Q174" s="2"/>
      <c r="R174" s="8"/>
      <c r="S174" s="2"/>
      <c r="T174" s="4"/>
      <c r="U174" s="6"/>
      <c r="V174" s="4"/>
      <c r="W174" s="2"/>
      <c r="X174" s="4"/>
      <c r="Y174" s="4"/>
      <c r="Z174" s="4"/>
      <c r="AA174" s="4"/>
      <c r="AB174" s="2"/>
      <c r="AC174" s="4"/>
      <c r="AD174" s="4"/>
      <c r="AE174" s="103"/>
      <c r="AF174" s="103"/>
      <c r="AG174" s="103"/>
    </row>
    <row r="175" spans="1:33">
      <c r="A175" s="2"/>
      <c r="B175" s="4"/>
      <c r="C175" s="6"/>
      <c r="D175" s="2"/>
      <c r="E175" s="6"/>
      <c r="F175" s="4"/>
      <c r="G175" s="2"/>
      <c r="H175" s="63"/>
      <c r="I175" s="63"/>
      <c r="J175" s="63"/>
      <c r="K175" s="4"/>
      <c r="L175" s="4"/>
      <c r="M175" s="2"/>
      <c r="N175" s="4"/>
      <c r="O175" s="4"/>
      <c r="P175" s="2"/>
      <c r="Q175" s="2"/>
      <c r="R175" s="8"/>
      <c r="S175" s="2"/>
      <c r="T175" s="4"/>
      <c r="U175" s="6"/>
      <c r="V175" s="4"/>
      <c r="W175" s="2"/>
      <c r="X175" s="4"/>
      <c r="Y175" s="4"/>
      <c r="Z175" s="4"/>
      <c r="AA175" s="4"/>
      <c r="AB175" s="2"/>
      <c r="AC175" s="4"/>
      <c r="AD175" s="4"/>
      <c r="AE175" s="103"/>
      <c r="AF175" s="103"/>
      <c r="AG175" s="103"/>
    </row>
    <row r="176" spans="1:33">
      <c r="A176" s="2"/>
      <c r="B176" s="4"/>
      <c r="C176" s="6"/>
      <c r="D176" s="2"/>
      <c r="E176" s="6"/>
      <c r="F176" s="4"/>
      <c r="G176" s="2"/>
      <c r="H176" s="63"/>
      <c r="I176" s="63"/>
      <c r="J176" s="63"/>
      <c r="K176" s="4"/>
      <c r="L176" s="4"/>
      <c r="M176" s="2"/>
      <c r="N176" s="4"/>
      <c r="O176" s="4"/>
      <c r="P176" s="2"/>
      <c r="Q176" s="2"/>
      <c r="R176" s="8"/>
      <c r="S176" s="2"/>
      <c r="T176" s="4"/>
      <c r="U176" s="6"/>
      <c r="V176" s="4"/>
      <c r="W176" s="2"/>
      <c r="X176" s="4"/>
      <c r="Y176" s="4"/>
      <c r="Z176" s="4"/>
      <c r="AA176" s="4"/>
      <c r="AB176" s="2"/>
      <c r="AC176" s="4"/>
      <c r="AD176" s="4"/>
      <c r="AE176" s="103"/>
      <c r="AF176" s="103"/>
      <c r="AG176" s="103"/>
    </row>
    <row r="177" spans="1:33">
      <c r="A177" s="2"/>
      <c r="B177" s="4"/>
      <c r="C177" s="6"/>
      <c r="D177" s="2"/>
      <c r="E177" s="6"/>
      <c r="F177" s="4"/>
      <c r="G177" s="2"/>
      <c r="H177" s="63"/>
      <c r="I177" s="63"/>
      <c r="J177" s="63"/>
      <c r="K177" s="4"/>
      <c r="L177" s="4"/>
      <c r="M177" s="2"/>
      <c r="N177" s="4"/>
      <c r="O177" s="4"/>
      <c r="P177" s="2"/>
      <c r="Q177" s="2"/>
      <c r="R177" s="8"/>
      <c r="S177" s="2"/>
      <c r="T177" s="4"/>
      <c r="U177" s="6"/>
      <c r="V177" s="4"/>
      <c r="W177" s="2"/>
      <c r="X177" s="4"/>
      <c r="Y177" s="4"/>
      <c r="Z177" s="4"/>
      <c r="AA177" s="4"/>
      <c r="AB177" s="2"/>
      <c r="AC177" s="4"/>
      <c r="AD177" s="4"/>
      <c r="AE177" s="103"/>
      <c r="AF177" s="103"/>
      <c r="AG177" s="103"/>
    </row>
    <row r="178" spans="1:33">
      <c r="A178" s="2"/>
      <c r="B178" s="4"/>
      <c r="C178" s="6"/>
      <c r="D178" s="2"/>
      <c r="E178" s="6"/>
      <c r="F178" s="4"/>
      <c r="G178" s="2"/>
      <c r="H178" s="63"/>
      <c r="I178" s="63"/>
      <c r="J178" s="63"/>
      <c r="K178" s="4"/>
      <c r="L178" s="4"/>
      <c r="M178" s="2"/>
      <c r="N178" s="4"/>
      <c r="O178" s="4"/>
      <c r="P178" s="2"/>
      <c r="Q178" s="2"/>
      <c r="R178" s="8"/>
      <c r="S178" s="2"/>
      <c r="T178" s="4"/>
      <c r="U178" s="6"/>
      <c r="V178" s="4"/>
      <c r="W178" s="2"/>
      <c r="X178" s="4"/>
      <c r="Y178" s="4"/>
      <c r="Z178" s="4"/>
      <c r="AA178" s="4"/>
      <c r="AB178" s="2"/>
      <c r="AC178" s="4"/>
      <c r="AD178" s="4"/>
      <c r="AE178" s="103"/>
      <c r="AF178" s="103"/>
      <c r="AG178" s="103"/>
    </row>
    <row r="179" spans="1:33">
      <c r="A179" s="2"/>
      <c r="B179" s="4"/>
      <c r="C179" s="6"/>
      <c r="D179" s="2"/>
      <c r="E179" s="6"/>
      <c r="F179" s="4"/>
      <c r="G179" s="2"/>
      <c r="H179" s="63"/>
      <c r="I179" s="63"/>
      <c r="J179" s="63"/>
      <c r="K179" s="4"/>
      <c r="L179" s="4"/>
      <c r="M179" s="2"/>
      <c r="N179" s="4"/>
      <c r="O179" s="4"/>
      <c r="P179" s="2"/>
      <c r="Q179" s="2"/>
      <c r="R179" s="8"/>
      <c r="S179" s="2"/>
      <c r="T179" s="4"/>
      <c r="U179" s="6"/>
      <c r="V179" s="4"/>
      <c r="W179" s="2"/>
      <c r="X179" s="4"/>
      <c r="Y179" s="4"/>
      <c r="Z179" s="4"/>
      <c r="AA179" s="4"/>
      <c r="AB179" s="2"/>
      <c r="AC179" s="4"/>
      <c r="AD179" s="4"/>
      <c r="AE179" s="103"/>
      <c r="AF179" s="103"/>
      <c r="AG179" s="103"/>
    </row>
    <row r="180" spans="1:33">
      <c r="A180" s="2"/>
      <c r="B180" s="4"/>
      <c r="C180" s="6"/>
      <c r="D180" s="2"/>
      <c r="E180" s="6"/>
      <c r="F180" s="4"/>
      <c r="G180" s="2"/>
      <c r="H180" s="63"/>
      <c r="I180" s="63"/>
      <c r="J180" s="63"/>
      <c r="K180" s="4"/>
      <c r="L180" s="4"/>
      <c r="M180" s="2"/>
      <c r="N180" s="4"/>
      <c r="O180" s="4"/>
      <c r="P180" s="2"/>
      <c r="Q180" s="2"/>
      <c r="R180" s="8"/>
      <c r="S180" s="2"/>
      <c r="T180" s="4"/>
      <c r="U180" s="6"/>
      <c r="V180" s="4"/>
      <c r="W180" s="2"/>
      <c r="X180" s="4"/>
      <c r="Y180" s="4"/>
      <c r="Z180" s="4"/>
      <c r="AA180" s="4"/>
      <c r="AB180" s="2"/>
      <c r="AC180" s="4"/>
      <c r="AD180" s="4"/>
      <c r="AE180" s="103"/>
      <c r="AF180" s="103"/>
      <c r="AG180" s="103"/>
    </row>
    <row r="181" spans="1:33">
      <c r="A181" s="2"/>
      <c r="B181" s="4"/>
      <c r="C181" s="6"/>
      <c r="D181" s="2"/>
      <c r="E181" s="6"/>
      <c r="F181" s="4"/>
      <c r="G181" s="2"/>
      <c r="H181" s="63"/>
      <c r="I181" s="63"/>
      <c r="J181" s="63"/>
      <c r="K181" s="4"/>
      <c r="L181" s="4"/>
      <c r="M181" s="2"/>
      <c r="N181" s="4"/>
      <c r="O181" s="4"/>
      <c r="P181" s="2"/>
      <c r="Q181" s="2"/>
      <c r="R181" s="8"/>
      <c r="S181" s="2"/>
      <c r="T181" s="4"/>
      <c r="U181" s="6"/>
      <c r="V181" s="4"/>
      <c r="W181" s="2"/>
      <c r="X181" s="4"/>
      <c r="Y181" s="4"/>
      <c r="Z181" s="4"/>
      <c r="AA181" s="4"/>
      <c r="AB181" s="2"/>
      <c r="AC181" s="4"/>
      <c r="AD181" s="4"/>
      <c r="AE181" s="103"/>
      <c r="AF181" s="103"/>
      <c r="AG181" s="103"/>
    </row>
    <row r="182" spans="1:33">
      <c r="A182" s="2"/>
      <c r="B182" s="4"/>
      <c r="C182" s="6"/>
      <c r="D182" s="2"/>
      <c r="E182" s="6"/>
      <c r="F182" s="4"/>
      <c r="G182" s="2"/>
      <c r="H182" s="63"/>
      <c r="I182" s="63"/>
      <c r="J182" s="63"/>
      <c r="K182" s="4"/>
      <c r="L182" s="4"/>
      <c r="M182" s="2"/>
      <c r="N182" s="4"/>
      <c r="O182" s="4"/>
      <c r="P182" s="2"/>
      <c r="Q182" s="2"/>
      <c r="R182" s="8"/>
      <c r="S182" s="2"/>
      <c r="T182" s="4"/>
      <c r="U182" s="6"/>
      <c r="V182" s="4"/>
      <c r="W182" s="2"/>
      <c r="X182" s="4"/>
      <c r="Y182" s="4"/>
      <c r="Z182" s="4"/>
      <c r="AA182" s="4"/>
      <c r="AB182" s="2"/>
      <c r="AC182" s="4"/>
      <c r="AD182" s="4"/>
      <c r="AE182" s="103"/>
      <c r="AF182" s="103"/>
      <c r="AG182" s="103"/>
    </row>
    <row r="183" spans="1:33">
      <c r="A183" s="2"/>
      <c r="B183" s="4"/>
      <c r="C183" s="6"/>
      <c r="D183" s="2"/>
      <c r="E183" s="6"/>
      <c r="F183" s="4"/>
      <c r="G183" s="2"/>
      <c r="H183" s="63"/>
      <c r="I183" s="63"/>
      <c r="J183" s="63"/>
      <c r="K183" s="4"/>
      <c r="L183" s="4"/>
      <c r="M183" s="2"/>
      <c r="N183" s="4"/>
      <c r="O183" s="4"/>
      <c r="P183" s="2"/>
      <c r="Q183" s="2"/>
      <c r="R183" s="8"/>
      <c r="S183" s="2"/>
      <c r="T183" s="4"/>
      <c r="U183" s="6"/>
      <c r="V183" s="4"/>
      <c r="W183" s="2"/>
      <c r="X183" s="4"/>
      <c r="Y183" s="4"/>
      <c r="Z183" s="4"/>
      <c r="AA183" s="4"/>
      <c r="AB183" s="2"/>
      <c r="AC183" s="4"/>
      <c r="AD183" s="4"/>
      <c r="AE183" s="103"/>
      <c r="AF183" s="103"/>
      <c r="AG183" s="103"/>
    </row>
    <row r="184" spans="1:33">
      <c r="A184" s="2"/>
      <c r="B184" s="4"/>
      <c r="C184" s="6"/>
      <c r="D184" s="2"/>
      <c r="E184" s="6"/>
      <c r="F184" s="4"/>
      <c r="G184" s="2"/>
      <c r="H184" s="63"/>
      <c r="I184" s="63"/>
      <c r="J184" s="63"/>
      <c r="K184" s="4"/>
      <c r="L184" s="4"/>
      <c r="M184" s="2"/>
      <c r="N184" s="4"/>
      <c r="O184" s="4"/>
      <c r="P184" s="2"/>
      <c r="Q184" s="2"/>
      <c r="R184" s="8"/>
      <c r="S184" s="2"/>
      <c r="T184" s="4"/>
      <c r="U184" s="6"/>
      <c r="V184" s="4"/>
      <c r="W184" s="2"/>
      <c r="X184" s="4"/>
      <c r="Y184" s="4"/>
      <c r="Z184" s="4"/>
      <c r="AA184" s="4"/>
      <c r="AB184" s="2"/>
      <c r="AC184" s="4"/>
      <c r="AD184" s="4"/>
      <c r="AE184" s="103"/>
      <c r="AF184" s="103"/>
      <c r="AG184" s="103"/>
    </row>
    <row r="185" spans="1:33">
      <c r="A185" s="2"/>
      <c r="B185" s="4"/>
      <c r="C185" s="6"/>
      <c r="D185" s="2"/>
      <c r="E185" s="6"/>
      <c r="F185" s="4"/>
      <c r="G185" s="2"/>
      <c r="H185" s="63"/>
      <c r="I185" s="63"/>
      <c r="J185" s="63"/>
      <c r="K185" s="4"/>
      <c r="L185" s="4"/>
      <c r="M185" s="2"/>
      <c r="N185" s="4"/>
      <c r="O185" s="4"/>
      <c r="P185" s="2"/>
      <c r="Q185" s="2"/>
      <c r="R185" s="8"/>
      <c r="S185" s="2"/>
      <c r="T185" s="4"/>
      <c r="U185" s="6"/>
      <c r="V185" s="4"/>
      <c r="W185" s="2"/>
      <c r="X185" s="4"/>
      <c r="Y185" s="4"/>
      <c r="Z185" s="4"/>
      <c r="AA185" s="4"/>
      <c r="AB185" s="2"/>
      <c r="AC185" s="4"/>
      <c r="AD185" s="4"/>
      <c r="AE185" s="103"/>
      <c r="AF185" s="103"/>
      <c r="AG185" s="103"/>
    </row>
    <row r="186" spans="1:33">
      <c r="A186" s="2"/>
      <c r="B186" s="4"/>
      <c r="C186" s="6"/>
      <c r="D186" s="2"/>
      <c r="E186" s="6"/>
      <c r="F186" s="4"/>
      <c r="G186" s="2"/>
      <c r="H186" s="63"/>
      <c r="I186" s="63"/>
      <c r="J186" s="63"/>
      <c r="K186" s="4"/>
      <c r="L186" s="4"/>
      <c r="M186" s="2"/>
      <c r="N186" s="4"/>
      <c r="O186" s="4"/>
      <c r="P186" s="2"/>
      <c r="Q186" s="2"/>
      <c r="R186" s="8"/>
      <c r="S186" s="2"/>
      <c r="T186" s="4"/>
      <c r="U186" s="6"/>
      <c r="V186" s="4"/>
      <c r="W186" s="2"/>
      <c r="X186" s="4"/>
      <c r="Y186" s="4"/>
      <c r="Z186" s="4"/>
      <c r="AA186" s="4"/>
      <c r="AB186" s="2"/>
      <c r="AC186" s="4"/>
      <c r="AD186" s="4"/>
      <c r="AE186" s="103"/>
      <c r="AF186" s="103"/>
      <c r="AG186" s="103"/>
    </row>
    <row r="187" spans="1:33">
      <c r="A187" s="2"/>
      <c r="B187" s="4"/>
      <c r="C187" s="6"/>
      <c r="D187" s="2"/>
      <c r="E187" s="6"/>
      <c r="F187" s="4"/>
      <c r="G187" s="2"/>
      <c r="H187" s="63"/>
      <c r="I187" s="63"/>
      <c r="J187" s="63"/>
      <c r="K187" s="4"/>
      <c r="L187" s="4"/>
      <c r="M187" s="2"/>
      <c r="N187" s="4"/>
      <c r="O187" s="4"/>
      <c r="P187" s="2"/>
      <c r="Q187" s="2"/>
      <c r="R187" s="8"/>
      <c r="S187" s="2"/>
      <c r="T187" s="4"/>
      <c r="U187" s="6"/>
      <c r="V187" s="4"/>
      <c r="W187" s="2"/>
      <c r="X187" s="4"/>
      <c r="Y187" s="4"/>
      <c r="Z187" s="4"/>
      <c r="AA187" s="4"/>
      <c r="AB187" s="2"/>
      <c r="AC187" s="4"/>
      <c r="AD187" s="4"/>
      <c r="AE187" s="103"/>
      <c r="AF187" s="103"/>
      <c r="AG187" s="103"/>
    </row>
    <row r="188" spans="1:33">
      <c r="A188" s="2"/>
      <c r="B188" s="4"/>
      <c r="C188" s="6"/>
      <c r="D188" s="2"/>
      <c r="E188" s="6"/>
      <c r="F188" s="4"/>
      <c r="G188" s="2"/>
      <c r="H188" s="63"/>
      <c r="I188" s="63"/>
      <c r="J188" s="63"/>
      <c r="K188" s="4"/>
      <c r="L188" s="4"/>
      <c r="M188" s="2"/>
      <c r="N188" s="4"/>
      <c r="O188" s="4"/>
      <c r="P188" s="2"/>
      <c r="Q188" s="2"/>
      <c r="R188" s="8"/>
      <c r="S188" s="2"/>
      <c r="T188" s="4"/>
      <c r="U188" s="6"/>
      <c r="V188" s="4"/>
      <c r="W188" s="2"/>
      <c r="X188" s="4"/>
      <c r="Y188" s="4"/>
      <c r="Z188" s="4"/>
      <c r="AA188" s="4"/>
      <c r="AB188" s="2"/>
      <c r="AC188" s="4"/>
      <c r="AD188" s="4"/>
      <c r="AE188" s="103"/>
      <c r="AF188" s="103"/>
      <c r="AG188" s="103"/>
    </row>
    <row r="189" spans="1:33">
      <c r="A189" s="2"/>
      <c r="B189" s="4"/>
      <c r="C189" s="6"/>
      <c r="D189" s="2"/>
      <c r="E189" s="6"/>
      <c r="F189" s="4"/>
      <c r="G189" s="2"/>
      <c r="H189" s="63"/>
      <c r="I189" s="63"/>
      <c r="J189" s="63"/>
      <c r="K189" s="4"/>
      <c r="L189" s="4"/>
      <c r="M189" s="2"/>
      <c r="N189" s="4"/>
      <c r="O189" s="4"/>
      <c r="P189" s="2"/>
      <c r="Q189" s="2"/>
      <c r="R189" s="8"/>
      <c r="S189" s="2"/>
      <c r="T189" s="4"/>
      <c r="U189" s="6"/>
      <c r="V189" s="4"/>
      <c r="W189" s="2"/>
      <c r="X189" s="4"/>
      <c r="Y189" s="4"/>
      <c r="Z189" s="4"/>
      <c r="AA189" s="4"/>
      <c r="AB189" s="2"/>
      <c r="AC189" s="4"/>
      <c r="AD189" s="4"/>
      <c r="AE189" s="103"/>
      <c r="AF189" s="103"/>
      <c r="AG189" s="103"/>
    </row>
    <row r="190" spans="1:33">
      <c r="A190" s="2"/>
      <c r="B190" s="4"/>
      <c r="C190" s="6"/>
      <c r="D190" s="2"/>
      <c r="E190" s="6"/>
      <c r="F190" s="4"/>
      <c r="G190" s="2"/>
      <c r="H190" s="63"/>
      <c r="I190" s="63"/>
      <c r="J190" s="63"/>
      <c r="K190" s="4"/>
      <c r="L190" s="4"/>
      <c r="M190" s="2"/>
      <c r="N190" s="4"/>
      <c r="O190" s="4"/>
      <c r="P190" s="2"/>
      <c r="Q190" s="2"/>
      <c r="R190" s="8"/>
      <c r="S190" s="2"/>
      <c r="T190" s="4"/>
      <c r="U190" s="6"/>
      <c r="V190" s="4"/>
      <c r="W190" s="2"/>
      <c r="X190" s="4"/>
      <c r="Y190" s="4"/>
      <c r="Z190" s="4"/>
      <c r="AA190" s="4"/>
      <c r="AB190" s="2"/>
      <c r="AC190" s="4"/>
      <c r="AD190" s="4"/>
      <c r="AE190" s="103"/>
      <c r="AF190" s="103"/>
      <c r="AG190" s="103"/>
    </row>
    <row r="191" spans="1:33">
      <c r="A191" s="2"/>
      <c r="B191" s="4"/>
      <c r="C191" s="6"/>
      <c r="D191" s="2"/>
      <c r="E191" s="6"/>
      <c r="F191" s="4"/>
      <c r="G191" s="2"/>
      <c r="H191" s="63"/>
      <c r="I191" s="63"/>
      <c r="J191" s="63"/>
      <c r="K191" s="4"/>
      <c r="L191" s="4"/>
      <c r="M191" s="2"/>
      <c r="N191" s="4"/>
      <c r="O191" s="4"/>
      <c r="P191" s="2"/>
      <c r="Q191" s="2"/>
      <c r="R191" s="8"/>
      <c r="S191" s="2"/>
      <c r="T191" s="4"/>
      <c r="U191" s="6"/>
      <c r="V191" s="4"/>
      <c r="W191" s="2"/>
      <c r="X191" s="4"/>
      <c r="Y191" s="4"/>
      <c r="Z191" s="4"/>
      <c r="AA191" s="4"/>
      <c r="AB191" s="2"/>
      <c r="AC191" s="4"/>
      <c r="AD191" s="4"/>
      <c r="AE191" s="103"/>
      <c r="AF191" s="103"/>
      <c r="AG191" s="103"/>
    </row>
    <row r="192" spans="1:33">
      <c r="A192" s="2"/>
      <c r="B192" s="4"/>
      <c r="C192" s="6"/>
      <c r="D192" s="2"/>
      <c r="E192" s="6"/>
      <c r="F192" s="4"/>
      <c r="G192" s="2"/>
      <c r="H192" s="63"/>
      <c r="I192" s="63"/>
      <c r="J192" s="63"/>
      <c r="K192" s="4"/>
      <c r="L192" s="4"/>
      <c r="M192" s="2"/>
      <c r="N192" s="4"/>
      <c r="O192" s="4"/>
      <c r="P192" s="2"/>
      <c r="Q192" s="2"/>
      <c r="R192" s="8"/>
      <c r="S192" s="2"/>
      <c r="T192" s="4"/>
      <c r="U192" s="6"/>
      <c r="V192" s="4"/>
      <c r="W192" s="2"/>
      <c r="X192" s="4"/>
      <c r="Y192" s="4"/>
      <c r="Z192" s="4"/>
      <c r="AA192" s="4"/>
      <c r="AB192" s="2"/>
      <c r="AC192" s="4"/>
      <c r="AD192" s="4"/>
      <c r="AE192" s="103"/>
      <c r="AF192" s="103"/>
      <c r="AG192" s="103"/>
    </row>
    <row r="193" spans="1:33">
      <c r="A193" s="2"/>
      <c r="B193" s="4"/>
      <c r="C193" s="6"/>
      <c r="D193" s="2"/>
      <c r="E193" s="6"/>
      <c r="F193" s="4"/>
      <c r="G193" s="2"/>
      <c r="H193" s="63"/>
      <c r="I193" s="63"/>
      <c r="J193" s="63"/>
      <c r="K193" s="4"/>
      <c r="L193" s="4"/>
      <c r="M193" s="2"/>
      <c r="N193" s="4"/>
      <c r="O193" s="4"/>
      <c r="P193" s="2"/>
      <c r="Q193" s="2"/>
      <c r="R193" s="8"/>
      <c r="S193" s="2"/>
      <c r="T193" s="4"/>
      <c r="U193" s="6"/>
      <c r="V193" s="4"/>
      <c r="W193" s="2"/>
      <c r="X193" s="4"/>
      <c r="Y193" s="4"/>
      <c r="Z193" s="4"/>
      <c r="AA193" s="4"/>
      <c r="AB193" s="2"/>
      <c r="AC193" s="4"/>
      <c r="AD193" s="4"/>
      <c r="AE193" s="103"/>
      <c r="AF193" s="103"/>
      <c r="AG193" s="103"/>
    </row>
    <row r="194" spans="1:33">
      <c r="A194" s="2"/>
      <c r="B194" s="4"/>
      <c r="C194" s="6"/>
      <c r="D194" s="2"/>
      <c r="E194" s="6"/>
      <c r="F194" s="4"/>
      <c r="G194" s="2"/>
      <c r="H194" s="63"/>
      <c r="I194" s="63"/>
      <c r="J194" s="63"/>
      <c r="K194" s="4"/>
      <c r="L194" s="4"/>
      <c r="M194" s="2"/>
      <c r="N194" s="4"/>
      <c r="O194" s="4"/>
      <c r="P194" s="2"/>
      <c r="Q194" s="2"/>
      <c r="R194" s="8"/>
      <c r="S194" s="2"/>
      <c r="T194" s="4"/>
      <c r="U194" s="6"/>
      <c r="V194" s="4"/>
      <c r="W194" s="2"/>
      <c r="X194" s="4"/>
      <c r="Y194" s="4"/>
      <c r="Z194" s="4"/>
      <c r="AA194" s="4"/>
      <c r="AB194" s="2"/>
      <c r="AC194" s="4"/>
      <c r="AD194" s="4"/>
      <c r="AE194" s="103"/>
      <c r="AF194" s="103"/>
      <c r="AG194" s="103"/>
    </row>
    <row r="195" spans="1:33">
      <c r="A195" s="2"/>
      <c r="B195" s="4"/>
      <c r="C195" s="6"/>
      <c r="D195" s="2"/>
      <c r="E195" s="6"/>
      <c r="F195" s="4"/>
      <c r="G195" s="2"/>
      <c r="H195" s="63"/>
      <c r="I195" s="63"/>
      <c r="J195" s="63"/>
      <c r="K195" s="4"/>
      <c r="L195" s="4"/>
      <c r="M195" s="2"/>
      <c r="N195" s="4"/>
      <c r="O195" s="4"/>
      <c r="P195" s="2"/>
      <c r="Q195" s="2"/>
      <c r="R195" s="8"/>
      <c r="S195" s="2"/>
      <c r="T195" s="4"/>
      <c r="U195" s="6"/>
      <c r="V195" s="4"/>
      <c r="W195" s="2"/>
      <c r="X195" s="4"/>
      <c r="Y195" s="4"/>
      <c r="Z195" s="4"/>
      <c r="AA195" s="4"/>
      <c r="AB195" s="2"/>
      <c r="AC195" s="4"/>
      <c r="AD195" s="4"/>
      <c r="AE195" s="103"/>
      <c r="AF195" s="103"/>
      <c r="AG195" s="103"/>
    </row>
    <row r="196" spans="1:33">
      <c r="A196" s="2"/>
      <c r="B196" s="4"/>
      <c r="C196" s="6"/>
      <c r="D196" s="2"/>
      <c r="E196" s="6"/>
      <c r="F196" s="4"/>
      <c r="G196" s="2"/>
      <c r="H196" s="63"/>
      <c r="I196" s="63"/>
      <c r="J196" s="63"/>
      <c r="K196" s="4"/>
      <c r="L196" s="4"/>
      <c r="M196" s="2"/>
      <c r="N196" s="4"/>
      <c r="O196" s="4"/>
      <c r="P196" s="2"/>
      <c r="Q196" s="2"/>
      <c r="R196" s="8"/>
      <c r="S196" s="2"/>
      <c r="T196" s="4"/>
      <c r="U196" s="6"/>
      <c r="V196" s="4"/>
      <c r="W196" s="2"/>
      <c r="X196" s="4"/>
      <c r="Y196" s="4"/>
      <c r="Z196" s="4"/>
      <c r="AA196" s="4"/>
      <c r="AB196" s="2"/>
      <c r="AC196" s="4"/>
      <c r="AD196" s="4"/>
      <c r="AE196" s="103"/>
      <c r="AF196" s="103"/>
      <c r="AG196" s="103"/>
    </row>
    <row r="197" spans="1:33">
      <c r="A197" s="2"/>
      <c r="B197" s="4"/>
      <c r="C197" s="6"/>
      <c r="D197" s="2"/>
      <c r="E197" s="6"/>
      <c r="F197" s="4"/>
      <c r="G197" s="2"/>
      <c r="H197" s="63"/>
      <c r="I197" s="63"/>
      <c r="J197" s="63"/>
      <c r="K197" s="4"/>
      <c r="L197" s="4"/>
      <c r="M197" s="2"/>
      <c r="N197" s="4"/>
      <c r="O197" s="4"/>
      <c r="P197" s="2"/>
      <c r="Q197" s="2"/>
      <c r="R197" s="8"/>
      <c r="S197" s="2"/>
      <c r="T197" s="4"/>
      <c r="U197" s="6"/>
      <c r="V197" s="4"/>
      <c r="W197" s="2"/>
      <c r="X197" s="4"/>
      <c r="Y197" s="4"/>
      <c r="Z197" s="4"/>
      <c r="AA197" s="4"/>
      <c r="AB197" s="2"/>
      <c r="AC197" s="4"/>
      <c r="AD197" s="4"/>
      <c r="AE197" s="103"/>
      <c r="AF197" s="103"/>
      <c r="AG197" s="103"/>
    </row>
    <row r="198" spans="1:33">
      <c r="A198" s="2"/>
      <c r="B198" s="4"/>
      <c r="C198" s="6"/>
      <c r="D198" s="2"/>
      <c r="E198" s="6"/>
      <c r="F198" s="4"/>
      <c r="G198" s="2"/>
      <c r="H198" s="63"/>
      <c r="I198" s="63"/>
      <c r="J198" s="63"/>
      <c r="K198" s="4"/>
      <c r="L198" s="4"/>
      <c r="M198" s="2"/>
      <c r="N198" s="4"/>
      <c r="O198" s="4"/>
      <c r="P198" s="2"/>
      <c r="Q198" s="2"/>
      <c r="R198" s="8"/>
      <c r="S198" s="2"/>
      <c r="T198" s="4"/>
      <c r="U198" s="6"/>
      <c r="V198" s="4"/>
      <c r="W198" s="2"/>
      <c r="X198" s="4"/>
      <c r="Y198" s="4"/>
      <c r="Z198" s="4"/>
      <c r="AA198" s="4"/>
      <c r="AB198" s="2"/>
      <c r="AC198" s="4"/>
      <c r="AD198" s="4"/>
      <c r="AE198" s="103"/>
      <c r="AF198" s="103"/>
      <c r="AG198" s="103"/>
    </row>
    <row r="199" spans="1:33">
      <c r="A199" s="2"/>
      <c r="B199" s="4"/>
      <c r="C199" s="6"/>
      <c r="D199" s="2"/>
      <c r="E199" s="6"/>
      <c r="F199" s="4"/>
      <c r="G199" s="2"/>
      <c r="H199" s="63"/>
      <c r="I199" s="63"/>
      <c r="J199" s="63"/>
      <c r="K199" s="4"/>
      <c r="L199" s="4"/>
      <c r="M199" s="2"/>
      <c r="N199" s="4"/>
      <c r="O199" s="4"/>
      <c r="P199" s="2"/>
      <c r="Q199" s="2"/>
      <c r="R199" s="8"/>
      <c r="S199" s="2"/>
      <c r="T199" s="4"/>
      <c r="U199" s="6"/>
      <c r="V199" s="4"/>
      <c r="W199" s="2"/>
      <c r="X199" s="4"/>
      <c r="Y199" s="4"/>
      <c r="Z199" s="4"/>
      <c r="AA199" s="4"/>
      <c r="AB199" s="2"/>
      <c r="AC199" s="4"/>
      <c r="AD199" s="4"/>
      <c r="AE199" s="103"/>
      <c r="AF199" s="103"/>
      <c r="AG199" s="103"/>
    </row>
    <row r="200" spans="1:33">
      <c r="A200" s="2"/>
      <c r="B200" s="4"/>
      <c r="C200" s="6"/>
      <c r="D200" s="2"/>
      <c r="E200" s="6"/>
      <c r="F200" s="4"/>
      <c r="G200" s="2"/>
      <c r="H200" s="63"/>
      <c r="I200" s="63"/>
      <c r="J200" s="63"/>
      <c r="K200" s="4"/>
      <c r="L200" s="4"/>
      <c r="M200" s="2"/>
      <c r="N200" s="4"/>
      <c r="O200" s="4"/>
      <c r="P200" s="2"/>
      <c r="Q200" s="2"/>
      <c r="R200" s="8"/>
      <c r="S200" s="2"/>
      <c r="T200" s="4"/>
      <c r="U200" s="6"/>
      <c r="V200" s="4"/>
      <c r="W200" s="2"/>
      <c r="X200" s="4"/>
      <c r="Y200" s="4"/>
      <c r="Z200" s="4"/>
      <c r="AA200" s="4"/>
      <c r="AB200" s="2"/>
      <c r="AC200" s="4"/>
      <c r="AD200" s="4"/>
      <c r="AE200" s="103"/>
      <c r="AF200" s="103"/>
      <c r="AG200" s="103"/>
    </row>
    <row r="201" spans="1:33">
      <c r="A201" s="2"/>
      <c r="B201" s="4"/>
      <c r="C201" s="6"/>
      <c r="D201" s="2"/>
      <c r="E201" s="6"/>
      <c r="F201" s="4"/>
      <c r="G201" s="2"/>
      <c r="H201" s="63"/>
      <c r="I201" s="63"/>
      <c r="J201" s="63"/>
      <c r="K201" s="4"/>
      <c r="L201" s="4"/>
      <c r="M201" s="2"/>
      <c r="N201" s="4"/>
      <c r="O201" s="4"/>
      <c r="P201" s="2"/>
      <c r="Q201" s="2"/>
      <c r="R201" s="8"/>
      <c r="S201" s="2"/>
      <c r="T201" s="4"/>
      <c r="U201" s="6"/>
      <c r="V201" s="4"/>
      <c r="W201" s="2"/>
      <c r="X201" s="4"/>
      <c r="Y201" s="4"/>
      <c r="Z201" s="4"/>
      <c r="AA201" s="4"/>
      <c r="AB201" s="2"/>
      <c r="AC201" s="4"/>
      <c r="AD201" s="4"/>
      <c r="AE201" s="103"/>
      <c r="AF201" s="103"/>
      <c r="AG201" s="103"/>
    </row>
    <row r="202" spans="1:33">
      <c r="A202" s="2"/>
      <c r="B202" s="4"/>
      <c r="C202" s="6"/>
      <c r="D202" s="2"/>
      <c r="E202" s="6"/>
      <c r="F202" s="4"/>
      <c r="G202" s="2"/>
      <c r="H202" s="63"/>
      <c r="I202" s="63"/>
      <c r="J202" s="63"/>
      <c r="K202" s="4"/>
      <c r="L202" s="4"/>
      <c r="M202" s="2"/>
      <c r="N202" s="4"/>
      <c r="O202" s="4"/>
      <c r="P202" s="2"/>
      <c r="Q202" s="2"/>
      <c r="R202" s="8"/>
      <c r="S202" s="2"/>
      <c r="T202" s="4"/>
      <c r="U202" s="6"/>
      <c r="V202" s="4"/>
      <c r="W202" s="2"/>
      <c r="X202" s="4"/>
      <c r="Y202" s="4"/>
      <c r="Z202" s="4"/>
      <c r="AA202" s="4"/>
      <c r="AB202" s="2"/>
      <c r="AC202" s="4"/>
      <c r="AD202" s="4"/>
      <c r="AE202" s="103"/>
      <c r="AF202" s="103"/>
      <c r="AG202" s="103"/>
    </row>
    <row r="203" spans="1:33">
      <c r="A203" s="2"/>
      <c r="B203" s="4"/>
      <c r="C203" s="6"/>
      <c r="D203" s="2"/>
      <c r="E203" s="6"/>
      <c r="F203" s="4"/>
      <c r="G203" s="2"/>
      <c r="H203" s="63"/>
      <c r="I203" s="63"/>
      <c r="J203" s="63"/>
      <c r="K203" s="4"/>
      <c r="L203" s="4"/>
      <c r="M203" s="2"/>
      <c r="N203" s="4"/>
      <c r="O203" s="4"/>
      <c r="P203" s="2"/>
      <c r="Q203" s="2"/>
      <c r="R203" s="8"/>
      <c r="S203" s="2"/>
      <c r="T203" s="4"/>
      <c r="U203" s="6"/>
      <c r="V203" s="4"/>
      <c r="W203" s="2"/>
      <c r="X203" s="4"/>
      <c r="Y203" s="4"/>
      <c r="Z203" s="4"/>
      <c r="AA203" s="4"/>
      <c r="AB203" s="2"/>
      <c r="AC203" s="4"/>
      <c r="AD203" s="4"/>
      <c r="AE203" s="103"/>
      <c r="AF203" s="103"/>
      <c r="AG203" s="103"/>
    </row>
    <row r="204" spans="1:33">
      <c r="A204" s="2"/>
      <c r="B204" s="4"/>
      <c r="C204" s="6"/>
      <c r="D204" s="2"/>
      <c r="E204" s="6"/>
      <c r="F204" s="4"/>
      <c r="G204" s="2"/>
      <c r="H204" s="63"/>
      <c r="I204" s="63"/>
      <c r="J204" s="63"/>
      <c r="K204" s="4"/>
      <c r="L204" s="4"/>
      <c r="M204" s="2"/>
      <c r="N204" s="4"/>
      <c r="O204" s="4"/>
      <c r="P204" s="2"/>
      <c r="Q204" s="2"/>
      <c r="R204" s="8"/>
      <c r="S204" s="2"/>
      <c r="T204" s="4"/>
      <c r="U204" s="6"/>
      <c r="V204" s="4"/>
      <c r="W204" s="2"/>
      <c r="X204" s="4"/>
      <c r="Y204" s="4"/>
      <c r="Z204" s="4"/>
      <c r="AA204" s="4"/>
      <c r="AB204" s="2"/>
      <c r="AC204" s="4"/>
      <c r="AD204" s="4"/>
      <c r="AE204" s="103"/>
      <c r="AF204" s="103"/>
      <c r="AG204" s="103"/>
    </row>
    <row r="205" spans="1:33">
      <c r="A205" s="2"/>
      <c r="B205" s="4"/>
      <c r="C205" s="6"/>
      <c r="D205" s="2"/>
      <c r="E205" s="6"/>
      <c r="F205" s="4"/>
      <c r="G205" s="2"/>
      <c r="H205" s="63"/>
      <c r="I205" s="63"/>
      <c r="J205" s="63"/>
      <c r="K205" s="4"/>
      <c r="L205" s="4"/>
      <c r="M205" s="2"/>
      <c r="N205" s="4"/>
      <c r="O205" s="4"/>
      <c r="P205" s="2"/>
      <c r="Q205" s="2"/>
      <c r="R205" s="8"/>
      <c r="S205" s="2"/>
      <c r="T205" s="4"/>
      <c r="U205" s="6"/>
      <c r="V205" s="4"/>
      <c r="W205" s="2"/>
      <c r="X205" s="4"/>
      <c r="Y205" s="4"/>
      <c r="Z205" s="4"/>
      <c r="AA205" s="4"/>
      <c r="AB205" s="2"/>
      <c r="AC205" s="4"/>
      <c r="AD205" s="4"/>
      <c r="AE205" s="103"/>
      <c r="AF205" s="103"/>
      <c r="AG205" s="103"/>
    </row>
    <row r="206" spans="1:33">
      <c r="A206" s="2"/>
      <c r="B206" s="4"/>
      <c r="C206" s="6"/>
      <c r="D206" s="2"/>
      <c r="E206" s="6"/>
      <c r="F206" s="4"/>
      <c r="G206" s="2"/>
      <c r="H206" s="63"/>
      <c r="I206" s="63"/>
      <c r="J206" s="63"/>
      <c r="K206" s="4"/>
      <c r="L206" s="4"/>
      <c r="M206" s="2"/>
      <c r="N206" s="4"/>
      <c r="O206" s="4"/>
      <c r="P206" s="2"/>
      <c r="Q206" s="2"/>
      <c r="R206" s="8"/>
      <c r="S206" s="2"/>
      <c r="T206" s="4"/>
      <c r="U206" s="6"/>
      <c r="V206" s="4"/>
      <c r="W206" s="2"/>
      <c r="X206" s="4"/>
      <c r="Y206" s="4"/>
      <c r="Z206" s="4"/>
      <c r="AA206" s="4"/>
      <c r="AB206" s="2"/>
      <c r="AC206" s="4"/>
      <c r="AD206" s="4"/>
      <c r="AE206" s="103"/>
      <c r="AF206" s="103"/>
      <c r="AG206" s="103"/>
    </row>
    <row r="207" spans="1:33">
      <c r="A207" s="2"/>
      <c r="B207" s="4"/>
      <c r="C207" s="6"/>
      <c r="D207" s="2"/>
      <c r="E207" s="6"/>
      <c r="F207" s="4"/>
      <c r="G207" s="2"/>
      <c r="H207" s="63"/>
      <c r="I207" s="63"/>
      <c r="J207" s="63"/>
      <c r="K207" s="4"/>
      <c r="L207" s="4"/>
      <c r="M207" s="2"/>
      <c r="N207" s="4"/>
      <c r="O207" s="4"/>
      <c r="P207" s="2"/>
      <c r="Q207" s="2"/>
      <c r="R207" s="8"/>
      <c r="S207" s="2"/>
      <c r="T207" s="4"/>
      <c r="U207" s="6"/>
      <c r="V207" s="4"/>
      <c r="W207" s="2"/>
      <c r="X207" s="4"/>
      <c r="Y207" s="4"/>
      <c r="Z207" s="4"/>
      <c r="AA207" s="4"/>
      <c r="AB207" s="2"/>
      <c r="AC207" s="4"/>
      <c r="AD207" s="4"/>
      <c r="AE207" s="103"/>
      <c r="AF207" s="103"/>
      <c r="AG207" s="103"/>
    </row>
    <row r="208" spans="1:33">
      <c r="A208" s="2"/>
      <c r="B208" s="4"/>
      <c r="C208" s="6"/>
      <c r="D208" s="2"/>
      <c r="E208" s="6"/>
      <c r="F208" s="4"/>
      <c r="G208" s="2"/>
      <c r="H208" s="63"/>
      <c r="I208" s="63"/>
      <c r="J208" s="63"/>
      <c r="K208" s="4"/>
      <c r="L208" s="4"/>
      <c r="M208" s="2"/>
      <c r="N208" s="4"/>
      <c r="O208" s="4"/>
      <c r="P208" s="2"/>
      <c r="Q208" s="2"/>
      <c r="R208" s="8"/>
      <c r="S208" s="2"/>
      <c r="T208" s="4"/>
      <c r="U208" s="6"/>
      <c r="V208" s="4"/>
      <c r="W208" s="2"/>
      <c r="X208" s="4"/>
      <c r="Y208" s="4"/>
      <c r="Z208" s="4"/>
      <c r="AA208" s="4"/>
      <c r="AB208" s="2"/>
      <c r="AC208" s="4"/>
      <c r="AD208" s="4"/>
      <c r="AE208" s="103"/>
      <c r="AF208" s="103"/>
      <c r="AG208" s="103"/>
    </row>
    <row r="209" spans="1:33">
      <c r="A209" s="2"/>
      <c r="B209" s="4"/>
      <c r="C209" s="6"/>
      <c r="D209" s="2"/>
      <c r="E209" s="6"/>
      <c r="F209" s="4"/>
      <c r="G209" s="2"/>
      <c r="H209" s="63"/>
      <c r="I209" s="63"/>
      <c r="J209" s="63"/>
      <c r="K209" s="4"/>
      <c r="L209" s="4"/>
      <c r="M209" s="2"/>
      <c r="N209" s="4"/>
      <c r="O209" s="4"/>
      <c r="P209" s="2"/>
      <c r="Q209" s="2"/>
      <c r="R209" s="8"/>
      <c r="S209" s="2"/>
      <c r="T209" s="4"/>
      <c r="U209" s="6"/>
      <c r="V209" s="4"/>
      <c r="W209" s="2"/>
      <c r="X209" s="4"/>
      <c r="Y209" s="4"/>
      <c r="Z209" s="4"/>
      <c r="AA209" s="4"/>
      <c r="AB209" s="2"/>
      <c r="AC209" s="4"/>
      <c r="AD209" s="4"/>
      <c r="AE209" s="103"/>
      <c r="AF209" s="103"/>
      <c r="AG209" s="103"/>
    </row>
    <row r="210" spans="1:33">
      <c r="A210" s="2"/>
      <c r="B210" s="4"/>
      <c r="C210" s="6"/>
      <c r="D210" s="2"/>
      <c r="E210" s="6"/>
      <c r="F210" s="4"/>
      <c r="G210" s="2"/>
      <c r="H210" s="63"/>
      <c r="I210" s="63"/>
      <c r="J210" s="63"/>
      <c r="K210" s="4"/>
      <c r="L210" s="4"/>
      <c r="M210" s="2"/>
      <c r="N210" s="4"/>
      <c r="O210" s="4"/>
      <c r="P210" s="2"/>
      <c r="Q210" s="2"/>
      <c r="R210" s="8"/>
      <c r="S210" s="2"/>
      <c r="T210" s="4"/>
      <c r="U210" s="6"/>
      <c r="V210" s="4"/>
      <c r="W210" s="2"/>
      <c r="X210" s="4"/>
      <c r="Y210" s="4"/>
      <c r="Z210" s="4"/>
      <c r="AA210" s="4"/>
      <c r="AB210" s="2"/>
      <c r="AC210" s="4"/>
      <c r="AD210" s="4"/>
      <c r="AE210" s="103"/>
      <c r="AF210" s="103"/>
      <c r="AG210" s="103"/>
    </row>
    <row r="211" spans="1:33">
      <c r="A211" s="2"/>
      <c r="B211" s="4"/>
      <c r="C211" s="6"/>
      <c r="D211" s="2"/>
      <c r="E211" s="6"/>
      <c r="F211" s="4"/>
      <c r="G211" s="2"/>
      <c r="H211" s="63"/>
      <c r="I211" s="63"/>
      <c r="J211" s="63"/>
      <c r="K211" s="4"/>
      <c r="L211" s="4"/>
      <c r="M211" s="2"/>
      <c r="N211" s="4"/>
      <c r="O211" s="4"/>
      <c r="P211" s="2"/>
      <c r="Q211" s="2"/>
      <c r="R211" s="8"/>
      <c r="S211" s="2"/>
      <c r="T211" s="4"/>
      <c r="U211" s="6"/>
      <c r="V211" s="4"/>
      <c r="W211" s="2"/>
      <c r="X211" s="4"/>
      <c r="Y211" s="4"/>
      <c r="Z211" s="4"/>
      <c r="AA211" s="4"/>
      <c r="AB211" s="2"/>
      <c r="AC211" s="4"/>
      <c r="AD211" s="4"/>
      <c r="AE211" s="103"/>
      <c r="AF211" s="103"/>
      <c r="AG211" s="103"/>
    </row>
    <row r="212" spans="1:33">
      <c r="A212" s="2"/>
      <c r="B212" s="4"/>
      <c r="C212" s="6"/>
      <c r="D212" s="2"/>
      <c r="E212" s="6"/>
      <c r="F212" s="4"/>
      <c r="G212" s="2"/>
      <c r="H212" s="63"/>
      <c r="I212" s="63"/>
      <c r="J212" s="63"/>
      <c r="K212" s="4"/>
      <c r="L212" s="4"/>
      <c r="M212" s="2"/>
      <c r="N212" s="4"/>
      <c r="O212" s="4"/>
      <c r="P212" s="2"/>
      <c r="Q212" s="2"/>
      <c r="R212" s="8"/>
      <c r="S212" s="2"/>
      <c r="T212" s="4"/>
      <c r="U212" s="6"/>
      <c r="V212" s="4"/>
      <c r="W212" s="2"/>
      <c r="X212" s="4"/>
      <c r="Y212" s="4"/>
      <c r="Z212" s="4"/>
      <c r="AA212" s="4"/>
      <c r="AB212" s="2"/>
      <c r="AC212" s="4"/>
      <c r="AD212" s="4"/>
      <c r="AE212" s="103"/>
      <c r="AF212" s="103"/>
      <c r="AG212" s="103"/>
    </row>
    <row r="213" spans="1:33">
      <c r="A213" s="2"/>
      <c r="B213" s="4"/>
      <c r="C213" s="6"/>
      <c r="D213" s="2"/>
      <c r="E213" s="6"/>
      <c r="F213" s="4"/>
      <c r="G213" s="2"/>
      <c r="H213" s="63"/>
      <c r="I213" s="63"/>
      <c r="J213" s="63"/>
      <c r="K213" s="4"/>
      <c r="L213" s="4"/>
      <c r="M213" s="2"/>
      <c r="N213" s="4"/>
      <c r="O213" s="4"/>
      <c r="P213" s="2"/>
      <c r="Q213" s="2"/>
      <c r="R213" s="8"/>
      <c r="S213" s="2"/>
      <c r="T213" s="4"/>
      <c r="U213" s="6"/>
      <c r="V213" s="4"/>
      <c r="W213" s="2"/>
      <c r="X213" s="4"/>
      <c r="Y213" s="4"/>
      <c r="Z213" s="4"/>
      <c r="AA213" s="4"/>
      <c r="AB213" s="2"/>
      <c r="AC213" s="4"/>
      <c r="AD213" s="4"/>
      <c r="AE213" s="103"/>
      <c r="AF213" s="103"/>
      <c r="AG213" s="103"/>
    </row>
    <row r="214" spans="1:33">
      <c r="A214" s="2"/>
      <c r="B214" s="4"/>
      <c r="C214" s="6"/>
      <c r="D214" s="2"/>
      <c r="E214" s="6"/>
      <c r="F214" s="4"/>
      <c r="G214" s="2"/>
      <c r="H214" s="63"/>
      <c r="I214" s="63"/>
      <c r="J214" s="63"/>
      <c r="K214" s="4"/>
      <c r="L214" s="4"/>
      <c r="M214" s="2"/>
      <c r="N214" s="4"/>
      <c r="O214" s="4"/>
      <c r="P214" s="2"/>
      <c r="Q214" s="2"/>
      <c r="R214" s="8"/>
      <c r="S214" s="2"/>
      <c r="T214" s="4"/>
      <c r="U214" s="6"/>
      <c r="V214" s="4"/>
      <c r="W214" s="2"/>
      <c r="X214" s="4"/>
      <c r="Y214" s="4"/>
      <c r="Z214" s="4"/>
      <c r="AA214" s="4"/>
      <c r="AB214" s="2"/>
      <c r="AC214" s="4"/>
      <c r="AD214" s="4"/>
      <c r="AE214" s="103"/>
      <c r="AF214" s="103"/>
      <c r="AG214" s="103"/>
    </row>
    <row r="215" spans="1:33">
      <c r="A215" s="2"/>
      <c r="B215" s="4"/>
      <c r="C215" s="6"/>
      <c r="D215" s="2"/>
      <c r="E215" s="6"/>
      <c r="F215" s="4"/>
      <c r="G215" s="2"/>
      <c r="H215" s="63"/>
      <c r="I215" s="63"/>
      <c r="J215" s="63"/>
      <c r="K215" s="4"/>
      <c r="L215" s="4"/>
      <c r="M215" s="2"/>
      <c r="N215" s="4"/>
      <c r="O215" s="4"/>
      <c r="P215" s="2"/>
      <c r="Q215" s="2"/>
      <c r="R215" s="8"/>
      <c r="S215" s="2"/>
      <c r="T215" s="4"/>
      <c r="U215" s="6"/>
      <c r="V215" s="4"/>
      <c r="W215" s="2"/>
      <c r="X215" s="4"/>
      <c r="Y215" s="4"/>
      <c r="Z215" s="4"/>
      <c r="AA215" s="4"/>
      <c r="AB215" s="2"/>
      <c r="AC215" s="4"/>
      <c r="AD215" s="4"/>
      <c r="AE215" s="103"/>
      <c r="AF215" s="103"/>
      <c r="AG215" s="103"/>
    </row>
    <row r="216" spans="1:33">
      <c r="A216" s="2"/>
      <c r="B216" s="4"/>
      <c r="C216" s="6"/>
      <c r="D216" s="2"/>
      <c r="E216" s="6"/>
      <c r="F216" s="4"/>
      <c r="G216" s="2"/>
      <c r="H216" s="63"/>
      <c r="I216" s="63"/>
      <c r="J216" s="63"/>
      <c r="K216" s="4"/>
      <c r="L216" s="4"/>
      <c r="M216" s="2"/>
      <c r="N216" s="4"/>
      <c r="O216" s="4"/>
      <c r="P216" s="2"/>
      <c r="Q216" s="2"/>
      <c r="R216" s="8"/>
      <c r="S216" s="2"/>
      <c r="T216" s="4"/>
      <c r="U216" s="6"/>
      <c r="V216" s="4"/>
      <c r="W216" s="2"/>
      <c r="X216" s="4"/>
      <c r="Y216" s="4"/>
      <c r="Z216" s="4"/>
      <c r="AA216" s="4"/>
      <c r="AB216" s="2"/>
      <c r="AC216" s="4"/>
      <c r="AD216" s="4"/>
      <c r="AE216" s="103"/>
      <c r="AF216" s="103"/>
      <c r="AG216" s="103"/>
    </row>
    <row r="217" spans="1:33">
      <c r="A217" s="2"/>
      <c r="B217" s="4"/>
      <c r="C217" s="6"/>
      <c r="D217" s="2"/>
      <c r="E217" s="6"/>
      <c r="F217" s="4"/>
      <c r="G217" s="2"/>
      <c r="H217" s="63"/>
      <c r="I217" s="63"/>
      <c r="J217" s="63"/>
      <c r="K217" s="4"/>
      <c r="L217" s="4"/>
      <c r="M217" s="2"/>
      <c r="N217" s="4"/>
      <c r="O217" s="4"/>
      <c r="P217" s="2"/>
      <c r="Q217" s="2"/>
      <c r="R217" s="8"/>
      <c r="S217" s="2"/>
      <c r="T217" s="4"/>
      <c r="U217" s="6"/>
      <c r="V217" s="4"/>
      <c r="W217" s="2"/>
      <c r="X217" s="4"/>
      <c r="Y217" s="4"/>
      <c r="Z217" s="4"/>
      <c r="AA217" s="4"/>
      <c r="AB217" s="2"/>
      <c r="AC217" s="4"/>
      <c r="AD217" s="4"/>
      <c r="AE217" s="103"/>
      <c r="AF217" s="103"/>
      <c r="AG217" s="103"/>
    </row>
    <row r="218" spans="1:33">
      <c r="A218" s="2"/>
      <c r="B218" s="4"/>
      <c r="C218" s="6"/>
      <c r="D218" s="2"/>
      <c r="E218" s="6"/>
      <c r="F218" s="4"/>
      <c r="G218" s="2"/>
      <c r="H218" s="63"/>
      <c r="I218" s="63"/>
      <c r="J218" s="63"/>
      <c r="K218" s="4"/>
      <c r="L218" s="4"/>
      <c r="M218" s="2"/>
      <c r="N218" s="4"/>
      <c r="O218" s="4"/>
      <c r="P218" s="2"/>
      <c r="Q218" s="2"/>
      <c r="R218" s="8"/>
      <c r="S218" s="2"/>
      <c r="T218" s="4"/>
      <c r="U218" s="6"/>
      <c r="V218" s="4"/>
      <c r="W218" s="2"/>
      <c r="X218" s="4"/>
      <c r="Y218" s="4"/>
      <c r="Z218" s="4"/>
      <c r="AA218" s="4"/>
      <c r="AB218" s="2"/>
      <c r="AC218" s="4"/>
      <c r="AD218" s="4"/>
      <c r="AE218" s="103"/>
      <c r="AF218" s="103"/>
      <c r="AG218" s="103"/>
    </row>
    <row r="219" spans="1:33">
      <c r="A219" s="2"/>
      <c r="B219" s="4"/>
      <c r="C219" s="6"/>
      <c r="D219" s="2"/>
      <c r="E219" s="6"/>
      <c r="F219" s="4"/>
      <c r="G219" s="2"/>
      <c r="H219" s="63"/>
      <c r="I219" s="63"/>
      <c r="J219" s="63"/>
      <c r="K219" s="4"/>
      <c r="L219" s="4"/>
      <c r="M219" s="2"/>
      <c r="N219" s="4"/>
      <c r="O219" s="4"/>
      <c r="P219" s="2"/>
      <c r="Q219" s="2"/>
      <c r="R219" s="8"/>
      <c r="S219" s="2"/>
      <c r="T219" s="4"/>
      <c r="U219" s="6"/>
      <c r="V219" s="4"/>
      <c r="W219" s="2"/>
      <c r="X219" s="4"/>
      <c r="Y219" s="4"/>
      <c r="Z219" s="4"/>
      <c r="AA219" s="4"/>
      <c r="AB219" s="2"/>
      <c r="AC219" s="4"/>
      <c r="AD219" s="4"/>
      <c r="AE219" s="103"/>
      <c r="AF219" s="103"/>
      <c r="AG219" s="103"/>
    </row>
    <row r="220" spans="1:33">
      <c r="A220" s="2"/>
      <c r="B220" s="4"/>
      <c r="C220" s="6"/>
      <c r="D220" s="2"/>
      <c r="E220" s="6"/>
      <c r="F220" s="4"/>
      <c r="G220" s="2"/>
      <c r="H220" s="63"/>
      <c r="I220" s="63"/>
      <c r="J220" s="63"/>
      <c r="K220" s="4"/>
      <c r="L220" s="4"/>
      <c r="M220" s="2"/>
      <c r="N220" s="4"/>
      <c r="O220" s="4"/>
      <c r="P220" s="2"/>
      <c r="Q220" s="2"/>
      <c r="R220" s="8"/>
      <c r="S220" s="2"/>
      <c r="T220" s="4"/>
      <c r="U220" s="6"/>
      <c r="V220" s="4"/>
      <c r="W220" s="2"/>
      <c r="X220" s="4"/>
      <c r="Y220" s="4"/>
      <c r="Z220" s="4"/>
      <c r="AA220" s="4"/>
      <c r="AB220" s="2"/>
      <c r="AC220" s="4"/>
      <c r="AD220" s="4"/>
      <c r="AE220" s="103"/>
      <c r="AF220" s="103"/>
      <c r="AG220" s="103"/>
    </row>
    <row r="221" spans="1:33">
      <c r="A221" s="2"/>
      <c r="B221" s="4"/>
      <c r="C221" s="6"/>
      <c r="D221" s="2"/>
      <c r="E221" s="6"/>
      <c r="F221" s="4"/>
      <c r="G221" s="2"/>
      <c r="H221" s="63"/>
      <c r="I221" s="63"/>
      <c r="J221" s="63"/>
      <c r="K221" s="4"/>
      <c r="L221" s="4"/>
      <c r="M221" s="2"/>
      <c r="N221" s="4"/>
      <c r="O221" s="4"/>
      <c r="P221" s="2"/>
      <c r="Q221" s="2"/>
      <c r="R221" s="8"/>
      <c r="S221" s="2"/>
      <c r="T221" s="4"/>
      <c r="U221" s="6"/>
      <c r="V221" s="4"/>
      <c r="W221" s="2"/>
      <c r="X221" s="4"/>
      <c r="Y221" s="4"/>
      <c r="Z221" s="4"/>
      <c r="AA221" s="4"/>
      <c r="AB221" s="2"/>
      <c r="AC221" s="4"/>
      <c r="AD221" s="4"/>
      <c r="AE221" s="103"/>
      <c r="AF221" s="103"/>
      <c r="AG221" s="103"/>
    </row>
    <row r="222" spans="1:33">
      <c r="A222" s="2"/>
      <c r="B222" s="4"/>
      <c r="C222" s="6"/>
      <c r="D222" s="2"/>
      <c r="E222" s="6"/>
      <c r="F222" s="4"/>
      <c r="G222" s="2"/>
      <c r="H222" s="63"/>
      <c r="I222" s="63"/>
      <c r="J222" s="63"/>
      <c r="K222" s="4"/>
      <c r="L222" s="4"/>
      <c r="M222" s="2"/>
      <c r="N222" s="4"/>
      <c r="O222" s="4"/>
      <c r="P222" s="2"/>
      <c r="Q222" s="2"/>
      <c r="R222" s="8"/>
      <c r="S222" s="2"/>
      <c r="T222" s="4"/>
      <c r="U222" s="6"/>
      <c r="V222" s="4"/>
      <c r="W222" s="2"/>
      <c r="X222" s="4"/>
      <c r="Y222" s="4"/>
      <c r="Z222" s="4"/>
      <c r="AA222" s="4"/>
      <c r="AB222" s="2"/>
      <c r="AC222" s="4"/>
      <c r="AD222" s="4"/>
      <c r="AE222" s="103"/>
      <c r="AF222" s="103"/>
      <c r="AG222" s="103"/>
    </row>
    <row r="223" spans="1:33">
      <c r="A223" s="2"/>
      <c r="B223" s="4"/>
      <c r="C223" s="6"/>
      <c r="D223" s="2"/>
      <c r="E223" s="6"/>
      <c r="F223" s="4"/>
      <c r="G223" s="2"/>
      <c r="H223" s="63"/>
      <c r="I223" s="63"/>
      <c r="J223" s="63"/>
      <c r="K223" s="4"/>
      <c r="L223" s="4"/>
      <c r="M223" s="2"/>
      <c r="N223" s="4"/>
      <c r="O223" s="4"/>
      <c r="P223" s="2"/>
      <c r="Q223" s="2"/>
      <c r="R223" s="8"/>
      <c r="S223" s="2"/>
      <c r="T223" s="4"/>
      <c r="U223" s="6"/>
      <c r="V223" s="4"/>
      <c r="W223" s="2"/>
      <c r="X223" s="4"/>
      <c r="Y223" s="4"/>
      <c r="Z223" s="4"/>
      <c r="AA223" s="4"/>
      <c r="AB223" s="2"/>
      <c r="AC223" s="4"/>
      <c r="AD223" s="4"/>
      <c r="AE223" s="103"/>
      <c r="AF223" s="103"/>
      <c r="AG223" s="103"/>
    </row>
    <row r="224" spans="1:33">
      <c r="A224" s="2"/>
      <c r="B224" s="4"/>
      <c r="C224" s="6"/>
      <c r="D224" s="2"/>
      <c r="E224" s="6"/>
      <c r="F224" s="4"/>
      <c r="G224" s="2"/>
      <c r="H224" s="2"/>
      <c r="I224" s="2"/>
      <c r="J224" s="2"/>
      <c r="K224" s="4"/>
      <c r="L224" s="4"/>
      <c r="M224" s="2"/>
      <c r="N224" s="4"/>
      <c r="O224" s="4"/>
      <c r="P224" s="2"/>
      <c r="Q224" s="2"/>
      <c r="R224" s="8"/>
      <c r="S224" s="2"/>
      <c r="T224" s="4"/>
      <c r="U224" s="6"/>
      <c r="V224" s="4"/>
      <c r="W224" s="2"/>
      <c r="X224" s="4"/>
      <c r="Y224" s="4"/>
      <c r="Z224" s="4"/>
      <c r="AA224" s="4"/>
      <c r="AB224" s="2"/>
      <c r="AC224" s="4"/>
      <c r="AD224" s="4"/>
      <c r="AE224" s="103"/>
      <c r="AF224" s="103"/>
      <c r="AG224" s="103"/>
    </row>
    <row r="225" spans="1:33">
      <c r="A225" s="2"/>
      <c r="B225" s="4"/>
      <c r="C225" s="6"/>
      <c r="D225" s="2"/>
      <c r="E225" s="6"/>
      <c r="F225" s="4"/>
      <c r="G225" s="2"/>
      <c r="H225" s="2"/>
      <c r="I225" s="2"/>
      <c r="J225" s="2"/>
      <c r="K225" s="8"/>
      <c r="L225" s="6"/>
      <c r="M225" s="2"/>
      <c r="N225" s="4"/>
      <c r="O225" s="6"/>
      <c r="P225" s="2"/>
      <c r="Q225" s="2"/>
      <c r="R225" s="8"/>
      <c r="S225" s="2"/>
      <c r="T225" s="4"/>
      <c r="U225" s="6"/>
      <c r="V225" s="4"/>
      <c r="W225" s="2"/>
      <c r="X225" s="4"/>
      <c r="Y225" s="4"/>
      <c r="Z225" s="4"/>
      <c r="AA225" s="4"/>
      <c r="AB225" s="2"/>
      <c r="AC225" s="4"/>
      <c r="AD225" s="4"/>
      <c r="AE225" s="103"/>
      <c r="AF225" s="103"/>
      <c r="AG225" s="103"/>
    </row>
    <row r="226" spans="1:33">
      <c r="A226" s="2"/>
      <c r="B226" s="4"/>
      <c r="C226" s="6"/>
      <c r="D226" s="2"/>
      <c r="E226" s="6"/>
      <c r="F226" s="4"/>
      <c r="G226" s="2"/>
      <c r="H226" s="2"/>
      <c r="I226" s="2"/>
      <c r="J226" s="2"/>
      <c r="K226" s="8"/>
      <c r="L226" s="6"/>
      <c r="M226" s="2"/>
      <c r="N226" s="4"/>
      <c r="O226" s="6"/>
      <c r="P226" s="2"/>
      <c r="Q226" s="2"/>
      <c r="R226" s="8"/>
      <c r="S226" s="2"/>
      <c r="T226" s="4"/>
      <c r="U226" s="6"/>
      <c r="V226" s="4"/>
      <c r="W226" s="2"/>
      <c r="X226" s="4"/>
      <c r="Y226" s="4"/>
      <c r="Z226" s="4"/>
      <c r="AA226" s="4"/>
      <c r="AB226" s="2"/>
      <c r="AC226" s="4"/>
      <c r="AD226" s="4"/>
      <c r="AE226" s="103"/>
      <c r="AF226" s="103"/>
      <c r="AG226" s="103"/>
    </row>
    <row r="227" spans="1:33">
      <c r="A227" s="2"/>
      <c r="B227" s="4"/>
      <c r="C227" s="6"/>
      <c r="D227" s="2"/>
      <c r="E227" s="6"/>
      <c r="F227" s="4"/>
      <c r="G227" s="2"/>
      <c r="H227" s="2"/>
      <c r="I227" s="2"/>
      <c r="J227" s="2"/>
      <c r="K227" s="8"/>
      <c r="L227" s="6"/>
      <c r="M227" s="2"/>
      <c r="N227" s="4"/>
      <c r="O227" s="6"/>
      <c r="P227" s="2"/>
      <c r="Q227" s="2"/>
      <c r="R227" s="8"/>
      <c r="S227" s="2"/>
      <c r="T227" s="4"/>
      <c r="U227" s="6"/>
      <c r="V227" s="4"/>
      <c r="W227" s="2"/>
      <c r="X227" s="4"/>
      <c r="Y227" s="4"/>
      <c r="Z227" s="4"/>
      <c r="AA227" s="4"/>
      <c r="AB227" s="2"/>
      <c r="AC227" s="4"/>
      <c r="AD227" s="4"/>
      <c r="AE227" s="103"/>
      <c r="AF227" s="103"/>
      <c r="AG227" s="103"/>
    </row>
    <row r="228" spans="1:33">
      <c r="A228" s="2"/>
      <c r="B228" s="4"/>
      <c r="C228" s="6"/>
      <c r="D228" s="2"/>
      <c r="E228" s="6"/>
      <c r="F228" s="4"/>
      <c r="G228" s="2"/>
      <c r="H228" s="2"/>
      <c r="I228" s="2"/>
      <c r="J228" s="2"/>
      <c r="K228" s="8"/>
      <c r="L228" s="6"/>
      <c r="M228" s="2"/>
      <c r="N228" s="4"/>
      <c r="O228" s="6"/>
      <c r="P228" s="2"/>
      <c r="Q228" s="2"/>
      <c r="R228" s="8"/>
      <c r="S228" s="2"/>
      <c r="T228" s="4"/>
      <c r="U228" s="6"/>
      <c r="V228" s="4"/>
      <c r="W228" s="2"/>
      <c r="X228" s="4"/>
      <c r="Y228" s="4"/>
      <c r="Z228" s="4"/>
      <c r="AA228" s="4"/>
      <c r="AB228" s="2"/>
      <c r="AC228" s="4"/>
      <c r="AD228" s="4"/>
      <c r="AE228" s="103"/>
      <c r="AF228" s="103"/>
      <c r="AG228" s="103"/>
    </row>
    <row r="229" spans="1:33">
      <c r="A229" s="2"/>
      <c r="B229" s="4"/>
      <c r="C229" s="6"/>
      <c r="D229" s="2"/>
      <c r="E229" s="6"/>
      <c r="F229" s="4"/>
      <c r="G229" s="2"/>
      <c r="H229" s="2"/>
      <c r="I229" s="2"/>
      <c r="J229" s="2"/>
      <c r="K229" s="8"/>
      <c r="L229" s="6"/>
      <c r="M229" s="2"/>
      <c r="N229" s="4"/>
      <c r="O229" s="6"/>
      <c r="P229" s="2"/>
      <c r="Q229" s="2"/>
      <c r="R229" s="8"/>
      <c r="S229" s="2"/>
      <c r="T229" s="4"/>
      <c r="U229" s="6"/>
      <c r="V229" s="4"/>
      <c r="W229" s="2"/>
      <c r="X229" s="4"/>
      <c r="Y229" s="4"/>
      <c r="Z229" s="4"/>
      <c r="AA229" s="4"/>
      <c r="AB229" s="2"/>
      <c r="AC229" s="4"/>
      <c r="AD229" s="4"/>
      <c r="AE229" s="103"/>
      <c r="AF229" s="103"/>
      <c r="AG229" s="103"/>
    </row>
    <row r="230" spans="1:33">
      <c r="A230" s="2"/>
      <c r="B230" s="4"/>
      <c r="C230" s="6"/>
      <c r="D230" s="2"/>
      <c r="E230" s="6"/>
      <c r="F230" s="4"/>
      <c r="G230" s="2"/>
      <c r="H230" s="2"/>
      <c r="I230" s="2"/>
      <c r="J230" s="2"/>
      <c r="K230" s="8"/>
      <c r="L230" s="6"/>
      <c r="M230" s="2"/>
      <c r="N230" s="4"/>
      <c r="O230" s="6"/>
      <c r="P230" s="2"/>
      <c r="Q230" s="2"/>
      <c r="R230" s="8"/>
      <c r="S230" s="2"/>
      <c r="T230" s="4"/>
      <c r="U230" s="6"/>
      <c r="V230" s="4"/>
      <c r="W230" s="2"/>
      <c r="X230" s="4"/>
      <c r="Y230" s="4"/>
      <c r="Z230" s="4"/>
      <c r="AA230" s="4"/>
      <c r="AB230" s="2"/>
      <c r="AC230" s="4"/>
      <c r="AD230" s="4"/>
      <c r="AE230" s="103"/>
      <c r="AF230" s="103"/>
      <c r="AG230" s="103"/>
    </row>
    <row r="231" spans="1:33">
      <c r="A231" s="2"/>
      <c r="B231" s="4"/>
      <c r="C231" s="6"/>
      <c r="D231" s="2"/>
      <c r="E231" s="6"/>
      <c r="F231" s="4"/>
      <c r="G231" s="2"/>
      <c r="H231" s="2"/>
      <c r="I231" s="2"/>
      <c r="J231" s="2"/>
      <c r="K231" s="8"/>
      <c r="L231" s="6"/>
      <c r="M231" s="2"/>
      <c r="N231" s="4"/>
      <c r="O231" s="6"/>
      <c r="P231" s="2"/>
      <c r="Q231" s="2"/>
      <c r="R231" s="8"/>
      <c r="S231" s="2"/>
      <c r="T231" s="4"/>
      <c r="U231" s="6"/>
      <c r="V231" s="4"/>
      <c r="W231" s="2"/>
      <c r="X231" s="4"/>
      <c r="Y231" s="4"/>
      <c r="Z231" s="4"/>
      <c r="AA231" s="4"/>
      <c r="AB231" s="2"/>
      <c r="AC231" s="4"/>
      <c r="AD231" s="4"/>
      <c r="AE231" s="103"/>
      <c r="AF231" s="103"/>
      <c r="AG231" s="103"/>
    </row>
    <row r="232" spans="1:33">
      <c r="A232" s="2"/>
      <c r="B232" s="4"/>
      <c r="C232" s="6"/>
      <c r="D232" s="2"/>
      <c r="E232" s="6"/>
      <c r="F232" s="4"/>
      <c r="G232" s="2"/>
      <c r="H232" s="2"/>
      <c r="I232" s="2"/>
      <c r="J232" s="2"/>
      <c r="K232" s="8"/>
      <c r="L232" s="6"/>
      <c r="M232" s="2"/>
      <c r="N232" s="4"/>
      <c r="O232" s="6"/>
      <c r="P232" s="2"/>
      <c r="Q232" s="2"/>
      <c r="R232" s="8"/>
      <c r="S232" s="2"/>
      <c r="T232" s="4"/>
      <c r="U232" s="6"/>
      <c r="V232" s="4"/>
      <c r="W232" s="2"/>
      <c r="X232" s="4"/>
      <c r="Y232" s="4"/>
      <c r="Z232" s="4"/>
      <c r="AA232" s="4"/>
      <c r="AB232" s="2"/>
      <c r="AC232" s="4"/>
      <c r="AD232" s="4"/>
      <c r="AE232" s="103"/>
      <c r="AF232" s="103"/>
      <c r="AG232" s="103"/>
    </row>
    <row r="233" spans="1:33">
      <c r="A233" s="2"/>
      <c r="B233" s="4"/>
      <c r="C233" s="6"/>
      <c r="D233" s="2"/>
      <c r="E233" s="6"/>
      <c r="F233" s="4"/>
      <c r="G233" s="2"/>
      <c r="H233" s="2"/>
      <c r="I233" s="2"/>
      <c r="J233" s="2"/>
      <c r="K233" s="8"/>
      <c r="L233" s="6"/>
      <c r="M233" s="2"/>
      <c r="N233" s="4"/>
      <c r="O233" s="6"/>
      <c r="P233" s="2"/>
      <c r="Q233" s="2"/>
      <c r="R233" s="8"/>
      <c r="S233" s="2"/>
      <c r="T233" s="4"/>
      <c r="U233" s="6"/>
      <c r="V233" s="4"/>
      <c r="W233" s="2"/>
      <c r="X233" s="4"/>
      <c r="Y233" s="4"/>
      <c r="Z233" s="4"/>
      <c r="AA233" s="4"/>
      <c r="AB233" s="2"/>
      <c r="AC233" s="4"/>
      <c r="AD233" s="4"/>
      <c r="AE233" s="103"/>
      <c r="AF233" s="103"/>
      <c r="AG233" s="103"/>
    </row>
    <row r="234" spans="1:33">
      <c r="A234" s="2"/>
      <c r="B234" s="4"/>
      <c r="C234" s="6"/>
      <c r="D234" s="2"/>
      <c r="E234" s="6"/>
      <c r="F234" s="4"/>
      <c r="G234" s="2"/>
      <c r="H234" s="2"/>
      <c r="I234" s="2"/>
      <c r="J234" s="2"/>
      <c r="K234" s="8"/>
      <c r="L234" s="6"/>
      <c r="M234" s="2"/>
      <c r="N234" s="4"/>
      <c r="O234" s="6"/>
      <c r="P234" s="2"/>
      <c r="Q234" s="2"/>
      <c r="R234" s="8"/>
      <c r="S234" s="2"/>
      <c r="T234" s="4"/>
      <c r="U234" s="6"/>
      <c r="V234" s="4"/>
      <c r="W234" s="2"/>
      <c r="X234" s="4"/>
      <c r="Y234" s="4"/>
      <c r="Z234" s="4"/>
      <c r="AA234" s="4"/>
      <c r="AB234" s="2"/>
      <c r="AC234" s="4"/>
      <c r="AD234" s="4"/>
      <c r="AE234" s="103"/>
      <c r="AF234" s="103"/>
      <c r="AG234" s="103"/>
    </row>
    <row r="235" spans="1:33">
      <c r="A235" s="2"/>
      <c r="B235" s="4"/>
      <c r="C235" s="6"/>
      <c r="D235" s="2"/>
      <c r="E235" s="6"/>
      <c r="F235" s="4"/>
      <c r="G235" s="2"/>
      <c r="H235" s="2"/>
      <c r="I235" s="2"/>
      <c r="J235" s="2"/>
      <c r="K235" s="8"/>
      <c r="L235" s="6"/>
      <c r="M235" s="2"/>
      <c r="N235" s="4"/>
      <c r="O235" s="6"/>
      <c r="P235" s="2"/>
      <c r="Q235" s="2"/>
      <c r="R235" s="8"/>
      <c r="S235" s="2"/>
      <c r="T235" s="4"/>
      <c r="U235" s="6"/>
      <c r="V235" s="4"/>
      <c r="W235" s="2"/>
      <c r="X235" s="4"/>
      <c r="Y235" s="4"/>
      <c r="Z235" s="4"/>
      <c r="AA235" s="4"/>
      <c r="AB235" s="2"/>
      <c r="AC235" s="4"/>
      <c r="AD235" s="4"/>
      <c r="AE235" s="103"/>
      <c r="AF235" s="103"/>
      <c r="AG235" s="103"/>
    </row>
    <row r="236" spans="1:33">
      <c r="A236" s="2"/>
      <c r="B236" s="4"/>
      <c r="C236" s="6"/>
      <c r="D236" s="2"/>
      <c r="E236" s="6"/>
      <c r="F236" s="4"/>
      <c r="G236" s="2"/>
      <c r="H236" s="2"/>
      <c r="I236" s="2"/>
      <c r="J236" s="2"/>
      <c r="K236" s="8"/>
      <c r="L236" s="6"/>
      <c r="M236" s="2"/>
      <c r="N236" s="4"/>
      <c r="O236" s="6"/>
      <c r="P236" s="2"/>
      <c r="Q236" s="2"/>
      <c r="R236" s="8"/>
      <c r="S236" s="2"/>
      <c r="T236" s="4"/>
      <c r="U236" s="6"/>
      <c r="V236" s="4"/>
      <c r="W236" s="2"/>
      <c r="X236" s="4"/>
      <c r="Y236" s="4"/>
      <c r="Z236" s="4"/>
      <c r="AA236" s="4"/>
      <c r="AB236" s="2"/>
      <c r="AC236" s="4"/>
      <c r="AD236" s="4"/>
      <c r="AE236" s="103"/>
      <c r="AF236" s="103"/>
      <c r="AG236" s="103"/>
    </row>
    <row r="237" spans="1:33">
      <c r="A237" s="2"/>
      <c r="B237" s="4"/>
      <c r="C237" s="6"/>
      <c r="D237" s="2"/>
      <c r="E237" s="6"/>
      <c r="F237" s="4"/>
      <c r="G237" s="2"/>
      <c r="H237" s="2"/>
      <c r="I237" s="2"/>
      <c r="J237" s="2"/>
      <c r="K237" s="8"/>
      <c r="L237" s="6"/>
      <c r="M237" s="2"/>
      <c r="N237" s="4"/>
      <c r="O237" s="6"/>
      <c r="P237" s="2"/>
      <c r="Q237" s="2"/>
      <c r="R237" s="8"/>
      <c r="S237" s="2"/>
      <c r="T237" s="4"/>
      <c r="U237" s="6"/>
      <c r="V237" s="4"/>
      <c r="W237" s="2"/>
      <c r="X237" s="4"/>
      <c r="Y237" s="4"/>
      <c r="Z237" s="4"/>
      <c r="AA237" s="4"/>
      <c r="AB237" s="2"/>
      <c r="AC237" s="4"/>
      <c r="AD237" s="4"/>
      <c r="AE237" s="103"/>
      <c r="AF237" s="103"/>
      <c r="AG237" s="103"/>
    </row>
    <row r="238" spans="1:33">
      <c r="A238" s="2"/>
      <c r="B238" s="4"/>
      <c r="C238" s="6"/>
      <c r="D238" s="2"/>
      <c r="E238" s="6"/>
      <c r="F238" s="4"/>
      <c r="G238" s="2"/>
      <c r="H238" s="2"/>
      <c r="I238" s="2"/>
      <c r="J238" s="2"/>
      <c r="K238" s="8"/>
      <c r="L238" s="6"/>
      <c r="M238" s="2"/>
      <c r="N238" s="4"/>
      <c r="O238" s="6"/>
      <c r="P238" s="2"/>
      <c r="Q238" s="2"/>
      <c r="R238" s="8"/>
      <c r="S238" s="2"/>
      <c r="T238" s="4"/>
      <c r="U238" s="6"/>
      <c r="V238" s="4"/>
      <c r="W238" s="2"/>
      <c r="X238" s="4"/>
      <c r="Y238" s="4"/>
      <c r="Z238" s="4"/>
      <c r="AA238" s="4"/>
      <c r="AB238" s="2"/>
      <c r="AC238" s="4"/>
      <c r="AD238" s="4"/>
      <c r="AE238" s="103"/>
      <c r="AF238" s="103"/>
      <c r="AG238" s="103"/>
    </row>
    <row r="239" spans="1:33">
      <c r="A239" s="2"/>
      <c r="B239" s="4"/>
      <c r="C239" s="6"/>
      <c r="D239" s="2"/>
      <c r="E239" s="6"/>
      <c r="F239" s="4"/>
      <c r="G239" s="2"/>
      <c r="H239" s="2"/>
      <c r="I239" s="2"/>
      <c r="J239" s="2"/>
      <c r="K239" s="8"/>
      <c r="L239" s="6"/>
      <c r="M239" s="2"/>
      <c r="N239" s="4"/>
      <c r="O239" s="6"/>
      <c r="P239" s="2"/>
      <c r="Q239" s="2"/>
      <c r="R239" s="8"/>
      <c r="S239" s="2"/>
      <c r="T239" s="4"/>
      <c r="U239" s="6"/>
      <c r="V239" s="4"/>
      <c r="W239" s="2"/>
      <c r="X239" s="4"/>
      <c r="Y239" s="4"/>
      <c r="Z239" s="4"/>
      <c r="AA239" s="4"/>
      <c r="AB239" s="2"/>
      <c r="AC239" s="4"/>
      <c r="AD239" s="4"/>
      <c r="AE239" s="103"/>
      <c r="AF239" s="103"/>
      <c r="AG239" s="103"/>
    </row>
    <row r="240" spans="1:33">
      <c r="A240" s="2"/>
      <c r="B240" s="4"/>
      <c r="C240" s="6"/>
      <c r="D240" s="2"/>
      <c r="E240" s="6"/>
      <c r="F240" s="4"/>
      <c r="G240" s="2"/>
      <c r="H240" s="2"/>
      <c r="I240" s="2"/>
      <c r="J240" s="2"/>
      <c r="K240" s="8"/>
      <c r="L240" s="6"/>
      <c r="M240" s="2"/>
      <c r="N240" s="4"/>
      <c r="O240" s="6"/>
      <c r="P240" s="2"/>
      <c r="Q240" s="2"/>
      <c r="R240" s="8"/>
      <c r="S240" s="2"/>
      <c r="T240" s="4"/>
      <c r="U240" s="6"/>
      <c r="V240" s="4"/>
      <c r="W240" s="2"/>
      <c r="X240" s="4"/>
      <c r="Y240" s="4"/>
      <c r="Z240" s="4"/>
      <c r="AA240" s="4"/>
      <c r="AB240" s="2"/>
      <c r="AC240" s="4"/>
      <c r="AD240" s="4"/>
      <c r="AE240" s="103"/>
      <c r="AF240" s="103"/>
      <c r="AG240" s="103"/>
    </row>
    <row r="241" spans="1:33">
      <c r="A241" s="2"/>
      <c r="B241" s="4"/>
      <c r="C241" s="6"/>
      <c r="D241" s="2"/>
      <c r="E241" s="6"/>
      <c r="F241" s="4"/>
      <c r="G241" s="2"/>
      <c r="H241" s="2"/>
      <c r="I241" s="2"/>
      <c r="J241" s="2"/>
      <c r="K241" s="8"/>
      <c r="L241" s="6"/>
      <c r="M241" s="2"/>
      <c r="N241" s="4"/>
      <c r="O241" s="6"/>
      <c r="P241" s="2"/>
      <c r="Q241" s="2"/>
      <c r="R241" s="8"/>
      <c r="S241" s="2"/>
      <c r="T241" s="4"/>
      <c r="U241" s="6"/>
      <c r="V241" s="4"/>
      <c r="W241" s="2"/>
      <c r="X241" s="4"/>
      <c r="Y241" s="4"/>
      <c r="Z241" s="4"/>
      <c r="AA241" s="4"/>
      <c r="AB241" s="2"/>
      <c r="AC241" s="4"/>
      <c r="AD241" s="4"/>
      <c r="AE241" s="103"/>
      <c r="AF241" s="103"/>
      <c r="AG241" s="103"/>
    </row>
    <row r="242" spans="1:33">
      <c r="A242" s="2"/>
      <c r="B242" s="4"/>
      <c r="C242" s="6"/>
      <c r="D242" s="2"/>
      <c r="E242" s="6"/>
      <c r="F242" s="4"/>
      <c r="G242" s="2"/>
      <c r="H242" s="2"/>
      <c r="I242" s="2"/>
      <c r="J242" s="2"/>
      <c r="K242" s="8"/>
      <c r="L242" s="6"/>
      <c r="M242" s="2"/>
      <c r="N242" s="4"/>
      <c r="O242" s="6"/>
      <c r="P242" s="2"/>
      <c r="Q242" s="2"/>
      <c r="R242" s="8"/>
      <c r="S242" s="2"/>
      <c r="T242" s="4"/>
      <c r="U242" s="6"/>
      <c r="V242" s="4"/>
      <c r="W242" s="2"/>
      <c r="X242" s="4"/>
      <c r="Y242" s="4"/>
      <c r="Z242" s="4"/>
      <c r="AA242" s="4"/>
      <c r="AB242" s="2"/>
      <c r="AC242" s="4"/>
      <c r="AD242" s="4"/>
      <c r="AE242" s="103"/>
      <c r="AF242" s="103"/>
      <c r="AG242" s="103"/>
    </row>
    <row r="243" spans="1:33">
      <c r="A243" s="2"/>
      <c r="B243" s="4"/>
      <c r="C243" s="6"/>
      <c r="D243" s="2"/>
      <c r="E243" s="6"/>
      <c r="F243" s="4"/>
      <c r="G243" s="2"/>
      <c r="H243" s="2"/>
      <c r="I243" s="2"/>
      <c r="J243" s="2"/>
      <c r="K243" s="8"/>
      <c r="L243" s="6"/>
      <c r="M243" s="2"/>
      <c r="N243" s="4"/>
      <c r="O243" s="6"/>
      <c r="P243" s="2"/>
      <c r="Q243" s="2"/>
      <c r="R243" s="8"/>
      <c r="S243" s="2"/>
      <c r="T243" s="4"/>
      <c r="U243" s="6"/>
      <c r="V243" s="4"/>
      <c r="W243" s="2"/>
      <c r="X243" s="4"/>
      <c r="Y243" s="4"/>
      <c r="Z243" s="4"/>
      <c r="AA243" s="4"/>
      <c r="AB243" s="2"/>
      <c r="AC243" s="4"/>
      <c r="AD243" s="4"/>
      <c r="AE243" s="103"/>
      <c r="AF243" s="103"/>
      <c r="AG243" s="103"/>
    </row>
    <row r="244" spans="1:33">
      <c r="A244" s="2"/>
      <c r="B244" s="4"/>
      <c r="C244" s="6"/>
      <c r="D244" s="2"/>
      <c r="E244" s="6"/>
      <c r="F244" s="4"/>
      <c r="G244" s="2"/>
      <c r="H244" s="2"/>
      <c r="I244" s="2"/>
      <c r="J244" s="2"/>
      <c r="K244" s="8"/>
      <c r="L244" s="6"/>
      <c r="M244" s="2"/>
      <c r="N244" s="4"/>
      <c r="O244" s="6"/>
      <c r="P244" s="2"/>
      <c r="Q244" s="2"/>
      <c r="R244" s="8"/>
      <c r="S244" s="2"/>
      <c r="T244" s="4"/>
      <c r="U244" s="6"/>
      <c r="V244" s="4"/>
      <c r="W244" s="2"/>
      <c r="X244" s="4"/>
      <c r="Y244" s="4"/>
      <c r="Z244" s="4"/>
      <c r="AA244" s="4"/>
      <c r="AB244" s="2"/>
      <c r="AC244" s="4"/>
      <c r="AD244" s="4"/>
      <c r="AE244" s="103"/>
      <c r="AF244" s="103"/>
      <c r="AG244" s="103"/>
    </row>
    <row r="245" spans="1:33">
      <c r="A245" s="2"/>
      <c r="B245" s="4"/>
      <c r="C245" s="6"/>
      <c r="D245" s="2"/>
      <c r="E245" s="6"/>
      <c r="F245" s="4"/>
      <c r="G245" s="2"/>
      <c r="H245" s="2"/>
      <c r="I245" s="2"/>
      <c r="J245" s="2"/>
      <c r="K245" s="8"/>
      <c r="L245" s="6"/>
      <c r="M245" s="2"/>
      <c r="N245" s="4"/>
      <c r="O245" s="6"/>
      <c r="P245" s="2"/>
      <c r="Q245" s="2"/>
      <c r="R245" s="8"/>
      <c r="S245" s="2"/>
      <c r="T245" s="4"/>
      <c r="U245" s="6"/>
      <c r="V245" s="4"/>
      <c r="W245" s="2"/>
      <c r="X245" s="4"/>
      <c r="Y245" s="4"/>
      <c r="Z245" s="4"/>
      <c r="AA245" s="4"/>
      <c r="AB245" s="2"/>
      <c r="AC245" s="4"/>
      <c r="AD245" s="4"/>
      <c r="AE245" s="103"/>
      <c r="AF245" s="103"/>
      <c r="AG245" s="103"/>
    </row>
    <row r="246" spans="1:33">
      <c r="A246" s="2"/>
      <c r="B246" s="4"/>
      <c r="C246" s="6"/>
      <c r="D246" s="2"/>
      <c r="E246" s="6"/>
      <c r="F246" s="4"/>
      <c r="G246" s="2"/>
      <c r="H246" s="2"/>
      <c r="I246" s="2"/>
      <c r="J246" s="2"/>
      <c r="K246" s="8"/>
      <c r="L246" s="6"/>
      <c r="M246" s="2"/>
      <c r="N246" s="4"/>
      <c r="O246" s="6"/>
      <c r="P246" s="2"/>
      <c r="Q246" s="2"/>
      <c r="R246" s="8"/>
      <c r="S246" s="2"/>
      <c r="T246" s="4"/>
      <c r="U246" s="6"/>
      <c r="V246" s="4"/>
      <c r="W246" s="2"/>
      <c r="X246" s="4"/>
      <c r="Y246" s="4"/>
      <c r="Z246" s="4"/>
      <c r="AA246" s="4"/>
      <c r="AB246" s="2"/>
      <c r="AC246" s="4"/>
      <c r="AD246" s="4"/>
      <c r="AE246" s="103"/>
      <c r="AF246" s="103"/>
      <c r="AG246" s="103"/>
    </row>
    <row r="247" spans="1:33">
      <c r="A247" s="2"/>
      <c r="B247" s="4"/>
      <c r="C247" s="6"/>
      <c r="D247" s="2"/>
      <c r="E247" s="6"/>
      <c r="F247" s="4"/>
      <c r="G247" s="2"/>
      <c r="H247" s="2"/>
      <c r="I247" s="2"/>
      <c r="J247" s="2"/>
      <c r="K247" s="8"/>
      <c r="L247" s="6"/>
      <c r="M247" s="2"/>
      <c r="N247" s="4"/>
      <c r="O247" s="6"/>
      <c r="P247" s="2"/>
      <c r="Q247" s="2"/>
      <c r="R247" s="8"/>
      <c r="S247" s="2"/>
      <c r="T247" s="4"/>
      <c r="U247" s="6"/>
      <c r="V247" s="4"/>
      <c r="W247" s="2"/>
      <c r="X247" s="4"/>
      <c r="Y247" s="4"/>
      <c r="Z247" s="4"/>
      <c r="AA247" s="4"/>
      <c r="AB247" s="2"/>
      <c r="AC247" s="4"/>
      <c r="AD247" s="4"/>
      <c r="AE247" s="103"/>
      <c r="AF247" s="103"/>
      <c r="AG247" s="103"/>
    </row>
    <row r="248" spans="1:33">
      <c r="A248" s="2"/>
      <c r="B248" s="4"/>
      <c r="C248" s="6"/>
      <c r="D248" s="2"/>
      <c r="E248" s="6"/>
      <c r="F248" s="4"/>
      <c r="G248" s="2"/>
      <c r="H248" s="2"/>
      <c r="I248" s="2"/>
      <c r="J248" s="2"/>
      <c r="K248" s="8"/>
      <c r="L248" s="6"/>
      <c r="M248" s="2"/>
      <c r="N248" s="4"/>
      <c r="O248" s="6"/>
      <c r="P248" s="2"/>
      <c r="Q248" s="2"/>
      <c r="R248" s="8"/>
      <c r="S248" s="2"/>
      <c r="T248" s="4"/>
      <c r="U248" s="6"/>
      <c r="V248" s="4"/>
      <c r="W248" s="2"/>
      <c r="X248" s="4"/>
      <c r="Y248" s="4"/>
      <c r="Z248" s="4"/>
      <c r="AA248" s="4"/>
      <c r="AB248" s="2"/>
      <c r="AC248" s="4"/>
      <c r="AD248" s="4"/>
      <c r="AE248" s="103"/>
      <c r="AF248" s="103"/>
      <c r="AG248" s="103"/>
    </row>
    <row r="249" spans="1:33">
      <c r="A249" s="2"/>
      <c r="B249" s="4"/>
      <c r="C249" s="6"/>
      <c r="D249" s="2"/>
      <c r="E249" s="6"/>
      <c r="F249" s="4"/>
      <c r="G249" s="2"/>
      <c r="H249" s="2"/>
      <c r="I249" s="2"/>
      <c r="J249" s="2"/>
      <c r="K249" s="8"/>
      <c r="L249" s="6"/>
      <c r="M249" s="2"/>
      <c r="N249" s="4"/>
      <c r="O249" s="6"/>
      <c r="P249" s="2"/>
      <c r="Q249" s="2"/>
      <c r="R249" s="8"/>
      <c r="S249" s="2"/>
      <c r="T249" s="4"/>
      <c r="U249" s="6"/>
      <c r="V249" s="4"/>
      <c r="W249" s="2"/>
      <c r="X249" s="4"/>
      <c r="Y249" s="4"/>
      <c r="Z249" s="4"/>
      <c r="AA249" s="4"/>
      <c r="AB249" s="2"/>
      <c r="AC249" s="4"/>
      <c r="AD249" s="4"/>
      <c r="AE249" s="103"/>
      <c r="AF249" s="103"/>
      <c r="AG249" s="103"/>
    </row>
    <row r="250" spans="1:33">
      <c r="A250" s="2"/>
      <c r="B250" s="4"/>
      <c r="C250" s="6"/>
      <c r="D250" s="2"/>
      <c r="E250" s="6"/>
      <c r="F250" s="4"/>
      <c r="G250" s="2"/>
      <c r="H250" s="2"/>
      <c r="I250" s="2"/>
      <c r="J250" s="2"/>
      <c r="K250" s="8"/>
      <c r="L250" s="6"/>
      <c r="M250" s="2"/>
      <c r="N250" s="4"/>
      <c r="O250" s="6"/>
      <c r="P250" s="2"/>
      <c r="Q250" s="2"/>
      <c r="R250" s="8"/>
      <c r="S250" s="2"/>
      <c r="T250" s="4"/>
      <c r="U250" s="6"/>
      <c r="V250" s="4"/>
      <c r="W250" s="2"/>
      <c r="X250" s="4"/>
      <c r="Y250" s="4"/>
      <c r="Z250" s="4"/>
      <c r="AA250" s="4"/>
      <c r="AB250" s="2"/>
      <c r="AC250" s="4"/>
      <c r="AD250" s="4"/>
      <c r="AE250" s="103"/>
      <c r="AF250" s="103"/>
      <c r="AG250" s="103"/>
    </row>
    <row r="251" spans="1:33">
      <c r="A251" s="2"/>
      <c r="B251" s="4"/>
      <c r="C251" s="6"/>
      <c r="D251" s="2"/>
      <c r="E251" s="6"/>
      <c r="F251" s="4"/>
      <c r="G251" s="2"/>
      <c r="H251" s="2"/>
      <c r="I251" s="2"/>
      <c r="J251" s="2"/>
      <c r="K251" s="8"/>
      <c r="L251" s="6"/>
      <c r="M251" s="2"/>
      <c r="N251" s="4"/>
      <c r="O251" s="6"/>
      <c r="P251" s="2"/>
      <c r="Q251" s="2"/>
      <c r="R251" s="8"/>
      <c r="S251" s="2"/>
      <c r="T251" s="4"/>
      <c r="U251" s="6"/>
      <c r="V251" s="4"/>
      <c r="W251" s="2"/>
      <c r="X251" s="4"/>
      <c r="Y251" s="4"/>
      <c r="Z251" s="4"/>
      <c r="AA251" s="4"/>
      <c r="AB251" s="2"/>
      <c r="AC251" s="4"/>
      <c r="AD251" s="4"/>
      <c r="AE251" s="103"/>
      <c r="AF251" s="103"/>
      <c r="AG251" s="103"/>
    </row>
    <row r="252" spans="1:33">
      <c r="A252" s="2"/>
      <c r="B252" s="4"/>
      <c r="C252" s="6"/>
      <c r="D252" s="2"/>
      <c r="E252" s="6"/>
      <c r="F252" s="4"/>
      <c r="G252" s="2"/>
      <c r="H252" s="2"/>
      <c r="I252" s="2"/>
      <c r="J252" s="2"/>
      <c r="K252" s="8"/>
      <c r="L252" s="6"/>
      <c r="M252" s="2"/>
      <c r="N252" s="4"/>
      <c r="O252" s="6"/>
      <c r="P252" s="2"/>
      <c r="Q252" s="2"/>
      <c r="R252" s="8"/>
      <c r="S252" s="2"/>
      <c r="T252" s="4"/>
      <c r="U252" s="6"/>
      <c r="V252" s="4"/>
      <c r="W252" s="2"/>
      <c r="X252" s="4"/>
      <c r="Y252" s="4"/>
      <c r="Z252" s="4"/>
      <c r="AA252" s="4"/>
      <c r="AB252" s="2"/>
      <c r="AC252" s="4"/>
      <c r="AD252" s="4"/>
      <c r="AE252" s="103"/>
      <c r="AF252" s="103"/>
      <c r="AG252" s="103"/>
    </row>
    <row r="253" spans="1:33">
      <c r="A253" s="2"/>
      <c r="B253" s="4"/>
      <c r="C253" s="6"/>
      <c r="D253" s="2"/>
      <c r="E253" s="6"/>
      <c r="F253" s="4"/>
      <c r="G253" s="2"/>
      <c r="H253" s="2"/>
      <c r="I253" s="2"/>
      <c r="J253" s="2"/>
      <c r="K253" s="8"/>
      <c r="L253" s="6"/>
      <c r="M253" s="2"/>
      <c r="N253" s="4"/>
      <c r="O253" s="6"/>
      <c r="P253" s="2"/>
      <c r="Q253" s="2"/>
      <c r="R253" s="8"/>
      <c r="S253" s="2"/>
      <c r="T253" s="4"/>
      <c r="U253" s="6"/>
      <c r="V253" s="4"/>
      <c r="W253" s="2"/>
      <c r="X253" s="4"/>
      <c r="Y253" s="4"/>
      <c r="Z253" s="4"/>
      <c r="AA253" s="4"/>
      <c r="AB253" s="2"/>
      <c r="AC253" s="4"/>
      <c r="AD253" s="4"/>
      <c r="AE253" s="103"/>
      <c r="AF253" s="103"/>
      <c r="AG253" s="103"/>
    </row>
    <row r="254" spans="1:33">
      <c r="A254" s="2"/>
      <c r="B254" s="4"/>
      <c r="C254" s="6"/>
      <c r="D254" s="2"/>
      <c r="E254" s="6"/>
      <c r="F254" s="4"/>
      <c r="G254" s="2"/>
      <c r="H254" s="2"/>
      <c r="I254" s="2"/>
      <c r="J254" s="2"/>
      <c r="K254" s="8"/>
      <c r="L254" s="6"/>
      <c r="M254" s="2"/>
      <c r="N254" s="4"/>
      <c r="O254" s="6"/>
      <c r="P254" s="2"/>
      <c r="Q254" s="2"/>
      <c r="R254" s="8"/>
      <c r="S254" s="2"/>
      <c r="T254" s="4"/>
      <c r="U254" s="6"/>
      <c r="V254" s="4"/>
      <c r="W254" s="2"/>
      <c r="X254" s="4"/>
      <c r="Y254" s="4"/>
      <c r="Z254" s="4"/>
      <c r="AA254" s="4"/>
      <c r="AB254" s="2"/>
      <c r="AC254" s="4"/>
      <c r="AD254" s="4"/>
      <c r="AE254" s="103"/>
      <c r="AF254" s="103"/>
      <c r="AG254" s="103"/>
    </row>
    <row r="255" spans="1:33">
      <c r="A255" s="2"/>
      <c r="B255" s="4"/>
      <c r="C255" s="6"/>
      <c r="D255" s="2"/>
      <c r="E255" s="6"/>
      <c r="F255" s="4"/>
      <c r="G255" s="2"/>
      <c r="H255" s="2"/>
      <c r="I255" s="2"/>
      <c r="J255" s="2"/>
      <c r="K255" s="8"/>
      <c r="L255" s="6"/>
      <c r="M255" s="2"/>
      <c r="N255" s="4"/>
      <c r="O255" s="6"/>
      <c r="P255" s="2"/>
      <c r="Q255" s="2"/>
      <c r="R255" s="8"/>
      <c r="S255" s="2"/>
      <c r="T255" s="4"/>
      <c r="U255" s="6"/>
      <c r="V255" s="4"/>
      <c r="W255" s="2"/>
      <c r="X255" s="4"/>
      <c r="Y255" s="4"/>
      <c r="Z255" s="4"/>
      <c r="AA255" s="4"/>
      <c r="AB255" s="2"/>
      <c r="AC255" s="4"/>
      <c r="AD255" s="4"/>
      <c r="AE255" s="103"/>
      <c r="AF255" s="103"/>
      <c r="AG255" s="103"/>
    </row>
    <row r="256" spans="1:33">
      <c r="A256" s="2"/>
      <c r="B256" s="4"/>
      <c r="C256" s="6"/>
      <c r="D256" s="2"/>
      <c r="E256" s="6"/>
      <c r="F256" s="4"/>
      <c r="G256" s="2"/>
      <c r="H256" s="2"/>
      <c r="I256" s="2"/>
      <c r="J256" s="2"/>
      <c r="K256" s="8"/>
      <c r="L256" s="6"/>
      <c r="M256" s="2"/>
      <c r="N256" s="4"/>
      <c r="O256" s="6"/>
      <c r="P256" s="2"/>
      <c r="Q256" s="2"/>
      <c r="R256" s="8"/>
      <c r="S256" s="2"/>
      <c r="T256" s="4"/>
      <c r="U256" s="6"/>
      <c r="V256" s="4"/>
      <c r="W256" s="2"/>
      <c r="X256" s="4"/>
      <c r="Y256" s="4"/>
      <c r="Z256" s="4"/>
      <c r="AA256" s="4"/>
      <c r="AB256" s="2"/>
      <c r="AC256" s="4"/>
      <c r="AD256" s="4"/>
      <c r="AE256" s="103"/>
      <c r="AF256" s="103"/>
      <c r="AG256" s="103"/>
    </row>
    <row r="257" spans="1:33">
      <c r="A257" s="2"/>
      <c r="B257" s="4"/>
      <c r="C257" s="6"/>
      <c r="D257" s="2"/>
      <c r="E257" s="6"/>
      <c r="F257" s="4"/>
      <c r="G257" s="2"/>
      <c r="H257" s="2"/>
      <c r="I257" s="2"/>
      <c r="J257" s="2"/>
      <c r="K257" s="8"/>
      <c r="L257" s="6"/>
      <c r="M257" s="2"/>
      <c r="N257" s="4"/>
      <c r="O257" s="6"/>
      <c r="P257" s="2"/>
      <c r="Q257" s="2"/>
      <c r="R257" s="8"/>
      <c r="S257" s="2"/>
      <c r="T257" s="4"/>
      <c r="U257" s="6"/>
      <c r="V257" s="4"/>
      <c r="W257" s="2"/>
      <c r="X257" s="4"/>
      <c r="Y257" s="4"/>
      <c r="Z257" s="4"/>
      <c r="AA257" s="4"/>
      <c r="AB257" s="2"/>
      <c r="AC257" s="4"/>
      <c r="AD257" s="4"/>
      <c r="AE257" s="103"/>
      <c r="AF257" s="103"/>
      <c r="AG257" s="103"/>
    </row>
    <row r="258" spans="1:33">
      <c r="A258" s="2"/>
      <c r="B258" s="4"/>
      <c r="C258" s="6"/>
      <c r="D258" s="2"/>
      <c r="E258" s="6"/>
      <c r="F258" s="4"/>
      <c r="G258" s="2"/>
      <c r="H258" s="2"/>
      <c r="I258" s="2"/>
      <c r="J258" s="2"/>
      <c r="K258" s="8"/>
      <c r="L258" s="6"/>
      <c r="M258" s="2"/>
      <c r="N258" s="4"/>
      <c r="O258" s="6"/>
      <c r="P258" s="2"/>
      <c r="Q258" s="2"/>
      <c r="R258" s="8"/>
      <c r="S258" s="2"/>
      <c r="T258" s="4"/>
      <c r="U258" s="6"/>
      <c r="V258" s="4"/>
      <c r="W258" s="2"/>
      <c r="X258" s="4"/>
      <c r="Y258" s="4"/>
      <c r="Z258" s="4"/>
      <c r="AA258" s="4"/>
      <c r="AB258" s="2"/>
      <c r="AC258" s="4"/>
      <c r="AD258" s="4"/>
      <c r="AE258" s="103"/>
      <c r="AF258" s="103"/>
      <c r="AG258" s="103"/>
    </row>
    <row r="259" spans="1:33">
      <c r="A259" s="2"/>
      <c r="B259" s="4"/>
      <c r="C259" s="6"/>
      <c r="D259" s="2"/>
      <c r="E259" s="6"/>
      <c r="F259" s="4"/>
      <c r="G259" s="2"/>
      <c r="H259" s="2"/>
      <c r="I259" s="2"/>
      <c r="J259" s="2"/>
      <c r="K259" s="8"/>
      <c r="L259" s="6"/>
      <c r="M259" s="2"/>
      <c r="N259" s="4"/>
      <c r="O259" s="6"/>
      <c r="P259" s="2"/>
      <c r="Q259" s="2"/>
      <c r="R259" s="8"/>
      <c r="S259" s="2"/>
      <c r="T259" s="4"/>
      <c r="U259" s="6"/>
      <c r="V259" s="4"/>
      <c r="W259" s="2"/>
      <c r="X259" s="4"/>
      <c r="Y259" s="4"/>
      <c r="Z259" s="4"/>
      <c r="AA259" s="4"/>
      <c r="AB259" s="2"/>
      <c r="AC259" s="4"/>
      <c r="AD259" s="4"/>
      <c r="AE259" s="103"/>
      <c r="AF259" s="103"/>
      <c r="AG259" s="103"/>
    </row>
    <row r="260" spans="1:33">
      <c r="A260" s="2"/>
      <c r="B260" s="4"/>
      <c r="C260" s="6"/>
      <c r="D260" s="2"/>
      <c r="E260" s="6"/>
      <c r="F260" s="4"/>
      <c r="G260" s="2"/>
      <c r="H260" s="2"/>
      <c r="I260" s="2"/>
      <c r="J260" s="2"/>
      <c r="K260" s="8"/>
      <c r="L260" s="6"/>
      <c r="M260" s="2"/>
      <c r="N260" s="4"/>
      <c r="O260" s="6"/>
      <c r="P260" s="2"/>
      <c r="Q260" s="2"/>
      <c r="R260" s="8"/>
      <c r="S260" s="2"/>
      <c r="T260" s="4"/>
      <c r="U260" s="6"/>
      <c r="V260" s="4"/>
      <c r="W260" s="2"/>
      <c r="X260" s="4"/>
      <c r="Y260" s="4"/>
      <c r="Z260" s="4"/>
      <c r="AA260" s="4"/>
      <c r="AB260" s="2"/>
      <c r="AC260" s="4"/>
      <c r="AD260" s="4"/>
      <c r="AE260" s="103"/>
      <c r="AF260" s="103"/>
      <c r="AG260" s="103"/>
    </row>
    <row r="261" spans="1:33">
      <c r="A261" s="2"/>
      <c r="B261" s="4"/>
      <c r="C261" s="6"/>
      <c r="D261" s="2"/>
      <c r="E261" s="6"/>
      <c r="F261" s="4"/>
      <c r="G261" s="2"/>
      <c r="H261" s="2"/>
      <c r="I261" s="2"/>
      <c r="J261" s="2"/>
      <c r="K261" s="8"/>
      <c r="L261" s="6"/>
      <c r="M261" s="2"/>
      <c r="N261" s="4"/>
      <c r="O261" s="6"/>
      <c r="P261" s="2"/>
      <c r="Q261" s="2"/>
      <c r="R261" s="8"/>
      <c r="S261" s="2"/>
      <c r="T261" s="4"/>
      <c r="U261" s="6"/>
      <c r="V261" s="4"/>
      <c r="W261" s="2"/>
      <c r="X261" s="4"/>
      <c r="Y261" s="4"/>
      <c r="Z261" s="4"/>
      <c r="AA261" s="4"/>
      <c r="AB261" s="2"/>
      <c r="AC261" s="4"/>
      <c r="AD261" s="4"/>
      <c r="AE261" s="103"/>
      <c r="AF261" s="103"/>
      <c r="AG261" s="103"/>
    </row>
    <row r="262" spans="1:33">
      <c r="A262" s="2"/>
      <c r="B262" s="4"/>
      <c r="C262" s="6"/>
      <c r="D262" s="2"/>
      <c r="E262" s="6"/>
      <c r="F262" s="4"/>
      <c r="G262" s="2"/>
      <c r="H262" s="2"/>
      <c r="I262" s="2"/>
      <c r="J262" s="2"/>
      <c r="K262" s="8"/>
      <c r="L262" s="6"/>
      <c r="M262" s="2"/>
      <c r="N262" s="4"/>
      <c r="O262" s="6"/>
      <c r="P262" s="2"/>
      <c r="Q262" s="2"/>
      <c r="R262" s="8"/>
      <c r="S262" s="2"/>
      <c r="T262" s="4"/>
      <c r="U262" s="6"/>
      <c r="V262" s="4"/>
      <c r="W262" s="2"/>
      <c r="X262" s="4"/>
      <c r="Y262" s="4"/>
      <c r="Z262" s="4"/>
      <c r="AA262" s="4"/>
      <c r="AB262" s="2"/>
      <c r="AC262" s="4"/>
      <c r="AD262" s="4"/>
      <c r="AE262" s="103"/>
      <c r="AF262" s="103"/>
      <c r="AG262" s="103"/>
    </row>
    <row r="263" spans="1:33">
      <c r="A263" s="2"/>
      <c r="B263" s="4"/>
      <c r="C263" s="6"/>
      <c r="D263" s="2"/>
      <c r="E263" s="6"/>
      <c r="F263" s="4"/>
      <c r="G263" s="2"/>
      <c r="H263" s="2"/>
      <c r="I263" s="2"/>
      <c r="J263" s="2"/>
      <c r="K263" s="8"/>
      <c r="L263" s="6"/>
      <c r="M263" s="2"/>
      <c r="N263" s="4"/>
      <c r="O263" s="6"/>
      <c r="P263" s="2"/>
      <c r="Q263" s="2"/>
      <c r="R263" s="8"/>
      <c r="S263" s="2"/>
      <c r="T263" s="4"/>
      <c r="U263" s="6"/>
      <c r="V263" s="4"/>
      <c r="W263" s="2"/>
      <c r="X263" s="4"/>
      <c r="Y263" s="4"/>
      <c r="Z263" s="4"/>
      <c r="AA263" s="4"/>
      <c r="AB263" s="2"/>
      <c r="AC263" s="4"/>
      <c r="AD263" s="4"/>
      <c r="AE263" s="103"/>
      <c r="AF263" s="103"/>
      <c r="AG263" s="103"/>
    </row>
    <row r="264" spans="1:33">
      <c r="A264" s="2"/>
      <c r="B264" s="4"/>
      <c r="C264" s="6"/>
      <c r="D264" s="2"/>
      <c r="E264" s="6"/>
      <c r="F264" s="4"/>
      <c r="G264" s="2"/>
      <c r="H264" s="2"/>
      <c r="I264" s="2"/>
      <c r="J264" s="2"/>
      <c r="K264" s="8"/>
      <c r="L264" s="6"/>
      <c r="M264" s="2"/>
      <c r="N264" s="4"/>
      <c r="O264" s="6"/>
      <c r="P264" s="2"/>
      <c r="Q264" s="2"/>
      <c r="R264" s="8"/>
      <c r="S264" s="2"/>
      <c r="T264" s="4"/>
      <c r="U264" s="6"/>
      <c r="V264" s="4"/>
      <c r="W264" s="2"/>
      <c r="X264" s="4"/>
      <c r="Y264" s="4"/>
      <c r="Z264" s="4"/>
      <c r="AA264" s="4"/>
      <c r="AB264" s="2"/>
      <c r="AC264" s="4"/>
      <c r="AD264" s="4"/>
      <c r="AE264" s="103"/>
      <c r="AF264" s="103"/>
      <c r="AG264" s="103"/>
    </row>
    <row r="265" spans="1:33">
      <c r="A265" s="2"/>
      <c r="B265" s="4"/>
      <c r="C265" s="6"/>
      <c r="D265" s="2"/>
      <c r="E265" s="6"/>
      <c r="F265" s="4"/>
      <c r="G265" s="2"/>
      <c r="H265" s="2"/>
      <c r="I265" s="2"/>
      <c r="J265" s="2"/>
      <c r="K265" s="8"/>
      <c r="L265" s="6"/>
      <c r="M265" s="2"/>
      <c r="N265" s="4"/>
      <c r="O265" s="6"/>
      <c r="P265" s="2"/>
      <c r="Q265" s="2"/>
      <c r="R265" s="8"/>
      <c r="S265" s="2"/>
      <c r="T265" s="4"/>
      <c r="U265" s="6"/>
      <c r="V265" s="4"/>
      <c r="W265" s="2"/>
      <c r="X265" s="4"/>
      <c r="Y265" s="4"/>
      <c r="Z265" s="4"/>
      <c r="AA265" s="4"/>
      <c r="AB265" s="2"/>
      <c r="AC265" s="4"/>
      <c r="AD265" s="4"/>
      <c r="AE265" s="103"/>
      <c r="AF265" s="103"/>
      <c r="AG265" s="103"/>
    </row>
    <row r="266" spans="1:33">
      <c r="A266" s="2"/>
      <c r="B266" s="4"/>
      <c r="C266" s="6"/>
      <c r="D266" s="2"/>
      <c r="E266" s="6"/>
      <c r="F266" s="4"/>
      <c r="G266" s="2"/>
      <c r="H266" s="2"/>
      <c r="I266" s="2"/>
      <c r="J266" s="2"/>
      <c r="K266" s="8"/>
      <c r="L266" s="6"/>
      <c r="M266" s="2"/>
      <c r="N266" s="4"/>
      <c r="O266" s="6"/>
      <c r="P266" s="2"/>
      <c r="Q266" s="2"/>
      <c r="R266" s="8"/>
      <c r="S266" s="2"/>
      <c r="T266" s="4"/>
      <c r="U266" s="6"/>
      <c r="V266" s="4"/>
      <c r="W266" s="2"/>
      <c r="X266" s="4"/>
      <c r="Y266" s="4"/>
      <c r="Z266" s="4"/>
      <c r="AA266" s="4"/>
      <c r="AB266" s="2"/>
      <c r="AC266" s="4"/>
      <c r="AD266" s="4"/>
      <c r="AE266" s="103"/>
      <c r="AF266" s="103"/>
      <c r="AG266" s="103"/>
    </row>
    <row r="267" spans="1:33">
      <c r="A267" s="2"/>
      <c r="B267" s="4"/>
      <c r="C267" s="6"/>
      <c r="D267" s="2"/>
      <c r="E267" s="6"/>
      <c r="F267" s="4"/>
      <c r="G267" s="2"/>
      <c r="H267" s="2"/>
      <c r="I267" s="2"/>
      <c r="J267" s="2"/>
      <c r="K267" s="8"/>
      <c r="L267" s="6"/>
      <c r="M267" s="2"/>
      <c r="N267" s="4"/>
      <c r="O267" s="6"/>
      <c r="P267" s="2"/>
      <c r="Q267" s="2"/>
      <c r="R267" s="8"/>
      <c r="S267" s="2"/>
      <c r="T267" s="4"/>
      <c r="U267" s="6"/>
      <c r="V267" s="4"/>
      <c r="W267" s="2"/>
      <c r="X267" s="4"/>
      <c r="Y267" s="4"/>
      <c r="Z267" s="4"/>
      <c r="AA267" s="4"/>
      <c r="AB267" s="2"/>
      <c r="AC267" s="4"/>
      <c r="AD267" s="4"/>
      <c r="AE267" s="103"/>
      <c r="AF267" s="103"/>
      <c r="AG267" s="103"/>
    </row>
    <row r="268" spans="1:33">
      <c r="A268" s="2"/>
      <c r="B268" s="4"/>
      <c r="C268" s="6"/>
      <c r="D268" s="2"/>
      <c r="E268" s="6"/>
      <c r="F268" s="4"/>
      <c r="G268" s="2"/>
      <c r="H268" s="2"/>
      <c r="I268" s="2"/>
      <c r="J268" s="2"/>
      <c r="K268" s="8"/>
      <c r="L268" s="6"/>
      <c r="M268" s="2"/>
      <c r="N268" s="4"/>
      <c r="O268" s="6"/>
      <c r="P268" s="2"/>
      <c r="Q268" s="2"/>
      <c r="R268" s="8"/>
      <c r="S268" s="2"/>
      <c r="T268" s="4"/>
      <c r="U268" s="6"/>
      <c r="V268" s="4"/>
      <c r="W268" s="2"/>
      <c r="X268" s="4"/>
      <c r="Y268" s="4"/>
      <c r="Z268" s="4"/>
      <c r="AA268" s="4"/>
      <c r="AB268" s="2"/>
      <c r="AC268" s="4"/>
      <c r="AD268" s="4"/>
      <c r="AE268" s="103"/>
      <c r="AF268" s="103"/>
      <c r="AG268" s="103"/>
    </row>
    <row r="269" spans="1:33">
      <c r="A269" s="2"/>
      <c r="B269" s="4"/>
      <c r="C269" s="6"/>
      <c r="D269" s="2"/>
      <c r="E269" s="6"/>
      <c r="F269" s="4"/>
      <c r="G269" s="2"/>
      <c r="H269" s="2"/>
      <c r="I269" s="2"/>
      <c r="J269" s="2"/>
      <c r="K269" s="8"/>
      <c r="L269" s="6"/>
      <c r="M269" s="2"/>
      <c r="N269" s="4"/>
      <c r="O269" s="6"/>
      <c r="P269" s="2"/>
      <c r="Q269" s="2"/>
      <c r="R269" s="8"/>
      <c r="S269" s="2"/>
      <c r="T269" s="4"/>
      <c r="U269" s="6"/>
      <c r="V269" s="4"/>
      <c r="W269" s="2"/>
      <c r="X269" s="4"/>
      <c r="Y269" s="4"/>
      <c r="Z269" s="4"/>
      <c r="AA269" s="4"/>
      <c r="AB269" s="2"/>
      <c r="AC269" s="4"/>
      <c r="AD269" s="4"/>
      <c r="AE269" s="103"/>
      <c r="AF269" s="103"/>
      <c r="AG269" s="103"/>
    </row>
    <row r="270" spans="1:33">
      <c r="A270" s="2"/>
      <c r="B270" s="4"/>
      <c r="C270" s="6"/>
      <c r="D270" s="2"/>
      <c r="E270" s="6"/>
      <c r="F270" s="4"/>
      <c r="G270" s="2"/>
      <c r="H270" s="2"/>
      <c r="I270" s="2"/>
      <c r="J270" s="2"/>
      <c r="K270" s="8"/>
      <c r="L270" s="6"/>
      <c r="M270" s="2"/>
      <c r="N270" s="4"/>
      <c r="O270" s="6"/>
      <c r="P270" s="2"/>
      <c r="Q270" s="2"/>
      <c r="R270" s="8"/>
      <c r="S270" s="2"/>
      <c r="T270" s="4"/>
      <c r="U270" s="6"/>
      <c r="V270" s="4"/>
      <c r="W270" s="2"/>
      <c r="X270" s="4"/>
      <c r="Y270" s="4"/>
      <c r="Z270" s="4"/>
      <c r="AA270" s="4"/>
      <c r="AB270" s="2"/>
      <c r="AC270" s="4"/>
      <c r="AD270" s="4"/>
      <c r="AE270" s="103"/>
      <c r="AF270" s="103"/>
      <c r="AG270" s="103"/>
    </row>
    <row r="271" spans="1:33">
      <c r="A271" s="2"/>
      <c r="B271" s="4"/>
      <c r="C271" s="6"/>
      <c r="D271" s="2"/>
      <c r="E271" s="6"/>
      <c r="F271" s="4"/>
      <c r="G271" s="2"/>
      <c r="H271" s="2"/>
      <c r="I271" s="2"/>
      <c r="J271" s="2"/>
      <c r="K271" s="8"/>
      <c r="L271" s="6"/>
      <c r="M271" s="2"/>
      <c r="N271" s="4"/>
      <c r="O271" s="6"/>
      <c r="P271" s="2"/>
      <c r="Q271" s="2"/>
      <c r="R271" s="8"/>
      <c r="S271" s="2"/>
      <c r="T271" s="4"/>
      <c r="U271" s="6"/>
      <c r="V271" s="4"/>
      <c r="W271" s="2"/>
      <c r="X271" s="4"/>
      <c r="Y271" s="4"/>
      <c r="Z271" s="4"/>
      <c r="AA271" s="4"/>
      <c r="AB271" s="2"/>
      <c r="AC271" s="4"/>
      <c r="AD271" s="4"/>
      <c r="AE271" s="103"/>
      <c r="AF271" s="103"/>
      <c r="AG271" s="103"/>
    </row>
    <row r="272" spans="1:33">
      <c r="A272" s="2"/>
      <c r="B272" s="4"/>
      <c r="C272" s="6"/>
      <c r="D272" s="2"/>
      <c r="E272" s="6"/>
      <c r="F272" s="4"/>
      <c r="G272" s="2"/>
      <c r="H272" s="2"/>
      <c r="I272" s="2"/>
      <c r="J272" s="2"/>
      <c r="K272" s="8"/>
      <c r="L272" s="6"/>
      <c r="M272" s="2"/>
      <c r="N272" s="4"/>
      <c r="O272" s="6"/>
      <c r="P272" s="2"/>
      <c r="Q272" s="2"/>
      <c r="R272" s="8"/>
      <c r="S272" s="2"/>
      <c r="T272" s="4"/>
      <c r="U272" s="6"/>
      <c r="V272" s="4"/>
      <c r="W272" s="2"/>
      <c r="X272" s="4"/>
      <c r="Y272" s="4"/>
      <c r="Z272" s="4"/>
      <c r="AA272" s="4"/>
      <c r="AB272" s="2"/>
      <c r="AC272" s="4"/>
      <c r="AD272" s="4"/>
      <c r="AE272" s="103"/>
      <c r="AF272" s="103"/>
      <c r="AG272" s="103"/>
    </row>
    <row r="273" spans="1:33">
      <c r="A273" s="2"/>
      <c r="B273" s="4"/>
      <c r="C273" s="6"/>
      <c r="D273" s="2"/>
      <c r="E273" s="6"/>
      <c r="F273" s="4"/>
      <c r="G273" s="2"/>
      <c r="H273" s="2"/>
      <c r="I273" s="2"/>
      <c r="J273" s="2"/>
      <c r="K273" s="8"/>
      <c r="L273" s="6"/>
      <c r="M273" s="2"/>
      <c r="N273" s="4"/>
      <c r="O273" s="6"/>
      <c r="P273" s="2"/>
      <c r="Q273" s="2"/>
      <c r="R273" s="8"/>
      <c r="S273" s="2"/>
      <c r="T273" s="4"/>
      <c r="U273" s="6"/>
      <c r="V273" s="4"/>
      <c r="W273" s="2"/>
      <c r="X273" s="4"/>
      <c r="Y273" s="4"/>
      <c r="Z273" s="4"/>
      <c r="AA273" s="4"/>
      <c r="AB273" s="2"/>
      <c r="AC273" s="4"/>
      <c r="AD273" s="4"/>
      <c r="AE273" s="103"/>
      <c r="AF273" s="103"/>
      <c r="AG273" s="103"/>
    </row>
    <row r="274" spans="1:33">
      <c r="A274" s="2"/>
      <c r="B274" s="4"/>
      <c r="C274" s="6"/>
      <c r="D274" s="2"/>
      <c r="E274" s="6"/>
      <c r="F274" s="4"/>
      <c r="G274" s="2"/>
      <c r="H274" s="2"/>
      <c r="I274" s="2"/>
      <c r="J274" s="2"/>
      <c r="K274" s="8"/>
      <c r="L274" s="6"/>
      <c r="M274" s="2"/>
      <c r="N274" s="4"/>
      <c r="O274" s="6"/>
      <c r="P274" s="2"/>
      <c r="Q274" s="2"/>
      <c r="R274" s="8"/>
      <c r="S274" s="2"/>
      <c r="T274" s="4"/>
      <c r="U274" s="6"/>
      <c r="V274" s="4"/>
      <c r="W274" s="2"/>
      <c r="X274" s="4"/>
      <c r="Y274" s="4"/>
      <c r="Z274" s="4"/>
      <c r="AA274" s="4"/>
      <c r="AB274" s="2"/>
      <c r="AC274" s="4"/>
      <c r="AD274" s="4"/>
      <c r="AE274" s="103"/>
      <c r="AF274" s="103"/>
      <c r="AG274" s="103"/>
    </row>
    <row r="275" spans="1:33">
      <c r="A275" s="2"/>
      <c r="B275" s="4"/>
      <c r="C275" s="6"/>
      <c r="D275" s="2"/>
      <c r="E275" s="6"/>
      <c r="F275" s="4"/>
      <c r="G275" s="2"/>
      <c r="H275" s="2"/>
      <c r="I275" s="2"/>
      <c r="J275" s="2"/>
      <c r="K275" s="8"/>
      <c r="L275" s="6"/>
      <c r="M275" s="2"/>
      <c r="N275" s="4"/>
      <c r="O275" s="6"/>
      <c r="P275" s="2"/>
      <c r="Q275" s="2"/>
      <c r="R275" s="8"/>
      <c r="S275" s="2"/>
      <c r="T275" s="4"/>
      <c r="U275" s="6"/>
      <c r="V275" s="4"/>
      <c r="W275" s="2"/>
      <c r="X275" s="4"/>
      <c r="Y275" s="4"/>
      <c r="Z275" s="4"/>
      <c r="AA275" s="4"/>
      <c r="AB275" s="2"/>
      <c r="AC275" s="4"/>
      <c r="AD275" s="4"/>
      <c r="AE275" s="103"/>
      <c r="AF275" s="103"/>
      <c r="AG275" s="103"/>
    </row>
    <row r="276" spans="1:33">
      <c r="A276" s="2"/>
      <c r="B276" s="4"/>
      <c r="C276" s="6"/>
      <c r="D276" s="2"/>
      <c r="E276" s="6"/>
      <c r="F276" s="4"/>
      <c r="G276" s="2"/>
      <c r="H276" s="2"/>
      <c r="I276" s="2"/>
      <c r="J276" s="2"/>
      <c r="K276" s="8"/>
      <c r="L276" s="6"/>
      <c r="M276" s="2"/>
      <c r="N276" s="4"/>
      <c r="O276" s="6"/>
      <c r="P276" s="2"/>
      <c r="Q276" s="2"/>
      <c r="R276" s="8"/>
      <c r="S276" s="2"/>
      <c r="T276" s="4"/>
      <c r="U276" s="6"/>
      <c r="V276" s="4"/>
      <c r="W276" s="2"/>
      <c r="X276" s="4"/>
      <c r="Y276" s="4"/>
      <c r="Z276" s="4"/>
      <c r="AA276" s="4"/>
      <c r="AB276" s="2"/>
      <c r="AC276" s="4"/>
      <c r="AD276" s="4"/>
      <c r="AE276" s="103"/>
      <c r="AF276" s="103"/>
      <c r="AG276" s="103"/>
    </row>
    <row r="277" spans="1:33">
      <c r="A277" s="2"/>
      <c r="B277" s="4"/>
      <c r="C277" s="6"/>
      <c r="D277" s="2"/>
      <c r="E277" s="6"/>
      <c r="F277" s="4"/>
      <c r="G277" s="2"/>
      <c r="H277" s="2"/>
      <c r="I277" s="2"/>
      <c r="J277" s="2"/>
      <c r="K277" s="8"/>
      <c r="L277" s="6"/>
      <c r="M277" s="2"/>
      <c r="N277" s="4"/>
      <c r="O277" s="6"/>
      <c r="P277" s="2"/>
      <c r="Q277" s="2"/>
      <c r="R277" s="8"/>
      <c r="S277" s="2"/>
      <c r="T277" s="4"/>
      <c r="U277" s="6"/>
      <c r="V277" s="4"/>
      <c r="W277" s="2"/>
      <c r="X277" s="4"/>
      <c r="Y277" s="4"/>
      <c r="Z277" s="4"/>
      <c r="AA277" s="4"/>
      <c r="AB277" s="2"/>
      <c r="AC277" s="4"/>
      <c r="AD277" s="4"/>
      <c r="AE277" s="103"/>
      <c r="AF277" s="103"/>
      <c r="AG277" s="103"/>
    </row>
    <row r="278" spans="1:33">
      <c r="A278" s="2"/>
      <c r="B278" s="4"/>
      <c r="C278" s="6"/>
      <c r="D278" s="2"/>
      <c r="E278" s="6"/>
      <c r="F278" s="4"/>
      <c r="G278" s="2"/>
      <c r="H278" s="2"/>
      <c r="I278" s="2"/>
      <c r="J278" s="2"/>
      <c r="K278" s="8"/>
      <c r="L278" s="6"/>
      <c r="M278" s="2"/>
      <c r="N278" s="4"/>
      <c r="O278" s="6"/>
      <c r="P278" s="2"/>
      <c r="Q278" s="2"/>
      <c r="R278" s="8"/>
      <c r="S278" s="2"/>
      <c r="T278" s="4"/>
      <c r="U278" s="6"/>
      <c r="V278" s="4"/>
      <c r="W278" s="2"/>
      <c r="X278" s="4"/>
      <c r="Y278" s="4"/>
      <c r="Z278" s="4"/>
      <c r="AA278" s="4"/>
      <c r="AB278" s="2"/>
      <c r="AC278" s="4"/>
      <c r="AD278" s="4"/>
      <c r="AE278" s="103"/>
      <c r="AF278" s="103"/>
      <c r="AG278" s="103"/>
    </row>
    <row r="279" spans="1:33">
      <c r="A279" s="2"/>
      <c r="B279" s="4"/>
      <c r="C279" s="6"/>
      <c r="D279" s="2"/>
      <c r="E279" s="6"/>
      <c r="F279" s="4"/>
      <c r="G279" s="2"/>
      <c r="H279" s="2"/>
      <c r="I279" s="2"/>
      <c r="J279" s="2"/>
      <c r="K279" s="8"/>
      <c r="L279" s="6"/>
      <c r="M279" s="2"/>
      <c r="N279" s="4"/>
      <c r="O279" s="6"/>
      <c r="P279" s="2"/>
      <c r="Q279" s="2"/>
      <c r="R279" s="8"/>
      <c r="S279" s="2"/>
      <c r="T279" s="4"/>
      <c r="U279" s="6"/>
      <c r="V279" s="4"/>
      <c r="W279" s="2"/>
      <c r="X279" s="4"/>
      <c r="Y279" s="4"/>
      <c r="Z279" s="4"/>
      <c r="AA279" s="4"/>
      <c r="AB279" s="2"/>
      <c r="AC279" s="4"/>
      <c r="AD279" s="4"/>
      <c r="AE279" s="103"/>
      <c r="AF279" s="103"/>
      <c r="AG279" s="103"/>
    </row>
    <row r="280" spans="1:33">
      <c r="A280" s="2"/>
      <c r="B280" s="4"/>
      <c r="C280" s="6"/>
      <c r="D280" s="2"/>
      <c r="E280" s="6"/>
      <c r="F280" s="4"/>
      <c r="G280" s="2"/>
      <c r="H280" s="2"/>
      <c r="I280" s="2"/>
      <c r="J280" s="2"/>
      <c r="K280" s="8"/>
      <c r="L280" s="6"/>
      <c r="M280" s="2"/>
      <c r="N280" s="4"/>
      <c r="O280" s="6"/>
      <c r="P280" s="2"/>
      <c r="Q280" s="2"/>
      <c r="R280" s="8"/>
      <c r="S280" s="2"/>
      <c r="T280" s="4"/>
      <c r="U280" s="6"/>
      <c r="V280" s="4"/>
      <c r="W280" s="2"/>
      <c r="X280" s="4"/>
      <c r="Y280" s="4"/>
      <c r="Z280" s="4"/>
      <c r="AA280" s="4"/>
      <c r="AB280" s="2"/>
      <c r="AC280" s="4"/>
      <c r="AD280" s="4"/>
      <c r="AE280" s="103"/>
      <c r="AF280" s="103"/>
      <c r="AG280" s="103"/>
    </row>
    <row r="281" spans="1:33">
      <c r="A281" s="2"/>
      <c r="B281" s="4"/>
      <c r="C281" s="6"/>
      <c r="D281" s="2"/>
      <c r="E281" s="6"/>
      <c r="F281" s="4"/>
      <c r="G281" s="2"/>
      <c r="H281" s="2"/>
      <c r="I281" s="2"/>
      <c r="J281" s="2"/>
      <c r="K281" s="8"/>
      <c r="L281" s="6"/>
      <c r="M281" s="2"/>
      <c r="N281" s="4"/>
      <c r="O281" s="6"/>
      <c r="P281" s="2"/>
      <c r="Q281" s="2"/>
      <c r="R281" s="8"/>
      <c r="S281" s="2"/>
      <c r="T281" s="4"/>
      <c r="U281" s="6"/>
      <c r="V281" s="4"/>
      <c r="W281" s="2"/>
      <c r="X281" s="4"/>
      <c r="Y281" s="4"/>
      <c r="Z281" s="4"/>
      <c r="AA281" s="4"/>
      <c r="AB281" s="2"/>
      <c r="AC281" s="4"/>
      <c r="AD281" s="4"/>
      <c r="AE281" s="103"/>
      <c r="AF281" s="103"/>
      <c r="AG281" s="103"/>
    </row>
    <row r="282" spans="1:33">
      <c r="A282" s="2"/>
      <c r="B282" s="4"/>
      <c r="C282" s="6"/>
      <c r="D282" s="2"/>
      <c r="E282" s="6"/>
      <c r="F282" s="4"/>
      <c r="G282" s="2"/>
      <c r="H282" s="2"/>
      <c r="I282" s="2"/>
      <c r="J282" s="2"/>
      <c r="K282" s="8"/>
      <c r="L282" s="6"/>
      <c r="M282" s="2"/>
      <c r="N282" s="4"/>
      <c r="O282" s="6"/>
      <c r="P282" s="2"/>
      <c r="Q282" s="2"/>
      <c r="R282" s="8"/>
      <c r="S282" s="2"/>
      <c r="T282" s="4"/>
      <c r="U282" s="6"/>
      <c r="V282" s="4"/>
      <c r="W282" s="2"/>
      <c r="X282" s="4"/>
      <c r="Y282" s="4"/>
      <c r="Z282" s="4"/>
      <c r="AA282" s="4"/>
      <c r="AB282" s="2"/>
      <c r="AC282" s="4"/>
      <c r="AD282" s="4"/>
      <c r="AE282" s="103"/>
      <c r="AF282" s="103"/>
      <c r="AG282" s="103"/>
    </row>
    <row r="283" spans="1:33">
      <c r="A283" s="2"/>
      <c r="B283" s="4"/>
      <c r="C283" s="6"/>
      <c r="D283" s="2"/>
      <c r="E283" s="6"/>
      <c r="F283" s="4"/>
      <c r="G283" s="2"/>
      <c r="H283" s="2"/>
      <c r="I283" s="2"/>
      <c r="J283" s="2"/>
      <c r="K283" s="8"/>
      <c r="L283" s="6"/>
      <c r="M283" s="2"/>
      <c r="N283" s="4"/>
      <c r="O283" s="6"/>
      <c r="P283" s="2"/>
      <c r="Q283" s="2"/>
      <c r="R283" s="8"/>
      <c r="S283" s="2"/>
      <c r="T283" s="4"/>
      <c r="U283" s="6"/>
      <c r="V283" s="4"/>
      <c r="W283" s="2"/>
      <c r="X283" s="4"/>
      <c r="Y283" s="4"/>
      <c r="Z283" s="4"/>
      <c r="AA283" s="4"/>
      <c r="AB283" s="2"/>
      <c r="AC283" s="4"/>
      <c r="AD283" s="4"/>
      <c r="AE283" s="103"/>
      <c r="AF283" s="103"/>
      <c r="AG283" s="103"/>
    </row>
    <row r="284" spans="1:33">
      <c r="A284" s="2"/>
      <c r="B284" s="4"/>
      <c r="C284" s="6"/>
      <c r="D284" s="2"/>
      <c r="E284" s="6"/>
      <c r="F284" s="4"/>
      <c r="G284" s="2"/>
      <c r="H284" s="2"/>
      <c r="I284" s="2"/>
      <c r="J284" s="2"/>
      <c r="K284" s="8"/>
      <c r="L284" s="6"/>
      <c r="M284" s="2"/>
      <c r="N284" s="4"/>
      <c r="O284" s="6"/>
      <c r="P284" s="2"/>
      <c r="Q284" s="2"/>
      <c r="R284" s="8"/>
      <c r="S284" s="2"/>
      <c r="T284" s="4"/>
      <c r="U284" s="6"/>
      <c r="V284" s="4"/>
      <c r="W284" s="2"/>
      <c r="X284" s="4"/>
      <c r="Y284" s="4"/>
      <c r="Z284" s="4"/>
      <c r="AA284" s="4"/>
      <c r="AB284" s="2"/>
      <c r="AC284" s="4"/>
      <c r="AD284" s="4"/>
      <c r="AE284" s="103"/>
      <c r="AF284" s="103"/>
      <c r="AG284" s="103"/>
    </row>
    <row r="285" spans="1:33">
      <c r="A285" s="2"/>
      <c r="B285" s="4"/>
      <c r="C285" s="6"/>
      <c r="D285" s="2"/>
      <c r="E285" s="6"/>
      <c r="F285" s="4"/>
      <c r="G285" s="2"/>
      <c r="H285" s="2"/>
      <c r="I285" s="2"/>
      <c r="J285" s="2"/>
      <c r="K285" s="8"/>
      <c r="L285" s="6"/>
      <c r="M285" s="2"/>
      <c r="N285" s="4"/>
      <c r="O285" s="6"/>
      <c r="P285" s="2"/>
      <c r="Q285" s="2"/>
      <c r="R285" s="8"/>
      <c r="S285" s="2"/>
      <c r="T285" s="4"/>
      <c r="U285" s="6"/>
      <c r="V285" s="4"/>
      <c r="W285" s="2"/>
      <c r="X285" s="4"/>
      <c r="Y285" s="4"/>
      <c r="Z285" s="4"/>
      <c r="AA285" s="4"/>
      <c r="AB285" s="2"/>
      <c r="AC285" s="4"/>
      <c r="AD285" s="4"/>
      <c r="AE285" s="103"/>
      <c r="AF285" s="103"/>
      <c r="AG285" s="103"/>
    </row>
    <row r="286" spans="1:33">
      <c r="A286" s="2"/>
      <c r="B286" s="4"/>
      <c r="C286" s="6"/>
      <c r="D286" s="2"/>
      <c r="E286" s="6"/>
      <c r="F286" s="4"/>
      <c r="G286" s="2"/>
      <c r="H286" s="2"/>
      <c r="I286" s="2"/>
      <c r="J286" s="2"/>
      <c r="K286" s="8"/>
      <c r="L286" s="6"/>
      <c r="M286" s="2"/>
      <c r="N286" s="4"/>
      <c r="O286" s="6"/>
      <c r="P286" s="2"/>
      <c r="Q286" s="2"/>
      <c r="R286" s="8"/>
      <c r="S286" s="2"/>
      <c r="T286" s="4"/>
      <c r="U286" s="6"/>
      <c r="V286" s="4"/>
      <c r="W286" s="2"/>
      <c r="X286" s="4"/>
      <c r="Y286" s="4"/>
      <c r="Z286" s="4"/>
      <c r="AA286" s="4"/>
      <c r="AB286" s="2"/>
      <c r="AC286" s="4"/>
      <c r="AD286" s="4"/>
      <c r="AE286" s="103"/>
      <c r="AF286" s="103"/>
      <c r="AG286" s="103"/>
    </row>
    <row r="287" spans="1:33">
      <c r="A287" s="2"/>
      <c r="B287" s="4"/>
      <c r="C287" s="6"/>
      <c r="D287" s="2"/>
      <c r="E287" s="6"/>
      <c r="F287" s="4"/>
      <c r="G287" s="2"/>
      <c r="H287" s="2"/>
      <c r="I287" s="2"/>
      <c r="J287" s="2"/>
      <c r="K287" s="8"/>
      <c r="L287" s="6"/>
      <c r="M287" s="2"/>
      <c r="N287" s="4"/>
      <c r="O287" s="6"/>
      <c r="P287" s="2"/>
      <c r="Q287" s="2"/>
      <c r="R287" s="8"/>
      <c r="S287" s="2"/>
      <c r="T287" s="4"/>
      <c r="U287" s="6"/>
      <c r="V287" s="4"/>
      <c r="W287" s="2"/>
      <c r="X287" s="4"/>
      <c r="Y287" s="4"/>
      <c r="Z287" s="4"/>
      <c r="AA287" s="4"/>
      <c r="AB287" s="2"/>
      <c r="AC287" s="4"/>
      <c r="AD287" s="4"/>
      <c r="AE287" s="103"/>
      <c r="AF287" s="103"/>
      <c r="AG287" s="103"/>
    </row>
    <row r="288" spans="1:33">
      <c r="A288" s="2"/>
      <c r="B288" s="4"/>
      <c r="C288" s="6"/>
      <c r="D288" s="2"/>
      <c r="E288" s="6"/>
      <c r="F288" s="4"/>
      <c r="G288" s="2"/>
      <c r="H288" s="2"/>
      <c r="I288" s="2"/>
      <c r="J288" s="2"/>
      <c r="K288" s="8"/>
      <c r="L288" s="6"/>
      <c r="M288" s="2"/>
      <c r="N288" s="4"/>
      <c r="O288" s="6"/>
      <c r="P288" s="2"/>
      <c r="Q288" s="2"/>
      <c r="R288" s="8"/>
      <c r="S288" s="2"/>
      <c r="T288" s="4"/>
      <c r="U288" s="6"/>
      <c r="V288" s="4"/>
      <c r="W288" s="2"/>
      <c r="X288" s="4"/>
      <c r="Y288" s="4"/>
      <c r="Z288" s="4"/>
      <c r="AA288" s="4"/>
      <c r="AB288" s="2"/>
      <c r="AC288" s="4"/>
      <c r="AD288" s="4"/>
      <c r="AE288" s="103"/>
      <c r="AF288" s="103"/>
      <c r="AG288" s="103"/>
    </row>
    <row r="289" spans="1:33">
      <c r="A289" s="2"/>
      <c r="B289" s="4"/>
      <c r="C289" s="6"/>
      <c r="D289" s="2"/>
      <c r="E289" s="6"/>
      <c r="F289" s="4"/>
      <c r="G289" s="2"/>
      <c r="H289" s="2"/>
      <c r="I289" s="2"/>
      <c r="J289" s="2"/>
      <c r="K289" s="8"/>
      <c r="L289" s="6"/>
      <c r="M289" s="2"/>
      <c r="N289" s="4"/>
      <c r="O289" s="6"/>
      <c r="P289" s="2"/>
      <c r="Q289" s="2"/>
      <c r="R289" s="8"/>
      <c r="S289" s="2"/>
      <c r="T289" s="4"/>
      <c r="U289" s="6"/>
      <c r="V289" s="4"/>
      <c r="W289" s="2"/>
      <c r="X289" s="4"/>
      <c r="Y289" s="4"/>
      <c r="Z289" s="4"/>
      <c r="AA289" s="4"/>
      <c r="AB289" s="2"/>
      <c r="AC289" s="4"/>
      <c r="AD289" s="4"/>
      <c r="AE289" s="103"/>
      <c r="AF289" s="103"/>
      <c r="AG289" s="103"/>
    </row>
    <row r="290" spans="1:33">
      <c r="A290" s="2"/>
      <c r="B290" s="4"/>
      <c r="C290" s="6"/>
      <c r="D290" s="2"/>
      <c r="E290" s="6"/>
      <c r="F290" s="4"/>
      <c r="G290" s="2"/>
      <c r="H290" s="2"/>
      <c r="I290" s="2"/>
      <c r="J290" s="2"/>
      <c r="K290" s="8"/>
      <c r="L290" s="6"/>
      <c r="M290" s="2"/>
      <c r="N290" s="4"/>
      <c r="O290" s="6"/>
      <c r="P290" s="2"/>
      <c r="Q290" s="2"/>
      <c r="R290" s="8"/>
      <c r="S290" s="2"/>
      <c r="T290" s="4"/>
      <c r="U290" s="6"/>
      <c r="V290" s="4"/>
      <c r="W290" s="2"/>
      <c r="X290" s="4"/>
      <c r="Y290" s="4"/>
      <c r="Z290" s="4"/>
      <c r="AA290" s="4"/>
      <c r="AB290" s="2"/>
      <c r="AC290" s="4"/>
      <c r="AD290" s="4"/>
      <c r="AE290" s="103"/>
      <c r="AF290" s="103"/>
      <c r="AG290" s="103"/>
    </row>
    <row r="291" spans="1:33">
      <c r="A291" s="2"/>
      <c r="B291" s="4"/>
      <c r="C291" s="6"/>
      <c r="D291" s="2"/>
      <c r="E291" s="6"/>
      <c r="F291" s="4"/>
      <c r="G291" s="2"/>
      <c r="H291" s="2"/>
      <c r="I291" s="2"/>
      <c r="J291" s="2"/>
      <c r="K291" s="8"/>
      <c r="L291" s="6"/>
      <c r="M291" s="2"/>
      <c r="N291" s="4"/>
      <c r="O291" s="6"/>
      <c r="P291" s="2"/>
      <c r="Q291" s="2"/>
      <c r="R291" s="8"/>
      <c r="S291" s="2"/>
      <c r="T291" s="4"/>
      <c r="U291" s="6"/>
      <c r="V291" s="4"/>
      <c r="W291" s="2"/>
      <c r="X291" s="4"/>
      <c r="Y291" s="4"/>
      <c r="Z291" s="4"/>
      <c r="AA291" s="4"/>
      <c r="AB291" s="2"/>
      <c r="AC291" s="4"/>
      <c r="AD291" s="4"/>
      <c r="AE291" s="103"/>
      <c r="AF291" s="103"/>
      <c r="AG291" s="103"/>
    </row>
    <row r="292" spans="1:33">
      <c r="A292" s="2"/>
      <c r="B292" s="4"/>
      <c r="C292" s="6"/>
      <c r="D292" s="2"/>
      <c r="E292" s="6"/>
      <c r="F292" s="4"/>
      <c r="G292" s="2"/>
      <c r="H292" s="2"/>
      <c r="I292" s="2"/>
      <c r="J292" s="2"/>
      <c r="K292" s="8"/>
      <c r="L292" s="6"/>
      <c r="M292" s="2"/>
      <c r="N292" s="4"/>
      <c r="O292" s="6"/>
      <c r="P292" s="2"/>
      <c r="Q292" s="2"/>
      <c r="R292" s="8"/>
      <c r="S292" s="2"/>
      <c r="T292" s="4"/>
      <c r="U292" s="6"/>
      <c r="V292" s="4"/>
      <c r="W292" s="2"/>
      <c r="X292" s="4"/>
      <c r="Y292" s="4"/>
      <c r="Z292" s="4"/>
      <c r="AA292" s="4"/>
      <c r="AB292" s="2"/>
      <c r="AC292" s="4"/>
      <c r="AD292" s="4"/>
      <c r="AE292" s="103"/>
      <c r="AF292" s="103"/>
      <c r="AG292" s="103"/>
    </row>
    <row r="293" spans="1:33">
      <c r="A293" s="2"/>
      <c r="B293" s="4"/>
      <c r="C293" s="6"/>
      <c r="D293" s="2"/>
      <c r="E293" s="6"/>
      <c r="F293" s="4"/>
      <c r="G293" s="2"/>
      <c r="H293" s="2"/>
      <c r="I293" s="2"/>
      <c r="J293" s="2"/>
      <c r="K293" s="8"/>
      <c r="L293" s="6"/>
      <c r="M293" s="2"/>
      <c r="N293" s="4"/>
      <c r="O293" s="6"/>
      <c r="P293" s="2"/>
      <c r="Q293" s="2"/>
      <c r="R293" s="8"/>
      <c r="S293" s="2"/>
      <c r="T293" s="4"/>
      <c r="U293" s="6"/>
      <c r="V293" s="4"/>
      <c r="W293" s="2"/>
      <c r="X293" s="4"/>
      <c r="Y293" s="4"/>
      <c r="Z293" s="4"/>
      <c r="AA293" s="4"/>
      <c r="AB293" s="2"/>
      <c r="AC293" s="4"/>
      <c r="AD293" s="4"/>
      <c r="AE293" s="103"/>
      <c r="AF293" s="103"/>
      <c r="AG293" s="103"/>
    </row>
    <row r="294" spans="1:33">
      <c r="A294" s="2"/>
      <c r="B294" s="4"/>
      <c r="C294" s="6"/>
      <c r="D294" s="2"/>
      <c r="E294" s="6"/>
      <c r="F294" s="4"/>
      <c r="G294" s="2"/>
      <c r="H294" s="2"/>
      <c r="I294" s="2"/>
      <c r="J294" s="2"/>
      <c r="K294" s="8"/>
      <c r="L294" s="6"/>
      <c r="M294" s="2"/>
      <c r="N294" s="4"/>
      <c r="O294" s="6"/>
      <c r="P294" s="2"/>
      <c r="Q294" s="2"/>
      <c r="R294" s="8"/>
      <c r="S294" s="2"/>
      <c r="T294" s="4"/>
      <c r="U294" s="6"/>
      <c r="V294" s="4"/>
      <c r="W294" s="2"/>
      <c r="X294" s="4"/>
      <c r="Y294" s="4"/>
      <c r="Z294" s="4"/>
      <c r="AA294" s="4"/>
      <c r="AB294" s="2"/>
      <c r="AC294" s="4"/>
      <c r="AD294" s="4"/>
      <c r="AE294" s="103"/>
      <c r="AF294" s="103"/>
      <c r="AG294" s="103"/>
    </row>
    <row r="295" spans="1:33">
      <c r="A295" s="2"/>
      <c r="B295" s="4"/>
      <c r="C295" s="6"/>
      <c r="D295" s="2"/>
      <c r="E295" s="6"/>
      <c r="F295" s="4"/>
      <c r="G295" s="2"/>
      <c r="H295" s="2"/>
      <c r="I295" s="2"/>
      <c r="J295" s="2"/>
      <c r="K295" s="8"/>
      <c r="L295" s="6"/>
      <c r="M295" s="2"/>
      <c r="N295" s="4"/>
      <c r="O295" s="6"/>
      <c r="P295" s="2"/>
      <c r="Q295" s="2"/>
      <c r="R295" s="8"/>
      <c r="S295" s="2"/>
      <c r="T295" s="4"/>
      <c r="U295" s="6"/>
      <c r="V295" s="4"/>
      <c r="W295" s="2"/>
      <c r="X295" s="4"/>
      <c r="Y295" s="4"/>
      <c r="Z295" s="4"/>
      <c r="AA295" s="4"/>
      <c r="AB295" s="2"/>
      <c r="AC295" s="4"/>
      <c r="AD295" s="4"/>
      <c r="AE295" s="103"/>
      <c r="AF295" s="103"/>
      <c r="AG295" s="103"/>
    </row>
    <row r="296" spans="1:33">
      <c r="A296" s="2"/>
      <c r="B296" s="4"/>
      <c r="C296" s="6"/>
      <c r="D296" s="2"/>
      <c r="E296" s="6"/>
      <c r="F296" s="4"/>
      <c r="G296" s="2"/>
      <c r="H296" s="2"/>
      <c r="I296" s="2"/>
      <c r="J296" s="2"/>
      <c r="K296" s="8"/>
      <c r="L296" s="6"/>
      <c r="M296" s="2"/>
      <c r="N296" s="4"/>
      <c r="O296" s="6"/>
      <c r="P296" s="2"/>
      <c r="Q296" s="2"/>
      <c r="R296" s="8"/>
      <c r="S296" s="2"/>
      <c r="T296" s="4"/>
      <c r="U296" s="6"/>
      <c r="V296" s="4"/>
      <c r="W296" s="2"/>
      <c r="X296" s="4"/>
      <c r="Y296" s="4"/>
      <c r="Z296" s="4"/>
      <c r="AA296" s="4"/>
      <c r="AB296" s="2"/>
      <c r="AC296" s="4"/>
      <c r="AD296" s="4"/>
      <c r="AE296" s="103"/>
      <c r="AF296" s="103"/>
      <c r="AG296" s="103"/>
    </row>
    <row r="297" spans="1:33">
      <c r="A297" s="2"/>
      <c r="B297" s="4"/>
      <c r="C297" s="6"/>
      <c r="D297" s="2"/>
      <c r="E297" s="6"/>
      <c r="F297" s="4"/>
      <c r="G297" s="2"/>
      <c r="H297" s="2"/>
      <c r="I297" s="2"/>
      <c r="J297" s="2"/>
      <c r="K297" s="8"/>
      <c r="L297" s="6"/>
      <c r="M297" s="2"/>
      <c r="N297" s="4"/>
      <c r="O297" s="6"/>
      <c r="P297" s="2"/>
      <c r="Q297" s="2"/>
      <c r="R297" s="8"/>
      <c r="S297" s="2"/>
      <c r="T297" s="4"/>
      <c r="U297" s="6"/>
      <c r="V297" s="4"/>
      <c r="W297" s="2"/>
      <c r="X297" s="4"/>
      <c r="Y297" s="4"/>
      <c r="Z297" s="4"/>
      <c r="AA297" s="4"/>
      <c r="AB297" s="2"/>
      <c r="AC297" s="4"/>
      <c r="AD297" s="4"/>
      <c r="AE297" s="103"/>
      <c r="AF297" s="103"/>
      <c r="AG297" s="103"/>
    </row>
    <row r="298" spans="1:33">
      <c r="A298" s="2"/>
      <c r="B298" s="4"/>
      <c r="C298" s="6"/>
      <c r="D298" s="2"/>
      <c r="E298" s="6"/>
      <c r="F298" s="4"/>
      <c r="G298" s="2"/>
      <c r="H298" s="2"/>
      <c r="I298" s="2"/>
      <c r="J298" s="2"/>
      <c r="K298" s="8"/>
      <c r="L298" s="6"/>
      <c r="M298" s="2"/>
      <c r="N298" s="4"/>
      <c r="O298" s="6"/>
      <c r="P298" s="2"/>
      <c r="Q298" s="2"/>
      <c r="R298" s="8"/>
      <c r="S298" s="2"/>
      <c r="T298" s="4"/>
      <c r="U298" s="6"/>
      <c r="V298" s="4"/>
      <c r="W298" s="2"/>
      <c r="X298" s="4"/>
      <c r="Y298" s="4"/>
      <c r="Z298" s="4"/>
      <c r="AA298" s="4"/>
      <c r="AB298" s="2"/>
      <c r="AC298" s="4"/>
      <c r="AD298" s="4"/>
      <c r="AE298" s="103"/>
      <c r="AF298" s="103"/>
      <c r="AG298" s="103"/>
    </row>
    <row r="299" spans="1:33">
      <c r="A299" s="2"/>
      <c r="B299" s="4"/>
      <c r="C299" s="6"/>
      <c r="D299" s="2"/>
      <c r="E299" s="6"/>
      <c r="F299" s="4"/>
      <c r="G299" s="2"/>
      <c r="H299" s="2"/>
      <c r="I299" s="2"/>
      <c r="J299" s="2"/>
      <c r="K299" s="8"/>
      <c r="L299" s="6"/>
      <c r="M299" s="2"/>
      <c r="N299" s="4"/>
      <c r="O299" s="6"/>
      <c r="P299" s="2"/>
      <c r="Q299" s="2"/>
      <c r="R299" s="8"/>
      <c r="S299" s="2"/>
      <c r="T299" s="4"/>
      <c r="U299" s="6"/>
      <c r="V299" s="4"/>
      <c r="W299" s="2"/>
      <c r="X299" s="4"/>
      <c r="Y299" s="4"/>
      <c r="Z299" s="4"/>
      <c r="AA299" s="4"/>
      <c r="AB299" s="2"/>
      <c r="AC299" s="4"/>
      <c r="AD299" s="4"/>
      <c r="AE299" s="103"/>
      <c r="AF299" s="103"/>
      <c r="AG299" s="103"/>
    </row>
    <row r="300" spans="1:33">
      <c r="A300" s="2"/>
      <c r="B300" s="4"/>
      <c r="C300" s="6"/>
      <c r="D300" s="2"/>
      <c r="E300" s="6"/>
      <c r="F300" s="4"/>
      <c r="G300" s="2"/>
      <c r="H300" s="2"/>
      <c r="I300" s="2"/>
      <c r="J300" s="2"/>
      <c r="K300" s="8"/>
      <c r="L300" s="6"/>
      <c r="M300" s="2"/>
      <c r="N300" s="4"/>
      <c r="O300" s="6"/>
      <c r="P300" s="2"/>
      <c r="Q300" s="2"/>
      <c r="R300" s="8"/>
      <c r="S300" s="2"/>
      <c r="T300" s="4"/>
      <c r="U300" s="6"/>
      <c r="V300" s="4"/>
      <c r="W300" s="2"/>
      <c r="X300" s="4"/>
      <c r="Y300" s="4"/>
      <c r="Z300" s="4"/>
      <c r="AA300" s="4"/>
      <c r="AB300" s="2"/>
      <c r="AC300" s="4"/>
      <c r="AD300" s="4"/>
      <c r="AE300" s="103"/>
      <c r="AF300" s="103"/>
      <c r="AG300" s="103"/>
    </row>
    <row r="301" spans="1:33">
      <c r="A301" s="2"/>
      <c r="B301" s="4"/>
      <c r="C301" s="6"/>
      <c r="D301" s="2"/>
      <c r="E301" s="6"/>
      <c r="F301" s="4"/>
      <c r="G301" s="2"/>
      <c r="H301" s="2"/>
      <c r="I301" s="2"/>
      <c r="J301" s="2"/>
      <c r="K301" s="8"/>
      <c r="L301" s="6"/>
      <c r="M301" s="2"/>
      <c r="N301" s="4"/>
      <c r="O301" s="6"/>
      <c r="P301" s="2"/>
      <c r="Q301" s="2"/>
      <c r="R301" s="8"/>
      <c r="S301" s="2"/>
      <c r="T301" s="4"/>
      <c r="U301" s="6"/>
      <c r="V301" s="4"/>
      <c r="W301" s="2"/>
      <c r="X301" s="4"/>
      <c r="Y301" s="4"/>
      <c r="Z301" s="4"/>
      <c r="AA301" s="4"/>
      <c r="AB301" s="2"/>
      <c r="AC301" s="4"/>
      <c r="AD301" s="4"/>
      <c r="AE301" s="103"/>
      <c r="AF301" s="103"/>
      <c r="AG301" s="103"/>
    </row>
    <row r="302" spans="1:33">
      <c r="A302" s="2"/>
      <c r="B302" s="4"/>
      <c r="C302" s="6"/>
      <c r="D302" s="2"/>
      <c r="E302" s="6"/>
      <c r="F302" s="4"/>
      <c r="G302" s="2"/>
      <c r="H302" s="2"/>
      <c r="I302" s="2"/>
      <c r="J302" s="2"/>
      <c r="K302" s="8"/>
      <c r="L302" s="6"/>
      <c r="M302" s="2"/>
      <c r="N302" s="4"/>
      <c r="O302" s="6"/>
      <c r="P302" s="2"/>
      <c r="Q302" s="2"/>
      <c r="R302" s="8"/>
      <c r="S302" s="2"/>
      <c r="T302" s="4"/>
      <c r="U302" s="6"/>
      <c r="V302" s="4"/>
      <c r="W302" s="2"/>
      <c r="X302" s="4"/>
      <c r="Y302" s="4"/>
      <c r="Z302" s="4"/>
      <c r="AA302" s="4"/>
      <c r="AB302" s="2"/>
      <c r="AC302" s="4"/>
      <c r="AD302" s="4"/>
      <c r="AE302" s="103"/>
      <c r="AF302" s="103"/>
      <c r="AG302" s="103"/>
    </row>
    <row r="303" spans="1:33">
      <c r="A303" s="2"/>
      <c r="B303" s="4"/>
      <c r="C303" s="6"/>
      <c r="D303" s="2"/>
      <c r="E303" s="6"/>
      <c r="F303" s="4"/>
      <c r="G303" s="2"/>
      <c r="H303" s="2"/>
      <c r="I303" s="2"/>
      <c r="J303" s="2"/>
      <c r="K303" s="8"/>
      <c r="L303" s="6"/>
      <c r="M303" s="2"/>
      <c r="N303" s="4"/>
      <c r="O303" s="6"/>
      <c r="P303" s="2"/>
      <c r="Q303" s="2"/>
      <c r="R303" s="8"/>
      <c r="S303" s="2"/>
      <c r="T303" s="4"/>
      <c r="U303" s="6"/>
      <c r="V303" s="4"/>
      <c r="W303" s="2"/>
      <c r="X303" s="4"/>
      <c r="Y303" s="4"/>
      <c r="Z303" s="4"/>
      <c r="AA303" s="4"/>
      <c r="AB303" s="2"/>
      <c r="AC303" s="4"/>
      <c r="AD303" s="4"/>
      <c r="AE303" s="103"/>
      <c r="AF303" s="103"/>
      <c r="AG303" s="103"/>
    </row>
    <row r="304" spans="1:33">
      <c r="A304" s="2"/>
      <c r="B304" s="4"/>
      <c r="C304" s="6"/>
      <c r="D304" s="2"/>
      <c r="E304" s="6"/>
      <c r="F304" s="4"/>
      <c r="G304" s="2"/>
      <c r="H304" s="2"/>
      <c r="I304" s="2"/>
      <c r="J304" s="2"/>
      <c r="K304" s="8"/>
      <c r="L304" s="6"/>
      <c r="M304" s="2"/>
      <c r="N304" s="4"/>
      <c r="O304" s="6"/>
      <c r="P304" s="2"/>
      <c r="Q304" s="2"/>
      <c r="R304" s="8"/>
      <c r="S304" s="2"/>
      <c r="T304" s="4"/>
      <c r="U304" s="6"/>
      <c r="V304" s="4"/>
      <c r="W304" s="2"/>
      <c r="X304" s="4"/>
      <c r="Y304" s="4"/>
      <c r="Z304" s="4"/>
      <c r="AA304" s="4"/>
      <c r="AB304" s="2"/>
      <c r="AC304" s="4"/>
      <c r="AD304" s="4"/>
      <c r="AE304" s="103"/>
      <c r="AF304" s="103"/>
      <c r="AG304" s="103"/>
    </row>
    <row r="305" spans="1:33">
      <c r="A305" s="2"/>
      <c r="B305" s="4"/>
      <c r="C305" s="6"/>
      <c r="D305" s="2"/>
      <c r="E305" s="6"/>
      <c r="F305" s="4"/>
      <c r="G305" s="2"/>
      <c r="H305" s="2"/>
      <c r="I305" s="2"/>
      <c r="J305" s="2"/>
      <c r="K305" s="8"/>
      <c r="L305" s="6"/>
      <c r="M305" s="2"/>
      <c r="N305" s="4"/>
      <c r="O305" s="6"/>
      <c r="P305" s="2"/>
      <c r="Q305" s="2"/>
      <c r="R305" s="8"/>
      <c r="S305" s="2"/>
      <c r="T305" s="4"/>
      <c r="U305" s="6"/>
      <c r="V305" s="4"/>
      <c r="W305" s="2"/>
      <c r="X305" s="4"/>
      <c r="Y305" s="4"/>
      <c r="Z305" s="4"/>
      <c r="AA305" s="4"/>
      <c r="AB305" s="2"/>
      <c r="AC305" s="4"/>
      <c r="AD305" s="4"/>
      <c r="AE305" s="103"/>
      <c r="AF305" s="103"/>
      <c r="AG305" s="103"/>
    </row>
    <row r="306" spans="1:33">
      <c r="A306" s="2"/>
      <c r="B306" s="4"/>
      <c r="C306" s="6"/>
      <c r="D306" s="2"/>
      <c r="E306" s="6"/>
      <c r="F306" s="4"/>
      <c r="G306" s="2"/>
      <c r="H306" s="2"/>
      <c r="I306" s="2"/>
      <c r="J306" s="2"/>
      <c r="K306" s="8"/>
      <c r="L306" s="6"/>
      <c r="M306" s="2"/>
      <c r="N306" s="4"/>
      <c r="O306" s="6"/>
      <c r="P306" s="2"/>
      <c r="Q306" s="2"/>
      <c r="R306" s="8"/>
      <c r="S306" s="2"/>
      <c r="T306" s="4"/>
      <c r="U306" s="6"/>
      <c r="V306" s="4"/>
      <c r="W306" s="2"/>
      <c r="X306" s="4"/>
      <c r="Y306" s="4"/>
      <c r="Z306" s="4"/>
      <c r="AA306" s="4"/>
      <c r="AB306" s="2"/>
      <c r="AC306" s="4"/>
      <c r="AD306" s="4"/>
      <c r="AE306" s="103"/>
      <c r="AF306" s="103"/>
      <c r="AG306" s="103"/>
    </row>
    <row r="307" spans="1:33">
      <c r="A307" s="2"/>
      <c r="B307" s="4"/>
      <c r="C307" s="6"/>
      <c r="D307" s="2"/>
      <c r="E307" s="6"/>
      <c r="F307" s="4"/>
      <c r="G307" s="2"/>
      <c r="H307" s="2"/>
      <c r="I307" s="2"/>
      <c r="J307" s="2"/>
      <c r="K307" s="8"/>
      <c r="L307" s="6"/>
      <c r="M307" s="2"/>
      <c r="N307" s="4"/>
      <c r="O307" s="6"/>
      <c r="P307" s="2"/>
      <c r="Q307" s="2"/>
      <c r="R307" s="8"/>
      <c r="S307" s="2"/>
      <c r="T307" s="4"/>
      <c r="U307" s="6"/>
      <c r="V307" s="4"/>
      <c r="W307" s="2"/>
      <c r="X307" s="4"/>
      <c r="Y307" s="4"/>
      <c r="Z307" s="4"/>
      <c r="AA307" s="4"/>
      <c r="AB307" s="2"/>
      <c r="AC307" s="4"/>
      <c r="AD307" s="4"/>
      <c r="AE307" s="103"/>
      <c r="AF307" s="103"/>
      <c r="AG307" s="103"/>
    </row>
    <row r="308" spans="1:33">
      <c r="A308" s="2"/>
      <c r="B308" s="4"/>
      <c r="C308" s="6"/>
      <c r="D308" s="2"/>
      <c r="E308" s="6"/>
      <c r="F308" s="4"/>
      <c r="G308" s="2"/>
      <c r="H308" s="2"/>
      <c r="I308" s="2"/>
      <c r="J308" s="2"/>
      <c r="K308" s="8"/>
      <c r="L308" s="6"/>
      <c r="M308" s="2"/>
      <c r="N308" s="4"/>
      <c r="O308" s="6"/>
      <c r="P308" s="2"/>
      <c r="Q308" s="2"/>
      <c r="R308" s="8"/>
      <c r="S308" s="2"/>
      <c r="T308" s="4"/>
      <c r="U308" s="6"/>
      <c r="V308" s="4"/>
      <c r="W308" s="2"/>
      <c r="X308" s="4"/>
      <c r="Y308" s="4"/>
      <c r="Z308" s="4"/>
      <c r="AA308" s="4"/>
      <c r="AB308" s="2"/>
      <c r="AC308" s="4"/>
      <c r="AD308" s="4"/>
      <c r="AE308" s="103"/>
      <c r="AF308" s="103"/>
      <c r="AG308" s="103"/>
    </row>
    <row r="309" spans="1:33">
      <c r="A309" s="2"/>
      <c r="B309" s="4"/>
      <c r="C309" s="6"/>
      <c r="D309" s="2"/>
      <c r="E309" s="6"/>
      <c r="F309" s="4"/>
      <c r="G309" s="2"/>
      <c r="H309" s="2"/>
      <c r="I309" s="2"/>
      <c r="J309" s="2"/>
      <c r="K309" s="8"/>
      <c r="L309" s="6"/>
      <c r="M309" s="2"/>
      <c r="N309" s="4"/>
      <c r="O309" s="6"/>
      <c r="P309" s="2"/>
      <c r="Q309" s="2"/>
      <c r="R309" s="8"/>
      <c r="S309" s="2"/>
      <c r="T309" s="4"/>
      <c r="U309" s="6"/>
      <c r="V309" s="4"/>
      <c r="W309" s="2"/>
      <c r="X309" s="4"/>
      <c r="Y309" s="4"/>
      <c r="Z309" s="4"/>
      <c r="AA309" s="4"/>
      <c r="AB309" s="2"/>
      <c r="AC309" s="4"/>
      <c r="AD309" s="4"/>
      <c r="AE309" s="103"/>
      <c r="AF309" s="103"/>
      <c r="AG309" s="103"/>
    </row>
    <row r="310" spans="1:33">
      <c r="A310" s="2"/>
      <c r="B310" s="4"/>
      <c r="C310" s="6"/>
      <c r="D310" s="2"/>
      <c r="E310" s="6"/>
      <c r="F310" s="4"/>
      <c r="G310" s="2"/>
      <c r="H310" s="2"/>
      <c r="I310" s="2"/>
      <c r="J310" s="2"/>
      <c r="K310" s="8"/>
      <c r="L310" s="6"/>
      <c r="M310" s="2"/>
      <c r="N310" s="4"/>
      <c r="O310" s="6"/>
      <c r="P310" s="2"/>
      <c r="Q310" s="2"/>
      <c r="R310" s="8"/>
      <c r="S310" s="2"/>
      <c r="T310" s="4"/>
      <c r="U310" s="6"/>
      <c r="V310" s="4"/>
      <c r="W310" s="2"/>
      <c r="X310" s="4"/>
      <c r="Y310" s="4"/>
      <c r="Z310" s="4"/>
      <c r="AA310" s="4"/>
      <c r="AB310" s="2"/>
      <c r="AC310" s="4"/>
      <c r="AD310" s="4"/>
      <c r="AE310" s="103"/>
      <c r="AF310" s="103"/>
      <c r="AG310" s="103"/>
    </row>
    <row r="311" spans="1:33">
      <c r="A311" s="2"/>
      <c r="B311" s="4"/>
      <c r="C311" s="6"/>
      <c r="D311" s="2"/>
      <c r="E311" s="6"/>
      <c r="F311" s="4"/>
      <c r="G311" s="2"/>
      <c r="H311" s="2"/>
      <c r="I311" s="2"/>
      <c r="J311" s="2"/>
      <c r="K311" s="8"/>
      <c r="L311" s="6"/>
      <c r="M311" s="2"/>
      <c r="N311" s="4"/>
      <c r="O311" s="6"/>
      <c r="P311" s="2"/>
      <c r="Q311" s="2"/>
      <c r="R311" s="8"/>
      <c r="S311" s="2"/>
      <c r="T311" s="4"/>
      <c r="U311" s="6"/>
      <c r="V311" s="4"/>
      <c r="W311" s="2"/>
      <c r="X311" s="4"/>
      <c r="Y311" s="4"/>
      <c r="Z311" s="4"/>
      <c r="AA311" s="4"/>
      <c r="AB311" s="2"/>
      <c r="AC311" s="4"/>
      <c r="AD311" s="4"/>
      <c r="AE311" s="103"/>
      <c r="AF311" s="103"/>
      <c r="AG311" s="103"/>
    </row>
    <row r="312" spans="1:33">
      <c r="A312" s="2"/>
      <c r="B312" s="4"/>
      <c r="C312" s="6"/>
      <c r="D312" s="2"/>
      <c r="E312" s="6"/>
      <c r="F312" s="4"/>
      <c r="G312" s="2"/>
      <c r="H312" s="2"/>
      <c r="I312" s="2"/>
      <c r="J312" s="2"/>
      <c r="K312" s="8"/>
      <c r="L312" s="6"/>
      <c r="M312" s="2"/>
      <c r="N312" s="4"/>
      <c r="O312" s="6"/>
      <c r="P312" s="2"/>
      <c r="Q312" s="2"/>
      <c r="R312" s="8"/>
      <c r="S312" s="2"/>
      <c r="T312" s="4"/>
      <c r="U312" s="6"/>
      <c r="V312" s="4"/>
      <c r="W312" s="2"/>
      <c r="X312" s="4"/>
      <c r="Y312" s="4"/>
      <c r="Z312" s="4"/>
      <c r="AA312" s="4"/>
      <c r="AB312" s="2"/>
      <c r="AC312" s="4"/>
      <c r="AD312" s="4"/>
      <c r="AE312" s="103"/>
      <c r="AF312" s="103"/>
      <c r="AG312" s="103"/>
    </row>
    <row r="313" spans="1:33">
      <c r="A313" s="2"/>
      <c r="B313" s="4"/>
      <c r="C313" s="6"/>
      <c r="D313" s="2"/>
      <c r="E313" s="6"/>
      <c r="F313" s="4"/>
      <c r="G313" s="2"/>
      <c r="H313" s="2"/>
      <c r="I313" s="2"/>
      <c r="J313" s="2"/>
      <c r="K313" s="8"/>
      <c r="L313" s="6"/>
      <c r="M313" s="2"/>
      <c r="N313" s="4"/>
      <c r="O313" s="6"/>
      <c r="P313" s="2"/>
      <c r="Q313" s="2"/>
      <c r="R313" s="8"/>
      <c r="S313" s="2"/>
      <c r="T313" s="4"/>
      <c r="U313" s="6"/>
      <c r="V313" s="4"/>
      <c r="W313" s="2"/>
      <c r="X313" s="4"/>
      <c r="Y313" s="4"/>
      <c r="Z313" s="4"/>
      <c r="AA313" s="4"/>
      <c r="AB313" s="2"/>
      <c r="AC313" s="4"/>
      <c r="AD313" s="4"/>
      <c r="AE313" s="103"/>
      <c r="AF313" s="103"/>
      <c r="AG313" s="103"/>
    </row>
    <row r="314" spans="1:33">
      <c r="A314" s="2"/>
      <c r="B314" s="4"/>
      <c r="C314" s="6"/>
      <c r="D314" s="2"/>
      <c r="E314" s="6"/>
      <c r="F314" s="4"/>
      <c r="G314" s="2"/>
      <c r="H314" s="2"/>
      <c r="I314" s="2"/>
      <c r="J314" s="2"/>
      <c r="K314" s="8"/>
      <c r="L314" s="6"/>
      <c r="M314" s="2"/>
      <c r="N314" s="4"/>
      <c r="O314" s="6"/>
      <c r="P314" s="2"/>
      <c r="Q314" s="2"/>
      <c r="R314" s="8"/>
      <c r="S314" s="2"/>
      <c r="T314" s="4"/>
      <c r="U314" s="6"/>
      <c r="V314" s="4"/>
      <c r="W314" s="2"/>
      <c r="X314" s="4"/>
      <c r="Y314" s="4"/>
      <c r="Z314" s="4"/>
      <c r="AA314" s="4"/>
      <c r="AB314" s="2"/>
      <c r="AC314" s="4"/>
      <c r="AD314" s="4"/>
      <c r="AE314" s="103"/>
      <c r="AF314" s="103"/>
      <c r="AG314" s="103"/>
    </row>
    <row r="315" spans="1:33">
      <c r="A315" s="2"/>
      <c r="B315" s="4"/>
      <c r="C315" s="6"/>
      <c r="D315" s="2"/>
      <c r="E315" s="6"/>
      <c r="F315" s="4"/>
      <c r="G315" s="2"/>
      <c r="H315" s="2"/>
      <c r="I315" s="2"/>
      <c r="J315" s="2"/>
      <c r="K315" s="8"/>
      <c r="L315" s="6"/>
      <c r="M315" s="2"/>
      <c r="N315" s="4"/>
      <c r="O315" s="6"/>
      <c r="P315" s="2"/>
      <c r="Q315" s="2"/>
      <c r="R315" s="8"/>
      <c r="S315" s="2"/>
      <c r="T315" s="4"/>
      <c r="U315" s="6"/>
      <c r="V315" s="4"/>
      <c r="W315" s="2"/>
      <c r="X315" s="4"/>
      <c r="Y315" s="4"/>
      <c r="Z315" s="4"/>
      <c r="AA315" s="4"/>
      <c r="AB315" s="2"/>
      <c r="AC315" s="4"/>
      <c r="AD315" s="4"/>
      <c r="AE315" s="103"/>
      <c r="AF315" s="103"/>
      <c r="AG315" s="103"/>
    </row>
    <row r="316" spans="1:33">
      <c r="A316" s="2"/>
      <c r="B316" s="4"/>
      <c r="C316" s="6"/>
      <c r="D316" s="2"/>
      <c r="E316" s="6"/>
      <c r="F316" s="4"/>
      <c r="G316" s="2"/>
      <c r="H316" s="2"/>
      <c r="I316" s="2"/>
      <c r="J316" s="2"/>
      <c r="K316" s="8"/>
      <c r="L316" s="6"/>
      <c r="M316" s="2"/>
      <c r="N316" s="4"/>
      <c r="O316" s="6"/>
      <c r="P316" s="2"/>
      <c r="Q316" s="2"/>
      <c r="R316" s="8"/>
      <c r="S316" s="2"/>
      <c r="T316" s="4"/>
      <c r="U316" s="6"/>
      <c r="V316" s="4"/>
      <c r="W316" s="2"/>
      <c r="X316" s="4"/>
      <c r="Y316" s="4"/>
      <c r="Z316" s="4"/>
      <c r="AA316" s="4"/>
      <c r="AB316" s="2"/>
      <c r="AC316" s="4"/>
      <c r="AD316" s="4"/>
      <c r="AE316" s="103"/>
      <c r="AF316" s="103"/>
      <c r="AG316" s="103"/>
    </row>
    <row r="317" spans="1:33">
      <c r="A317" s="2"/>
      <c r="B317" s="4"/>
      <c r="C317" s="6"/>
      <c r="D317" s="2"/>
      <c r="E317" s="6"/>
      <c r="F317" s="4"/>
      <c r="G317" s="2"/>
      <c r="H317" s="2"/>
      <c r="I317" s="2"/>
      <c r="J317" s="2"/>
      <c r="K317" s="8"/>
      <c r="L317" s="6"/>
      <c r="M317" s="2"/>
      <c r="N317" s="4"/>
      <c r="O317" s="6"/>
      <c r="P317" s="2"/>
      <c r="Q317" s="2"/>
      <c r="R317" s="8"/>
      <c r="S317" s="2"/>
      <c r="T317" s="4"/>
      <c r="U317" s="6"/>
      <c r="V317" s="4"/>
      <c r="W317" s="2"/>
      <c r="X317" s="4"/>
      <c r="Y317" s="4"/>
      <c r="Z317" s="4"/>
      <c r="AA317" s="4"/>
      <c r="AB317" s="2"/>
      <c r="AC317" s="4"/>
      <c r="AD317" s="4"/>
      <c r="AE317" s="103"/>
      <c r="AF317" s="103"/>
      <c r="AG317" s="103"/>
    </row>
    <row r="318" spans="1:33">
      <c r="A318" s="2"/>
      <c r="B318" s="4"/>
      <c r="C318" s="6"/>
      <c r="D318" s="2"/>
      <c r="E318" s="6"/>
      <c r="F318" s="4"/>
      <c r="G318" s="2"/>
      <c r="H318" s="2"/>
      <c r="I318" s="2"/>
      <c r="J318" s="2"/>
      <c r="K318" s="8"/>
      <c r="L318" s="6"/>
      <c r="M318" s="2"/>
      <c r="N318" s="4"/>
      <c r="O318" s="6"/>
      <c r="P318" s="2"/>
      <c r="Q318" s="2"/>
      <c r="R318" s="8"/>
      <c r="S318" s="2"/>
      <c r="T318" s="4"/>
      <c r="U318" s="6"/>
      <c r="V318" s="4"/>
      <c r="W318" s="2"/>
      <c r="X318" s="4"/>
      <c r="Y318" s="4"/>
      <c r="Z318" s="4"/>
      <c r="AA318" s="4"/>
      <c r="AB318" s="2"/>
      <c r="AC318" s="4"/>
      <c r="AD318" s="4"/>
      <c r="AE318" s="103"/>
      <c r="AF318" s="103"/>
      <c r="AG318" s="103"/>
    </row>
    <row r="319" spans="1:33">
      <c r="A319" s="2"/>
      <c r="B319" s="4"/>
      <c r="C319" s="6"/>
      <c r="D319" s="2"/>
      <c r="E319" s="6"/>
      <c r="F319" s="4"/>
      <c r="G319" s="2"/>
      <c r="H319" s="2"/>
      <c r="I319" s="2"/>
      <c r="J319" s="2"/>
      <c r="K319" s="8"/>
      <c r="L319" s="6"/>
      <c r="M319" s="2"/>
      <c r="N319" s="4"/>
      <c r="O319" s="6"/>
      <c r="P319" s="2"/>
      <c r="Q319" s="2"/>
      <c r="R319" s="8"/>
      <c r="S319" s="2"/>
      <c r="T319" s="4"/>
      <c r="U319" s="6"/>
      <c r="V319" s="4"/>
      <c r="W319" s="2"/>
      <c r="X319" s="4"/>
      <c r="Y319" s="4"/>
      <c r="Z319" s="4"/>
      <c r="AA319" s="4"/>
      <c r="AB319" s="2"/>
      <c r="AC319" s="4"/>
      <c r="AD319" s="4"/>
      <c r="AE319" s="103"/>
      <c r="AF319" s="103"/>
      <c r="AG319" s="103"/>
    </row>
    <row r="320" spans="1:33">
      <c r="A320" s="2"/>
      <c r="B320" s="4"/>
      <c r="C320" s="6"/>
      <c r="D320" s="2"/>
      <c r="E320" s="6"/>
      <c r="F320" s="4"/>
      <c r="G320" s="2"/>
      <c r="H320" s="2"/>
      <c r="I320" s="2"/>
      <c r="J320" s="2"/>
      <c r="K320" s="8"/>
      <c r="L320" s="6"/>
      <c r="M320" s="2"/>
      <c r="N320" s="4"/>
      <c r="O320" s="6"/>
      <c r="P320" s="2"/>
      <c r="Q320" s="2"/>
      <c r="R320" s="8"/>
      <c r="S320" s="2"/>
      <c r="T320" s="4"/>
      <c r="U320" s="6"/>
      <c r="V320" s="4"/>
      <c r="W320" s="2"/>
      <c r="X320" s="4"/>
      <c r="Y320" s="4"/>
      <c r="Z320" s="4"/>
      <c r="AA320" s="4"/>
      <c r="AB320" s="2"/>
      <c r="AC320" s="4"/>
      <c r="AD320" s="4"/>
      <c r="AE320" s="103"/>
      <c r="AF320" s="103"/>
      <c r="AG320" s="103"/>
    </row>
    <row r="321" spans="1:33">
      <c r="A321" s="2"/>
      <c r="B321" s="4"/>
      <c r="C321" s="6"/>
      <c r="D321" s="2"/>
      <c r="E321" s="6"/>
      <c r="F321" s="4"/>
      <c r="G321" s="2"/>
      <c r="H321" s="2"/>
      <c r="I321" s="2"/>
      <c r="J321" s="2"/>
      <c r="K321" s="8"/>
      <c r="L321" s="6"/>
      <c r="M321" s="2"/>
      <c r="N321" s="4"/>
      <c r="O321" s="6"/>
      <c r="P321" s="2"/>
      <c r="Q321" s="2"/>
      <c r="R321" s="8"/>
      <c r="S321" s="2"/>
      <c r="T321" s="4"/>
      <c r="U321" s="6"/>
      <c r="V321" s="4"/>
      <c r="W321" s="2"/>
      <c r="X321" s="4"/>
      <c r="Y321" s="4"/>
      <c r="Z321" s="4"/>
      <c r="AA321" s="4"/>
      <c r="AB321" s="2"/>
      <c r="AC321" s="4"/>
      <c r="AD321" s="4"/>
      <c r="AE321" s="103"/>
      <c r="AF321" s="103"/>
      <c r="AG321" s="103"/>
    </row>
    <row r="322" spans="1:33">
      <c r="A322" s="2"/>
      <c r="B322" s="4"/>
      <c r="C322" s="6"/>
      <c r="D322" s="2"/>
      <c r="E322" s="6"/>
      <c r="F322" s="4"/>
      <c r="G322" s="2"/>
      <c r="H322" s="2"/>
      <c r="I322" s="2"/>
      <c r="J322" s="2"/>
      <c r="K322" s="8"/>
      <c r="L322" s="6"/>
      <c r="M322" s="2"/>
      <c r="N322" s="4"/>
      <c r="O322" s="6"/>
      <c r="P322" s="2"/>
      <c r="Q322" s="2"/>
      <c r="R322" s="8"/>
      <c r="S322" s="2"/>
      <c r="T322" s="4"/>
      <c r="U322" s="6"/>
      <c r="V322" s="4"/>
      <c r="W322" s="2"/>
      <c r="X322" s="4"/>
      <c r="Y322" s="4"/>
      <c r="Z322" s="4"/>
      <c r="AA322" s="4"/>
      <c r="AB322" s="2"/>
      <c r="AC322" s="4"/>
      <c r="AD322" s="4"/>
      <c r="AE322" s="103"/>
      <c r="AF322" s="103"/>
      <c r="AG322" s="103"/>
    </row>
    <row r="323" spans="1:33">
      <c r="A323" s="2"/>
      <c r="B323" s="4"/>
      <c r="C323" s="6"/>
      <c r="D323" s="2"/>
      <c r="E323" s="6"/>
      <c r="F323" s="4"/>
      <c r="G323" s="2"/>
      <c r="H323" s="2"/>
      <c r="I323" s="2"/>
      <c r="J323" s="2"/>
      <c r="K323" s="8"/>
      <c r="L323" s="6"/>
      <c r="M323" s="2"/>
      <c r="N323" s="4"/>
      <c r="O323" s="6"/>
      <c r="P323" s="2"/>
      <c r="Q323" s="2"/>
      <c r="R323" s="8"/>
      <c r="S323" s="2"/>
      <c r="T323" s="4"/>
      <c r="U323" s="6"/>
      <c r="V323" s="4"/>
      <c r="W323" s="2"/>
      <c r="X323" s="4"/>
      <c r="Y323" s="4"/>
      <c r="Z323" s="4"/>
      <c r="AA323" s="4"/>
      <c r="AB323" s="2"/>
      <c r="AC323" s="4"/>
      <c r="AD323" s="4"/>
      <c r="AE323" s="103"/>
      <c r="AF323" s="103"/>
      <c r="AG323" s="103"/>
    </row>
    <row r="324" spans="1:33">
      <c r="A324" s="2"/>
      <c r="B324" s="4"/>
      <c r="C324" s="6"/>
      <c r="D324" s="2"/>
      <c r="E324" s="6"/>
      <c r="F324" s="4"/>
      <c r="G324" s="2"/>
      <c r="H324" s="2"/>
      <c r="I324" s="2"/>
      <c r="J324" s="2"/>
      <c r="K324" s="8"/>
      <c r="L324" s="6"/>
      <c r="M324" s="2"/>
      <c r="N324" s="4"/>
      <c r="O324" s="6"/>
      <c r="P324" s="2"/>
      <c r="Q324" s="2"/>
      <c r="R324" s="8"/>
      <c r="S324" s="2"/>
      <c r="T324" s="4"/>
      <c r="U324" s="6"/>
      <c r="V324" s="4"/>
      <c r="W324" s="2"/>
      <c r="X324" s="4"/>
      <c r="Y324" s="4"/>
      <c r="Z324" s="4"/>
      <c r="AA324" s="4"/>
      <c r="AB324" s="2"/>
      <c r="AC324" s="4"/>
      <c r="AD324" s="4"/>
      <c r="AE324" s="103"/>
      <c r="AF324" s="103"/>
      <c r="AG324" s="103"/>
    </row>
    <row r="325" spans="1:33">
      <c r="A325" s="2"/>
      <c r="B325" s="4"/>
      <c r="C325" s="6"/>
      <c r="D325" s="2"/>
      <c r="E325" s="6"/>
      <c r="F325" s="4"/>
      <c r="G325" s="2"/>
      <c r="H325" s="2"/>
      <c r="I325" s="2"/>
      <c r="J325" s="2"/>
      <c r="K325" s="8"/>
      <c r="L325" s="6"/>
      <c r="M325" s="2"/>
      <c r="N325" s="4"/>
      <c r="O325" s="6"/>
      <c r="P325" s="2"/>
      <c r="Q325" s="2"/>
      <c r="R325" s="8"/>
      <c r="S325" s="2"/>
      <c r="T325" s="4"/>
      <c r="U325" s="6"/>
      <c r="V325" s="4"/>
      <c r="W325" s="2"/>
      <c r="X325" s="4"/>
      <c r="Y325" s="4"/>
      <c r="Z325" s="4"/>
      <c r="AA325" s="4"/>
      <c r="AB325" s="2"/>
      <c r="AC325" s="4"/>
      <c r="AD325" s="4"/>
      <c r="AE325" s="103"/>
      <c r="AF325" s="103"/>
      <c r="AG325" s="103"/>
    </row>
    <row r="326" spans="1:33">
      <c r="A326" s="2"/>
      <c r="B326" s="4"/>
      <c r="C326" s="6"/>
      <c r="D326" s="2"/>
      <c r="E326" s="6"/>
      <c r="F326" s="4"/>
      <c r="G326" s="2"/>
      <c r="H326" s="2"/>
      <c r="I326" s="2"/>
      <c r="J326" s="2"/>
      <c r="K326" s="8"/>
      <c r="L326" s="6"/>
      <c r="M326" s="2"/>
      <c r="N326" s="4"/>
      <c r="O326" s="6"/>
      <c r="P326" s="2"/>
      <c r="Q326" s="2"/>
      <c r="R326" s="8"/>
      <c r="S326" s="2"/>
      <c r="T326" s="4"/>
      <c r="U326" s="6"/>
      <c r="V326" s="4"/>
      <c r="W326" s="2"/>
      <c r="X326" s="4"/>
      <c r="Y326" s="4"/>
      <c r="Z326" s="4"/>
      <c r="AA326" s="4"/>
      <c r="AB326" s="2"/>
      <c r="AC326" s="4"/>
      <c r="AD326" s="4"/>
      <c r="AE326" s="103"/>
      <c r="AF326" s="103"/>
      <c r="AG326" s="103"/>
    </row>
    <row r="327" spans="1:33">
      <c r="A327" s="2"/>
      <c r="B327" s="4"/>
      <c r="C327" s="6"/>
      <c r="D327" s="2"/>
      <c r="E327" s="6"/>
      <c r="F327" s="4"/>
      <c r="G327" s="2"/>
      <c r="H327" s="2"/>
      <c r="I327" s="2"/>
      <c r="J327" s="2"/>
      <c r="K327" s="8"/>
      <c r="L327" s="6"/>
      <c r="M327" s="2"/>
      <c r="N327" s="4"/>
      <c r="O327" s="6"/>
      <c r="P327" s="2"/>
      <c r="Q327" s="2"/>
      <c r="R327" s="8"/>
      <c r="S327" s="2"/>
      <c r="T327" s="4"/>
      <c r="U327" s="6"/>
      <c r="V327" s="4"/>
      <c r="W327" s="2"/>
      <c r="X327" s="4"/>
      <c r="Y327" s="4"/>
      <c r="Z327" s="4"/>
      <c r="AA327" s="4"/>
      <c r="AB327" s="2"/>
      <c r="AC327" s="4"/>
      <c r="AD327" s="4"/>
      <c r="AE327" s="103"/>
      <c r="AF327" s="103"/>
      <c r="AG327" s="103"/>
    </row>
    <row r="328" spans="1:33">
      <c r="A328" s="2"/>
      <c r="B328" s="4"/>
      <c r="C328" s="6"/>
      <c r="D328" s="2"/>
      <c r="E328" s="6"/>
      <c r="F328" s="4"/>
      <c r="G328" s="2"/>
      <c r="H328" s="2"/>
      <c r="I328" s="2"/>
      <c r="J328" s="2"/>
      <c r="K328" s="8"/>
      <c r="L328" s="6"/>
      <c r="M328" s="2"/>
      <c r="N328" s="4"/>
      <c r="O328" s="6"/>
      <c r="P328" s="2"/>
      <c r="Q328" s="2"/>
      <c r="R328" s="8"/>
      <c r="S328" s="2"/>
      <c r="T328" s="4"/>
      <c r="U328" s="6"/>
      <c r="V328" s="4"/>
      <c r="W328" s="2"/>
      <c r="X328" s="4"/>
      <c r="Y328" s="4"/>
      <c r="Z328" s="4"/>
      <c r="AA328" s="4"/>
      <c r="AB328" s="2"/>
      <c r="AC328" s="4"/>
      <c r="AD328" s="4"/>
      <c r="AE328" s="103"/>
      <c r="AF328" s="103"/>
      <c r="AG328" s="103"/>
    </row>
    <row r="329" spans="1:33">
      <c r="A329" s="2"/>
      <c r="B329" s="4"/>
      <c r="C329" s="6"/>
      <c r="D329" s="2"/>
      <c r="E329" s="6"/>
      <c r="F329" s="4"/>
      <c r="G329" s="2"/>
      <c r="H329" s="2"/>
      <c r="I329" s="2"/>
      <c r="J329" s="2"/>
      <c r="K329" s="8"/>
      <c r="L329" s="6"/>
      <c r="M329" s="2"/>
      <c r="N329" s="4"/>
      <c r="O329" s="6"/>
      <c r="P329" s="2"/>
      <c r="Q329" s="2"/>
      <c r="R329" s="8"/>
      <c r="S329" s="2"/>
      <c r="T329" s="4"/>
      <c r="U329" s="6"/>
      <c r="V329" s="4"/>
      <c r="W329" s="2"/>
      <c r="X329" s="4"/>
      <c r="Y329" s="4"/>
      <c r="Z329" s="4"/>
      <c r="AA329" s="4"/>
      <c r="AB329" s="2"/>
      <c r="AC329" s="4"/>
      <c r="AD329" s="4"/>
      <c r="AE329" s="103"/>
      <c r="AF329" s="103"/>
      <c r="AG329" s="103"/>
    </row>
    <row r="330" spans="1:33">
      <c r="A330" s="2"/>
      <c r="B330" s="4"/>
      <c r="C330" s="6"/>
      <c r="D330" s="2"/>
      <c r="E330" s="6"/>
      <c r="F330" s="4"/>
      <c r="G330" s="2"/>
      <c r="H330" s="2"/>
      <c r="I330" s="2"/>
      <c r="J330" s="2"/>
      <c r="K330" s="8"/>
      <c r="L330" s="6"/>
      <c r="M330" s="2"/>
      <c r="N330" s="4"/>
      <c r="O330" s="6"/>
      <c r="P330" s="2"/>
      <c r="Q330" s="2"/>
      <c r="R330" s="8"/>
      <c r="S330" s="2"/>
      <c r="T330" s="4"/>
      <c r="U330" s="6"/>
      <c r="V330" s="4"/>
      <c r="W330" s="2"/>
      <c r="X330" s="4"/>
      <c r="Y330" s="4"/>
      <c r="Z330" s="4"/>
      <c r="AA330" s="4"/>
      <c r="AB330" s="2"/>
      <c r="AC330" s="4"/>
      <c r="AD330" s="4"/>
      <c r="AE330" s="103"/>
      <c r="AF330" s="103"/>
      <c r="AG330" s="103"/>
    </row>
    <row r="331" spans="1:33">
      <c r="A331" s="2"/>
      <c r="B331" s="4"/>
      <c r="C331" s="6"/>
      <c r="D331" s="2"/>
      <c r="E331" s="6"/>
      <c r="F331" s="4"/>
      <c r="G331" s="2"/>
      <c r="H331" s="2"/>
      <c r="I331" s="2"/>
      <c r="J331" s="2"/>
      <c r="K331" s="8"/>
      <c r="L331" s="6"/>
      <c r="M331" s="2"/>
      <c r="N331" s="4"/>
      <c r="O331" s="6"/>
      <c r="P331" s="2"/>
      <c r="Q331" s="2"/>
      <c r="R331" s="8"/>
      <c r="S331" s="2"/>
      <c r="T331" s="4"/>
      <c r="U331" s="6"/>
      <c r="V331" s="4"/>
      <c r="W331" s="2"/>
      <c r="X331" s="4"/>
      <c r="Y331" s="4"/>
      <c r="Z331" s="4"/>
      <c r="AA331" s="4"/>
      <c r="AB331" s="2"/>
      <c r="AC331" s="4"/>
      <c r="AD331" s="4"/>
      <c r="AE331" s="103"/>
      <c r="AF331" s="103"/>
      <c r="AG331" s="103"/>
    </row>
    <row r="332" spans="1:33">
      <c r="A332" s="2"/>
      <c r="B332" s="4"/>
      <c r="C332" s="6"/>
      <c r="D332" s="2"/>
      <c r="E332" s="6"/>
      <c r="F332" s="4"/>
      <c r="G332" s="2"/>
      <c r="H332" s="2"/>
      <c r="I332" s="2"/>
      <c r="J332" s="2"/>
      <c r="K332" s="8"/>
      <c r="L332" s="6"/>
      <c r="M332" s="2"/>
      <c r="N332" s="4"/>
      <c r="O332" s="6"/>
      <c r="P332" s="2"/>
      <c r="Q332" s="2"/>
      <c r="R332" s="8"/>
      <c r="S332" s="2"/>
      <c r="T332" s="4"/>
      <c r="U332" s="6"/>
      <c r="V332" s="4"/>
      <c r="W332" s="2"/>
      <c r="X332" s="4"/>
      <c r="Y332" s="4"/>
      <c r="Z332" s="4"/>
      <c r="AA332" s="4"/>
      <c r="AB332" s="2"/>
      <c r="AC332" s="4"/>
      <c r="AD332" s="4"/>
      <c r="AE332" s="103"/>
      <c r="AF332" s="103"/>
      <c r="AG332" s="103"/>
    </row>
    <row r="333" spans="1:33">
      <c r="A333" s="2"/>
      <c r="B333" s="4"/>
      <c r="C333" s="6"/>
      <c r="D333" s="2"/>
      <c r="E333" s="6"/>
      <c r="F333" s="4"/>
      <c r="G333" s="2"/>
      <c r="H333" s="2"/>
      <c r="I333" s="2"/>
      <c r="J333" s="2"/>
      <c r="K333" s="8"/>
      <c r="L333" s="6"/>
      <c r="M333" s="2"/>
      <c r="N333" s="4"/>
      <c r="O333" s="6"/>
      <c r="P333" s="2"/>
      <c r="Q333" s="2"/>
      <c r="R333" s="8"/>
      <c r="S333" s="2"/>
      <c r="T333" s="4"/>
      <c r="U333" s="6"/>
      <c r="V333" s="4"/>
      <c r="W333" s="2"/>
      <c r="X333" s="4"/>
      <c r="Y333" s="4"/>
      <c r="Z333" s="4"/>
      <c r="AA333" s="4"/>
      <c r="AB333" s="2"/>
      <c r="AC333" s="4"/>
      <c r="AD333" s="4"/>
      <c r="AE333" s="103"/>
      <c r="AF333" s="103"/>
      <c r="AG333" s="103"/>
    </row>
    <row r="334" spans="1:33">
      <c r="A334" s="2"/>
      <c r="B334" s="4"/>
      <c r="C334" s="6"/>
      <c r="D334" s="2"/>
      <c r="E334" s="6"/>
      <c r="F334" s="4"/>
      <c r="G334" s="2"/>
      <c r="H334" s="2"/>
      <c r="I334" s="2"/>
      <c r="J334" s="2"/>
      <c r="K334" s="8"/>
      <c r="L334" s="6"/>
      <c r="M334" s="2"/>
      <c r="N334" s="4"/>
      <c r="O334" s="6"/>
      <c r="P334" s="2"/>
      <c r="Q334" s="2"/>
      <c r="R334" s="8"/>
      <c r="S334" s="2"/>
      <c r="T334" s="4"/>
      <c r="U334" s="6"/>
      <c r="V334" s="4"/>
      <c r="W334" s="2"/>
      <c r="X334" s="4"/>
      <c r="Y334" s="4"/>
      <c r="Z334" s="4"/>
      <c r="AA334" s="4"/>
      <c r="AB334" s="2"/>
      <c r="AC334" s="4"/>
      <c r="AD334" s="4"/>
      <c r="AE334" s="103"/>
      <c r="AF334" s="103"/>
      <c r="AG334" s="103"/>
    </row>
    <row r="335" spans="1:33">
      <c r="A335" s="2"/>
      <c r="B335" s="4"/>
      <c r="C335" s="6"/>
      <c r="D335" s="2"/>
      <c r="E335" s="6"/>
      <c r="F335" s="4"/>
      <c r="G335" s="2"/>
      <c r="H335" s="2"/>
      <c r="I335" s="2"/>
      <c r="J335" s="2"/>
      <c r="K335" s="8"/>
      <c r="L335" s="6"/>
      <c r="M335" s="2"/>
      <c r="N335" s="4"/>
      <c r="O335" s="6"/>
      <c r="P335" s="2"/>
      <c r="Q335" s="2"/>
      <c r="R335" s="8"/>
      <c r="S335" s="2"/>
      <c r="T335" s="4"/>
      <c r="U335" s="6"/>
      <c r="V335" s="4"/>
      <c r="W335" s="2"/>
      <c r="X335" s="4"/>
      <c r="Y335" s="4"/>
      <c r="Z335" s="4"/>
      <c r="AA335" s="4"/>
      <c r="AB335" s="2"/>
      <c r="AC335" s="4"/>
      <c r="AD335" s="4"/>
      <c r="AE335" s="103"/>
      <c r="AF335" s="103"/>
      <c r="AG335" s="103"/>
    </row>
    <row r="336" spans="1:33">
      <c r="A336" s="2"/>
      <c r="B336" s="4"/>
      <c r="C336" s="6"/>
      <c r="D336" s="2"/>
      <c r="E336" s="6"/>
      <c r="F336" s="4"/>
      <c r="G336" s="2"/>
      <c r="H336" s="2"/>
      <c r="I336" s="2"/>
      <c r="J336" s="2"/>
      <c r="K336" s="8"/>
      <c r="L336" s="6"/>
      <c r="M336" s="2"/>
      <c r="N336" s="4"/>
      <c r="O336" s="6"/>
      <c r="P336" s="2"/>
      <c r="Q336" s="2"/>
      <c r="R336" s="8"/>
      <c r="S336" s="2"/>
      <c r="T336" s="4"/>
      <c r="U336" s="6"/>
      <c r="V336" s="4"/>
      <c r="W336" s="2"/>
      <c r="X336" s="4"/>
      <c r="Y336" s="4"/>
      <c r="Z336" s="4"/>
      <c r="AA336" s="4"/>
      <c r="AB336" s="2"/>
      <c r="AC336" s="4"/>
      <c r="AD336" s="4"/>
      <c r="AE336" s="103"/>
      <c r="AF336" s="103"/>
      <c r="AG336" s="103"/>
    </row>
    <row r="337" spans="1:33">
      <c r="A337" s="2"/>
      <c r="B337" s="4"/>
      <c r="C337" s="6"/>
      <c r="D337" s="2"/>
      <c r="E337" s="6"/>
      <c r="F337" s="4"/>
      <c r="G337" s="2"/>
      <c r="H337" s="2"/>
      <c r="I337" s="2"/>
      <c r="J337" s="2"/>
      <c r="K337" s="8"/>
      <c r="L337" s="6"/>
      <c r="M337" s="2"/>
      <c r="N337" s="4"/>
      <c r="O337" s="6"/>
      <c r="P337" s="2"/>
      <c r="Q337" s="2"/>
      <c r="R337" s="8"/>
      <c r="S337" s="2"/>
      <c r="T337" s="4"/>
      <c r="U337" s="6"/>
      <c r="V337" s="4"/>
      <c r="W337" s="2"/>
      <c r="X337" s="4"/>
      <c r="Y337" s="4"/>
      <c r="Z337" s="4"/>
      <c r="AA337" s="4"/>
      <c r="AB337" s="2"/>
      <c r="AC337" s="4"/>
      <c r="AD337" s="4"/>
      <c r="AE337" s="103"/>
      <c r="AF337" s="103"/>
      <c r="AG337" s="103"/>
    </row>
    <row r="338" spans="1:33">
      <c r="A338" s="2"/>
      <c r="B338" s="4"/>
      <c r="C338" s="6"/>
      <c r="D338" s="2"/>
      <c r="E338" s="6"/>
      <c r="F338" s="4"/>
      <c r="G338" s="2"/>
      <c r="H338" s="2"/>
      <c r="I338" s="2"/>
      <c r="J338" s="2"/>
      <c r="K338" s="8"/>
      <c r="L338" s="6"/>
      <c r="M338" s="2"/>
      <c r="N338" s="4"/>
      <c r="O338" s="6"/>
      <c r="P338" s="2"/>
      <c r="Q338" s="2"/>
      <c r="R338" s="8"/>
      <c r="S338" s="2"/>
      <c r="T338" s="4"/>
      <c r="U338" s="6"/>
      <c r="V338" s="4"/>
      <c r="W338" s="2"/>
      <c r="X338" s="4"/>
      <c r="Y338" s="4"/>
      <c r="Z338" s="4"/>
      <c r="AA338" s="4"/>
      <c r="AB338" s="2"/>
      <c r="AC338" s="4"/>
      <c r="AD338" s="4"/>
      <c r="AE338" s="103"/>
      <c r="AF338" s="103"/>
      <c r="AG338" s="103"/>
    </row>
    <row r="339" spans="1:33">
      <c r="A339" s="2"/>
      <c r="B339" s="4"/>
      <c r="C339" s="6"/>
      <c r="D339" s="2"/>
      <c r="E339" s="6"/>
      <c r="F339" s="4"/>
      <c r="G339" s="2"/>
      <c r="H339" s="2"/>
      <c r="I339" s="2"/>
      <c r="J339" s="2"/>
      <c r="K339" s="8"/>
      <c r="L339" s="6"/>
      <c r="M339" s="2"/>
      <c r="N339" s="4"/>
      <c r="O339" s="6"/>
      <c r="P339" s="2"/>
      <c r="Q339" s="2"/>
      <c r="R339" s="8"/>
      <c r="S339" s="2"/>
      <c r="T339" s="4"/>
      <c r="U339" s="6"/>
      <c r="V339" s="4"/>
      <c r="W339" s="2"/>
      <c r="X339" s="4"/>
      <c r="Y339" s="4"/>
      <c r="Z339" s="4"/>
      <c r="AA339" s="4"/>
      <c r="AB339" s="2"/>
      <c r="AC339" s="4"/>
      <c r="AD339" s="4"/>
      <c r="AE339" s="103"/>
      <c r="AF339" s="103"/>
      <c r="AG339" s="103"/>
    </row>
    <row r="340" spans="1:33">
      <c r="A340" s="2"/>
      <c r="B340" s="4"/>
      <c r="C340" s="6"/>
      <c r="D340" s="2"/>
      <c r="E340" s="6"/>
      <c r="F340" s="4"/>
      <c r="G340" s="2"/>
      <c r="H340" s="2"/>
      <c r="I340" s="2"/>
      <c r="J340" s="2"/>
      <c r="K340" s="8"/>
      <c r="L340" s="6"/>
      <c r="M340" s="2"/>
      <c r="N340" s="4"/>
      <c r="O340" s="6"/>
      <c r="P340" s="2"/>
      <c r="Q340" s="2"/>
      <c r="R340" s="8"/>
      <c r="S340" s="2"/>
      <c r="T340" s="4"/>
      <c r="U340" s="6"/>
      <c r="V340" s="4"/>
      <c r="W340" s="2"/>
      <c r="X340" s="4"/>
      <c r="Y340" s="4"/>
      <c r="Z340" s="4"/>
      <c r="AA340" s="4"/>
      <c r="AB340" s="2"/>
      <c r="AC340" s="4"/>
      <c r="AD340" s="4"/>
      <c r="AE340" s="103"/>
      <c r="AF340" s="103"/>
      <c r="AG340" s="103"/>
    </row>
    <row r="341" spans="1:33">
      <c r="A341" s="2"/>
      <c r="B341" s="4"/>
      <c r="C341" s="6"/>
      <c r="D341" s="2"/>
      <c r="E341" s="6"/>
      <c r="F341" s="4"/>
      <c r="G341" s="2"/>
      <c r="H341" s="2"/>
      <c r="I341" s="2"/>
      <c r="J341" s="2"/>
      <c r="K341" s="8"/>
      <c r="L341" s="6"/>
      <c r="M341" s="2"/>
      <c r="N341" s="4"/>
      <c r="O341" s="6"/>
      <c r="P341" s="2"/>
      <c r="Q341" s="2"/>
      <c r="R341" s="8"/>
      <c r="S341" s="2"/>
      <c r="T341" s="4"/>
      <c r="U341" s="6"/>
      <c r="V341" s="4"/>
      <c r="W341" s="2"/>
      <c r="X341" s="4"/>
      <c r="Y341" s="4"/>
      <c r="Z341" s="4"/>
      <c r="AA341" s="4"/>
      <c r="AB341" s="2"/>
      <c r="AC341" s="4"/>
      <c r="AD341" s="4"/>
      <c r="AE341" s="103"/>
      <c r="AF341" s="103"/>
      <c r="AG341" s="103"/>
    </row>
    <row r="342" spans="1:33">
      <c r="A342" s="2"/>
      <c r="B342" s="4"/>
      <c r="C342" s="6"/>
      <c r="D342" s="2"/>
      <c r="E342" s="6"/>
      <c r="F342" s="4"/>
      <c r="G342" s="2"/>
      <c r="H342" s="2"/>
      <c r="I342" s="2"/>
      <c r="J342" s="2"/>
      <c r="K342" s="8"/>
      <c r="L342" s="6"/>
      <c r="M342" s="2"/>
      <c r="N342" s="4"/>
      <c r="O342" s="6"/>
      <c r="P342" s="2"/>
      <c r="Q342" s="2"/>
      <c r="R342" s="8"/>
      <c r="S342" s="2"/>
      <c r="T342" s="4"/>
      <c r="U342" s="6"/>
      <c r="V342" s="4"/>
      <c r="W342" s="2"/>
      <c r="X342" s="4"/>
      <c r="Y342" s="4"/>
      <c r="Z342" s="4"/>
      <c r="AA342" s="4"/>
      <c r="AB342" s="2"/>
      <c r="AC342" s="4"/>
      <c r="AD342" s="4"/>
      <c r="AE342" s="103"/>
      <c r="AF342" s="103"/>
      <c r="AG342" s="103"/>
    </row>
    <row r="343" spans="1:33">
      <c r="A343" s="2"/>
      <c r="B343" s="4"/>
      <c r="C343" s="6"/>
      <c r="D343" s="2"/>
      <c r="E343" s="6"/>
      <c r="F343" s="4"/>
      <c r="G343" s="2"/>
      <c r="H343" s="2"/>
      <c r="I343" s="2"/>
      <c r="J343" s="2"/>
      <c r="K343" s="8"/>
      <c r="L343" s="6"/>
      <c r="M343" s="2"/>
      <c r="N343" s="4"/>
      <c r="O343" s="6"/>
      <c r="P343" s="2"/>
      <c r="Q343" s="2"/>
      <c r="R343" s="8"/>
      <c r="S343" s="2"/>
      <c r="T343" s="4"/>
      <c r="U343" s="6"/>
      <c r="V343" s="4"/>
      <c r="W343" s="2"/>
      <c r="X343" s="4"/>
      <c r="Y343" s="4"/>
      <c r="Z343" s="4"/>
      <c r="AA343" s="4"/>
      <c r="AB343" s="2"/>
      <c r="AC343" s="4"/>
      <c r="AD343" s="4"/>
      <c r="AE343" s="103"/>
      <c r="AF343" s="103"/>
      <c r="AG343" s="103"/>
    </row>
    <row r="344" spans="1:33">
      <c r="A344" s="2"/>
      <c r="B344" s="4"/>
      <c r="C344" s="6"/>
      <c r="D344" s="2"/>
      <c r="E344" s="6"/>
      <c r="F344" s="4"/>
      <c r="G344" s="2"/>
      <c r="H344" s="2"/>
      <c r="I344" s="2"/>
      <c r="J344" s="2"/>
      <c r="K344" s="8"/>
      <c r="L344" s="6"/>
      <c r="M344" s="2"/>
      <c r="N344" s="4"/>
      <c r="O344" s="6"/>
      <c r="P344" s="2"/>
      <c r="Q344" s="2"/>
      <c r="R344" s="8"/>
      <c r="S344" s="2"/>
      <c r="T344" s="4"/>
      <c r="U344" s="6"/>
      <c r="V344" s="4"/>
      <c r="W344" s="2"/>
      <c r="X344" s="4"/>
      <c r="Y344" s="4"/>
      <c r="Z344" s="4"/>
      <c r="AA344" s="4"/>
      <c r="AB344" s="2"/>
      <c r="AC344" s="4"/>
      <c r="AD344" s="4"/>
      <c r="AE344" s="103"/>
      <c r="AF344" s="103"/>
      <c r="AG344" s="103"/>
    </row>
    <row r="345" spans="1:33">
      <c r="A345" s="2"/>
      <c r="B345" s="4"/>
      <c r="C345" s="6"/>
      <c r="D345" s="2"/>
      <c r="E345" s="6"/>
      <c r="F345" s="4"/>
      <c r="G345" s="2"/>
      <c r="H345" s="2"/>
      <c r="I345" s="2"/>
      <c r="J345" s="2"/>
      <c r="K345" s="8"/>
      <c r="L345" s="6"/>
      <c r="M345" s="2"/>
      <c r="N345" s="4"/>
      <c r="O345" s="6"/>
      <c r="P345" s="2"/>
      <c r="Q345" s="2"/>
      <c r="R345" s="8"/>
      <c r="S345" s="2"/>
      <c r="T345" s="4"/>
      <c r="U345" s="6"/>
      <c r="V345" s="4"/>
      <c r="W345" s="2"/>
      <c r="X345" s="4"/>
      <c r="Y345" s="4"/>
      <c r="Z345" s="4"/>
      <c r="AA345" s="4"/>
      <c r="AB345" s="2"/>
      <c r="AC345" s="4"/>
      <c r="AD345" s="4"/>
      <c r="AE345" s="103"/>
      <c r="AF345" s="103"/>
      <c r="AG345" s="103"/>
    </row>
    <row r="346" spans="1:33">
      <c r="A346" s="2"/>
      <c r="B346" s="4"/>
      <c r="C346" s="6"/>
      <c r="D346" s="2"/>
      <c r="E346" s="6"/>
      <c r="F346" s="4"/>
      <c r="G346" s="2"/>
      <c r="H346" s="2"/>
      <c r="I346" s="2"/>
      <c r="J346" s="2"/>
      <c r="K346" s="8"/>
      <c r="L346" s="6"/>
      <c r="M346" s="2"/>
      <c r="N346" s="4"/>
      <c r="O346" s="6"/>
      <c r="P346" s="2"/>
      <c r="Q346" s="2"/>
      <c r="R346" s="8"/>
      <c r="S346" s="2"/>
      <c r="T346" s="4"/>
      <c r="U346" s="6"/>
      <c r="V346" s="4"/>
      <c r="W346" s="2"/>
      <c r="X346" s="4"/>
      <c r="Y346" s="4"/>
      <c r="Z346" s="4"/>
      <c r="AA346" s="4"/>
      <c r="AB346" s="2"/>
      <c r="AC346" s="4"/>
      <c r="AD346" s="4"/>
      <c r="AE346" s="103"/>
      <c r="AF346" s="103"/>
      <c r="AG346" s="103"/>
    </row>
    <row r="347" spans="1:33">
      <c r="A347" s="2"/>
      <c r="B347" s="4"/>
      <c r="C347" s="6"/>
      <c r="D347" s="2"/>
      <c r="E347" s="6"/>
      <c r="F347" s="4"/>
      <c r="G347" s="2"/>
      <c r="H347" s="2"/>
      <c r="I347" s="2"/>
      <c r="J347" s="2"/>
      <c r="K347" s="8"/>
      <c r="L347" s="6"/>
      <c r="M347" s="2"/>
      <c r="N347" s="4"/>
      <c r="O347" s="6"/>
      <c r="P347" s="2"/>
      <c r="Q347" s="2"/>
      <c r="R347" s="8"/>
      <c r="S347" s="2"/>
      <c r="T347" s="4"/>
      <c r="U347" s="6"/>
      <c r="V347" s="4"/>
      <c r="W347" s="2"/>
      <c r="X347" s="4"/>
      <c r="Y347" s="4"/>
      <c r="Z347" s="4"/>
      <c r="AA347" s="4"/>
      <c r="AB347" s="2"/>
      <c r="AC347" s="4"/>
      <c r="AD347" s="4"/>
      <c r="AE347" s="103"/>
      <c r="AF347" s="103"/>
      <c r="AG347" s="103"/>
    </row>
    <row r="348" spans="1:33">
      <c r="A348" s="2"/>
      <c r="B348" s="4"/>
      <c r="C348" s="6"/>
      <c r="D348" s="2"/>
      <c r="E348" s="6"/>
      <c r="F348" s="4"/>
      <c r="G348" s="2"/>
      <c r="H348" s="2"/>
      <c r="I348" s="2"/>
      <c r="J348" s="2"/>
      <c r="K348" s="8"/>
      <c r="L348" s="6"/>
      <c r="M348" s="2"/>
      <c r="N348" s="4"/>
      <c r="O348" s="6"/>
      <c r="P348" s="2"/>
      <c r="Q348" s="2"/>
      <c r="R348" s="8"/>
      <c r="S348" s="2"/>
      <c r="T348" s="4"/>
      <c r="U348" s="6"/>
      <c r="V348" s="4"/>
      <c r="W348" s="2"/>
      <c r="X348" s="4"/>
      <c r="Y348" s="4"/>
      <c r="Z348" s="4"/>
      <c r="AA348" s="4"/>
      <c r="AB348" s="2"/>
      <c r="AC348" s="4"/>
      <c r="AD348" s="4"/>
      <c r="AE348" s="103"/>
      <c r="AF348" s="103"/>
      <c r="AG348" s="103"/>
    </row>
    <row r="349" spans="1:33">
      <c r="A349" s="2"/>
      <c r="B349" s="4"/>
      <c r="C349" s="6"/>
      <c r="D349" s="2"/>
      <c r="E349" s="6"/>
      <c r="F349" s="4"/>
      <c r="G349" s="2"/>
      <c r="H349" s="2"/>
      <c r="I349" s="2"/>
      <c r="J349" s="2"/>
      <c r="K349" s="8"/>
      <c r="L349" s="6"/>
      <c r="M349" s="2"/>
      <c r="N349" s="4"/>
      <c r="O349" s="6"/>
      <c r="P349" s="2"/>
      <c r="Q349" s="2"/>
      <c r="R349" s="8"/>
      <c r="S349" s="2"/>
      <c r="T349" s="4"/>
      <c r="U349" s="6"/>
      <c r="V349" s="4"/>
      <c r="W349" s="2"/>
      <c r="X349" s="4"/>
      <c r="Y349" s="4"/>
      <c r="Z349" s="4"/>
      <c r="AA349" s="4"/>
      <c r="AB349" s="2"/>
      <c r="AC349" s="4"/>
      <c r="AD349" s="4"/>
      <c r="AE349" s="103"/>
      <c r="AF349" s="103"/>
      <c r="AG349" s="103"/>
    </row>
    <row r="350" spans="1:33">
      <c r="A350" s="2"/>
      <c r="B350" s="4"/>
      <c r="C350" s="6"/>
      <c r="D350" s="2"/>
      <c r="E350" s="6"/>
      <c r="F350" s="4"/>
      <c r="G350" s="2"/>
      <c r="H350" s="2"/>
      <c r="I350" s="2"/>
      <c r="J350" s="2"/>
      <c r="K350" s="8"/>
      <c r="L350" s="6"/>
      <c r="M350" s="2"/>
      <c r="N350" s="4"/>
      <c r="O350" s="6"/>
      <c r="P350" s="2"/>
      <c r="Q350" s="2"/>
      <c r="R350" s="8"/>
      <c r="S350" s="2"/>
      <c r="T350" s="4"/>
      <c r="U350" s="6"/>
      <c r="V350" s="4"/>
      <c r="W350" s="2"/>
      <c r="X350" s="4"/>
      <c r="Y350" s="4"/>
      <c r="Z350" s="4"/>
      <c r="AA350" s="4"/>
      <c r="AB350" s="2"/>
      <c r="AC350" s="4"/>
      <c r="AD350" s="4"/>
      <c r="AE350" s="103"/>
      <c r="AF350" s="103"/>
      <c r="AG350" s="103"/>
    </row>
    <row r="351" spans="1:33">
      <c r="A351" s="2"/>
      <c r="B351" s="4"/>
      <c r="C351" s="6"/>
      <c r="D351" s="2"/>
      <c r="E351" s="6"/>
      <c r="F351" s="4"/>
      <c r="G351" s="2"/>
      <c r="H351" s="2"/>
      <c r="I351" s="2"/>
      <c r="J351" s="2"/>
      <c r="K351" s="8"/>
      <c r="L351" s="6"/>
      <c r="M351" s="2"/>
      <c r="N351" s="4"/>
      <c r="O351" s="6"/>
      <c r="P351" s="2"/>
      <c r="Q351" s="2"/>
      <c r="R351" s="8"/>
      <c r="S351" s="2"/>
      <c r="T351" s="4"/>
      <c r="U351" s="6"/>
      <c r="V351" s="4"/>
      <c r="W351" s="2"/>
      <c r="X351" s="4"/>
      <c r="Y351" s="4"/>
      <c r="Z351" s="4"/>
      <c r="AA351" s="4"/>
      <c r="AB351" s="2"/>
      <c r="AC351" s="4"/>
      <c r="AD351" s="4"/>
      <c r="AE351" s="103"/>
      <c r="AF351" s="103"/>
      <c r="AG351" s="103"/>
    </row>
    <row r="352" spans="1:33">
      <c r="A352" s="2"/>
      <c r="B352" s="4"/>
      <c r="C352" s="6"/>
      <c r="D352" s="2"/>
      <c r="E352" s="6"/>
      <c r="F352" s="4"/>
      <c r="G352" s="2"/>
      <c r="H352" s="2"/>
      <c r="I352" s="2"/>
      <c r="J352" s="2"/>
      <c r="K352" s="8"/>
      <c r="L352" s="6"/>
      <c r="M352" s="2"/>
      <c r="N352" s="4"/>
      <c r="O352" s="6"/>
      <c r="P352" s="2"/>
      <c r="Q352" s="2"/>
      <c r="R352" s="8"/>
      <c r="S352" s="2"/>
      <c r="T352" s="4"/>
      <c r="U352" s="6"/>
      <c r="V352" s="4"/>
      <c r="W352" s="2"/>
      <c r="X352" s="4"/>
      <c r="Y352" s="4"/>
      <c r="Z352" s="4"/>
      <c r="AA352" s="4"/>
      <c r="AB352" s="2"/>
      <c r="AC352" s="4"/>
      <c r="AD352" s="4"/>
      <c r="AE352" s="103"/>
      <c r="AF352" s="103"/>
      <c r="AG352" s="103"/>
    </row>
    <row r="353" spans="1:33">
      <c r="A353" s="2"/>
      <c r="B353" s="4"/>
      <c r="C353" s="6"/>
      <c r="D353" s="2"/>
      <c r="E353" s="6"/>
      <c r="F353" s="4"/>
      <c r="G353" s="2"/>
      <c r="H353" s="2"/>
      <c r="I353" s="2"/>
      <c r="J353" s="2"/>
      <c r="K353" s="8"/>
      <c r="L353" s="6"/>
      <c r="M353" s="2"/>
      <c r="N353" s="4"/>
      <c r="O353" s="6"/>
      <c r="P353" s="2"/>
      <c r="Q353" s="2"/>
      <c r="R353" s="8"/>
      <c r="S353" s="2"/>
      <c r="T353" s="4"/>
      <c r="U353" s="6"/>
      <c r="V353" s="4"/>
      <c r="W353" s="2"/>
      <c r="X353" s="4"/>
      <c r="Y353" s="4"/>
      <c r="Z353" s="4"/>
      <c r="AA353" s="4"/>
      <c r="AB353" s="2"/>
      <c r="AC353" s="4"/>
      <c r="AD353" s="4"/>
      <c r="AE353" s="103"/>
      <c r="AF353" s="103"/>
      <c r="AG353" s="103"/>
    </row>
    <row r="354" spans="1:33">
      <c r="A354" s="2"/>
      <c r="B354" s="4"/>
      <c r="C354" s="6"/>
      <c r="D354" s="2"/>
      <c r="E354" s="6"/>
      <c r="F354" s="4"/>
      <c r="G354" s="2"/>
      <c r="H354" s="2"/>
      <c r="I354" s="2"/>
      <c r="J354" s="2"/>
      <c r="K354" s="8"/>
      <c r="L354" s="6"/>
      <c r="M354" s="2"/>
      <c r="N354" s="4"/>
      <c r="O354" s="6"/>
      <c r="P354" s="2"/>
      <c r="Q354" s="2"/>
      <c r="R354" s="8"/>
      <c r="S354" s="2"/>
      <c r="T354" s="4"/>
      <c r="U354" s="6"/>
      <c r="V354" s="4"/>
      <c r="W354" s="2"/>
      <c r="X354" s="4"/>
      <c r="Y354" s="4"/>
      <c r="Z354" s="4"/>
      <c r="AA354" s="4"/>
      <c r="AB354" s="2"/>
      <c r="AC354" s="4"/>
      <c r="AD354" s="4"/>
      <c r="AE354" s="103"/>
      <c r="AF354" s="103"/>
      <c r="AG354" s="103"/>
    </row>
    <row r="355" spans="1:33">
      <c r="A355" s="2"/>
      <c r="B355" s="4"/>
      <c r="C355" s="6"/>
      <c r="D355" s="2"/>
      <c r="E355" s="6"/>
      <c r="F355" s="4"/>
      <c r="G355" s="2"/>
      <c r="H355" s="2"/>
      <c r="I355" s="2"/>
      <c r="J355" s="2"/>
      <c r="K355" s="8"/>
      <c r="L355" s="6"/>
      <c r="M355" s="2"/>
      <c r="N355" s="4"/>
      <c r="O355" s="6"/>
      <c r="P355" s="2"/>
      <c r="Q355" s="2"/>
      <c r="R355" s="8"/>
      <c r="S355" s="2"/>
      <c r="T355" s="4"/>
      <c r="U355" s="6"/>
      <c r="V355" s="4"/>
      <c r="W355" s="2"/>
      <c r="X355" s="4"/>
      <c r="Y355" s="4"/>
      <c r="Z355" s="4"/>
      <c r="AA355" s="4"/>
      <c r="AB355" s="2"/>
      <c r="AC355" s="4"/>
      <c r="AD355" s="4"/>
      <c r="AE355" s="103"/>
      <c r="AF355" s="103"/>
      <c r="AG355" s="103"/>
    </row>
    <row r="356" spans="1:33">
      <c r="A356" s="2"/>
      <c r="B356" s="4"/>
      <c r="C356" s="6"/>
      <c r="D356" s="2"/>
      <c r="E356" s="6"/>
      <c r="F356" s="4"/>
      <c r="G356" s="2"/>
      <c r="H356" s="2"/>
      <c r="I356" s="2"/>
      <c r="J356" s="2"/>
      <c r="K356" s="8"/>
      <c r="L356" s="6"/>
      <c r="M356" s="2"/>
      <c r="N356" s="4"/>
      <c r="O356" s="6"/>
      <c r="P356" s="2"/>
      <c r="Q356" s="2"/>
      <c r="R356" s="8"/>
      <c r="S356" s="2"/>
      <c r="T356" s="4"/>
      <c r="U356" s="6"/>
      <c r="V356" s="4"/>
      <c r="W356" s="2"/>
      <c r="X356" s="4"/>
      <c r="Y356" s="4"/>
      <c r="Z356" s="4"/>
      <c r="AA356" s="4"/>
      <c r="AB356" s="2"/>
      <c r="AC356" s="4"/>
      <c r="AD356" s="4"/>
      <c r="AE356" s="103"/>
      <c r="AF356" s="103"/>
      <c r="AG356" s="103"/>
    </row>
    <row r="357" spans="1:33">
      <c r="A357" s="2"/>
      <c r="B357" s="4"/>
      <c r="C357" s="6"/>
      <c r="D357" s="2"/>
      <c r="E357" s="6"/>
      <c r="F357" s="4"/>
      <c r="G357" s="2"/>
      <c r="H357" s="2"/>
      <c r="I357" s="2"/>
      <c r="J357" s="2"/>
      <c r="K357" s="8"/>
      <c r="L357" s="6"/>
      <c r="M357" s="2"/>
      <c r="N357" s="4"/>
      <c r="O357" s="6"/>
      <c r="P357" s="2"/>
      <c r="Q357" s="2"/>
      <c r="R357" s="8"/>
      <c r="S357" s="2"/>
      <c r="T357" s="4"/>
      <c r="U357" s="6"/>
      <c r="V357" s="4"/>
      <c r="W357" s="2"/>
      <c r="X357" s="4"/>
      <c r="Y357" s="4"/>
      <c r="Z357" s="4"/>
      <c r="AA357" s="4"/>
      <c r="AB357" s="2"/>
      <c r="AC357" s="4"/>
      <c r="AD357" s="4"/>
      <c r="AE357" s="103"/>
      <c r="AF357" s="103"/>
      <c r="AG357" s="103"/>
    </row>
    <row r="358" spans="1:33">
      <c r="A358" s="2"/>
      <c r="B358" s="4"/>
      <c r="C358" s="6"/>
      <c r="D358" s="2"/>
      <c r="E358" s="6"/>
      <c r="F358" s="4"/>
      <c r="G358" s="2"/>
      <c r="H358" s="2"/>
      <c r="I358" s="2"/>
      <c r="J358" s="2"/>
      <c r="K358" s="8"/>
      <c r="L358" s="6"/>
      <c r="M358" s="2"/>
      <c r="N358" s="4"/>
      <c r="O358" s="6"/>
      <c r="P358" s="2"/>
      <c r="Q358" s="2"/>
      <c r="R358" s="8"/>
      <c r="S358" s="2"/>
      <c r="T358" s="4"/>
      <c r="U358" s="6"/>
      <c r="V358" s="4"/>
      <c r="W358" s="2"/>
      <c r="X358" s="4"/>
      <c r="Y358" s="4"/>
      <c r="Z358" s="4"/>
      <c r="AA358" s="4"/>
      <c r="AB358" s="2"/>
      <c r="AC358" s="4"/>
      <c r="AD358" s="4"/>
      <c r="AE358" s="103"/>
      <c r="AF358" s="103"/>
      <c r="AG358" s="103"/>
    </row>
    <row r="359" spans="1:33">
      <c r="A359" s="2"/>
      <c r="B359" s="4"/>
      <c r="C359" s="6"/>
      <c r="D359" s="2"/>
      <c r="E359" s="6"/>
      <c r="F359" s="4"/>
      <c r="G359" s="2"/>
      <c r="H359" s="2"/>
      <c r="I359" s="2"/>
      <c r="J359" s="2"/>
      <c r="K359" s="8"/>
      <c r="L359" s="6"/>
      <c r="M359" s="2"/>
      <c r="N359" s="4"/>
      <c r="O359" s="6"/>
      <c r="P359" s="2"/>
      <c r="Q359" s="2"/>
      <c r="R359" s="8"/>
      <c r="S359" s="2"/>
      <c r="T359" s="4"/>
      <c r="U359" s="6"/>
      <c r="V359" s="4"/>
      <c r="W359" s="2"/>
      <c r="X359" s="4"/>
      <c r="Y359" s="4"/>
      <c r="Z359" s="4"/>
      <c r="AA359" s="4"/>
      <c r="AB359" s="2"/>
      <c r="AC359" s="4"/>
      <c r="AD359" s="4"/>
      <c r="AE359" s="103"/>
      <c r="AF359" s="103"/>
      <c r="AG359" s="103"/>
    </row>
    <row r="360" spans="1:33">
      <c r="A360" s="2"/>
      <c r="B360" s="4"/>
      <c r="C360" s="6"/>
      <c r="D360" s="2"/>
      <c r="E360" s="6"/>
      <c r="F360" s="4"/>
      <c r="G360" s="2"/>
      <c r="H360" s="2"/>
      <c r="I360" s="2"/>
      <c r="J360" s="2"/>
      <c r="K360" s="8"/>
      <c r="L360" s="6"/>
      <c r="M360" s="2"/>
      <c r="N360" s="4"/>
      <c r="O360" s="6"/>
      <c r="P360" s="2"/>
      <c r="Q360" s="2"/>
      <c r="R360" s="8"/>
      <c r="S360" s="2"/>
      <c r="T360" s="4"/>
      <c r="U360" s="6"/>
      <c r="V360" s="4"/>
      <c r="W360" s="2"/>
      <c r="X360" s="4"/>
      <c r="Y360" s="4"/>
      <c r="Z360" s="4"/>
      <c r="AA360" s="4"/>
      <c r="AB360" s="2"/>
      <c r="AC360" s="4"/>
      <c r="AD360" s="4"/>
      <c r="AE360" s="103"/>
      <c r="AF360" s="103"/>
      <c r="AG360" s="103"/>
    </row>
    <row r="361" spans="1:33">
      <c r="A361" s="2"/>
      <c r="B361" s="4"/>
      <c r="C361" s="6"/>
      <c r="D361" s="2"/>
      <c r="E361" s="6"/>
      <c r="F361" s="4"/>
      <c r="G361" s="2"/>
      <c r="H361" s="2"/>
      <c r="I361" s="2"/>
      <c r="J361" s="2"/>
      <c r="K361" s="8"/>
      <c r="L361" s="6"/>
      <c r="M361" s="2"/>
      <c r="N361" s="4"/>
      <c r="O361" s="6"/>
      <c r="P361" s="2"/>
      <c r="Q361" s="2"/>
      <c r="R361" s="8"/>
      <c r="S361" s="2"/>
      <c r="T361" s="4"/>
      <c r="U361" s="6"/>
      <c r="V361" s="4"/>
      <c r="W361" s="2"/>
      <c r="X361" s="4"/>
      <c r="Y361" s="4"/>
      <c r="Z361" s="4"/>
      <c r="AA361" s="4"/>
      <c r="AB361" s="2"/>
      <c r="AC361" s="4"/>
      <c r="AD361" s="4"/>
      <c r="AE361" s="103"/>
      <c r="AF361" s="103"/>
      <c r="AG361" s="103"/>
    </row>
    <row r="362" spans="1:33">
      <c r="A362" s="2"/>
      <c r="B362" s="4"/>
      <c r="C362" s="6"/>
      <c r="D362" s="2"/>
      <c r="E362" s="6"/>
      <c r="F362" s="4"/>
      <c r="G362" s="2"/>
      <c r="H362" s="2"/>
      <c r="I362" s="2"/>
      <c r="J362" s="2"/>
      <c r="K362" s="8"/>
      <c r="L362" s="6"/>
      <c r="M362" s="2"/>
      <c r="N362" s="4"/>
      <c r="O362" s="6"/>
      <c r="P362" s="2"/>
      <c r="Q362" s="2"/>
      <c r="R362" s="8"/>
      <c r="S362" s="2"/>
      <c r="T362" s="4"/>
      <c r="U362" s="6"/>
      <c r="V362" s="4"/>
      <c r="W362" s="2"/>
      <c r="X362" s="4"/>
      <c r="Y362" s="4"/>
      <c r="Z362" s="4"/>
      <c r="AA362" s="4"/>
      <c r="AB362" s="2"/>
      <c r="AC362" s="4"/>
      <c r="AD362" s="4"/>
      <c r="AE362" s="103"/>
      <c r="AF362" s="103"/>
      <c r="AG362" s="103"/>
    </row>
    <row r="363" spans="1:33">
      <c r="A363" s="2"/>
      <c r="B363" s="4"/>
      <c r="C363" s="6"/>
      <c r="D363" s="2"/>
      <c r="E363" s="6"/>
      <c r="F363" s="4"/>
      <c r="G363" s="2"/>
      <c r="H363" s="2"/>
      <c r="I363" s="2"/>
      <c r="J363" s="2"/>
      <c r="K363" s="8"/>
      <c r="L363" s="6"/>
      <c r="M363" s="2"/>
      <c r="N363" s="4"/>
      <c r="O363" s="6"/>
      <c r="P363" s="2"/>
      <c r="Q363" s="2"/>
      <c r="R363" s="8"/>
      <c r="S363" s="2"/>
      <c r="T363" s="4"/>
      <c r="U363" s="6"/>
      <c r="V363" s="4"/>
      <c r="W363" s="2"/>
      <c r="X363" s="4"/>
      <c r="Y363" s="4"/>
      <c r="Z363" s="4"/>
      <c r="AA363" s="4"/>
      <c r="AB363" s="2"/>
      <c r="AC363" s="4"/>
      <c r="AD363" s="4"/>
      <c r="AE363" s="103"/>
      <c r="AF363" s="103"/>
      <c r="AG363" s="103"/>
    </row>
    <row r="364" spans="1:33">
      <c r="A364" s="2"/>
      <c r="B364" s="4"/>
      <c r="C364" s="6"/>
      <c r="D364" s="2"/>
      <c r="E364" s="6"/>
      <c r="F364" s="4"/>
      <c r="G364" s="2"/>
      <c r="H364" s="2"/>
      <c r="I364" s="2"/>
      <c r="J364" s="2"/>
      <c r="K364" s="8"/>
      <c r="L364" s="6"/>
      <c r="M364" s="2"/>
      <c r="N364" s="4"/>
      <c r="O364" s="6"/>
      <c r="P364" s="2"/>
      <c r="Q364" s="2"/>
      <c r="R364" s="8"/>
      <c r="S364" s="2"/>
      <c r="T364" s="4"/>
      <c r="U364" s="6"/>
      <c r="V364" s="4"/>
      <c r="W364" s="2"/>
      <c r="X364" s="4"/>
      <c r="Y364" s="4"/>
      <c r="Z364" s="4"/>
      <c r="AA364" s="4"/>
      <c r="AB364" s="2"/>
      <c r="AC364" s="4"/>
      <c r="AD364" s="4"/>
      <c r="AE364" s="103"/>
      <c r="AF364" s="103"/>
      <c r="AG364" s="103"/>
    </row>
    <row r="365" spans="1:33">
      <c r="A365" s="2"/>
      <c r="B365" s="4"/>
      <c r="C365" s="6"/>
      <c r="D365" s="2"/>
      <c r="E365" s="6"/>
      <c r="F365" s="4"/>
      <c r="G365" s="2"/>
      <c r="H365" s="2"/>
      <c r="I365" s="2"/>
      <c r="J365" s="2"/>
      <c r="K365" s="8"/>
      <c r="L365" s="6"/>
      <c r="M365" s="2"/>
      <c r="N365" s="4"/>
      <c r="O365" s="6"/>
      <c r="P365" s="2"/>
      <c r="Q365" s="2"/>
      <c r="R365" s="8"/>
      <c r="S365" s="2"/>
      <c r="T365" s="4"/>
      <c r="U365" s="6"/>
      <c r="V365" s="4"/>
      <c r="W365" s="2"/>
      <c r="X365" s="4"/>
      <c r="Y365" s="4"/>
      <c r="Z365" s="4"/>
      <c r="AA365" s="4"/>
      <c r="AB365" s="2"/>
      <c r="AC365" s="4"/>
      <c r="AD365" s="4"/>
      <c r="AE365" s="103"/>
      <c r="AF365" s="103"/>
      <c r="AG365" s="103"/>
    </row>
    <row r="366" spans="1:33">
      <c r="A366" s="2"/>
      <c r="B366" s="4"/>
      <c r="C366" s="6"/>
      <c r="D366" s="2"/>
      <c r="E366" s="6"/>
      <c r="F366" s="4"/>
      <c r="G366" s="2"/>
      <c r="H366" s="2"/>
      <c r="I366" s="2"/>
      <c r="J366" s="2"/>
      <c r="K366" s="8"/>
      <c r="L366" s="6"/>
      <c r="M366" s="2"/>
      <c r="N366" s="4"/>
      <c r="O366" s="6"/>
      <c r="P366" s="2"/>
      <c r="Q366" s="2"/>
      <c r="R366" s="8"/>
      <c r="S366" s="2"/>
      <c r="T366" s="4"/>
      <c r="U366" s="6"/>
      <c r="V366" s="4"/>
      <c r="W366" s="2"/>
      <c r="X366" s="4"/>
      <c r="Y366" s="4"/>
      <c r="Z366" s="4"/>
      <c r="AA366" s="4"/>
      <c r="AB366" s="2"/>
      <c r="AC366" s="4"/>
      <c r="AD366" s="4"/>
      <c r="AE366" s="103"/>
      <c r="AF366" s="103"/>
      <c r="AG366" s="103"/>
    </row>
    <row r="367" spans="1:33">
      <c r="A367" s="2"/>
      <c r="B367" s="4"/>
      <c r="C367" s="6"/>
      <c r="D367" s="2"/>
      <c r="E367" s="6"/>
      <c r="F367" s="4"/>
      <c r="G367" s="2"/>
      <c r="H367" s="2"/>
      <c r="I367" s="2"/>
      <c r="J367" s="2"/>
      <c r="K367" s="8"/>
      <c r="L367" s="6"/>
      <c r="M367" s="2"/>
      <c r="N367" s="4"/>
      <c r="O367" s="6"/>
      <c r="P367" s="2"/>
      <c r="Q367" s="2"/>
      <c r="R367" s="8"/>
      <c r="S367" s="2"/>
      <c r="T367" s="4"/>
      <c r="U367" s="6"/>
      <c r="V367" s="4"/>
      <c r="W367" s="2"/>
      <c r="X367" s="4"/>
      <c r="Y367" s="4"/>
      <c r="Z367" s="4"/>
      <c r="AA367" s="4"/>
      <c r="AB367" s="2"/>
      <c r="AC367" s="4"/>
      <c r="AD367" s="4"/>
      <c r="AE367" s="103"/>
      <c r="AF367" s="103"/>
      <c r="AG367" s="103"/>
    </row>
    <row r="368" spans="1:33">
      <c r="A368" s="2"/>
      <c r="B368" s="4"/>
      <c r="C368" s="6"/>
      <c r="D368" s="2"/>
      <c r="E368" s="6"/>
      <c r="F368" s="4"/>
      <c r="G368" s="2"/>
      <c r="H368" s="2"/>
      <c r="I368" s="2"/>
      <c r="J368" s="2"/>
      <c r="K368" s="8"/>
      <c r="L368" s="6"/>
      <c r="M368" s="2"/>
      <c r="N368" s="4"/>
      <c r="O368" s="6"/>
      <c r="P368" s="2"/>
      <c r="Q368" s="2"/>
      <c r="R368" s="8"/>
      <c r="S368" s="2"/>
      <c r="T368" s="4"/>
      <c r="U368" s="6"/>
      <c r="V368" s="4"/>
      <c r="W368" s="2"/>
      <c r="X368" s="4"/>
      <c r="Y368" s="4"/>
      <c r="Z368" s="4"/>
      <c r="AA368" s="4"/>
      <c r="AB368" s="2"/>
      <c r="AC368" s="4"/>
      <c r="AD368" s="4"/>
      <c r="AE368" s="103"/>
      <c r="AF368" s="103"/>
      <c r="AG368" s="103"/>
    </row>
    <row r="369" spans="1:33">
      <c r="A369" s="2"/>
      <c r="B369" s="4"/>
      <c r="C369" s="6"/>
      <c r="D369" s="2"/>
      <c r="E369" s="6"/>
      <c r="F369" s="4"/>
      <c r="G369" s="2"/>
      <c r="H369" s="2"/>
      <c r="I369" s="2"/>
      <c r="J369" s="2"/>
      <c r="K369" s="8"/>
      <c r="L369" s="6"/>
      <c r="M369" s="2"/>
      <c r="N369" s="4"/>
      <c r="O369" s="6"/>
      <c r="P369" s="2"/>
      <c r="Q369" s="2"/>
      <c r="R369" s="8"/>
      <c r="S369" s="2"/>
      <c r="T369" s="4"/>
      <c r="U369" s="6"/>
      <c r="V369" s="4"/>
      <c r="W369" s="2"/>
      <c r="X369" s="4"/>
      <c r="Y369" s="4"/>
      <c r="Z369" s="4"/>
      <c r="AA369" s="4"/>
      <c r="AB369" s="2"/>
      <c r="AC369" s="4"/>
      <c r="AD369" s="4"/>
      <c r="AE369" s="103"/>
      <c r="AF369" s="103"/>
      <c r="AG369" s="103"/>
    </row>
    <row r="370" spans="1:33">
      <c r="A370" s="2"/>
      <c r="B370" s="4"/>
      <c r="C370" s="6"/>
      <c r="D370" s="2"/>
      <c r="E370" s="6"/>
      <c r="F370" s="4"/>
      <c r="G370" s="2"/>
      <c r="H370" s="2"/>
      <c r="I370" s="2"/>
      <c r="J370" s="2"/>
      <c r="K370" s="8"/>
      <c r="L370" s="6"/>
      <c r="M370" s="2"/>
      <c r="N370" s="4"/>
      <c r="O370" s="6"/>
      <c r="P370" s="2"/>
      <c r="Q370" s="2"/>
      <c r="R370" s="8"/>
      <c r="S370" s="2"/>
      <c r="T370" s="4"/>
      <c r="U370" s="6"/>
      <c r="V370" s="4"/>
      <c r="W370" s="2"/>
      <c r="X370" s="4"/>
      <c r="Y370" s="4"/>
      <c r="Z370" s="4"/>
      <c r="AA370" s="4"/>
      <c r="AB370" s="2"/>
      <c r="AC370" s="4"/>
      <c r="AD370" s="4"/>
      <c r="AE370" s="103"/>
      <c r="AF370" s="103"/>
      <c r="AG370" s="103"/>
    </row>
    <row r="371" spans="1:33">
      <c r="A371" s="2"/>
      <c r="B371" s="4"/>
      <c r="C371" s="6"/>
      <c r="D371" s="2"/>
      <c r="E371" s="6"/>
      <c r="F371" s="4"/>
      <c r="G371" s="2"/>
      <c r="H371" s="2"/>
      <c r="I371" s="2"/>
      <c r="J371" s="2"/>
      <c r="K371" s="8"/>
      <c r="L371" s="6"/>
      <c r="M371" s="2"/>
      <c r="N371" s="4"/>
      <c r="O371" s="6"/>
      <c r="P371" s="2"/>
      <c r="Q371" s="2"/>
      <c r="R371" s="8"/>
      <c r="S371" s="2"/>
      <c r="T371" s="4"/>
      <c r="U371" s="6"/>
      <c r="V371" s="4"/>
      <c r="W371" s="2"/>
      <c r="X371" s="4"/>
      <c r="Y371" s="4"/>
      <c r="Z371" s="4"/>
      <c r="AA371" s="4"/>
      <c r="AB371" s="2"/>
      <c r="AC371" s="4"/>
      <c r="AD371" s="4"/>
      <c r="AE371" s="103"/>
      <c r="AF371" s="103"/>
      <c r="AG371" s="103"/>
    </row>
    <row r="372" spans="1:33">
      <c r="A372" s="2"/>
      <c r="B372" s="4"/>
      <c r="C372" s="6"/>
      <c r="D372" s="2"/>
      <c r="E372" s="6"/>
      <c r="F372" s="4"/>
      <c r="G372" s="2"/>
      <c r="H372" s="2"/>
      <c r="I372" s="2"/>
      <c r="J372" s="2"/>
      <c r="K372" s="8"/>
      <c r="L372" s="6"/>
      <c r="M372" s="2"/>
      <c r="N372" s="4"/>
      <c r="O372" s="6"/>
      <c r="P372" s="2"/>
      <c r="Q372" s="2"/>
      <c r="R372" s="8"/>
      <c r="S372" s="2"/>
      <c r="T372" s="4"/>
      <c r="U372" s="6"/>
      <c r="V372" s="4"/>
      <c r="W372" s="2"/>
      <c r="X372" s="4"/>
      <c r="Y372" s="4"/>
      <c r="Z372" s="4"/>
      <c r="AA372" s="4"/>
      <c r="AB372" s="2"/>
      <c r="AC372" s="4"/>
      <c r="AD372" s="4"/>
      <c r="AE372" s="103"/>
      <c r="AF372" s="103"/>
      <c r="AG372" s="103"/>
    </row>
    <row r="373" spans="1:33">
      <c r="A373" s="2"/>
      <c r="B373" s="4"/>
      <c r="C373" s="6"/>
      <c r="D373" s="2"/>
      <c r="E373" s="6"/>
      <c r="F373" s="4"/>
      <c r="G373" s="2"/>
      <c r="H373" s="2"/>
      <c r="I373" s="2"/>
      <c r="J373" s="2"/>
      <c r="K373" s="8"/>
      <c r="L373" s="6"/>
      <c r="M373" s="2"/>
      <c r="N373" s="4"/>
      <c r="O373" s="6"/>
      <c r="P373" s="2"/>
      <c r="Q373" s="2"/>
      <c r="R373" s="8"/>
      <c r="S373" s="2"/>
      <c r="T373" s="4"/>
      <c r="U373" s="6"/>
      <c r="V373" s="4"/>
      <c r="W373" s="2"/>
      <c r="X373" s="4"/>
      <c r="Y373" s="4"/>
      <c r="Z373" s="4"/>
      <c r="AA373" s="4"/>
      <c r="AB373" s="2"/>
      <c r="AC373" s="4"/>
      <c r="AD373" s="4"/>
      <c r="AE373" s="103"/>
      <c r="AF373" s="103"/>
      <c r="AG373" s="103"/>
    </row>
    <row r="374" spans="1:33">
      <c r="A374" s="2"/>
      <c r="B374" s="4"/>
      <c r="C374" s="6"/>
      <c r="D374" s="2"/>
      <c r="E374" s="6"/>
      <c r="F374" s="4"/>
      <c r="G374" s="2"/>
      <c r="H374" s="2"/>
      <c r="I374" s="2"/>
      <c r="J374" s="2"/>
      <c r="K374" s="8"/>
      <c r="L374" s="6"/>
      <c r="M374" s="2"/>
      <c r="N374" s="4"/>
      <c r="O374" s="6"/>
      <c r="P374" s="2"/>
      <c r="Q374" s="2"/>
      <c r="R374" s="8"/>
      <c r="S374" s="2"/>
      <c r="T374" s="4"/>
      <c r="U374" s="6"/>
      <c r="V374" s="4"/>
      <c r="W374" s="2"/>
      <c r="X374" s="4"/>
      <c r="Y374" s="4"/>
      <c r="Z374" s="4"/>
      <c r="AA374" s="4"/>
      <c r="AB374" s="2"/>
      <c r="AC374" s="4"/>
      <c r="AD374" s="4"/>
      <c r="AE374" s="103"/>
      <c r="AF374" s="103"/>
      <c r="AG374" s="103"/>
    </row>
    <row r="375" spans="1:33">
      <c r="A375" s="2"/>
      <c r="B375" s="4"/>
      <c r="C375" s="6"/>
      <c r="D375" s="2"/>
      <c r="E375" s="6"/>
      <c r="F375" s="4"/>
      <c r="G375" s="2"/>
      <c r="H375" s="2"/>
      <c r="I375" s="2"/>
      <c r="J375" s="2"/>
      <c r="K375" s="8"/>
      <c r="L375" s="6"/>
      <c r="M375" s="2"/>
      <c r="N375" s="4"/>
      <c r="O375" s="6"/>
      <c r="P375" s="2"/>
      <c r="Q375" s="2"/>
      <c r="R375" s="8"/>
      <c r="S375" s="2"/>
      <c r="T375" s="4"/>
      <c r="U375" s="6"/>
      <c r="V375" s="4"/>
      <c r="W375" s="2"/>
      <c r="X375" s="4"/>
      <c r="Y375" s="4"/>
      <c r="Z375" s="4"/>
      <c r="AA375" s="4"/>
      <c r="AB375" s="2"/>
      <c r="AC375" s="4"/>
      <c r="AD375" s="4"/>
      <c r="AE375" s="103"/>
      <c r="AF375" s="103"/>
      <c r="AG375" s="103"/>
    </row>
    <row r="376" spans="1:33">
      <c r="A376" s="2"/>
      <c r="B376" s="4"/>
      <c r="C376" s="6"/>
      <c r="D376" s="2"/>
      <c r="E376" s="6"/>
      <c r="F376" s="4"/>
      <c r="G376" s="2"/>
      <c r="H376" s="2"/>
      <c r="I376" s="2"/>
      <c r="J376" s="2"/>
      <c r="K376" s="8"/>
      <c r="L376" s="6"/>
      <c r="M376" s="2"/>
      <c r="N376" s="4"/>
      <c r="O376" s="6"/>
      <c r="P376" s="2"/>
      <c r="Q376" s="2"/>
      <c r="R376" s="8"/>
      <c r="S376" s="2"/>
      <c r="T376" s="4"/>
      <c r="U376" s="6"/>
      <c r="V376" s="4"/>
      <c r="W376" s="2"/>
      <c r="X376" s="4"/>
      <c r="Y376" s="4"/>
      <c r="Z376" s="4"/>
      <c r="AA376" s="4"/>
      <c r="AB376" s="2"/>
      <c r="AC376" s="4"/>
      <c r="AD376" s="4"/>
      <c r="AE376" s="103"/>
      <c r="AF376" s="103"/>
      <c r="AG376" s="103"/>
    </row>
    <row r="377" spans="1:33">
      <c r="A377" s="2"/>
      <c r="B377" s="4"/>
      <c r="C377" s="6"/>
      <c r="D377" s="2"/>
      <c r="E377" s="6"/>
      <c r="F377" s="4"/>
      <c r="G377" s="2"/>
      <c r="H377" s="2"/>
      <c r="I377" s="2"/>
      <c r="J377" s="2"/>
      <c r="K377" s="8"/>
      <c r="L377" s="6"/>
      <c r="M377" s="2"/>
      <c r="N377" s="4"/>
      <c r="O377" s="6"/>
      <c r="P377" s="2"/>
      <c r="Q377" s="2"/>
      <c r="R377" s="8"/>
      <c r="S377" s="2"/>
      <c r="T377" s="4"/>
      <c r="U377" s="6"/>
      <c r="V377" s="4"/>
      <c r="W377" s="2"/>
      <c r="X377" s="4"/>
      <c r="Y377" s="4"/>
      <c r="Z377" s="4"/>
      <c r="AA377" s="4"/>
      <c r="AB377" s="2"/>
      <c r="AC377" s="4"/>
      <c r="AD377" s="4"/>
      <c r="AE377" s="103"/>
      <c r="AF377" s="103"/>
      <c r="AG377" s="103"/>
    </row>
    <row r="378" spans="1:33">
      <c r="A378" s="2"/>
      <c r="B378" s="4"/>
      <c r="C378" s="6"/>
      <c r="D378" s="2"/>
      <c r="E378" s="6"/>
      <c r="F378" s="4"/>
      <c r="G378" s="2"/>
      <c r="H378" s="2"/>
      <c r="I378" s="2"/>
      <c r="J378" s="2"/>
      <c r="K378" s="8"/>
      <c r="L378" s="6"/>
      <c r="M378" s="2"/>
      <c r="N378" s="4"/>
      <c r="O378" s="6"/>
      <c r="P378" s="2"/>
      <c r="Q378" s="2"/>
      <c r="R378" s="8"/>
      <c r="S378" s="2"/>
      <c r="T378" s="4"/>
      <c r="U378" s="6"/>
      <c r="V378" s="4"/>
      <c r="W378" s="2"/>
      <c r="X378" s="4"/>
      <c r="Y378" s="4"/>
      <c r="Z378" s="4"/>
      <c r="AA378" s="4"/>
      <c r="AB378" s="2"/>
      <c r="AC378" s="4"/>
      <c r="AD378" s="4"/>
      <c r="AE378" s="103"/>
      <c r="AF378" s="103"/>
      <c r="AG378" s="103"/>
    </row>
    <row r="379" spans="1:33">
      <c r="A379" s="2"/>
      <c r="B379" s="4"/>
      <c r="C379" s="6"/>
      <c r="D379" s="2"/>
      <c r="E379" s="6"/>
      <c r="F379" s="4"/>
      <c r="G379" s="2"/>
      <c r="H379" s="2"/>
      <c r="I379" s="2"/>
      <c r="J379" s="2"/>
      <c r="K379" s="8"/>
      <c r="L379" s="6"/>
      <c r="M379" s="2"/>
      <c r="N379" s="4"/>
      <c r="O379" s="6"/>
      <c r="P379" s="2"/>
      <c r="Q379" s="2"/>
      <c r="R379" s="8"/>
      <c r="S379" s="2"/>
      <c r="T379" s="4"/>
      <c r="U379" s="6"/>
      <c r="V379" s="4"/>
      <c r="W379" s="2"/>
      <c r="X379" s="4"/>
      <c r="Y379" s="4"/>
      <c r="Z379" s="4"/>
      <c r="AA379" s="4"/>
      <c r="AB379" s="2"/>
      <c r="AC379" s="4"/>
      <c r="AD379" s="4"/>
      <c r="AE379" s="103"/>
      <c r="AF379" s="103"/>
      <c r="AG379" s="103"/>
    </row>
    <row r="380" spans="1:33">
      <c r="A380" s="2"/>
      <c r="B380" s="4"/>
      <c r="C380" s="6"/>
      <c r="D380" s="2"/>
      <c r="E380" s="6"/>
      <c r="F380" s="4"/>
      <c r="G380" s="2"/>
      <c r="H380" s="2"/>
      <c r="I380" s="2"/>
      <c r="J380" s="2"/>
      <c r="K380" s="8"/>
      <c r="L380" s="6"/>
      <c r="M380" s="2"/>
      <c r="N380" s="4"/>
      <c r="O380" s="6"/>
      <c r="P380" s="2"/>
      <c r="Q380" s="2"/>
      <c r="R380" s="8"/>
      <c r="S380" s="2"/>
      <c r="T380" s="4"/>
      <c r="U380" s="6"/>
      <c r="V380" s="4"/>
      <c r="W380" s="2"/>
      <c r="X380" s="4"/>
      <c r="Y380" s="4"/>
      <c r="Z380" s="4"/>
      <c r="AA380" s="4"/>
      <c r="AB380" s="2"/>
      <c r="AC380" s="4"/>
      <c r="AD380" s="4"/>
      <c r="AE380" s="103"/>
      <c r="AF380" s="103"/>
      <c r="AG380" s="103"/>
    </row>
    <row r="381" spans="1:33">
      <c r="A381" s="2"/>
      <c r="B381" s="4"/>
      <c r="C381" s="6"/>
      <c r="D381" s="2"/>
      <c r="E381" s="6"/>
      <c r="F381" s="4"/>
      <c r="G381" s="2"/>
      <c r="H381" s="2"/>
      <c r="I381" s="2"/>
      <c r="J381" s="2"/>
      <c r="K381" s="8"/>
      <c r="L381" s="6"/>
      <c r="M381" s="2"/>
      <c r="N381" s="4"/>
      <c r="O381" s="6"/>
      <c r="P381" s="2"/>
      <c r="Q381" s="2"/>
      <c r="R381" s="8"/>
      <c r="S381" s="2"/>
      <c r="T381" s="4"/>
      <c r="U381" s="6"/>
      <c r="V381" s="4"/>
      <c r="W381" s="2"/>
      <c r="X381" s="4"/>
      <c r="Y381" s="4"/>
      <c r="Z381" s="4"/>
      <c r="AA381" s="4"/>
      <c r="AB381" s="2"/>
      <c r="AC381" s="4"/>
      <c r="AD381" s="4"/>
      <c r="AE381" s="103"/>
      <c r="AF381" s="103"/>
      <c r="AG381" s="103"/>
    </row>
    <row r="382" spans="1:33">
      <c r="A382" s="2"/>
      <c r="B382" s="4"/>
      <c r="C382" s="6"/>
      <c r="D382" s="2"/>
      <c r="E382" s="6"/>
      <c r="F382" s="4"/>
      <c r="G382" s="2"/>
      <c r="H382" s="2"/>
      <c r="I382" s="2"/>
      <c r="J382" s="2"/>
      <c r="K382" s="8"/>
      <c r="L382" s="6"/>
      <c r="M382" s="2"/>
      <c r="N382" s="4"/>
      <c r="O382" s="6"/>
      <c r="P382" s="2"/>
      <c r="Q382" s="2"/>
      <c r="R382" s="8"/>
      <c r="S382" s="2"/>
      <c r="T382" s="4"/>
      <c r="U382" s="6"/>
      <c r="V382" s="4"/>
      <c r="W382" s="2"/>
      <c r="X382" s="4"/>
      <c r="Y382" s="4"/>
      <c r="Z382" s="4"/>
      <c r="AA382" s="4"/>
      <c r="AB382" s="2"/>
      <c r="AC382" s="4"/>
      <c r="AD382" s="4"/>
      <c r="AE382" s="103"/>
      <c r="AF382" s="103"/>
      <c r="AG382" s="103"/>
    </row>
    <row r="383" spans="1:33">
      <c r="A383" s="2"/>
      <c r="B383" s="4"/>
      <c r="C383" s="6"/>
      <c r="D383" s="2"/>
      <c r="E383" s="6"/>
      <c r="F383" s="4"/>
      <c r="G383" s="2"/>
      <c r="H383" s="2"/>
      <c r="I383" s="2"/>
      <c r="J383" s="2"/>
      <c r="K383" s="8"/>
      <c r="L383" s="6"/>
      <c r="M383" s="2"/>
      <c r="N383" s="4"/>
      <c r="O383" s="6"/>
      <c r="P383" s="2"/>
      <c r="Q383" s="2"/>
      <c r="R383" s="8"/>
      <c r="S383" s="2"/>
      <c r="T383" s="4"/>
      <c r="U383" s="6"/>
      <c r="V383" s="4"/>
      <c r="W383" s="2"/>
      <c r="X383" s="4"/>
      <c r="Y383" s="4"/>
      <c r="Z383" s="4"/>
      <c r="AA383" s="4"/>
      <c r="AB383" s="2"/>
      <c r="AC383" s="4"/>
      <c r="AD383" s="4"/>
      <c r="AE383" s="103"/>
      <c r="AF383" s="103"/>
      <c r="AG383" s="103"/>
    </row>
    <row r="384" spans="1:33">
      <c r="A384" s="2"/>
      <c r="B384" s="4"/>
      <c r="C384" s="6"/>
      <c r="D384" s="2"/>
      <c r="E384" s="6"/>
      <c r="F384" s="4"/>
      <c r="G384" s="2"/>
      <c r="H384" s="2"/>
      <c r="I384" s="2"/>
      <c r="J384" s="2"/>
      <c r="K384" s="8"/>
      <c r="L384" s="6"/>
      <c r="M384" s="2"/>
      <c r="N384" s="4"/>
      <c r="O384" s="6"/>
      <c r="P384" s="2"/>
      <c r="Q384" s="2"/>
      <c r="R384" s="8"/>
      <c r="S384" s="2"/>
      <c r="T384" s="4"/>
      <c r="U384" s="6"/>
      <c r="V384" s="4"/>
      <c r="W384" s="2"/>
      <c r="X384" s="4"/>
      <c r="Y384" s="4"/>
      <c r="Z384" s="4"/>
      <c r="AA384" s="4"/>
      <c r="AB384" s="2"/>
      <c r="AC384" s="4"/>
      <c r="AD384" s="4"/>
      <c r="AE384" s="103"/>
      <c r="AF384" s="103"/>
      <c r="AG384" s="103"/>
    </row>
    <row r="385" spans="1:33">
      <c r="A385" s="2"/>
      <c r="B385" s="4"/>
      <c r="C385" s="6"/>
      <c r="D385" s="2"/>
      <c r="E385" s="6"/>
      <c r="F385" s="4"/>
      <c r="G385" s="2"/>
      <c r="H385" s="2"/>
      <c r="I385" s="2"/>
      <c r="J385" s="2"/>
      <c r="K385" s="8"/>
      <c r="L385" s="6"/>
      <c r="M385" s="2"/>
      <c r="N385" s="4"/>
      <c r="O385" s="6"/>
      <c r="P385" s="2"/>
      <c r="Q385" s="2"/>
      <c r="R385" s="8"/>
      <c r="S385" s="2"/>
      <c r="T385" s="4"/>
      <c r="U385" s="6"/>
      <c r="V385" s="4"/>
      <c r="W385" s="2"/>
      <c r="X385" s="4"/>
      <c r="Y385" s="4"/>
      <c r="Z385" s="4"/>
      <c r="AA385" s="4"/>
      <c r="AB385" s="2"/>
      <c r="AC385" s="4"/>
      <c r="AD385" s="4"/>
      <c r="AE385" s="103"/>
      <c r="AF385" s="103"/>
      <c r="AG385" s="103"/>
    </row>
    <row r="386" spans="1:33">
      <c r="A386" s="2"/>
      <c r="B386" s="4"/>
      <c r="C386" s="6"/>
      <c r="D386" s="2"/>
      <c r="E386" s="6"/>
      <c r="F386" s="4"/>
      <c r="G386" s="2"/>
      <c r="H386" s="2"/>
      <c r="I386" s="2"/>
      <c r="J386" s="2"/>
      <c r="K386" s="8"/>
      <c r="L386" s="6"/>
      <c r="M386" s="2"/>
      <c r="N386" s="4"/>
      <c r="O386" s="6"/>
      <c r="P386" s="2"/>
      <c r="Q386" s="2"/>
      <c r="R386" s="8"/>
      <c r="S386" s="2"/>
      <c r="T386" s="4"/>
      <c r="U386" s="6"/>
      <c r="V386" s="4"/>
      <c r="W386" s="2"/>
      <c r="X386" s="4"/>
      <c r="Y386" s="4"/>
      <c r="Z386" s="4"/>
      <c r="AA386" s="4"/>
      <c r="AB386" s="2"/>
      <c r="AC386" s="4"/>
      <c r="AD386" s="4"/>
      <c r="AE386" s="103"/>
      <c r="AF386" s="103"/>
      <c r="AG386" s="103"/>
    </row>
    <row r="387" spans="1:33">
      <c r="A387" s="2"/>
      <c r="B387" s="4"/>
      <c r="C387" s="6"/>
      <c r="D387" s="2"/>
      <c r="E387" s="6"/>
      <c r="F387" s="4"/>
      <c r="G387" s="2"/>
      <c r="H387" s="2"/>
      <c r="I387" s="2"/>
      <c r="J387" s="2"/>
      <c r="K387" s="8"/>
      <c r="L387" s="6"/>
      <c r="M387" s="2"/>
      <c r="N387" s="4"/>
      <c r="O387" s="6"/>
      <c r="P387" s="2"/>
      <c r="Q387" s="2"/>
      <c r="R387" s="8"/>
      <c r="S387" s="2"/>
      <c r="T387" s="4"/>
      <c r="U387" s="6"/>
      <c r="V387" s="4"/>
      <c r="W387" s="2"/>
      <c r="X387" s="4"/>
      <c r="Y387" s="4"/>
      <c r="Z387" s="4"/>
      <c r="AA387" s="4"/>
      <c r="AB387" s="2"/>
      <c r="AC387" s="4"/>
      <c r="AD387" s="4"/>
      <c r="AE387" s="103"/>
      <c r="AF387" s="103"/>
      <c r="AG387" s="103"/>
    </row>
    <row r="388" spans="1:33">
      <c r="A388" s="2"/>
      <c r="B388" s="4"/>
      <c r="C388" s="6"/>
      <c r="D388" s="2"/>
      <c r="E388" s="6"/>
      <c r="F388" s="4"/>
      <c r="G388" s="2"/>
      <c r="H388" s="2"/>
      <c r="I388" s="2"/>
      <c r="J388" s="2"/>
      <c r="K388" s="8"/>
      <c r="L388" s="6"/>
      <c r="M388" s="2"/>
      <c r="N388" s="4"/>
      <c r="O388" s="6"/>
      <c r="P388" s="2"/>
      <c r="Q388" s="2"/>
      <c r="R388" s="8"/>
      <c r="S388" s="2"/>
      <c r="T388" s="4"/>
      <c r="U388" s="6"/>
      <c r="V388" s="4"/>
      <c r="W388" s="2"/>
      <c r="X388" s="4"/>
      <c r="Y388" s="4"/>
      <c r="Z388" s="4"/>
      <c r="AA388" s="4"/>
      <c r="AB388" s="2"/>
      <c r="AC388" s="4"/>
      <c r="AD388" s="4"/>
      <c r="AE388" s="103"/>
      <c r="AF388" s="103"/>
      <c r="AG388" s="103"/>
    </row>
    <row r="389" spans="1:33">
      <c r="A389" s="2"/>
      <c r="B389" s="4"/>
      <c r="C389" s="6"/>
      <c r="D389" s="2"/>
      <c r="E389" s="6"/>
      <c r="F389" s="4"/>
      <c r="G389" s="2"/>
      <c r="H389" s="2"/>
      <c r="I389" s="2"/>
      <c r="J389" s="2"/>
      <c r="K389" s="8"/>
      <c r="L389" s="6"/>
      <c r="M389" s="2"/>
      <c r="N389" s="4"/>
      <c r="O389" s="6"/>
      <c r="P389" s="2"/>
      <c r="Q389" s="2"/>
      <c r="R389" s="8"/>
      <c r="S389" s="2"/>
      <c r="T389" s="4"/>
      <c r="U389" s="6"/>
      <c r="V389" s="4"/>
      <c r="W389" s="2"/>
      <c r="X389" s="4"/>
      <c r="Y389" s="4"/>
      <c r="Z389" s="4"/>
      <c r="AA389" s="4"/>
      <c r="AB389" s="2"/>
      <c r="AC389" s="4"/>
      <c r="AD389" s="4"/>
      <c r="AE389" s="103"/>
      <c r="AF389" s="103"/>
      <c r="AG389" s="103"/>
    </row>
    <row r="390" spans="1:33">
      <c r="A390" s="2"/>
      <c r="B390" s="4"/>
      <c r="C390" s="6"/>
      <c r="D390" s="2"/>
      <c r="E390" s="6"/>
      <c r="F390" s="4"/>
      <c r="G390" s="2"/>
      <c r="H390" s="2"/>
      <c r="I390" s="2"/>
      <c r="J390" s="2"/>
      <c r="K390" s="8"/>
      <c r="L390" s="6"/>
      <c r="M390" s="2"/>
      <c r="N390" s="4"/>
      <c r="O390" s="6"/>
      <c r="P390" s="2"/>
      <c r="Q390" s="2"/>
      <c r="R390" s="8"/>
      <c r="S390" s="2"/>
      <c r="T390" s="4"/>
      <c r="U390" s="6"/>
      <c r="V390" s="4"/>
      <c r="W390" s="2"/>
      <c r="X390" s="4"/>
      <c r="Y390" s="4"/>
      <c r="Z390" s="4"/>
      <c r="AA390" s="4"/>
      <c r="AB390" s="2"/>
      <c r="AC390" s="4"/>
      <c r="AD390" s="4"/>
      <c r="AE390" s="103"/>
      <c r="AF390" s="103"/>
      <c r="AG390" s="103"/>
    </row>
    <row r="391" spans="1:33">
      <c r="A391" s="2"/>
      <c r="B391" s="4"/>
      <c r="C391" s="6"/>
      <c r="D391" s="2"/>
      <c r="E391" s="6"/>
      <c r="F391" s="4"/>
      <c r="G391" s="2"/>
      <c r="H391" s="2"/>
      <c r="I391" s="2"/>
      <c r="J391" s="2"/>
      <c r="K391" s="8"/>
      <c r="L391" s="6"/>
      <c r="M391" s="2"/>
      <c r="N391" s="4"/>
      <c r="O391" s="6"/>
      <c r="P391" s="2"/>
      <c r="Q391" s="2"/>
      <c r="R391" s="8"/>
      <c r="S391" s="2"/>
      <c r="T391" s="4"/>
      <c r="U391" s="6"/>
      <c r="V391" s="4"/>
      <c r="W391" s="2"/>
      <c r="X391" s="4"/>
      <c r="Y391" s="4"/>
      <c r="Z391" s="4"/>
      <c r="AA391" s="4"/>
      <c r="AB391" s="2"/>
      <c r="AC391" s="4"/>
      <c r="AD391" s="4"/>
      <c r="AE391" s="103"/>
      <c r="AF391" s="103"/>
      <c r="AG391" s="103"/>
    </row>
    <row r="392" spans="1:33">
      <c r="A392" s="2"/>
      <c r="B392" s="4"/>
      <c r="C392" s="6"/>
      <c r="D392" s="2"/>
      <c r="E392" s="6"/>
      <c r="F392" s="4"/>
      <c r="G392" s="2"/>
      <c r="H392" s="2"/>
      <c r="I392" s="2"/>
      <c r="J392" s="2"/>
      <c r="K392" s="8"/>
      <c r="L392" s="6"/>
      <c r="M392" s="2"/>
      <c r="N392" s="4"/>
      <c r="O392" s="6"/>
      <c r="P392" s="2"/>
      <c r="Q392" s="2"/>
      <c r="R392" s="8"/>
      <c r="S392" s="2"/>
      <c r="T392" s="4"/>
      <c r="U392" s="6"/>
      <c r="V392" s="4"/>
      <c r="W392" s="2"/>
      <c r="X392" s="4"/>
      <c r="Y392" s="4"/>
      <c r="Z392" s="4"/>
      <c r="AA392" s="4"/>
      <c r="AB392" s="2"/>
      <c r="AC392" s="4"/>
      <c r="AD392" s="4"/>
      <c r="AE392" s="103"/>
      <c r="AF392" s="103"/>
      <c r="AG392" s="103"/>
    </row>
    <row r="393" spans="1:33">
      <c r="A393" s="2"/>
      <c r="B393" s="4"/>
      <c r="C393" s="6"/>
      <c r="D393" s="2"/>
      <c r="E393" s="6"/>
      <c r="F393" s="4"/>
      <c r="G393" s="2"/>
      <c r="H393" s="2"/>
      <c r="I393" s="2"/>
      <c r="J393" s="2"/>
      <c r="K393" s="8"/>
      <c r="L393" s="6"/>
      <c r="M393" s="2"/>
      <c r="N393" s="4"/>
      <c r="O393" s="6"/>
      <c r="P393" s="2"/>
      <c r="Q393" s="2"/>
      <c r="R393" s="8"/>
      <c r="S393" s="2"/>
      <c r="T393" s="4"/>
      <c r="U393" s="6"/>
      <c r="V393" s="4"/>
      <c r="W393" s="2"/>
      <c r="X393" s="4"/>
      <c r="Y393" s="4"/>
      <c r="Z393" s="4"/>
      <c r="AA393" s="4"/>
      <c r="AB393" s="2"/>
      <c r="AC393" s="4"/>
      <c r="AD393" s="4"/>
      <c r="AE393" s="103"/>
      <c r="AF393" s="103"/>
      <c r="AG393" s="103"/>
    </row>
    <row r="394" spans="1:33">
      <c r="A394" s="2"/>
      <c r="B394" s="4"/>
      <c r="C394" s="6"/>
      <c r="D394" s="2"/>
      <c r="E394" s="6"/>
      <c r="F394" s="4"/>
      <c r="G394" s="2"/>
      <c r="H394" s="2"/>
      <c r="I394" s="2"/>
      <c r="J394" s="2"/>
      <c r="K394" s="8"/>
      <c r="L394" s="6"/>
      <c r="M394" s="2"/>
      <c r="N394" s="4"/>
      <c r="O394" s="6"/>
      <c r="P394" s="2"/>
      <c r="Q394" s="2"/>
      <c r="R394" s="8"/>
      <c r="S394" s="2"/>
      <c r="T394" s="4"/>
      <c r="U394" s="6"/>
      <c r="V394" s="4"/>
      <c r="W394" s="2"/>
      <c r="X394" s="4"/>
      <c r="Y394" s="4"/>
      <c r="Z394" s="4"/>
      <c r="AA394" s="4"/>
      <c r="AB394" s="2"/>
      <c r="AC394" s="4"/>
      <c r="AD394" s="4"/>
      <c r="AE394" s="103"/>
      <c r="AF394" s="103"/>
      <c r="AG394" s="103"/>
    </row>
    <row r="395" spans="1:33">
      <c r="A395" s="2"/>
      <c r="B395" s="4"/>
      <c r="C395" s="6"/>
      <c r="D395" s="2"/>
      <c r="E395" s="6"/>
      <c r="F395" s="4"/>
      <c r="G395" s="2"/>
      <c r="H395" s="2"/>
      <c r="I395" s="2"/>
      <c r="J395" s="2"/>
      <c r="K395" s="8"/>
      <c r="L395" s="6"/>
      <c r="M395" s="2"/>
      <c r="N395" s="4"/>
      <c r="O395" s="6"/>
      <c r="P395" s="2"/>
      <c r="Q395" s="2"/>
      <c r="R395" s="8"/>
      <c r="S395" s="2"/>
      <c r="T395" s="4"/>
      <c r="U395" s="6"/>
      <c r="V395" s="4"/>
      <c r="W395" s="2"/>
      <c r="X395" s="4"/>
      <c r="Y395" s="4"/>
      <c r="Z395" s="4"/>
      <c r="AA395" s="4"/>
      <c r="AB395" s="2"/>
      <c r="AC395" s="4"/>
      <c r="AD395" s="4"/>
      <c r="AE395" s="103"/>
      <c r="AF395" s="103"/>
      <c r="AG395" s="103"/>
    </row>
    <row r="396" spans="1:33">
      <c r="A396" s="2"/>
      <c r="B396" s="4"/>
      <c r="C396" s="6"/>
      <c r="D396" s="2"/>
      <c r="E396" s="6"/>
      <c r="F396" s="4"/>
      <c r="G396" s="2"/>
      <c r="H396" s="2"/>
      <c r="I396" s="2"/>
      <c r="J396" s="2"/>
      <c r="K396" s="8"/>
      <c r="L396" s="6"/>
      <c r="M396" s="2"/>
      <c r="N396" s="4"/>
      <c r="O396" s="6"/>
      <c r="P396" s="2"/>
      <c r="Q396" s="2"/>
      <c r="R396" s="8"/>
      <c r="S396" s="2"/>
      <c r="T396" s="4"/>
      <c r="U396" s="6"/>
      <c r="V396" s="4"/>
      <c r="W396" s="2"/>
      <c r="X396" s="4"/>
      <c r="Y396" s="4"/>
      <c r="Z396" s="4"/>
      <c r="AA396" s="4"/>
      <c r="AB396" s="2"/>
      <c r="AC396" s="4"/>
      <c r="AD396" s="4"/>
      <c r="AE396" s="103"/>
      <c r="AF396" s="103"/>
      <c r="AG396" s="103"/>
    </row>
    <row r="397" spans="1:33">
      <c r="A397" s="2"/>
      <c r="B397" s="4"/>
      <c r="C397" s="6"/>
      <c r="D397" s="2"/>
      <c r="E397" s="6"/>
      <c r="F397" s="4"/>
      <c r="G397" s="2"/>
      <c r="H397" s="2"/>
      <c r="I397" s="2"/>
      <c r="J397" s="2"/>
      <c r="K397" s="8"/>
      <c r="L397" s="6"/>
      <c r="M397" s="2"/>
      <c r="N397" s="4"/>
      <c r="O397" s="6"/>
      <c r="P397" s="2"/>
      <c r="Q397" s="2"/>
      <c r="R397" s="8"/>
      <c r="S397" s="2"/>
      <c r="T397" s="4"/>
      <c r="U397" s="6"/>
      <c r="V397" s="4"/>
      <c r="W397" s="2"/>
      <c r="X397" s="4"/>
      <c r="Y397" s="4"/>
      <c r="Z397" s="4"/>
      <c r="AA397" s="4"/>
      <c r="AB397" s="2"/>
      <c r="AC397" s="4"/>
      <c r="AD397" s="4"/>
      <c r="AE397" s="103"/>
      <c r="AF397" s="103"/>
      <c r="AG397" s="103"/>
    </row>
    <row r="398" spans="1:33">
      <c r="A398" s="2"/>
      <c r="B398" s="4"/>
      <c r="C398" s="6"/>
      <c r="D398" s="2"/>
      <c r="E398" s="6"/>
      <c r="F398" s="4"/>
      <c r="G398" s="2"/>
      <c r="H398" s="2"/>
      <c r="I398" s="2"/>
      <c r="J398" s="2"/>
      <c r="K398" s="8"/>
      <c r="L398" s="6"/>
      <c r="M398" s="2"/>
      <c r="N398" s="4"/>
      <c r="O398" s="6"/>
      <c r="P398" s="2"/>
      <c r="Q398" s="2"/>
      <c r="R398" s="8"/>
      <c r="S398" s="2"/>
      <c r="T398" s="4"/>
      <c r="U398" s="6"/>
      <c r="V398" s="4"/>
      <c r="W398" s="2"/>
      <c r="X398" s="4"/>
      <c r="Y398" s="4"/>
      <c r="Z398" s="4"/>
      <c r="AA398" s="4"/>
      <c r="AB398" s="2"/>
      <c r="AC398" s="4"/>
      <c r="AD398" s="4"/>
      <c r="AE398" s="103"/>
      <c r="AF398" s="103"/>
      <c r="AG398" s="103"/>
    </row>
    <row r="399" spans="1:33">
      <c r="A399" s="2"/>
      <c r="B399" s="4"/>
      <c r="C399" s="6"/>
      <c r="D399" s="2"/>
      <c r="E399" s="6"/>
      <c r="F399" s="4"/>
      <c r="G399" s="2"/>
      <c r="H399" s="2"/>
      <c r="I399" s="2"/>
      <c r="J399" s="2"/>
      <c r="K399" s="8"/>
      <c r="L399" s="6"/>
      <c r="M399" s="2"/>
      <c r="N399" s="4"/>
      <c r="O399" s="6"/>
      <c r="P399" s="2"/>
      <c r="Q399" s="2"/>
      <c r="R399" s="8"/>
      <c r="S399" s="2"/>
      <c r="T399" s="4"/>
      <c r="U399" s="6"/>
      <c r="V399" s="4"/>
      <c r="W399" s="2"/>
      <c r="X399" s="4"/>
      <c r="Y399" s="4"/>
      <c r="Z399" s="4"/>
      <c r="AA399" s="4"/>
      <c r="AB399" s="2"/>
      <c r="AC399" s="4"/>
      <c r="AD399" s="4"/>
      <c r="AE399" s="103"/>
      <c r="AF399" s="103"/>
      <c r="AG399" s="103"/>
    </row>
    <row r="400" spans="1:33">
      <c r="A400" s="2"/>
      <c r="B400" s="4"/>
      <c r="C400" s="6"/>
      <c r="D400" s="2"/>
      <c r="E400" s="6"/>
      <c r="F400" s="4"/>
      <c r="G400" s="2"/>
      <c r="H400" s="2"/>
      <c r="I400" s="2"/>
      <c r="J400" s="2"/>
      <c r="K400" s="8"/>
      <c r="L400" s="6"/>
      <c r="M400" s="2"/>
      <c r="N400" s="4"/>
      <c r="O400" s="6"/>
      <c r="P400" s="2"/>
      <c r="Q400" s="2"/>
      <c r="R400" s="8"/>
      <c r="S400" s="2"/>
      <c r="T400" s="4"/>
      <c r="U400" s="6"/>
      <c r="V400" s="4"/>
      <c r="W400" s="2"/>
      <c r="X400" s="4"/>
      <c r="Y400" s="4"/>
      <c r="Z400" s="4"/>
      <c r="AA400" s="4"/>
      <c r="AB400" s="2"/>
      <c r="AC400" s="4"/>
      <c r="AD400" s="4"/>
      <c r="AE400" s="103"/>
      <c r="AF400" s="103"/>
      <c r="AG400" s="103"/>
    </row>
    <row r="401" spans="1:33">
      <c r="A401" s="2"/>
      <c r="B401" s="4"/>
      <c r="C401" s="6"/>
      <c r="D401" s="2"/>
      <c r="E401" s="6"/>
      <c r="F401" s="4"/>
      <c r="G401" s="2"/>
      <c r="H401" s="2"/>
      <c r="I401" s="2"/>
      <c r="J401" s="2"/>
      <c r="K401" s="8"/>
      <c r="L401" s="6"/>
      <c r="M401" s="2"/>
      <c r="N401" s="4"/>
      <c r="O401" s="6"/>
      <c r="P401" s="2"/>
      <c r="Q401" s="2"/>
      <c r="R401" s="8"/>
      <c r="S401" s="2"/>
      <c r="T401" s="4"/>
      <c r="U401" s="6"/>
      <c r="V401" s="4"/>
      <c r="W401" s="2"/>
      <c r="X401" s="4"/>
      <c r="Y401" s="4"/>
      <c r="Z401" s="4"/>
      <c r="AA401" s="4"/>
      <c r="AB401" s="2"/>
      <c r="AC401" s="4"/>
      <c r="AD401" s="4"/>
      <c r="AE401" s="103"/>
      <c r="AF401" s="103"/>
      <c r="AG401" s="103"/>
    </row>
    <row r="402" spans="1:33">
      <c r="A402" s="2"/>
      <c r="B402" s="4"/>
      <c r="C402" s="6"/>
      <c r="D402" s="2"/>
      <c r="E402" s="6"/>
      <c r="F402" s="4"/>
      <c r="G402" s="2"/>
      <c r="H402" s="2"/>
      <c r="I402" s="2"/>
      <c r="J402" s="2"/>
      <c r="K402" s="8"/>
      <c r="L402" s="6"/>
      <c r="M402" s="2"/>
      <c r="N402" s="4"/>
      <c r="O402" s="6"/>
      <c r="P402" s="2"/>
      <c r="Q402" s="2"/>
      <c r="R402" s="8"/>
      <c r="S402" s="2"/>
      <c r="T402" s="4"/>
      <c r="U402" s="6"/>
      <c r="V402" s="4"/>
      <c r="W402" s="2"/>
      <c r="X402" s="4"/>
      <c r="Y402" s="4"/>
      <c r="Z402" s="4"/>
      <c r="AA402" s="4"/>
      <c r="AB402" s="2"/>
      <c r="AC402" s="4"/>
      <c r="AD402" s="4"/>
      <c r="AE402" s="103"/>
      <c r="AF402" s="103"/>
      <c r="AG402" s="103"/>
    </row>
    <row r="403" spans="1:33">
      <c r="A403" s="2"/>
      <c r="B403" s="4"/>
      <c r="C403" s="6"/>
      <c r="D403" s="2"/>
      <c r="E403" s="6"/>
      <c r="F403" s="4"/>
      <c r="G403" s="2"/>
      <c r="H403" s="2"/>
      <c r="I403" s="2"/>
      <c r="J403" s="2"/>
      <c r="K403" s="8"/>
      <c r="L403" s="6"/>
      <c r="M403" s="2"/>
      <c r="N403" s="4"/>
      <c r="O403" s="6"/>
      <c r="P403" s="2"/>
      <c r="Q403" s="2"/>
      <c r="R403" s="8"/>
      <c r="S403" s="2"/>
      <c r="T403" s="4"/>
      <c r="U403" s="6"/>
      <c r="V403" s="4"/>
      <c r="W403" s="2"/>
      <c r="X403" s="4"/>
      <c r="Y403" s="4"/>
      <c r="Z403" s="4"/>
      <c r="AA403" s="4"/>
      <c r="AB403" s="2"/>
      <c r="AC403" s="4"/>
      <c r="AD403" s="4"/>
      <c r="AE403" s="103"/>
      <c r="AF403" s="103"/>
      <c r="AG403" s="103"/>
    </row>
    <row r="404" spans="1:33">
      <c r="A404" s="2"/>
      <c r="B404" s="4"/>
      <c r="C404" s="6"/>
      <c r="D404" s="2"/>
      <c r="E404" s="6"/>
      <c r="F404" s="4"/>
      <c r="G404" s="2"/>
      <c r="H404" s="2"/>
      <c r="I404" s="2"/>
      <c r="J404" s="2"/>
      <c r="K404" s="8"/>
      <c r="L404" s="6"/>
      <c r="M404" s="2"/>
      <c r="N404" s="4"/>
      <c r="O404" s="6"/>
      <c r="P404" s="2"/>
      <c r="Q404" s="2"/>
      <c r="R404" s="8"/>
      <c r="S404" s="2"/>
      <c r="T404" s="4"/>
      <c r="U404" s="6"/>
      <c r="V404" s="4"/>
      <c r="W404" s="2"/>
      <c r="X404" s="4"/>
      <c r="Y404" s="4"/>
      <c r="Z404" s="4"/>
      <c r="AA404" s="4"/>
      <c r="AB404" s="2"/>
      <c r="AC404" s="4"/>
      <c r="AD404" s="4"/>
      <c r="AE404" s="103"/>
      <c r="AF404" s="103"/>
      <c r="AG404" s="103"/>
    </row>
    <row r="405" spans="1:33">
      <c r="A405" s="2"/>
      <c r="B405" s="4"/>
      <c r="C405" s="6"/>
      <c r="D405" s="2"/>
      <c r="E405" s="6"/>
      <c r="F405" s="4"/>
      <c r="G405" s="2"/>
      <c r="H405" s="2"/>
      <c r="I405" s="2"/>
      <c r="J405" s="2"/>
      <c r="K405" s="8"/>
      <c r="L405" s="6"/>
      <c r="M405" s="2"/>
      <c r="N405" s="4"/>
      <c r="O405" s="6"/>
      <c r="P405" s="2"/>
      <c r="Q405" s="2"/>
      <c r="R405" s="8"/>
      <c r="S405" s="2"/>
      <c r="T405" s="4"/>
      <c r="U405" s="6"/>
      <c r="V405" s="4"/>
      <c r="W405" s="2"/>
      <c r="X405" s="4"/>
      <c r="Y405" s="4"/>
      <c r="Z405" s="4"/>
      <c r="AA405" s="4"/>
      <c r="AB405" s="2"/>
      <c r="AC405" s="4"/>
      <c r="AD405" s="4"/>
      <c r="AE405" s="103"/>
      <c r="AF405" s="103"/>
      <c r="AG405" s="103"/>
    </row>
    <row r="406" spans="1:33">
      <c r="A406" s="2"/>
      <c r="B406" s="4"/>
      <c r="C406" s="6"/>
      <c r="D406" s="2"/>
      <c r="E406" s="6"/>
      <c r="F406" s="4"/>
      <c r="G406" s="2"/>
      <c r="H406" s="2"/>
      <c r="I406" s="2"/>
      <c r="J406" s="2"/>
      <c r="K406" s="8"/>
      <c r="L406" s="6"/>
      <c r="M406" s="2"/>
      <c r="N406" s="4"/>
      <c r="O406" s="6"/>
      <c r="P406" s="2"/>
      <c r="Q406" s="2"/>
      <c r="R406" s="8"/>
      <c r="S406" s="2"/>
      <c r="T406" s="4"/>
      <c r="U406" s="6"/>
      <c r="V406" s="4"/>
      <c r="W406" s="2"/>
      <c r="X406" s="4"/>
      <c r="Y406" s="4"/>
      <c r="Z406" s="4"/>
      <c r="AA406" s="4"/>
      <c r="AB406" s="2"/>
      <c r="AC406" s="4"/>
      <c r="AD406" s="4"/>
      <c r="AE406" s="103"/>
      <c r="AF406" s="103"/>
      <c r="AG406" s="103"/>
    </row>
    <row r="407" spans="1:33">
      <c r="A407" s="2"/>
      <c r="B407" s="4"/>
      <c r="C407" s="6"/>
      <c r="D407" s="2"/>
      <c r="E407" s="6"/>
      <c r="F407" s="4"/>
      <c r="G407" s="2"/>
      <c r="H407" s="2"/>
      <c r="I407" s="2"/>
      <c r="J407" s="2"/>
      <c r="K407" s="8"/>
      <c r="L407" s="6"/>
      <c r="M407" s="2"/>
      <c r="N407" s="4"/>
      <c r="O407" s="6"/>
      <c r="P407" s="2"/>
      <c r="Q407" s="2"/>
      <c r="R407" s="8"/>
      <c r="S407" s="2"/>
      <c r="T407" s="4"/>
      <c r="U407" s="6"/>
      <c r="V407" s="4"/>
      <c r="W407" s="2"/>
      <c r="X407" s="4"/>
      <c r="Y407" s="4"/>
      <c r="Z407" s="4"/>
      <c r="AA407" s="4"/>
      <c r="AB407" s="2"/>
      <c r="AC407" s="4"/>
      <c r="AD407" s="4"/>
      <c r="AE407" s="103"/>
      <c r="AF407" s="103"/>
      <c r="AG407" s="103"/>
    </row>
    <row r="408" spans="1:33">
      <c r="A408" s="2"/>
      <c r="B408" s="4"/>
      <c r="C408" s="6"/>
      <c r="D408" s="2"/>
      <c r="E408" s="6"/>
      <c r="F408" s="4"/>
      <c r="G408" s="2"/>
      <c r="H408" s="2"/>
      <c r="I408" s="2"/>
      <c r="J408" s="2"/>
      <c r="K408" s="8"/>
      <c r="L408" s="6"/>
      <c r="M408" s="2"/>
      <c r="N408" s="4"/>
      <c r="O408" s="6"/>
      <c r="P408" s="2"/>
      <c r="Q408" s="2"/>
      <c r="R408" s="8"/>
      <c r="S408" s="2"/>
      <c r="T408" s="4"/>
      <c r="U408" s="6"/>
      <c r="V408" s="4"/>
      <c r="W408" s="2"/>
      <c r="X408" s="4"/>
      <c r="Y408" s="4"/>
      <c r="Z408" s="4"/>
      <c r="AA408" s="4"/>
      <c r="AB408" s="2"/>
      <c r="AC408" s="4"/>
      <c r="AD408" s="4"/>
      <c r="AE408" s="103"/>
      <c r="AF408" s="103"/>
      <c r="AG408" s="103"/>
    </row>
    <row r="409" spans="1:33">
      <c r="A409" s="2"/>
      <c r="B409" s="4"/>
      <c r="C409" s="6"/>
      <c r="D409" s="2"/>
      <c r="E409" s="6"/>
      <c r="F409" s="4"/>
      <c r="G409" s="2"/>
      <c r="H409" s="2"/>
      <c r="I409" s="2"/>
      <c r="J409" s="2"/>
      <c r="K409" s="8"/>
      <c r="L409" s="6"/>
      <c r="M409" s="2"/>
      <c r="N409" s="4"/>
      <c r="O409" s="6"/>
      <c r="P409" s="2"/>
      <c r="Q409" s="2"/>
      <c r="R409" s="8"/>
      <c r="S409" s="2"/>
      <c r="T409" s="4"/>
      <c r="U409" s="6"/>
      <c r="V409" s="4"/>
      <c r="W409" s="2"/>
      <c r="X409" s="4"/>
      <c r="Y409" s="4"/>
      <c r="Z409" s="4"/>
      <c r="AA409" s="4"/>
      <c r="AB409" s="2"/>
      <c r="AC409" s="4"/>
      <c r="AD409" s="4"/>
      <c r="AE409" s="103"/>
      <c r="AF409" s="103"/>
      <c r="AG409" s="103"/>
    </row>
    <row r="410" spans="1:33">
      <c r="A410" s="2"/>
      <c r="B410" s="4"/>
      <c r="C410" s="6"/>
      <c r="D410" s="2"/>
      <c r="E410" s="6"/>
      <c r="F410" s="4"/>
      <c r="G410" s="2"/>
      <c r="H410" s="2"/>
      <c r="I410" s="2"/>
      <c r="J410" s="2"/>
      <c r="K410" s="8"/>
      <c r="L410" s="6"/>
      <c r="M410" s="2"/>
      <c r="N410" s="4"/>
      <c r="O410" s="6"/>
      <c r="P410" s="2"/>
      <c r="Q410" s="2"/>
      <c r="R410" s="8"/>
      <c r="S410" s="2"/>
      <c r="T410" s="4"/>
      <c r="U410" s="6"/>
      <c r="V410" s="4"/>
      <c r="W410" s="2"/>
      <c r="X410" s="4"/>
      <c r="Y410" s="4"/>
      <c r="Z410" s="4"/>
      <c r="AA410" s="4"/>
      <c r="AB410" s="2"/>
      <c r="AC410" s="4"/>
      <c r="AD410" s="4"/>
      <c r="AE410" s="103"/>
      <c r="AF410" s="103"/>
      <c r="AG410" s="103"/>
    </row>
    <row r="411" spans="1:33">
      <c r="A411" s="2"/>
      <c r="B411" s="4"/>
      <c r="C411" s="6"/>
      <c r="D411" s="2"/>
      <c r="E411" s="6"/>
      <c r="F411" s="4"/>
      <c r="G411" s="2"/>
      <c r="H411" s="2"/>
      <c r="I411" s="2"/>
      <c r="J411" s="2"/>
      <c r="K411" s="8"/>
      <c r="L411" s="6"/>
      <c r="M411" s="2"/>
      <c r="N411" s="4"/>
      <c r="O411" s="6"/>
      <c r="P411" s="2"/>
      <c r="Q411" s="2"/>
      <c r="R411" s="8"/>
      <c r="S411" s="2"/>
      <c r="T411" s="4"/>
      <c r="U411" s="6"/>
      <c r="V411" s="4"/>
      <c r="W411" s="2"/>
      <c r="X411" s="4"/>
      <c r="Y411" s="4"/>
      <c r="Z411" s="4"/>
      <c r="AA411" s="4"/>
      <c r="AB411" s="2"/>
      <c r="AC411" s="4"/>
      <c r="AD411" s="4"/>
      <c r="AE411" s="103"/>
      <c r="AF411" s="103"/>
      <c r="AG411" s="103"/>
    </row>
    <row r="412" spans="1:33">
      <c r="A412" s="2"/>
      <c r="B412" s="4"/>
      <c r="C412" s="6"/>
      <c r="D412" s="2"/>
      <c r="E412" s="6"/>
      <c r="F412" s="4"/>
      <c r="G412" s="2"/>
      <c r="H412" s="2"/>
      <c r="I412" s="2"/>
      <c r="J412" s="2"/>
      <c r="K412" s="8"/>
      <c r="L412" s="6"/>
      <c r="M412" s="2"/>
      <c r="N412" s="4"/>
      <c r="O412" s="6"/>
      <c r="P412" s="2"/>
      <c r="Q412" s="2"/>
      <c r="R412" s="8"/>
      <c r="S412" s="2"/>
      <c r="T412" s="4"/>
      <c r="U412" s="6"/>
      <c r="V412" s="4"/>
      <c r="W412" s="2"/>
      <c r="X412" s="4"/>
      <c r="Y412" s="4"/>
      <c r="Z412" s="4"/>
      <c r="AA412" s="4"/>
      <c r="AB412" s="2"/>
      <c r="AC412" s="4"/>
      <c r="AD412" s="4"/>
      <c r="AE412" s="103"/>
      <c r="AF412" s="103"/>
      <c r="AG412" s="103"/>
    </row>
    <row r="413" spans="1:33">
      <c r="A413" s="2"/>
      <c r="B413" s="4"/>
      <c r="C413" s="6"/>
      <c r="D413" s="2"/>
      <c r="E413" s="6"/>
      <c r="F413" s="4"/>
      <c r="G413" s="2"/>
      <c r="H413" s="2"/>
      <c r="I413" s="2"/>
      <c r="J413" s="2"/>
      <c r="K413" s="8"/>
      <c r="L413" s="6"/>
      <c r="M413" s="2"/>
      <c r="N413" s="4"/>
      <c r="O413" s="6"/>
      <c r="P413" s="2"/>
      <c r="Q413" s="2"/>
      <c r="R413" s="8"/>
      <c r="S413" s="2"/>
      <c r="T413" s="4"/>
      <c r="U413" s="6"/>
      <c r="V413" s="4"/>
      <c r="W413" s="2"/>
      <c r="X413" s="4"/>
      <c r="Y413" s="4"/>
      <c r="Z413" s="4"/>
      <c r="AA413" s="4"/>
      <c r="AB413" s="2"/>
      <c r="AC413" s="4"/>
      <c r="AD413" s="4"/>
      <c r="AE413" s="103"/>
      <c r="AF413" s="103"/>
      <c r="AG413" s="103"/>
    </row>
    <row r="414" spans="1:33">
      <c r="A414" s="2"/>
      <c r="B414" s="4"/>
      <c r="C414" s="6"/>
      <c r="D414" s="2"/>
      <c r="E414" s="6"/>
      <c r="F414" s="4"/>
      <c r="G414" s="2"/>
      <c r="H414" s="2"/>
      <c r="I414" s="2"/>
      <c r="J414" s="2"/>
      <c r="K414" s="8"/>
      <c r="L414" s="6"/>
      <c r="M414" s="2"/>
      <c r="N414" s="4"/>
      <c r="O414" s="6"/>
      <c r="P414" s="2"/>
      <c r="Q414" s="2"/>
      <c r="R414" s="8"/>
      <c r="S414" s="2"/>
      <c r="T414" s="4"/>
      <c r="U414" s="6"/>
      <c r="V414" s="4"/>
      <c r="W414" s="2"/>
      <c r="X414" s="4"/>
      <c r="Y414" s="4"/>
      <c r="Z414" s="4"/>
      <c r="AA414" s="4"/>
      <c r="AB414" s="2"/>
      <c r="AC414" s="4"/>
      <c r="AD414" s="4"/>
      <c r="AE414" s="103"/>
      <c r="AF414" s="103"/>
      <c r="AG414" s="103"/>
    </row>
    <row r="415" spans="1:33">
      <c r="A415" s="2"/>
      <c r="B415" s="4"/>
      <c r="C415" s="6"/>
      <c r="D415" s="2"/>
      <c r="E415" s="6"/>
      <c r="F415" s="4"/>
      <c r="G415" s="2"/>
      <c r="H415" s="2"/>
      <c r="I415" s="2"/>
      <c r="J415" s="2"/>
      <c r="K415" s="8"/>
      <c r="L415" s="6"/>
      <c r="M415" s="2"/>
      <c r="N415" s="4"/>
      <c r="O415" s="6"/>
      <c r="P415" s="2"/>
      <c r="Q415" s="2"/>
      <c r="R415" s="8"/>
      <c r="S415" s="2"/>
      <c r="T415" s="4"/>
      <c r="U415" s="6"/>
      <c r="V415" s="4"/>
      <c r="W415" s="2"/>
      <c r="X415" s="4"/>
      <c r="Y415" s="4"/>
      <c r="Z415" s="4"/>
      <c r="AA415" s="4"/>
      <c r="AB415" s="2"/>
      <c r="AC415" s="4"/>
      <c r="AD415" s="4"/>
      <c r="AE415" s="103"/>
      <c r="AF415" s="103"/>
      <c r="AG415" s="103"/>
    </row>
    <row r="416" spans="1:33">
      <c r="A416" s="2"/>
      <c r="B416" s="4"/>
      <c r="C416" s="6"/>
      <c r="D416" s="2"/>
      <c r="E416" s="6"/>
      <c r="F416" s="4"/>
      <c r="G416" s="2"/>
      <c r="H416" s="2"/>
      <c r="I416" s="2"/>
      <c r="J416" s="2"/>
      <c r="K416" s="8"/>
      <c r="L416" s="6"/>
      <c r="M416" s="2"/>
      <c r="N416" s="4"/>
      <c r="O416" s="6"/>
      <c r="P416" s="2"/>
      <c r="Q416" s="2"/>
      <c r="R416" s="8"/>
      <c r="S416" s="2"/>
      <c r="T416" s="4"/>
      <c r="U416" s="6"/>
      <c r="V416" s="4"/>
      <c r="W416" s="2"/>
      <c r="X416" s="4"/>
      <c r="Y416" s="4"/>
      <c r="Z416" s="4"/>
      <c r="AA416" s="4"/>
      <c r="AB416" s="2"/>
      <c r="AC416" s="4"/>
      <c r="AD416" s="4"/>
      <c r="AE416" s="103"/>
      <c r="AF416" s="103"/>
      <c r="AG416" s="103"/>
    </row>
    <row r="417" spans="1:33">
      <c r="A417" s="2"/>
      <c r="B417" s="4"/>
      <c r="C417" s="6"/>
      <c r="D417" s="2"/>
      <c r="E417" s="6"/>
      <c r="F417" s="4"/>
      <c r="G417" s="2"/>
      <c r="H417" s="2"/>
      <c r="I417" s="2"/>
      <c r="J417" s="2"/>
      <c r="K417" s="8"/>
      <c r="L417" s="6"/>
      <c r="M417" s="2"/>
      <c r="N417" s="4"/>
      <c r="O417" s="6"/>
      <c r="P417" s="2"/>
      <c r="Q417" s="2"/>
      <c r="R417" s="8"/>
      <c r="S417" s="2"/>
      <c r="T417" s="4"/>
      <c r="U417" s="6"/>
      <c r="V417" s="4"/>
      <c r="W417" s="2"/>
      <c r="X417" s="4"/>
      <c r="Y417" s="4"/>
      <c r="Z417" s="4"/>
      <c r="AA417" s="4"/>
      <c r="AB417" s="2"/>
      <c r="AC417" s="4"/>
      <c r="AD417" s="4"/>
      <c r="AE417" s="103"/>
      <c r="AF417" s="103"/>
      <c r="AG417" s="103"/>
    </row>
    <row r="418" spans="1:33">
      <c r="A418" s="2"/>
      <c r="B418" s="4"/>
      <c r="C418" s="6"/>
      <c r="D418" s="2"/>
      <c r="E418" s="6"/>
      <c r="F418" s="4"/>
      <c r="G418" s="2"/>
      <c r="H418" s="2"/>
      <c r="I418" s="2"/>
      <c r="J418" s="2"/>
      <c r="K418" s="8"/>
      <c r="L418" s="6"/>
      <c r="M418" s="2"/>
      <c r="N418" s="4"/>
      <c r="O418" s="6"/>
      <c r="P418" s="2"/>
      <c r="Q418" s="2"/>
      <c r="R418" s="8"/>
      <c r="S418" s="2"/>
      <c r="T418" s="4"/>
      <c r="U418" s="6"/>
      <c r="V418" s="4"/>
      <c r="W418" s="2"/>
      <c r="X418" s="4"/>
      <c r="Y418" s="4"/>
      <c r="Z418" s="4"/>
      <c r="AA418" s="4"/>
      <c r="AB418" s="2"/>
      <c r="AC418" s="4"/>
      <c r="AD418" s="4"/>
      <c r="AE418" s="103"/>
      <c r="AF418" s="103"/>
      <c r="AG418" s="103"/>
    </row>
    <row r="419" spans="1:33">
      <c r="A419" s="2"/>
      <c r="B419" s="4"/>
      <c r="C419" s="6"/>
      <c r="D419" s="2"/>
      <c r="E419" s="6"/>
      <c r="F419" s="4"/>
      <c r="G419" s="2"/>
      <c r="H419" s="2"/>
      <c r="I419" s="2"/>
      <c r="J419" s="2"/>
      <c r="K419" s="8"/>
      <c r="L419" s="6"/>
      <c r="M419" s="2"/>
      <c r="N419" s="4"/>
      <c r="O419" s="6"/>
      <c r="P419" s="2"/>
      <c r="Q419" s="2"/>
      <c r="R419" s="8"/>
      <c r="S419" s="2"/>
      <c r="T419" s="4"/>
      <c r="U419" s="6"/>
      <c r="V419" s="4"/>
      <c r="W419" s="2"/>
      <c r="X419" s="4"/>
      <c r="Y419" s="4"/>
      <c r="Z419" s="4"/>
      <c r="AA419" s="4"/>
      <c r="AB419" s="2"/>
      <c r="AC419" s="4"/>
      <c r="AD419" s="4"/>
      <c r="AE419" s="103"/>
      <c r="AF419" s="103"/>
      <c r="AG419" s="103"/>
    </row>
    <row r="420" spans="1:33">
      <c r="A420" s="2"/>
      <c r="B420" s="4"/>
      <c r="C420" s="6"/>
      <c r="D420" s="2"/>
      <c r="E420" s="6"/>
      <c r="F420" s="4"/>
      <c r="G420" s="2"/>
      <c r="H420" s="2"/>
      <c r="I420" s="2"/>
      <c r="J420" s="2"/>
      <c r="K420" s="8"/>
      <c r="L420" s="6"/>
      <c r="M420" s="2"/>
      <c r="N420" s="4"/>
      <c r="O420" s="6"/>
      <c r="P420" s="2"/>
      <c r="Q420" s="2"/>
      <c r="R420" s="8"/>
      <c r="S420" s="2"/>
      <c r="T420" s="4"/>
      <c r="U420" s="6"/>
      <c r="V420" s="4"/>
      <c r="W420" s="2"/>
      <c r="X420" s="4"/>
      <c r="Y420" s="4"/>
      <c r="Z420" s="4"/>
      <c r="AA420" s="4"/>
      <c r="AB420" s="2"/>
      <c r="AC420" s="4"/>
      <c r="AD420" s="4"/>
      <c r="AE420" s="103"/>
      <c r="AF420" s="103"/>
      <c r="AG420" s="103"/>
    </row>
    <row r="421" spans="1:33">
      <c r="A421" s="2"/>
      <c r="B421" s="4"/>
      <c r="C421" s="6"/>
      <c r="D421" s="2"/>
      <c r="E421" s="6"/>
      <c r="F421" s="4"/>
      <c r="G421" s="2"/>
      <c r="H421" s="2"/>
      <c r="I421" s="2"/>
      <c r="J421" s="2"/>
      <c r="K421" s="8"/>
      <c r="L421" s="6"/>
      <c r="M421" s="2"/>
      <c r="N421" s="4"/>
      <c r="O421" s="6"/>
      <c r="P421" s="2"/>
      <c r="Q421" s="2"/>
      <c r="R421" s="8"/>
      <c r="S421" s="2"/>
      <c r="T421" s="4"/>
      <c r="U421" s="6"/>
      <c r="V421" s="4"/>
      <c r="W421" s="2"/>
      <c r="X421" s="4"/>
      <c r="Y421" s="4"/>
      <c r="Z421" s="4"/>
      <c r="AA421" s="4"/>
      <c r="AB421" s="2"/>
      <c r="AC421" s="4"/>
      <c r="AD421" s="4"/>
      <c r="AE421" s="103"/>
      <c r="AF421" s="103"/>
      <c r="AG421" s="103"/>
    </row>
    <row r="422" spans="1:33">
      <c r="A422" s="2"/>
      <c r="B422" s="4"/>
      <c r="C422" s="6"/>
      <c r="D422" s="2"/>
      <c r="E422" s="6"/>
      <c r="F422" s="4"/>
      <c r="G422" s="2"/>
      <c r="H422" s="2"/>
      <c r="I422" s="2"/>
      <c r="J422" s="2"/>
      <c r="K422" s="8"/>
      <c r="L422" s="6"/>
      <c r="M422" s="2"/>
      <c r="N422" s="4"/>
      <c r="O422" s="6"/>
      <c r="P422" s="2"/>
      <c r="Q422" s="2"/>
      <c r="R422" s="8"/>
      <c r="S422" s="2"/>
      <c r="T422" s="4"/>
      <c r="U422" s="6"/>
      <c r="V422" s="4"/>
      <c r="W422" s="2"/>
      <c r="X422" s="4"/>
      <c r="Y422" s="4"/>
      <c r="Z422" s="4"/>
      <c r="AA422" s="4"/>
      <c r="AB422" s="2"/>
      <c r="AC422" s="4"/>
      <c r="AD422" s="4"/>
      <c r="AE422" s="103"/>
      <c r="AF422" s="103"/>
      <c r="AG422" s="103"/>
    </row>
    <row r="423" spans="1:33">
      <c r="A423" s="2"/>
      <c r="B423" s="4"/>
      <c r="C423" s="6"/>
      <c r="D423" s="2"/>
      <c r="E423" s="6"/>
      <c r="F423" s="4"/>
      <c r="G423" s="2"/>
      <c r="H423" s="2"/>
      <c r="I423" s="2"/>
      <c r="J423" s="2"/>
      <c r="K423" s="8"/>
      <c r="L423" s="6"/>
      <c r="M423" s="2"/>
      <c r="N423" s="4"/>
      <c r="O423" s="6"/>
      <c r="P423" s="2"/>
      <c r="Q423" s="2"/>
      <c r="R423" s="8"/>
      <c r="S423" s="2"/>
      <c r="T423" s="4"/>
      <c r="U423" s="6"/>
      <c r="V423" s="4"/>
      <c r="W423" s="2"/>
      <c r="X423" s="4"/>
      <c r="Y423" s="4"/>
      <c r="Z423" s="4"/>
      <c r="AA423" s="4"/>
      <c r="AB423" s="2"/>
      <c r="AC423" s="4"/>
      <c r="AD423" s="4"/>
      <c r="AE423" s="103"/>
      <c r="AF423" s="103"/>
      <c r="AG423" s="103"/>
    </row>
    <row r="424" spans="1:33">
      <c r="A424" s="2"/>
      <c r="B424" s="4"/>
      <c r="C424" s="6"/>
      <c r="D424" s="2"/>
      <c r="E424" s="6"/>
      <c r="F424" s="4"/>
      <c r="G424" s="2"/>
      <c r="H424" s="2"/>
      <c r="I424" s="2"/>
      <c r="J424" s="2"/>
      <c r="K424" s="8"/>
      <c r="L424" s="6"/>
      <c r="M424" s="2"/>
      <c r="N424" s="4"/>
      <c r="O424" s="6"/>
      <c r="P424" s="2"/>
      <c r="Q424" s="2"/>
      <c r="R424" s="8"/>
      <c r="S424" s="2"/>
      <c r="T424" s="4"/>
      <c r="U424" s="6"/>
      <c r="V424" s="4"/>
      <c r="W424" s="2"/>
      <c r="X424" s="4"/>
      <c r="Y424" s="4"/>
      <c r="Z424" s="4"/>
      <c r="AA424" s="4"/>
      <c r="AB424" s="2"/>
      <c r="AC424" s="4"/>
      <c r="AD424" s="4"/>
      <c r="AE424" s="103"/>
      <c r="AF424" s="103"/>
      <c r="AG424" s="103"/>
    </row>
    <row r="425" spans="1:33">
      <c r="A425" s="2"/>
      <c r="B425" s="4"/>
      <c r="C425" s="6"/>
      <c r="D425" s="2"/>
      <c r="E425" s="6"/>
      <c r="F425" s="4"/>
      <c r="G425" s="2"/>
      <c r="H425" s="2"/>
      <c r="I425" s="2"/>
      <c r="J425" s="2"/>
      <c r="K425" s="8"/>
      <c r="L425" s="6"/>
      <c r="M425" s="2"/>
      <c r="N425" s="4"/>
      <c r="O425" s="6"/>
      <c r="P425" s="2"/>
      <c r="Q425" s="2"/>
      <c r="R425" s="8"/>
      <c r="S425" s="2"/>
      <c r="T425" s="4"/>
      <c r="U425" s="6"/>
      <c r="V425" s="4"/>
      <c r="W425" s="2"/>
      <c r="X425" s="4"/>
      <c r="Y425" s="4"/>
      <c r="Z425" s="4"/>
      <c r="AA425" s="4"/>
      <c r="AB425" s="2"/>
      <c r="AC425" s="4"/>
      <c r="AD425" s="4"/>
      <c r="AE425" s="103"/>
      <c r="AF425" s="103"/>
      <c r="AG425" s="103"/>
    </row>
    <row r="426" spans="1:33">
      <c r="A426" s="2"/>
      <c r="B426" s="4"/>
      <c r="C426" s="6"/>
      <c r="D426" s="2"/>
      <c r="E426" s="6"/>
      <c r="F426" s="4"/>
      <c r="G426" s="2"/>
      <c r="H426" s="2"/>
      <c r="I426" s="2"/>
      <c r="J426" s="2"/>
      <c r="K426" s="8"/>
      <c r="L426" s="6"/>
      <c r="M426" s="2"/>
      <c r="N426" s="4"/>
      <c r="O426" s="6"/>
      <c r="P426" s="2"/>
      <c r="Q426" s="2"/>
      <c r="R426" s="8"/>
      <c r="S426" s="2"/>
      <c r="T426" s="4"/>
      <c r="U426" s="6"/>
      <c r="V426" s="4"/>
      <c r="W426" s="2"/>
      <c r="X426" s="4"/>
      <c r="Y426" s="4"/>
      <c r="Z426" s="4"/>
      <c r="AA426" s="4"/>
      <c r="AB426" s="2"/>
      <c r="AC426" s="4"/>
      <c r="AD426" s="4"/>
      <c r="AE426" s="103"/>
      <c r="AF426" s="103"/>
      <c r="AG426" s="103"/>
    </row>
    <row r="427" spans="1:33">
      <c r="A427" s="2"/>
      <c r="B427" s="4"/>
      <c r="C427" s="6"/>
      <c r="D427" s="2"/>
      <c r="E427" s="6"/>
      <c r="F427" s="4"/>
      <c r="G427" s="2"/>
      <c r="H427" s="2"/>
      <c r="I427" s="2"/>
      <c r="J427" s="2"/>
      <c r="K427" s="8"/>
      <c r="L427" s="6"/>
      <c r="M427" s="2"/>
      <c r="N427" s="4"/>
      <c r="O427" s="6"/>
      <c r="P427" s="2"/>
      <c r="Q427" s="2"/>
      <c r="R427" s="8"/>
      <c r="S427" s="2"/>
      <c r="T427" s="4"/>
      <c r="U427" s="6"/>
      <c r="V427" s="4"/>
      <c r="W427" s="2"/>
      <c r="X427" s="4"/>
      <c r="Y427" s="4"/>
      <c r="Z427" s="4"/>
      <c r="AA427" s="4"/>
      <c r="AB427" s="2"/>
      <c r="AC427" s="4"/>
      <c r="AD427" s="4"/>
      <c r="AE427" s="103"/>
      <c r="AF427" s="103"/>
      <c r="AG427" s="103"/>
    </row>
    <row r="428" spans="1:33">
      <c r="A428" s="2"/>
      <c r="B428" s="4"/>
      <c r="C428" s="6"/>
      <c r="D428" s="2"/>
      <c r="E428" s="6"/>
      <c r="F428" s="4"/>
      <c r="G428" s="2"/>
      <c r="H428" s="2"/>
      <c r="I428" s="2"/>
      <c r="J428" s="2"/>
      <c r="K428" s="8"/>
      <c r="L428" s="6"/>
      <c r="M428" s="2"/>
      <c r="N428" s="4"/>
      <c r="O428" s="6"/>
      <c r="P428" s="2"/>
      <c r="Q428" s="2"/>
      <c r="R428" s="8"/>
      <c r="S428" s="2"/>
      <c r="T428" s="4"/>
      <c r="U428" s="6"/>
      <c r="V428" s="4"/>
      <c r="W428" s="2"/>
      <c r="X428" s="4"/>
      <c r="Y428" s="4"/>
      <c r="Z428" s="4"/>
      <c r="AA428" s="4"/>
      <c r="AB428" s="2"/>
      <c r="AC428" s="4"/>
      <c r="AD428" s="4"/>
      <c r="AE428" s="103"/>
      <c r="AF428" s="103"/>
      <c r="AG428" s="103"/>
    </row>
    <row r="429" spans="1:33">
      <c r="A429" s="2"/>
      <c r="B429" s="4"/>
      <c r="C429" s="6"/>
      <c r="D429" s="2"/>
      <c r="E429" s="6"/>
      <c r="F429" s="4"/>
      <c r="G429" s="2"/>
      <c r="H429" s="2"/>
      <c r="I429" s="2"/>
      <c r="J429" s="2"/>
      <c r="K429" s="8"/>
      <c r="L429" s="6"/>
      <c r="M429" s="2"/>
      <c r="N429" s="4"/>
      <c r="O429" s="6"/>
      <c r="P429" s="2"/>
      <c r="Q429" s="2"/>
      <c r="R429" s="8"/>
      <c r="S429" s="2"/>
      <c r="T429" s="4"/>
      <c r="U429" s="6"/>
      <c r="V429" s="4"/>
      <c r="W429" s="2"/>
      <c r="X429" s="4"/>
      <c r="Y429" s="4"/>
      <c r="Z429" s="4"/>
      <c r="AA429" s="4"/>
      <c r="AB429" s="2"/>
      <c r="AC429" s="4"/>
      <c r="AD429" s="4"/>
      <c r="AE429" s="103"/>
      <c r="AF429" s="103"/>
      <c r="AG429" s="103"/>
    </row>
    <row r="430" spans="1:33">
      <c r="A430" s="2"/>
      <c r="B430" s="4"/>
      <c r="C430" s="6"/>
      <c r="D430" s="2"/>
      <c r="E430" s="6"/>
      <c r="F430" s="4"/>
      <c r="G430" s="2"/>
      <c r="H430" s="2"/>
      <c r="I430" s="2"/>
      <c r="J430" s="2"/>
      <c r="K430" s="8"/>
      <c r="L430" s="6"/>
      <c r="M430" s="2"/>
      <c r="N430" s="4"/>
      <c r="O430" s="6"/>
      <c r="P430" s="2"/>
      <c r="Q430" s="2"/>
      <c r="R430" s="8"/>
      <c r="S430" s="2"/>
      <c r="T430" s="4"/>
      <c r="U430" s="6"/>
      <c r="V430" s="4"/>
      <c r="W430" s="2"/>
      <c r="X430" s="4"/>
      <c r="Y430" s="4"/>
      <c r="Z430" s="4"/>
      <c r="AA430" s="4"/>
      <c r="AB430" s="2"/>
      <c r="AC430" s="4"/>
      <c r="AD430" s="4"/>
      <c r="AE430" s="103"/>
      <c r="AF430" s="103"/>
      <c r="AG430" s="103"/>
    </row>
    <row r="431" spans="1:33">
      <c r="A431" s="2"/>
      <c r="B431" s="4"/>
      <c r="C431" s="6"/>
      <c r="D431" s="2"/>
      <c r="E431" s="6"/>
      <c r="F431" s="4"/>
      <c r="G431" s="2"/>
      <c r="H431" s="2"/>
      <c r="I431" s="2"/>
      <c r="J431" s="2"/>
      <c r="K431" s="8"/>
      <c r="L431" s="6"/>
      <c r="M431" s="2"/>
      <c r="N431" s="4"/>
      <c r="O431" s="6"/>
      <c r="P431" s="2"/>
      <c r="Q431" s="2"/>
      <c r="R431" s="8"/>
      <c r="S431" s="2"/>
      <c r="T431" s="4"/>
      <c r="U431" s="6"/>
      <c r="V431" s="4"/>
      <c r="W431" s="2"/>
      <c r="X431" s="4"/>
      <c r="Y431" s="4"/>
      <c r="Z431" s="4"/>
      <c r="AA431" s="4"/>
      <c r="AB431" s="2"/>
      <c r="AC431" s="4"/>
      <c r="AD431" s="4"/>
      <c r="AE431" s="103"/>
      <c r="AF431" s="103"/>
      <c r="AG431" s="103"/>
    </row>
    <row r="432" spans="1:33">
      <c r="A432" s="2"/>
      <c r="B432" s="4"/>
      <c r="C432" s="6"/>
      <c r="D432" s="2"/>
      <c r="E432" s="6"/>
      <c r="F432" s="4"/>
      <c r="G432" s="2"/>
      <c r="H432" s="2"/>
      <c r="I432" s="2"/>
      <c r="J432" s="2"/>
      <c r="K432" s="8"/>
      <c r="L432" s="6"/>
      <c r="M432" s="2"/>
      <c r="N432" s="4"/>
      <c r="O432" s="6"/>
      <c r="P432" s="2"/>
      <c r="Q432" s="2"/>
      <c r="R432" s="8"/>
      <c r="S432" s="2"/>
      <c r="T432" s="4"/>
      <c r="U432" s="6"/>
      <c r="V432" s="4"/>
      <c r="W432" s="2"/>
      <c r="X432" s="4"/>
      <c r="Y432" s="4"/>
      <c r="Z432" s="4"/>
      <c r="AA432" s="4"/>
      <c r="AB432" s="2"/>
      <c r="AC432" s="4"/>
      <c r="AD432" s="4"/>
      <c r="AE432" s="103"/>
      <c r="AF432" s="103"/>
      <c r="AG432" s="103"/>
    </row>
    <row r="433" spans="1:33">
      <c r="A433" s="2"/>
      <c r="B433" s="4"/>
      <c r="C433" s="6"/>
      <c r="D433" s="2"/>
      <c r="E433" s="6"/>
      <c r="F433" s="4"/>
      <c r="G433" s="2"/>
      <c r="H433" s="2"/>
      <c r="I433" s="2"/>
      <c r="J433" s="2"/>
      <c r="K433" s="8"/>
      <c r="L433" s="6"/>
      <c r="M433" s="2"/>
      <c r="N433" s="4"/>
      <c r="O433" s="6"/>
      <c r="P433" s="2"/>
      <c r="Q433" s="2"/>
      <c r="R433" s="8"/>
      <c r="S433" s="2"/>
      <c r="T433" s="4"/>
      <c r="U433" s="6"/>
      <c r="V433" s="4"/>
      <c r="W433" s="2"/>
      <c r="X433" s="4"/>
      <c r="Y433" s="4"/>
      <c r="Z433" s="4"/>
      <c r="AA433" s="4"/>
      <c r="AB433" s="2"/>
      <c r="AC433" s="4"/>
      <c r="AD433" s="4"/>
      <c r="AE433" s="103"/>
      <c r="AF433" s="103"/>
      <c r="AG433" s="103"/>
    </row>
    <row r="434" spans="1:33">
      <c r="A434" s="2"/>
      <c r="B434" s="4"/>
      <c r="C434" s="6"/>
      <c r="D434" s="2"/>
      <c r="E434" s="6"/>
      <c r="F434" s="4"/>
      <c r="G434" s="2"/>
      <c r="H434" s="2"/>
      <c r="I434" s="2"/>
      <c r="J434" s="2"/>
      <c r="K434" s="8"/>
      <c r="L434" s="6"/>
      <c r="M434" s="2"/>
      <c r="N434" s="4"/>
      <c r="O434" s="6"/>
      <c r="P434" s="2"/>
      <c r="Q434" s="2"/>
      <c r="R434" s="8"/>
      <c r="S434" s="2"/>
      <c r="T434" s="4"/>
      <c r="U434" s="6"/>
      <c r="V434" s="4"/>
      <c r="W434" s="2"/>
      <c r="X434" s="4"/>
      <c r="Y434" s="4"/>
      <c r="Z434" s="4"/>
      <c r="AA434" s="4"/>
      <c r="AB434" s="2"/>
      <c r="AC434" s="4"/>
      <c r="AD434" s="4"/>
      <c r="AE434" s="103"/>
      <c r="AF434" s="103"/>
      <c r="AG434" s="103"/>
    </row>
    <row r="435" spans="1:33">
      <c r="A435" s="2"/>
      <c r="B435" s="4"/>
      <c r="C435" s="6"/>
      <c r="D435" s="2"/>
      <c r="E435" s="6"/>
      <c r="F435" s="4"/>
      <c r="G435" s="2"/>
      <c r="H435" s="2"/>
      <c r="I435" s="2"/>
      <c r="J435" s="2"/>
      <c r="K435" s="8"/>
      <c r="L435" s="6"/>
      <c r="M435" s="2"/>
      <c r="N435" s="4"/>
      <c r="O435" s="6"/>
      <c r="P435" s="2"/>
      <c r="Q435" s="2"/>
      <c r="R435" s="8"/>
      <c r="S435" s="2"/>
      <c r="T435" s="4"/>
      <c r="U435" s="6"/>
      <c r="V435" s="4"/>
      <c r="W435" s="2"/>
      <c r="X435" s="4"/>
      <c r="Y435" s="4"/>
      <c r="Z435" s="4"/>
      <c r="AA435" s="4"/>
      <c r="AB435" s="2"/>
      <c r="AC435" s="4"/>
      <c r="AD435" s="4"/>
      <c r="AE435" s="103"/>
      <c r="AF435" s="103"/>
      <c r="AG435" s="103"/>
    </row>
    <row r="436" spans="1:33">
      <c r="A436" s="2"/>
      <c r="B436" s="4"/>
      <c r="C436" s="6"/>
      <c r="D436" s="2"/>
      <c r="E436" s="6"/>
      <c r="F436" s="4"/>
      <c r="G436" s="2"/>
      <c r="H436" s="2"/>
      <c r="I436" s="2"/>
      <c r="J436" s="2"/>
      <c r="K436" s="8"/>
      <c r="L436" s="6"/>
      <c r="M436" s="2"/>
      <c r="N436" s="4"/>
      <c r="O436" s="6"/>
      <c r="P436" s="2"/>
      <c r="Q436" s="2"/>
      <c r="R436" s="8"/>
      <c r="S436" s="2"/>
      <c r="T436" s="4"/>
      <c r="U436" s="6"/>
      <c r="V436" s="4"/>
      <c r="W436" s="2"/>
      <c r="X436" s="4"/>
      <c r="Y436" s="4"/>
      <c r="Z436" s="4"/>
      <c r="AA436" s="4"/>
      <c r="AB436" s="2"/>
      <c r="AC436" s="4"/>
      <c r="AD436" s="4"/>
      <c r="AE436" s="103"/>
      <c r="AF436" s="103"/>
      <c r="AG436" s="103"/>
    </row>
    <row r="437" spans="1:33">
      <c r="A437" s="2"/>
      <c r="B437" s="4"/>
      <c r="C437" s="6"/>
      <c r="D437" s="2"/>
      <c r="E437" s="6"/>
      <c r="F437" s="4"/>
      <c r="G437" s="2"/>
      <c r="H437" s="2"/>
      <c r="I437" s="2"/>
      <c r="J437" s="2"/>
      <c r="K437" s="8"/>
      <c r="L437" s="6"/>
      <c r="M437" s="2"/>
      <c r="N437" s="4"/>
      <c r="O437" s="6"/>
      <c r="P437" s="2"/>
      <c r="Q437" s="2"/>
      <c r="R437" s="8"/>
      <c r="S437" s="2"/>
      <c r="T437" s="4"/>
      <c r="U437" s="6"/>
      <c r="V437" s="4"/>
      <c r="W437" s="2"/>
      <c r="X437" s="4"/>
      <c r="Y437" s="4"/>
      <c r="Z437" s="4"/>
      <c r="AA437" s="4"/>
      <c r="AB437" s="2"/>
      <c r="AC437" s="4"/>
      <c r="AD437" s="4"/>
      <c r="AE437" s="103"/>
      <c r="AF437" s="103"/>
      <c r="AG437" s="103"/>
    </row>
    <row r="438" spans="1:33">
      <c r="A438" s="2"/>
      <c r="B438" s="4"/>
      <c r="C438" s="6"/>
      <c r="D438" s="2"/>
      <c r="E438" s="6"/>
      <c r="F438" s="4"/>
      <c r="G438" s="2"/>
      <c r="H438" s="2"/>
      <c r="I438" s="2"/>
      <c r="J438" s="2"/>
      <c r="K438" s="8"/>
      <c r="L438" s="6"/>
      <c r="M438" s="2"/>
      <c r="N438" s="4"/>
      <c r="O438" s="6"/>
      <c r="P438" s="2"/>
      <c r="Q438" s="2"/>
      <c r="R438" s="8"/>
      <c r="S438" s="2"/>
      <c r="T438" s="4"/>
      <c r="U438" s="6"/>
      <c r="V438" s="4"/>
      <c r="W438" s="2"/>
      <c r="X438" s="4"/>
      <c r="Y438" s="4"/>
      <c r="Z438" s="4"/>
      <c r="AA438" s="4"/>
      <c r="AB438" s="2"/>
      <c r="AC438" s="4"/>
      <c r="AD438" s="4"/>
      <c r="AE438" s="103"/>
      <c r="AF438" s="103"/>
      <c r="AG438" s="103"/>
    </row>
    <row r="439" spans="1:33">
      <c r="A439" s="2"/>
      <c r="B439" s="4"/>
      <c r="C439" s="6"/>
      <c r="D439" s="2"/>
      <c r="E439" s="6"/>
      <c r="F439" s="4"/>
      <c r="G439" s="2"/>
      <c r="H439" s="2"/>
      <c r="I439" s="2"/>
      <c r="J439" s="2"/>
      <c r="K439" s="8"/>
      <c r="L439" s="6"/>
      <c r="M439" s="2"/>
      <c r="N439" s="4"/>
      <c r="O439" s="6"/>
      <c r="P439" s="2"/>
      <c r="Q439" s="2"/>
      <c r="R439" s="8"/>
      <c r="S439" s="2"/>
      <c r="T439" s="4"/>
      <c r="U439" s="6"/>
      <c r="V439" s="4"/>
      <c r="W439" s="2"/>
      <c r="X439" s="4"/>
      <c r="Y439" s="4"/>
      <c r="Z439" s="4"/>
      <c r="AA439" s="4"/>
      <c r="AB439" s="2"/>
      <c r="AC439" s="4"/>
      <c r="AD439" s="4"/>
      <c r="AE439" s="103"/>
      <c r="AF439" s="103"/>
      <c r="AG439" s="103"/>
    </row>
    <row r="440" spans="1:33">
      <c r="A440" s="2"/>
      <c r="B440" s="4"/>
      <c r="C440" s="6"/>
      <c r="D440" s="2"/>
      <c r="E440" s="6"/>
      <c r="F440" s="4"/>
      <c r="G440" s="2"/>
      <c r="H440" s="2"/>
      <c r="I440" s="2"/>
      <c r="J440" s="2"/>
      <c r="K440" s="8"/>
      <c r="L440" s="6"/>
      <c r="M440" s="2"/>
      <c r="N440" s="4"/>
      <c r="O440" s="6"/>
      <c r="P440" s="2"/>
      <c r="Q440" s="2"/>
      <c r="R440" s="8"/>
      <c r="S440" s="2"/>
      <c r="T440" s="4"/>
      <c r="U440" s="6"/>
      <c r="V440" s="4"/>
      <c r="W440" s="2"/>
      <c r="X440" s="4"/>
      <c r="Y440" s="4"/>
      <c r="Z440" s="4"/>
      <c r="AA440" s="4"/>
      <c r="AB440" s="2"/>
      <c r="AC440" s="4"/>
      <c r="AD440" s="4"/>
      <c r="AE440" s="103"/>
      <c r="AF440" s="103"/>
      <c r="AG440" s="103"/>
    </row>
    <row r="441" spans="1:33">
      <c r="A441" s="2"/>
      <c r="B441" s="4"/>
      <c r="C441" s="6"/>
      <c r="D441" s="2"/>
      <c r="E441" s="6"/>
      <c r="F441" s="4"/>
      <c r="G441" s="2"/>
      <c r="H441" s="2"/>
      <c r="I441" s="2"/>
      <c r="J441" s="2"/>
      <c r="K441" s="8"/>
      <c r="L441" s="6"/>
      <c r="M441" s="2"/>
      <c r="N441" s="4"/>
      <c r="O441" s="6"/>
      <c r="P441" s="2"/>
      <c r="Q441" s="2"/>
      <c r="R441" s="8"/>
      <c r="S441" s="2"/>
      <c r="T441" s="4"/>
      <c r="U441" s="6"/>
      <c r="V441" s="4"/>
      <c r="W441" s="2"/>
      <c r="X441" s="4"/>
      <c r="Y441" s="4"/>
      <c r="Z441" s="4"/>
      <c r="AA441" s="4"/>
      <c r="AB441" s="2"/>
      <c r="AC441" s="4"/>
      <c r="AD441" s="4"/>
      <c r="AE441" s="103"/>
      <c r="AF441" s="103"/>
      <c r="AG441" s="103"/>
    </row>
    <row r="442" spans="1:33">
      <c r="A442" s="2"/>
      <c r="B442" s="4"/>
      <c r="C442" s="6"/>
      <c r="D442" s="2"/>
      <c r="E442" s="6"/>
      <c r="F442" s="4"/>
      <c r="G442" s="2"/>
      <c r="H442" s="2"/>
      <c r="I442" s="2"/>
      <c r="J442" s="2"/>
      <c r="K442" s="8"/>
      <c r="L442" s="6"/>
      <c r="M442" s="2"/>
      <c r="N442" s="4"/>
      <c r="O442" s="6"/>
      <c r="P442" s="2"/>
      <c r="Q442" s="2"/>
      <c r="R442" s="8"/>
      <c r="S442" s="2"/>
      <c r="T442" s="4"/>
      <c r="U442" s="6"/>
      <c r="V442" s="4"/>
      <c r="W442" s="2"/>
      <c r="X442" s="4"/>
      <c r="Y442" s="4"/>
      <c r="Z442" s="4"/>
      <c r="AA442" s="4"/>
      <c r="AB442" s="2"/>
      <c r="AC442" s="4"/>
      <c r="AD442" s="4"/>
      <c r="AE442" s="103"/>
      <c r="AF442" s="103"/>
      <c r="AG442" s="103"/>
    </row>
    <row r="443" spans="1:33">
      <c r="A443" s="2"/>
      <c r="B443" s="4"/>
      <c r="C443" s="6"/>
      <c r="D443" s="2"/>
      <c r="E443" s="6"/>
      <c r="F443" s="4"/>
      <c r="G443" s="2"/>
      <c r="H443" s="2"/>
      <c r="I443" s="2"/>
      <c r="J443" s="2"/>
      <c r="K443" s="8"/>
      <c r="L443" s="6"/>
      <c r="M443" s="2"/>
      <c r="N443" s="4"/>
      <c r="O443" s="6"/>
      <c r="P443" s="2"/>
      <c r="Q443" s="2"/>
      <c r="R443" s="8"/>
      <c r="S443" s="2"/>
      <c r="T443" s="4"/>
      <c r="U443" s="6"/>
      <c r="V443" s="4"/>
      <c r="W443" s="2"/>
      <c r="X443" s="4"/>
      <c r="Y443" s="4"/>
      <c r="Z443" s="4"/>
      <c r="AA443" s="4"/>
      <c r="AB443" s="2"/>
      <c r="AC443" s="4"/>
      <c r="AD443" s="4"/>
      <c r="AE443" s="103"/>
      <c r="AF443" s="103"/>
      <c r="AG443" s="103"/>
    </row>
    <row r="444" spans="1:33">
      <c r="A444" s="2"/>
      <c r="B444" s="4"/>
      <c r="C444" s="6"/>
      <c r="D444" s="2"/>
      <c r="E444" s="6"/>
      <c r="F444" s="4"/>
      <c r="G444" s="2"/>
      <c r="H444" s="2"/>
      <c r="I444" s="2"/>
      <c r="J444" s="2"/>
      <c r="K444" s="8"/>
      <c r="L444" s="6"/>
      <c r="M444" s="2"/>
      <c r="N444" s="4"/>
      <c r="O444" s="6"/>
      <c r="P444" s="2"/>
      <c r="Q444" s="2"/>
      <c r="R444" s="8"/>
      <c r="S444" s="2"/>
      <c r="T444" s="4"/>
      <c r="U444" s="6"/>
      <c r="V444" s="4"/>
      <c r="W444" s="2"/>
      <c r="X444" s="4"/>
      <c r="Y444" s="4"/>
      <c r="Z444" s="4"/>
      <c r="AA444" s="4"/>
      <c r="AB444" s="2"/>
      <c r="AC444" s="4"/>
      <c r="AD444" s="4"/>
      <c r="AE444" s="103"/>
      <c r="AF444" s="103"/>
      <c r="AG444" s="103"/>
    </row>
    <row r="445" spans="1:33">
      <c r="A445" s="2"/>
      <c r="B445" s="4"/>
      <c r="C445" s="6"/>
      <c r="D445" s="2"/>
      <c r="E445" s="6"/>
      <c r="F445" s="4"/>
      <c r="G445" s="2"/>
      <c r="H445" s="2"/>
      <c r="I445" s="2"/>
      <c r="J445" s="2"/>
      <c r="K445" s="8"/>
      <c r="L445" s="6"/>
      <c r="M445" s="2"/>
      <c r="N445" s="4"/>
      <c r="O445" s="6"/>
      <c r="P445" s="2"/>
      <c r="Q445" s="2"/>
      <c r="R445" s="8"/>
      <c r="S445" s="2"/>
      <c r="T445" s="4"/>
      <c r="U445" s="6"/>
      <c r="V445" s="4"/>
      <c r="W445" s="2"/>
      <c r="X445" s="4"/>
      <c r="Y445" s="4"/>
      <c r="Z445" s="4"/>
      <c r="AA445" s="4"/>
      <c r="AB445" s="2"/>
      <c r="AC445" s="4"/>
      <c r="AD445" s="4"/>
      <c r="AE445" s="103"/>
      <c r="AF445" s="103"/>
      <c r="AG445" s="103"/>
    </row>
    <row r="446" spans="1:33">
      <c r="A446" s="2"/>
      <c r="B446" s="4"/>
      <c r="C446" s="6"/>
      <c r="D446" s="2"/>
      <c r="E446" s="6"/>
      <c r="F446" s="4"/>
      <c r="G446" s="2"/>
      <c r="H446" s="2"/>
      <c r="I446" s="2"/>
      <c r="J446" s="2"/>
      <c r="K446" s="8"/>
      <c r="L446" s="6"/>
      <c r="M446" s="2"/>
      <c r="N446" s="4"/>
      <c r="O446" s="6"/>
      <c r="P446" s="2"/>
      <c r="Q446" s="2"/>
      <c r="R446" s="8"/>
      <c r="S446" s="2"/>
      <c r="T446" s="4"/>
      <c r="U446" s="6"/>
      <c r="V446" s="4"/>
      <c r="W446" s="2"/>
      <c r="X446" s="4"/>
      <c r="Y446" s="4"/>
      <c r="Z446" s="4"/>
      <c r="AA446" s="4"/>
      <c r="AB446" s="2"/>
      <c r="AC446" s="4"/>
      <c r="AD446" s="4"/>
      <c r="AE446" s="103"/>
      <c r="AF446" s="103"/>
      <c r="AG446" s="103"/>
    </row>
    <row r="447" spans="1:33">
      <c r="A447" s="2"/>
      <c r="B447" s="4"/>
      <c r="C447" s="6"/>
      <c r="D447" s="2"/>
      <c r="E447" s="6"/>
      <c r="F447" s="4"/>
      <c r="G447" s="2"/>
      <c r="H447" s="2"/>
      <c r="I447" s="2"/>
      <c r="J447" s="2"/>
      <c r="K447" s="8"/>
      <c r="L447" s="6"/>
      <c r="M447" s="2"/>
      <c r="N447" s="4"/>
      <c r="O447" s="6"/>
      <c r="P447" s="2"/>
      <c r="Q447" s="2"/>
      <c r="R447" s="8"/>
      <c r="S447" s="2"/>
      <c r="T447" s="4"/>
      <c r="U447" s="6"/>
      <c r="V447" s="4"/>
      <c r="W447" s="2"/>
      <c r="X447" s="4"/>
      <c r="Y447" s="4"/>
      <c r="Z447" s="4"/>
      <c r="AA447" s="4"/>
      <c r="AB447" s="2"/>
      <c r="AC447" s="4"/>
      <c r="AD447" s="4"/>
      <c r="AE447" s="103"/>
      <c r="AF447" s="103"/>
      <c r="AG447" s="103"/>
    </row>
    <row r="448" spans="1:33">
      <c r="A448" s="2"/>
      <c r="B448" s="4"/>
      <c r="C448" s="6"/>
      <c r="D448" s="2"/>
      <c r="E448" s="6"/>
      <c r="F448" s="4"/>
      <c r="G448" s="2"/>
      <c r="H448" s="2"/>
      <c r="I448" s="2"/>
      <c r="J448" s="2"/>
      <c r="K448" s="8"/>
      <c r="L448" s="6"/>
      <c r="M448" s="2"/>
      <c r="N448" s="4"/>
      <c r="O448" s="6"/>
      <c r="P448" s="2"/>
      <c r="Q448" s="2"/>
      <c r="R448" s="8"/>
      <c r="S448" s="2"/>
      <c r="T448" s="4"/>
      <c r="U448" s="6"/>
      <c r="V448" s="4"/>
      <c r="W448" s="2"/>
      <c r="X448" s="4"/>
      <c r="Y448" s="4"/>
      <c r="Z448" s="4"/>
      <c r="AA448" s="4"/>
      <c r="AB448" s="2"/>
      <c r="AC448" s="4"/>
      <c r="AD448" s="4"/>
      <c r="AE448" s="103"/>
      <c r="AF448" s="103"/>
      <c r="AG448" s="103"/>
    </row>
    <row r="449" spans="1:33">
      <c r="A449" s="2"/>
      <c r="B449" s="4"/>
      <c r="C449" s="6"/>
      <c r="D449" s="2"/>
      <c r="E449" s="6"/>
      <c r="F449" s="4"/>
      <c r="G449" s="2"/>
      <c r="H449" s="2"/>
      <c r="I449" s="2"/>
      <c r="J449" s="2"/>
      <c r="K449" s="8"/>
      <c r="L449" s="6"/>
      <c r="M449" s="2"/>
      <c r="N449" s="4"/>
      <c r="O449" s="6"/>
      <c r="P449" s="2"/>
      <c r="Q449" s="2"/>
      <c r="R449" s="8"/>
      <c r="S449" s="2"/>
      <c r="T449" s="4"/>
      <c r="U449" s="6"/>
      <c r="V449" s="4"/>
      <c r="W449" s="2"/>
      <c r="X449" s="4"/>
      <c r="Y449" s="4"/>
      <c r="Z449" s="4"/>
      <c r="AA449" s="4"/>
      <c r="AB449" s="2"/>
      <c r="AC449" s="4"/>
      <c r="AD449" s="4"/>
      <c r="AE449" s="103"/>
      <c r="AF449" s="103"/>
      <c r="AG449" s="103"/>
    </row>
    <row r="450" spans="1:33">
      <c r="A450" s="2"/>
      <c r="B450" s="4"/>
      <c r="C450" s="6"/>
      <c r="D450" s="2"/>
      <c r="E450" s="6"/>
      <c r="F450" s="4"/>
      <c r="G450" s="2"/>
      <c r="H450" s="2"/>
      <c r="I450" s="2"/>
      <c r="J450" s="2"/>
      <c r="K450" s="8"/>
      <c r="L450" s="6"/>
      <c r="M450" s="2"/>
      <c r="N450" s="4"/>
      <c r="O450" s="6"/>
      <c r="P450" s="2"/>
      <c r="Q450" s="2"/>
      <c r="R450" s="8"/>
      <c r="S450" s="2"/>
      <c r="T450" s="4"/>
      <c r="U450" s="6"/>
      <c r="V450" s="4"/>
      <c r="W450" s="2"/>
      <c r="X450" s="4"/>
      <c r="Y450" s="4"/>
      <c r="Z450" s="4"/>
      <c r="AA450" s="4"/>
      <c r="AB450" s="2"/>
      <c r="AC450" s="4"/>
      <c r="AD450" s="4"/>
      <c r="AE450" s="103"/>
      <c r="AF450" s="103"/>
      <c r="AG450" s="103"/>
    </row>
    <row r="451" spans="1:33">
      <c r="A451" s="2"/>
      <c r="B451" s="4"/>
      <c r="C451" s="6"/>
      <c r="D451" s="2"/>
      <c r="E451" s="6"/>
      <c r="F451" s="4"/>
      <c r="G451" s="2"/>
      <c r="H451" s="2"/>
      <c r="I451" s="2"/>
      <c r="J451" s="2"/>
      <c r="K451" s="8"/>
      <c r="L451" s="6"/>
      <c r="M451" s="2"/>
      <c r="N451" s="4"/>
      <c r="O451" s="6"/>
      <c r="P451" s="2"/>
      <c r="Q451" s="2"/>
      <c r="R451" s="8"/>
      <c r="S451" s="2"/>
      <c r="T451" s="4"/>
      <c r="U451" s="6"/>
      <c r="V451" s="4"/>
      <c r="W451" s="2"/>
      <c r="X451" s="4"/>
      <c r="Y451" s="4"/>
      <c r="Z451" s="4"/>
      <c r="AA451" s="4"/>
      <c r="AB451" s="2"/>
      <c r="AC451" s="4"/>
      <c r="AD451" s="4"/>
      <c r="AE451" s="103"/>
      <c r="AF451" s="103"/>
      <c r="AG451" s="103"/>
    </row>
    <row r="452" spans="1:33">
      <c r="A452" s="2"/>
      <c r="B452" s="4"/>
      <c r="C452" s="6"/>
      <c r="D452" s="2"/>
      <c r="E452" s="6"/>
      <c r="F452" s="4"/>
      <c r="G452" s="2"/>
      <c r="H452" s="2"/>
      <c r="I452" s="2"/>
      <c r="J452" s="2"/>
      <c r="K452" s="8"/>
      <c r="L452" s="6"/>
      <c r="M452" s="2"/>
      <c r="N452" s="4"/>
      <c r="O452" s="6"/>
      <c r="P452" s="2"/>
      <c r="Q452" s="2"/>
      <c r="R452" s="8"/>
      <c r="S452" s="2"/>
      <c r="T452" s="4"/>
      <c r="U452" s="6"/>
      <c r="V452" s="4"/>
      <c r="W452" s="2"/>
      <c r="X452" s="4"/>
      <c r="Y452" s="4"/>
      <c r="Z452" s="4"/>
      <c r="AA452" s="4"/>
      <c r="AB452" s="2"/>
      <c r="AC452" s="4"/>
      <c r="AD452" s="4"/>
      <c r="AE452" s="103"/>
      <c r="AF452" s="103"/>
      <c r="AG452" s="103"/>
    </row>
    <row r="453" spans="1:33">
      <c r="A453" s="2"/>
      <c r="B453" s="4"/>
      <c r="C453" s="6"/>
      <c r="D453" s="2"/>
      <c r="E453" s="6"/>
      <c r="F453" s="4"/>
      <c r="G453" s="2"/>
      <c r="H453" s="2"/>
      <c r="I453" s="2"/>
      <c r="J453" s="2"/>
      <c r="K453" s="8"/>
      <c r="L453" s="6"/>
      <c r="M453" s="2"/>
      <c r="N453" s="4"/>
      <c r="O453" s="6"/>
      <c r="P453" s="2"/>
      <c r="Q453" s="2"/>
      <c r="R453" s="8"/>
      <c r="S453" s="2"/>
      <c r="T453" s="4"/>
      <c r="U453" s="6"/>
      <c r="V453" s="4"/>
      <c r="W453" s="2"/>
      <c r="X453" s="4"/>
      <c r="Y453" s="4"/>
      <c r="Z453" s="4"/>
      <c r="AA453" s="4"/>
      <c r="AB453" s="2"/>
      <c r="AC453" s="4"/>
      <c r="AD453" s="4"/>
      <c r="AE453" s="103"/>
      <c r="AF453" s="103"/>
      <c r="AG453" s="103"/>
    </row>
    <row r="454" spans="1:33">
      <c r="A454" s="2"/>
      <c r="B454" s="4"/>
      <c r="C454" s="6"/>
      <c r="D454" s="2"/>
      <c r="E454" s="6"/>
      <c r="F454" s="4"/>
      <c r="G454" s="2"/>
      <c r="H454" s="2"/>
      <c r="I454" s="2"/>
      <c r="J454" s="2"/>
      <c r="K454" s="8"/>
      <c r="L454" s="6"/>
      <c r="M454" s="2"/>
      <c r="N454" s="4"/>
      <c r="O454" s="6"/>
      <c r="P454" s="2"/>
      <c r="Q454" s="2"/>
      <c r="R454" s="8"/>
      <c r="S454" s="2"/>
      <c r="T454" s="4"/>
      <c r="U454" s="6"/>
      <c r="V454" s="4"/>
      <c r="W454" s="2"/>
      <c r="X454" s="4"/>
      <c r="Y454" s="4"/>
      <c r="Z454" s="4"/>
      <c r="AA454" s="4"/>
      <c r="AB454" s="2"/>
      <c r="AC454" s="4"/>
      <c r="AD454" s="4"/>
      <c r="AE454" s="103"/>
      <c r="AF454" s="103"/>
      <c r="AG454" s="103"/>
    </row>
    <row r="455" spans="1:33">
      <c r="A455" s="2"/>
      <c r="B455" s="4"/>
      <c r="C455" s="6"/>
      <c r="D455" s="2"/>
      <c r="E455" s="6"/>
      <c r="F455" s="4"/>
      <c r="G455" s="2"/>
      <c r="H455" s="2"/>
      <c r="I455" s="2"/>
      <c r="J455" s="2"/>
      <c r="K455" s="8"/>
      <c r="L455" s="6"/>
      <c r="M455" s="2"/>
      <c r="N455" s="4"/>
      <c r="O455" s="6"/>
      <c r="P455" s="2"/>
      <c r="Q455" s="2"/>
      <c r="R455" s="8"/>
      <c r="S455" s="2"/>
      <c r="T455" s="4"/>
      <c r="U455" s="6"/>
      <c r="V455" s="4"/>
      <c r="W455" s="2"/>
      <c r="X455" s="4"/>
      <c r="Y455" s="4"/>
      <c r="Z455" s="4"/>
      <c r="AA455" s="4"/>
      <c r="AB455" s="2"/>
      <c r="AC455" s="4"/>
      <c r="AD455" s="4"/>
      <c r="AE455" s="103"/>
      <c r="AF455" s="103"/>
      <c r="AG455" s="103"/>
    </row>
    <row r="456" spans="1:33">
      <c r="A456" s="2"/>
      <c r="B456" s="4"/>
      <c r="C456" s="6"/>
      <c r="D456" s="2"/>
      <c r="E456" s="6"/>
      <c r="F456" s="4"/>
      <c r="G456" s="2"/>
      <c r="H456" s="2"/>
      <c r="I456" s="2"/>
      <c r="J456" s="2"/>
      <c r="K456" s="8"/>
      <c r="L456" s="6"/>
      <c r="M456" s="2"/>
      <c r="N456" s="4"/>
      <c r="O456" s="6"/>
      <c r="P456" s="2"/>
      <c r="Q456" s="2"/>
      <c r="R456" s="8"/>
      <c r="S456" s="2"/>
      <c r="T456" s="4"/>
      <c r="U456" s="6"/>
      <c r="V456" s="4"/>
      <c r="W456" s="2"/>
      <c r="X456" s="4"/>
      <c r="Y456" s="4"/>
      <c r="Z456" s="4"/>
      <c r="AA456" s="4"/>
      <c r="AB456" s="2"/>
      <c r="AC456" s="4"/>
      <c r="AD456" s="4"/>
      <c r="AE456" s="103"/>
      <c r="AF456" s="103"/>
      <c r="AG456" s="103"/>
    </row>
    <row r="457" spans="1:33">
      <c r="A457" s="2"/>
      <c r="B457" s="4"/>
      <c r="C457" s="6"/>
      <c r="D457" s="2"/>
      <c r="E457" s="6"/>
      <c r="F457" s="4"/>
      <c r="G457" s="2"/>
      <c r="H457" s="2"/>
      <c r="I457" s="2"/>
      <c r="J457" s="2"/>
      <c r="K457" s="8"/>
      <c r="L457" s="6"/>
      <c r="M457" s="2"/>
      <c r="N457" s="4"/>
      <c r="O457" s="6"/>
      <c r="P457" s="2"/>
      <c r="Q457" s="2"/>
      <c r="R457" s="8"/>
      <c r="S457" s="2"/>
      <c r="T457" s="4"/>
      <c r="U457" s="6"/>
      <c r="V457" s="4"/>
      <c r="W457" s="2"/>
      <c r="X457" s="4"/>
      <c r="Y457" s="4"/>
      <c r="Z457" s="4"/>
      <c r="AA457" s="4"/>
      <c r="AB457" s="2"/>
      <c r="AC457" s="4"/>
      <c r="AD457" s="4"/>
      <c r="AE457" s="103"/>
      <c r="AF457" s="103"/>
      <c r="AG457" s="103"/>
    </row>
    <row r="458" spans="1:33">
      <c r="A458" s="2"/>
      <c r="B458" s="4"/>
      <c r="C458" s="6"/>
      <c r="D458" s="2"/>
      <c r="E458" s="6"/>
      <c r="F458" s="4"/>
      <c r="G458" s="2"/>
      <c r="H458" s="2"/>
      <c r="I458" s="2"/>
      <c r="J458" s="2"/>
      <c r="K458" s="8"/>
      <c r="L458" s="6"/>
      <c r="M458" s="2"/>
      <c r="N458" s="4"/>
      <c r="O458" s="6"/>
      <c r="P458" s="2"/>
      <c r="Q458" s="2"/>
      <c r="R458" s="8"/>
      <c r="S458" s="2"/>
      <c r="T458" s="4"/>
      <c r="U458" s="6"/>
      <c r="V458" s="4"/>
      <c r="W458" s="2"/>
      <c r="X458" s="4"/>
      <c r="Y458" s="4"/>
      <c r="Z458" s="4"/>
      <c r="AA458" s="4"/>
      <c r="AB458" s="2"/>
      <c r="AC458" s="4"/>
      <c r="AD458" s="4"/>
      <c r="AE458" s="103"/>
      <c r="AF458" s="103"/>
      <c r="AG458" s="103"/>
    </row>
    <row r="459" spans="1:33">
      <c r="A459" s="2"/>
      <c r="B459" s="4"/>
      <c r="C459" s="6"/>
      <c r="D459" s="2"/>
      <c r="E459" s="6"/>
      <c r="F459" s="4"/>
      <c r="G459" s="2"/>
      <c r="H459" s="2"/>
      <c r="I459" s="2"/>
      <c r="J459" s="2"/>
      <c r="K459" s="8"/>
      <c r="L459" s="6"/>
      <c r="M459" s="2"/>
      <c r="N459" s="4"/>
      <c r="O459" s="6"/>
      <c r="P459" s="2"/>
      <c r="Q459" s="2"/>
      <c r="R459" s="8"/>
      <c r="S459" s="2"/>
      <c r="T459" s="4"/>
      <c r="U459" s="6"/>
      <c r="V459" s="4"/>
      <c r="W459" s="2"/>
      <c r="X459" s="4"/>
      <c r="Y459" s="4"/>
      <c r="Z459" s="4"/>
      <c r="AA459" s="4"/>
      <c r="AB459" s="2"/>
      <c r="AC459" s="4"/>
      <c r="AD459" s="4"/>
      <c r="AE459" s="103"/>
      <c r="AF459" s="103"/>
      <c r="AG459" s="103"/>
    </row>
    <row r="460" spans="1:33">
      <c r="A460" s="2"/>
      <c r="B460" s="4"/>
      <c r="C460" s="6"/>
      <c r="D460" s="2"/>
      <c r="E460" s="6"/>
      <c r="F460" s="4"/>
      <c r="G460" s="2"/>
      <c r="H460" s="2"/>
      <c r="I460" s="2"/>
      <c r="J460" s="2"/>
      <c r="K460" s="8"/>
      <c r="L460" s="6"/>
      <c r="M460" s="2"/>
      <c r="N460" s="4"/>
      <c r="O460" s="6"/>
      <c r="P460" s="2"/>
      <c r="Q460" s="2"/>
      <c r="R460" s="8"/>
      <c r="S460" s="2"/>
      <c r="T460" s="4"/>
      <c r="U460" s="6"/>
      <c r="V460" s="4"/>
      <c r="W460" s="2"/>
      <c r="X460" s="4"/>
      <c r="Y460" s="4"/>
      <c r="Z460" s="4"/>
      <c r="AA460" s="4"/>
      <c r="AB460" s="2"/>
      <c r="AC460" s="4"/>
      <c r="AD460" s="4"/>
      <c r="AE460" s="103"/>
      <c r="AF460" s="103"/>
      <c r="AG460" s="103"/>
    </row>
    <row r="461" spans="1:33">
      <c r="A461" s="2"/>
      <c r="B461" s="4"/>
      <c r="C461" s="6"/>
      <c r="D461" s="2"/>
      <c r="E461" s="6"/>
      <c r="F461" s="4"/>
      <c r="G461" s="2"/>
      <c r="H461" s="2"/>
      <c r="I461" s="2"/>
      <c r="J461" s="2"/>
      <c r="K461" s="8"/>
      <c r="L461" s="6"/>
      <c r="M461" s="2"/>
      <c r="N461" s="4"/>
      <c r="O461" s="6"/>
      <c r="P461" s="2"/>
      <c r="Q461" s="2"/>
      <c r="R461" s="8"/>
      <c r="S461" s="2"/>
      <c r="T461" s="4"/>
      <c r="U461" s="6"/>
      <c r="V461" s="4"/>
      <c r="W461" s="2"/>
      <c r="X461" s="4"/>
      <c r="Y461" s="4"/>
      <c r="Z461" s="4"/>
      <c r="AA461" s="4"/>
      <c r="AB461" s="2"/>
      <c r="AC461" s="4"/>
      <c r="AD461" s="4"/>
      <c r="AE461" s="103"/>
      <c r="AF461" s="103"/>
      <c r="AG461" s="103"/>
    </row>
    <row r="462" spans="1:33">
      <c r="A462" s="2"/>
      <c r="B462" s="4"/>
      <c r="C462" s="6"/>
      <c r="D462" s="2"/>
      <c r="E462" s="6"/>
      <c r="F462" s="4"/>
      <c r="G462" s="2"/>
      <c r="H462" s="2"/>
      <c r="I462" s="2"/>
      <c r="J462" s="2"/>
      <c r="K462" s="8"/>
      <c r="L462" s="6"/>
      <c r="M462" s="2"/>
      <c r="N462" s="4"/>
      <c r="O462" s="6"/>
      <c r="P462" s="2"/>
      <c r="Q462" s="2"/>
      <c r="R462" s="8"/>
      <c r="S462" s="2"/>
      <c r="T462" s="4"/>
      <c r="U462" s="6"/>
      <c r="V462" s="4"/>
      <c r="W462" s="2"/>
      <c r="X462" s="4"/>
      <c r="Y462" s="4"/>
      <c r="Z462" s="4"/>
      <c r="AA462" s="4"/>
      <c r="AB462" s="2"/>
      <c r="AC462" s="4"/>
      <c r="AD462" s="4"/>
      <c r="AE462" s="103"/>
      <c r="AF462" s="103"/>
      <c r="AG462" s="103"/>
    </row>
    <row r="463" spans="1:33">
      <c r="A463" s="2"/>
      <c r="B463" s="4"/>
      <c r="C463" s="6"/>
      <c r="D463" s="2"/>
      <c r="E463" s="6"/>
      <c r="F463" s="4"/>
      <c r="G463" s="2"/>
      <c r="H463" s="2"/>
      <c r="I463" s="2"/>
      <c r="J463" s="2"/>
      <c r="K463" s="8"/>
      <c r="L463" s="6"/>
      <c r="M463" s="2"/>
      <c r="N463" s="4"/>
      <c r="O463" s="6"/>
      <c r="P463" s="2"/>
      <c r="Q463" s="2"/>
      <c r="R463" s="8"/>
      <c r="S463" s="2"/>
      <c r="T463" s="4"/>
      <c r="U463" s="6"/>
      <c r="V463" s="4"/>
      <c r="W463" s="2"/>
      <c r="X463" s="4"/>
      <c r="Y463" s="4"/>
      <c r="Z463" s="4"/>
      <c r="AA463" s="4"/>
      <c r="AB463" s="2"/>
      <c r="AC463" s="4"/>
      <c r="AD463" s="4"/>
      <c r="AE463" s="103"/>
      <c r="AF463" s="103"/>
      <c r="AG463" s="103"/>
    </row>
    <row r="464" spans="1:33">
      <c r="A464" s="2"/>
      <c r="B464" s="4"/>
      <c r="C464" s="6"/>
      <c r="D464" s="2"/>
      <c r="E464" s="6"/>
      <c r="F464" s="4"/>
      <c r="G464" s="2"/>
      <c r="H464" s="2"/>
      <c r="I464" s="2"/>
      <c r="J464" s="2"/>
      <c r="K464" s="8"/>
      <c r="L464" s="6"/>
      <c r="M464" s="2"/>
      <c r="N464" s="4"/>
      <c r="O464" s="6"/>
      <c r="P464" s="2"/>
      <c r="Q464" s="2"/>
      <c r="R464" s="8"/>
      <c r="S464" s="2"/>
      <c r="T464" s="4"/>
      <c r="U464" s="6"/>
      <c r="V464" s="4"/>
      <c r="W464" s="2"/>
      <c r="X464" s="4"/>
      <c r="Y464" s="4"/>
      <c r="Z464" s="4"/>
      <c r="AA464" s="4"/>
      <c r="AB464" s="2"/>
      <c r="AC464" s="4"/>
      <c r="AD464" s="4"/>
      <c r="AE464" s="103"/>
      <c r="AF464" s="103"/>
      <c r="AG464" s="103"/>
    </row>
    <row r="465" spans="1:33">
      <c r="A465" s="2"/>
      <c r="B465" s="4"/>
      <c r="C465" s="6"/>
      <c r="D465" s="2"/>
      <c r="E465" s="6"/>
      <c r="F465" s="4"/>
      <c r="G465" s="2"/>
      <c r="H465" s="2"/>
      <c r="I465" s="2"/>
      <c r="J465" s="2"/>
      <c r="K465" s="8"/>
      <c r="L465" s="6"/>
      <c r="M465" s="2"/>
      <c r="N465" s="4"/>
      <c r="O465" s="6"/>
      <c r="P465" s="2"/>
      <c r="Q465" s="2"/>
      <c r="R465" s="8"/>
      <c r="S465" s="2"/>
      <c r="T465" s="4"/>
      <c r="U465" s="6"/>
      <c r="V465" s="4"/>
      <c r="W465" s="2"/>
      <c r="X465" s="4"/>
      <c r="Y465" s="4"/>
      <c r="Z465" s="4"/>
      <c r="AA465" s="4"/>
      <c r="AB465" s="2"/>
      <c r="AC465" s="4"/>
      <c r="AD465" s="4"/>
      <c r="AE465" s="103"/>
      <c r="AF465" s="103"/>
      <c r="AG465" s="103"/>
    </row>
    <row r="466" spans="1:33">
      <c r="A466" s="2"/>
      <c r="B466" s="4"/>
      <c r="C466" s="6"/>
      <c r="D466" s="2"/>
      <c r="E466" s="6"/>
      <c r="F466" s="4"/>
      <c r="G466" s="2"/>
      <c r="H466" s="2"/>
      <c r="I466" s="2"/>
      <c r="J466" s="2"/>
      <c r="K466" s="8"/>
      <c r="L466" s="6"/>
      <c r="M466" s="2"/>
      <c r="N466" s="4"/>
      <c r="O466" s="6"/>
      <c r="P466" s="2"/>
      <c r="Q466" s="2"/>
      <c r="R466" s="8"/>
      <c r="S466" s="2"/>
      <c r="T466" s="4"/>
      <c r="U466" s="6"/>
      <c r="V466" s="4"/>
      <c r="W466" s="2"/>
      <c r="X466" s="4"/>
      <c r="Y466" s="4"/>
      <c r="Z466" s="4"/>
      <c r="AA466" s="4"/>
      <c r="AB466" s="2"/>
      <c r="AC466" s="4"/>
      <c r="AD466" s="4"/>
      <c r="AE466" s="103"/>
      <c r="AF466" s="103"/>
      <c r="AG466" s="103"/>
    </row>
    <row r="467" spans="1:33">
      <c r="A467" s="2"/>
      <c r="B467" s="4"/>
      <c r="C467" s="6"/>
      <c r="D467" s="2"/>
      <c r="E467" s="6"/>
      <c r="F467" s="4"/>
      <c r="G467" s="2"/>
      <c r="H467" s="2"/>
      <c r="I467" s="2"/>
      <c r="J467" s="2"/>
      <c r="K467" s="8"/>
      <c r="L467" s="6"/>
      <c r="M467" s="2"/>
      <c r="N467" s="4"/>
      <c r="O467" s="6"/>
      <c r="P467" s="2"/>
      <c r="Q467" s="2"/>
      <c r="R467" s="8"/>
      <c r="S467" s="2"/>
      <c r="T467" s="4"/>
      <c r="U467" s="6"/>
      <c r="V467" s="4"/>
      <c r="W467" s="2"/>
      <c r="X467" s="4"/>
      <c r="Y467" s="4"/>
      <c r="Z467" s="4"/>
      <c r="AA467" s="4"/>
      <c r="AB467" s="2"/>
      <c r="AC467" s="4"/>
      <c r="AD467" s="4"/>
      <c r="AE467" s="103"/>
      <c r="AF467" s="103"/>
      <c r="AG467" s="103"/>
    </row>
    <row r="468" spans="1:33">
      <c r="A468" s="2"/>
      <c r="B468" s="4"/>
      <c r="C468" s="6"/>
      <c r="D468" s="2"/>
      <c r="E468" s="6"/>
      <c r="F468" s="4"/>
      <c r="G468" s="2"/>
      <c r="H468" s="2"/>
      <c r="I468" s="2"/>
      <c r="J468" s="2"/>
      <c r="K468" s="8"/>
      <c r="L468" s="6"/>
      <c r="M468" s="2"/>
      <c r="N468" s="4"/>
      <c r="O468" s="6"/>
      <c r="P468" s="2"/>
      <c r="Q468" s="2"/>
      <c r="R468" s="8"/>
      <c r="S468" s="2"/>
      <c r="T468" s="4"/>
      <c r="U468" s="6"/>
      <c r="V468" s="4"/>
      <c r="W468" s="2"/>
      <c r="X468" s="4"/>
      <c r="Y468" s="4"/>
      <c r="Z468" s="4"/>
      <c r="AA468" s="4"/>
      <c r="AB468" s="2"/>
      <c r="AC468" s="4"/>
      <c r="AD468" s="4"/>
      <c r="AE468" s="103"/>
      <c r="AF468" s="103"/>
      <c r="AG468" s="103"/>
    </row>
    <row r="469" spans="1:33">
      <c r="A469" s="2"/>
      <c r="B469" s="4"/>
      <c r="C469" s="6"/>
      <c r="D469" s="2"/>
      <c r="E469" s="6"/>
      <c r="F469" s="4"/>
      <c r="G469" s="2"/>
      <c r="H469" s="2"/>
      <c r="I469" s="2"/>
      <c r="J469" s="2"/>
      <c r="K469" s="8"/>
      <c r="L469" s="6"/>
      <c r="M469" s="2"/>
      <c r="N469" s="4"/>
      <c r="O469" s="6"/>
      <c r="P469" s="2"/>
      <c r="Q469" s="2"/>
      <c r="R469" s="8"/>
      <c r="S469" s="2"/>
      <c r="T469" s="4"/>
      <c r="U469" s="6"/>
      <c r="V469" s="4"/>
      <c r="W469" s="2"/>
      <c r="X469" s="4"/>
      <c r="Y469" s="4"/>
      <c r="Z469" s="4"/>
      <c r="AA469" s="4"/>
      <c r="AB469" s="2"/>
      <c r="AC469" s="4"/>
      <c r="AD469" s="4"/>
      <c r="AE469" s="103"/>
      <c r="AF469" s="103"/>
      <c r="AG469" s="103"/>
    </row>
    <row r="470" spans="1:33">
      <c r="A470" s="2"/>
      <c r="B470" s="4"/>
      <c r="C470" s="6"/>
      <c r="D470" s="2"/>
      <c r="E470" s="6"/>
      <c r="F470" s="4"/>
      <c r="G470" s="2"/>
      <c r="H470" s="2"/>
      <c r="I470" s="2"/>
      <c r="J470" s="2"/>
      <c r="K470" s="8"/>
      <c r="L470" s="6"/>
      <c r="M470" s="2"/>
      <c r="N470" s="4"/>
      <c r="O470" s="6"/>
      <c r="P470" s="2"/>
      <c r="Q470" s="2"/>
      <c r="R470" s="8"/>
      <c r="S470" s="2"/>
      <c r="T470" s="4"/>
      <c r="U470" s="6"/>
      <c r="V470" s="4"/>
      <c r="W470" s="2"/>
      <c r="X470" s="4"/>
      <c r="Y470" s="4"/>
      <c r="Z470" s="4"/>
      <c r="AA470" s="4"/>
      <c r="AB470" s="2"/>
      <c r="AC470" s="4"/>
      <c r="AD470" s="4"/>
      <c r="AE470" s="103"/>
      <c r="AF470" s="103"/>
      <c r="AG470" s="103"/>
    </row>
    <row r="471" spans="1:33">
      <c r="A471" s="2"/>
      <c r="B471" s="4"/>
      <c r="C471" s="6"/>
      <c r="D471" s="2"/>
      <c r="E471" s="6"/>
      <c r="F471" s="4"/>
      <c r="G471" s="2"/>
      <c r="H471" s="2"/>
      <c r="I471" s="2"/>
      <c r="J471" s="2"/>
      <c r="K471" s="8"/>
      <c r="L471" s="6"/>
      <c r="M471" s="2"/>
      <c r="N471" s="4"/>
      <c r="O471" s="6"/>
      <c r="P471" s="2"/>
      <c r="Q471" s="2"/>
      <c r="R471" s="8"/>
      <c r="S471" s="2"/>
      <c r="T471" s="4"/>
      <c r="U471" s="6"/>
      <c r="V471" s="4"/>
      <c r="W471" s="2"/>
      <c r="X471" s="4"/>
      <c r="Y471" s="4"/>
      <c r="Z471" s="4"/>
      <c r="AA471" s="4"/>
      <c r="AB471" s="2"/>
      <c r="AC471" s="4"/>
      <c r="AD471" s="4"/>
      <c r="AE471" s="103"/>
      <c r="AF471" s="103"/>
      <c r="AG471" s="103"/>
    </row>
    <row r="472" spans="1:33">
      <c r="A472" s="2"/>
      <c r="B472" s="4"/>
      <c r="C472" s="6"/>
      <c r="D472" s="2"/>
      <c r="E472" s="6"/>
      <c r="F472" s="4"/>
      <c r="G472" s="2"/>
      <c r="H472" s="2"/>
      <c r="I472" s="2"/>
      <c r="J472" s="2"/>
      <c r="K472" s="8"/>
      <c r="L472" s="6"/>
      <c r="M472" s="2"/>
      <c r="N472" s="4"/>
      <c r="O472" s="6"/>
      <c r="P472" s="2"/>
      <c r="Q472" s="2"/>
      <c r="R472" s="8"/>
      <c r="S472" s="2"/>
      <c r="T472" s="4"/>
      <c r="U472" s="6"/>
      <c r="V472" s="4"/>
      <c r="W472" s="2"/>
      <c r="X472" s="4"/>
      <c r="Y472" s="4"/>
      <c r="Z472" s="4"/>
      <c r="AA472" s="4"/>
      <c r="AB472" s="2"/>
      <c r="AC472" s="4"/>
      <c r="AD472" s="4"/>
      <c r="AE472" s="103"/>
      <c r="AF472" s="103"/>
      <c r="AG472" s="103"/>
    </row>
    <row r="473" spans="1:33">
      <c r="A473" s="2"/>
      <c r="B473" s="4"/>
      <c r="C473" s="6"/>
      <c r="D473" s="2"/>
      <c r="E473" s="6"/>
      <c r="F473" s="4"/>
      <c r="G473" s="2"/>
      <c r="H473" s="2"/>
      <c r="I473" s="2"/>
      <c r="J473" s="2"/>
      <c r="K473" s="8"/>
      <c r="L473" s="6"/>
      <c r="M473" s="2"/>
      <c r="N473" s="4"/>
      <c r="O473" s="6"/>
      <c r="P473" s="2"/>
      <c r="Q473" s="2"/>
      <c r="R473" s="8"/>
      <c r="S473" s="2"/>
      <c r="T473" s="4"/>
      <c r="U473" s="6"/>
      <c r="V473" s="4"/>
      <c r="W473" s="2"/>
      <c r="X473" s="4"/>
      <c r="Y473" s="4"/>
      <c r="Z473" s="4"/>
      <c r="AA473" s="4"/>
      <c r="AB473" s="2"/>
      <c r="AC473" s="4"/>
      <c r="AD473" s="4"/>
      <c r="AE473" s="103"/>
      <c r="AF473" s="103"/>
      <c r="AG473" s="103"/>
    </row>
    <row r="474" spans="1:33">
      <c r="A474" s="2"/>
      <c r="B474" s="4"/>
      <c r="C474" s="6"/>
      <c r="D474" s="2"/>
      <c r="E474" s="6"/>
      <c r="F474" s="4"/>
      <c r="G474" s="2"/>
      <c r="H474" s="2"/>
      <c r="I474" s="2"/>
      <c r="J474" s="2"/>
      <c r="K474" s="8"/>
      <c r="L474" s="6"/>
      <c r="M474" s="2"/>
      <c r="N474" s="4"/>
      <c r="O474" s="6"/>
      <c r="P474" s="2"/>
      <c r="Q474" s="2"/>
      <c r="R474" s="8"/>
      <c r="S474" s="2"/>
      <c r="T474" s="4"/>
      <c r="U474" s="6"/>
      <c r="V474" s="4"/>
      <c r="W474" s="2"/>
      <c r="X474" s="4"/>
      <c r="Y474" s="4"/>
      <c r="Z474" s="4"/>
      <c r="AA474" s="4"/>
      <c r="AB474" s="2"/>
      <c r="AC474" s="4"/>
      <c r="AD474" s="4"/>
      <c r="AE474" s="103"/>
      <c r="AF474" s="103"/>
      <c r="AG474" s="103"/>
    </row>
    <row r="475" spans="1:33">
      <c r="A475" s="2"/>
      <c r="B475" s="4"/>
      <c r="C475" s="6"/>
      <c r="D475" s="2"/>
      <c r="E475" s="6"/>
      <c r="F475" s="4"/>
      <c r="G475" s="2"/>
      <c r="H475" s="2"/>
      <c r="I475" s="2"/>
      <c r="J475" s="2"/>
      <c r="K475" s="8"/>
      <c r="L475" s="6"/>
      <c r="M475" s="2"/>
      <c r="N475" s="4"/>
      <c r="O475" s="6"/>
      <c r="P475" s="2"/>
      <c r="Q475" s="2"/>
      <c r="R475" s="8"/>
      <c r="S475" s="2"/>
      <c r="T475" s="4"/>
      <c r="U475" s="6"/>
      <c r="V475" s="4"/>
      <c r="W475" s="2"/>
      <c r="X475" s="4"/>
      <c r="Y475" s="4"/>
      <c r="Z475" s="4"/>
      <c r="AA475" s="4"/>
      <c r="AB475" s="2"/>
      <c r="AC475" s="4"/>
      <c r="AD475" s="4"/>
      <c r="AE475" s="103"/>
      <c r="AF475" s="103"/>
      <c r="AG475" s="103"/>
    </row>
    <row r="476" spans="1:33">
      <c r="A476" s="2"/>
      <c r="B476" s="4"/>
      <c r="C476" s="6"/>
      <c r="D476" s="2"/>
      <c r="E476" s="6"/>
      <c r="F476" s="4"/>
      <c r="G476" s="2"/>
      <c r="H476" s="2"/>
      <c r="I476" s="2"/>
      <c r="J476" s="2"/>
      <c r="K476" s="8"/>
      <c r="L476" s="6"/>
      <c r="M476" s="2"/>
      <c r="N476" s="4"/>
      <c r="O476" s="6"/>
      <c r="P476" s="2"/>
      <c r="Q476" s="2"/>
      <c r="R476" s="8"/>
      <c r="S476" s="2"/>
      <c r="T476" s="4"/>
      <c r="U476" s="6"/>
      <c r="V476" s="4"/>
      <c r="W476" s="2"/>
      <c r="X476" s="4"/>
      <c r="Y476" s="4"/>
      <c r="Z476" s="4"/>
      <c r="AA476" s="4"/>
      <c r="AB476" s="2"/>
      <c r="AC476" s="4"/>
      <c r="AD476" s="4"/>
      <c r="AE476" s="103"/>
      <c r="AF476" s="103"/>
      <c r="AG476" s="103"/>
    </row>
    <row r="477" spans="1:33">
      <c r="A477" s="2"/>
      <c r="B477" s="4"/>
      <c r="C477" s="6"/>
      <c r="D477" s="2"/>
      <c r="E477" s="6"/>
      <c r="F477" s="4"/>
      <c r="G477" s="2"/>
      <c r="H477" s="2"/>
      <c r="I477" s="2"/>
      <c r="J477" s="2"/>
      <c r="K477" s="8"/>
      <c r="L477" s="6"/>
      <c r="M477" s="2"/>
      <c r="N477" s="4"/>
      <c r="O477" s="6"/>
      <c r="P477" s="2"/>
      <c r="Q477" s="2"/>
      <c r="R477" s="8"/>
      <c r="S477" s="2"/>
      <c r="T477" s="4"/>
      <c r="U477" s="6"/>
      <c r="V477" s="4"/>
      <c r="W477" s="2"/>
      <c r="X477" s="4"/>
      <c r="Y477" s="4"/>
      <c r="Z477" s="4"/>
      <c r="AA477" s="4"/>
      <c r="AB477" s="2"/>
      <c r="AC477" s="4"/>
      <c r="AD477" s="4"/>
      <c r="AE477" s="103"/>
      <c r="AF477" s="103"/>
      <c r="AG477" s="103"/>
    </row>
    <row r="478" spans="1:33">
      <c r="A478" s="2"/>
      <c r="B478" s="4"/>
      <c r="C478" s="6"/>
      <c r="D478" s="2"/>
      <c r="E478" s="6"/>
      <c r="F478" s="4"/>
      <c r="G478" s="2"/>
      <c r="H478" s="2"/>
      <c r="I478" s="2"/>
      <c r="J478" s="2"/>
      <c r="K478" s="8"/>
      <c r="L478" s="6"/>
      <c r="M478" s="2"/>
      <c r="N478" s="4"/>
      <c r="O478" s="6"/>
      <c r="P478" s="2"/>
      <c r="Q478" s="2"/>
      <c r="R478" s="8"/>
      <c r="S478" s="2"/>
      <c r="T478" s="4"/>
      <c r="U478" s="6"/>
      <c r="V478" s="4"/>
      <c r="W478" s="2"/>
      <c r="X478" s="4"/>
      <c r="Y478" s="4"/>
      <c r="Z478" s="4"/>
      <c r="AA478" s="4"/>
      <c r="AB478" s="2"/>
      <c r="AC478" s="4"/>
      <c r="AD478" s="4"/>
      <c r="AE478" s="103"/>
      <c r="AF478" s="103"/>
      <c r="AG478" s="103"/>
    </row>
    <row r="479" spans="1:33">
      <c r="A479" s="2"/>
      <c r="B479" s="4"/>
      <c r="C479" s="6"/>
      <c r="D479" s="2"/>
      <c r="E479" s="6"/>
      <c r="F479" s="4"/>
      <c r="G479" s="2"/>
      <c r="H479" s="2"/>
      <c r="I479" s="2"/>
      <c r="J479" s="2"/>
      <c r="K479" s="8"/>
      <c r="L479" s="6"/>
      <c r="M479" s="2"/>
      <c r="N479" s="4"/>
      <c r="O479" s="6"/>
      <c r="P479" s="2"/>
      <c r="Q479" s="2"/>
      <c r="R479" s="8"/>
      <c r="S479" s="2"/>
      <c r="T479" s="4"/>
      <c r="U479" s="6"/>
      <c r="V479" s="4"/>
      <c r="W479" s="2"/>
      <c r="X479" s="4"/>
      <c r="Y479" s="4"/>
      <c r="Z479" s="4"/>
      <c r="AA479" s="4"/>
      <c r="AB479" s="2"/>
      <c r="AC479" s="4"/>
      <c r="AD479" s="4"/>
      <c r="AE479" s="103"/>
      <c r="AF479" s="103"/>
      <c r="AG479" s="103"/>
    </row>
    <row r="480" spans="1:33">
      <c r="A480" s="2"/>
      <c r="B480" s="4"/>
      <c r="C480" s="6"/>
      <c r="D480" s="2"/>
      <c r="E480" s="6"/>
      <c r="F480" s="4"/>
      <c r="G480" s="2"/>
      <c r="H480" s="2"/>
      <c r="I480" s="2"/>
      <c r="J480" s="2"/>
      <c r="K480" s="8"/>
      <c r="L480" s="6"/>
      <c r="M480" s="2"/>
      <c r="N480" s="4"/>
      <c r="O480" s="6"/>
      <c r="P480" s="2"/>
      <c r="Q480" s="2"/>
      <c r="R480" s="8"/>
      <c r="S480" s="2"/>
      <c r="T480" s="4"/>
      <c r="U480" s="6"/>
      <c r="V480" s="4"/>
      <c r="W480" s="2"/>
      <c r="X480" s="4"/>
      <c r="Y480" s="4"/>
      <c r="Z480" s="4"/>
      <c r="AA480" s="4"/>
      <c r="AB480" s="2"/>
      <c r="AC480" s="4"/>
      <c r="AD480" s="4"/>
      <c r="AE480" s="103"/>
      <c r="AF480" s="103"/>
      <c r="AG480" s="103"/>
    </row>
    <row r="481" spans="1:33">
      <c r="A481" s="2"/>
      <c r="B481" s="4"/>
      <c r="C481" s="6"/>
      <c r="D481" s="2"/>
      <c r="E481" s="6"/>
      <c r="F481" s="4"/>
      <c r="G481" s="2"/>
      <c r="H481" s="2"/>
      <c r="I481" s="2"/>
      <c r="J481" s="2"/>
      <c r="K481" s="8"/>
      <c r="L481" s="6"/>
      <c r="M481" s="2"/>
      <c r="N481" s="4"/>
      <c r="O481" s="6"/>
      <c r="P481" s="2"/>
      <c r="Q481" s="2"/>
      <c r="R481" s="8"/>
      <c r="S481" s="2"/>
      <c r="T481" s="4"/>
      <c r="U481" s="6"/>
      <c r="V481" s="4"/>
      <c r="W481" s="2"/>
      <c r="X481" s="4"/>
      <c r="Y481" s="4"/>
      <c r="Z481" s="4"/>
      <c r="AA481" s="4"/>
      <c r="AB481" s="2"/>
      <c r="AC481" s="4"/>
      <c r="AD481" s="4"/>
      <c r="AE481" s="103"/>
      <c r="AF481" s="103"/>
      <c r="AG481" s="103"/>
    </row>
    <row r="482" spans="1:33">
      <c r="A482" s="2"/>
      <c r="B482" s="4"/>
      <c r="C482" s="6"/>
      <c r="D482" s="2"/>
      <c r="E482" s="6"/>
      <c r="F482" s="4"/>
      <c r="G482" s="2"/>
      <c r="H482" s="2"/>
      <c r="I482" s="2"/>
      <c r="J482" s="2"/>
      <c r="K482" s="8"/>
      <c r="L482" s="6"/>
      <c r="M482" s="2"/>
      <c r="N482" s="4"/>
      <c r="O482" s="6"/>
      <c r="P482" s="2"/>
      <c r="Q482" s="2"/>
      <c r="R482" s="8"/>
      <c r="S482" s="2"/>
      <c r="T482" s="4"/>
      <c r="U482" s="6"/>
      <c r="V482" s="4"/>
      <c r="W482" s="2"/>
      <c r="X482" s="4"/>
      <c r="Y482" s="4"/>
      <c r="Z482" s="4"/>
      <c r="AA482" s="4"/>
      <c r="AB482" s="2"/>
      <c r="AC482" s="4"/>
      <c r="AD482" s="4"/>
      <c r="AE482" s="103"/>
      <c r="AF482" s="103"/>
      <c r="AG482" s="103"/>
    </row>
    <row r="483" spans="1:33">
      <c r="A483" s="2"/>
      <c r="B483" s="4"/>
      <c r="C483" s="6"/>
      <c r="D483" s="2"/>
      <c r="E483" s="6"/>
      <c r="F483" s="4"/>
      <c r="G483" s="2"/>
      <c r="H483" s="2"/>
      <c r="I483" s="2"/>
      <c r="J483" s="2"/>
      <c r="K483" s="8"/>
      <c r="L483" s="6"/>
      <c r="M483" s="2"/>
      <c r="N483" s="4"/>
      <c r="O483" s="6"/>
      <c r="P483" s="2"/>
      <c r="Q483" s="2"/>
      <c r="R483" s="8"/>
      <c r="S483" s="2"/>
      <c r="T483" s="4"/>
      <c r="U483" s="6"/>
      <c r="V483" s="4"/>
      <c r="W483" s="2"/>
      <c r="X483" s="4"/>
      <c r="Y483" s="4"/>
      <c r="Z483" s="4"/>
      <c r="AA483" s="4"/>
      <c r="AB483" s="2"/>
      <c r="AC483" s="4"/>
      <c r="AD483" s="4"/>
      <c r="AE483" s="103"/>
      <c r="AF483" s="103"/>
      <c r="AG483" s="103"/>
    </row>
    <row r="484" spans="1:33">
      <c r="A484" s="2"/>
      <c r="B484" s="4"/>
      <c r="C484" s="6"/>
      <c r="D484" s="2"/>
      <c r="E484" s="6"/>
      <c r="F484" s="4"/>
      <c r="G484" s="2"/>
      <c r="H484" s="2"/>
      <c r="I484" s="2"/>
      <c r="J484" s="2"/>
      <c r="K484" s="8"/>
      <c r="L484" s="6"/>
      <c r="M484" s="2"/>
      <c r="N484" s="4"/>
      <c r="O484" s="6"/>
      <c r="P484" s="2"/>
      <c r="Q484" s="2"/>
      <c r="R484" s="8"/>
      <c r="S484" s="2"/>
      <c r="T484" s="4"/>
      <c r="U484" s="6"/>
      <c r="V484" s="4"/>
      <c r="W484" s="2"/>
      <c r="X484" s="4"/>
      <c r="Y484" s="4"/>
      <c r="Z484" s="4"/>
      <c r="AA484" s="4"/>
      <c r="AB484" s="2"/>
      <c r="AC484" s="4"/>
      <c r="AD484" s="4"/>
      <c r="AE484" s="103"/>
      <c r="AF484" s="103"/>
      <c r="AG484" s="103"/>
    </row>
    <row r="485" spans="1:33">
      <c r="A485" s="2"/>
      <c r="B485" s="4"/>
      <c r="C485" s="6"/>
      <c r="D485" s="2"/>
      <c r="E485" s="6"/>
      <c r="F485" s="4"/>
      <c r="G485" s="2"/>
      <c r="H485" s="2"/>
      <c r="I485" s="2"/>
      <c r="J485" s="2"/>
      <c r="K485" s="8"/>
      <c r="L485" s="6"/>
      <c r="M485" s="2"/>
      <c r="N485" s="4"/>
      <c r="O485" s="6"/>
      <c r="P485" s="2"/>
      <c r="Q485" s="2"/>
      <c r="R485" s="8"/>
      <c r="S485" s="2"/>
      <c r="T485" s="4"/>
      <c r="U485" s="6"/>
      <c r="V485" s="4"/>
      <c r="W485" s="2"/>
      <c r="X485" s="4"/>
      <c r="Y485" s="4"/>
      <c r="Z485" s="4"/>
      <c r="AA485" s="4"/>
      <c r="AB485" s="2"/>
      <c r="AC485" s="4"/>
      <c r="AD485" s="4"/>
      <c r="AE485" s="103"/>
      <c r="AF485" s="103"/>
      <c r="AG485" s="103"/>
    </row>
    <row r="486" spans="1:33">
      <c r="A486" s="2"/>
      <c r="B486" s="4"/>
      <c r="C486" s="6"/>
      <c r="D486" s="2"/>
      <c r="E486" s="6"/>
      <c r="F486" s="4"/>
      <c r="G486" s="2"/>
      <c r="H486" s="2"/>
      <c r="I486" s="2"/>
      <c r="J486" s="2"/>
      <c r="K486" s="8"/>
      <c r="L486" s="6"/>
      <c r="M486" s="2"/>
      <c r="N486" s="4"/>
      <c r="O486" s="6"/>
      <c r="P486" s="2"/>
      <c r="Q486" s="2"/>
      <c r="R486" s="8"/>
      <c r="S486" s="2"/>
      <c r="T486" s="4"/>
      <c r="U486" s="6"/>
      <c r="V486" s="4"/>
      <c r="W486" s="2"/>
      <c r="X486" s="4"/>
      <c r="Y486" s="4"/>
      <c r="Z486" s="4"/>
      <c r="AA486" s="4"/>
      <c r="AB486" s="2"/>
      <c r="AC486" s="4"/>
      <c r="AD486" s="4"/>
      <c r="AE486" s="103"/>
      <c r="AF486" s="103"/>
      <c r="AG486" s="103"/>
    </row>
    <row r="487" spans="1:33">
      <c r="A487" s="2"/>
      <c r="B487" s="4"/>
      <c r="C487" s="6"/>
      <c r="D487" s="2"/>
      <c r="E487" s="6"/>
      <c r="F487" s="4"/>
      <c r="G487" s="2"/>
      <c r="H487" s="2"/>
      <c r="I487" s="2"/>
      <c r="J487" s="2"/>
      <c r="K487" s="8"/>
      <c r="L487" s="6"/>
      <c r="M487" s="2"/>
      <c r="N487" s="4"/>
      <c r="O487" s="6"/>
      <c r="P487" s="2"/>
      <c r="Q487" s="2"/>
      <c r="R487" s="8"/>
      <c r="S487" s="2"/>
      <c r="T487" s="4"/>
      <c r="U487" s="6"/>
      <c r="V487" s="4"/>
      <c r="W487" s="2"/>
      <c r="X487" s="4"/>
      <c r="Y487" s="4"/>
      <c r="Z487" s="4"/>
      <c r="AA487" s="4"/>
      <c r="AB487" s="2"/>
      <c r="AC487" s="4"/>
      <c r="AD487" s="4"/>
      <c r="AE487" s="103"/>
      <c r="AF487" s="103"/>
      <c r="AG487" s="103"/>
    </row>
    <row r="488" spans="1:33">
      <c r="A488" s="2"/>
      <c r="B488" s="4"/>
      <c r="C488" s="6"/>
      <c r="D488" s="2"/>
      <c r="E488" s="6"/>
      <c r="F488" s="4"/>
      <c r="G488" s="2"/>
      <c r="H488" s="2"/>
      <c r="I488" s="2"/>
      <c r="J488" s="2"/>
      <c r="K488" s="8"/>
      <c r="L488" s="6"/>
      <c r="M488" s="2"/>
      <c r="N488" s="4"/>
      <c r="O488" s="6"/>
      <c r="P488" s="2"/>
      <c r="Q488" s="2"/>
      <c r="R488" s="8"/>
      <c r="S488" s="2"/>
      <c r="T488" s="4"/>
      <c r="U488" s="6"/>
      <c r="V488" s="4"/>
      <c r="W488" s="2"/>
      <c r="X488" s="4"/>
      <c r="Y488" s="4"/>
      <c r="Z488" s="4"/>
      <c r="AA488" s="4"/>
      <c r="AB488" s="2"/>
      <c r="AC488" s="4"/>
      <c r="AD488" s="4"/>
      <c r="AE488" s="103"/>
      <c r="AF488" s="103"/>
      <c r="AG488" s="103"/>
    </row>
    <row r="489" spans="1:33">
      <c r="A489" s="2"/>
      <c r="B489" s="4"/>
      <c r="C489" s="6"/>
      <c r="D489" s="2"/>
      <c r="E489" s="6"/>
      <c r="F489" s="4"/>
      <c r="G489" s="2"/>
      <c r="H489" s="2"/>
      <c r="I489" s="2"/>
      <c r="J489" s="2"/>
      <c r="K489" s="8"/>
      <c r="L489" s="6"/>
      <c r="M489" s="2"/>
      <c r="N489" s="4"/>
      <c r="O489" s="6"/>
      <c r="P489" s="2"/>
      <c r="Q489" s="2"/>
      <c r="R489" s="8"/>
      <c r="S489" s="2"/>
      <c r="T489" s="4"/>
      <c r="U489" s="6"/>
      <c r="V489" s="4"/>
      <c r="W489" s="2"/>
      <c r="X489" s="4"/>
      <c r="Y489" s="4"/>
      <c r="Z489" s="4"/>
      <c r="AA489" s="4"/>
      <c r="AB489" s="2"/>
      <c r="AC489" s="4"/>
      <c r="AD489" s="4"/>
      <c r="AE489" s="103"/>
      <c r="AF489" s="103"/>
      <c r="AG489" s="103"/>
    </row>
    <row r="490" spans="1:33">
      <c r="A490" s="2"/>
      <c r="B490" s="4"/>
      <c r="C490" s="6"/>
      <c r="D490" s="2"/>
      <c r="E490" s="6"/>
      <c r="F490" s="4"/>
      <c r="G490" s="2"/>
      <c r="H490" s="2"/>
      <c r="I490" s="2"/>
      <c r="J490" s="2"/>
      <c r="K490" s="8"/>
      <c r="L490" s="6"/>
      <c r="M490" s="2"/>
      <c r="N490" s="4"/>
      <c r="O490" s="6"/>
      <c r="P490" s="2"/>
      <c r="Q490" s="2"/>
      <c r="R490" s="8"/>
      <c r="S490" s="2"/>
      <c r="T490" s="4"/>
      <c r="U490" s="6"/>
      <c r="V490" s="4"/>
      <c r="W490" s="2"/>
      <c r="X490" s="4"/>
      <c r="Y490" s="4"/>
      <c r="Z490" s="4"/>
      <c r="AA490" s="4"/>
      <c r="AB490" s="2"/>
      <c r="AC490" s="4"/>
      <c r="AD490" s="4"/>
      <c r="AE490" s="103"/>
      <c r="AF490" s="103"/>
      <c r="AG490" s="103"/>
    </row>
    <row r="491" spans="1:33">
      <c r="A491" s="2"/>
      <c r="B491" s="4"/>
      <c r="C491" s="6"/>
      <c r="D491" s="2"/>
      <c r="E491" s="6"/>
      <c r="F491" s="4"/>
      <c r="G491" s="2"/>
      <c r="H491" s="2"/>
      <c r="I491" s="2"/>
      <c r="J491" s="2"/>
      <c r="K491" s="8"/>
      <c r="L491" s="6"/>
      <c r="M491" s="2"/>
      <c r="N491" s="4"/>
      <c r="O491" s="6"/>
      <c r="P491" s="2"/>
      <c r="Q491" s="2"/>
      <c r="R491" s="8"/>
      <c r="S491" s="2"/>
      <c r="T491" s="4"/>
      <c r="U491" s="6"/>
      <c r="V491" s="4"/>
      <c r="W491" s="2"/>
      <c r="X491" s="4"/>
      <c r="Y491" s="4"/>
      <c r="Z491" s="4"/>
      <c r="AA491" s="4"/>
      <c r="AB491" s="2"/>
      <c r="AC491" s="4"/>
      <c r="AD491" s="4"/>
      <c r="AE491" s="103"/>
      <c r="AF491" s="103"/>
      <c r="AG491" s="103"/>
    </row>
    <row r="492" spans="1:33">
      <c r="A492" s="2"/>
      <c r="B492" s="4"/>
      <c r="C492" s="6"/>
      <c r="D492" s="2"/>
      <c r="E492" s="6"/>
      <c r="F492" s="4"/>
      <c r="G492" s="2"/>
      <c r="H492" s="2"/>
      <c r="I492" s="2"/>
      <c r="J492" s="2"/>
      <c r="K492" s="8"/>
      <c r="L492" s="6"/>
      <c r="M492" s="2"/>
      <c r="N492" s="4"/>
      <c r="O492" s="6"/>
      <c r="P492" s="2"/>
      <c r="Q492" s="2"/>
      <c r="R492" s="8"/>
      <c r="S492" s="2"/>
      <c r="T492" s="4"/>
      <c r="U492" s="6"/>
      <c r="V492" s="4"/>
      <c r="W492" s="2"/>
      <c r="X492" s="4"/>
      <c r="Y492" s="4"/>
      <c r="Z492" s="4"/>
      <c r="AA492" s="4"/>
      <c r="AB492" s="2"/>
      <c r="AC492" s="4"/>
      <c r="AD492" s="4"/>
      <c r="AE492" s="103"/>
      <c r="AF492" s="103"/>
      <c r="AG492" s="103"/>
    </row>
    <row r="493" spans="1:33">
      <c r="A493" s="2"/>
      <c r="B493" s="4"/>
      <c r="C493" s="6"/>
      <c r="D493" s="2"/>
      <c r="E493" s="6"/>
      <c r="F493" s="4"/>
      <c r="G493" s="2"/>
      <c r="H493" s="2"/>
      <c r="I493" s="2"/>
      <c r="J493" s="2"/>
      <c r="K493" s="8"/>
      <c r="L493" s="6"/>
      <c r="M493" s="2"/>
      <c r="N493" s="4"/>
      <c r="O493" s="6"/>
      <c r="P493" s="2"/>
      <c r="Q493" s="2"/>
      <c r="R493" s="8"/>
      <c r="S493" s="2"/>
      <c r="T493" s="4"/>
      <c r="U493" s="6"/>
      <c r="V493" s="4"/>
      <c r="W493" s="2"/>
      <c r="X493" s="4"/>
      <c r="Y493" s="4"/>
      <c r="Z493" s="4"/>
      <c r="AA493" s="4"/>
      <c r="AB493" s="2"/>
      <c r="AC493" s="4"/>
      <c r="AD493" s="4"/>
      <c r="AE493" s="103"/>
      <c r="AF493" s="103"/>
      <c r="AG493" s="103"/>
    </row>
    <row r="494" spans="1:33">
      <c r="A494" s="2"/>
      <c r="B494" s="4"/>
      <c r="C494" s="6"/>
      <c r="D494" s="2"/>
      <c r="E494" s="6"/>
      <c r="F494" s="4"/>
      <c r="G494" s="2"/>
      <c r="H494" s="2"/>
      <c r="I494" s="2"/>
      <c r="J494" s="2"/>
      <c r="K494" s="8"/>
      <c r="L494" s="6"/>
      <c r="M494" s="2"/>
      <c r="N494" s="4"/>
      <c r="O494" s="6"/>
      <c r="P494" s="2"/>
      <c r="Q494" s="2"/>
      <c r="R494" s="8"/>
      <c r="S494" s="2"/>
      <c r="T494" s="4"/>
      <c r="U494" s="6"/>
      <c r="V494" s="4"/>
      <c r="W494" s="2"/>
      <c r="X494" s="4"/>
      <c r="Y494" s="4"/>
      <c r="Z494" s="4"/>
      <c r="AA494" s="4"/>
      <c r="AB494" s="2"/>
      <c r="AC494" s="4"/>
      <c r="AD494" s="4"/>
      <c r="AE494" s="103"/>
      <c r="AF494" s="103"/>
      <c r="AG494" s="103"/>
    </row>
    <row r="495" spans="1:33">
      <c r="A495" s="2"/>
      <c r="B495" s="4"/>
      <c r="C495" s="6"/>
      <c r="D495" s="2"/>
      <c r="E495" s="6"/>
      <c r="F495" s="4"/>
      <c r="G495" s="2"/>
      <c r="H495" s="2"/>
      <c r="I495" s="2"/>
      <c r="J495" s="2"/>
      <c r="K495" s="8"/>
      <c r="L495" s="6"/>
      <c r="M495" s="2"/>
      <c r="N495" s="4"/>
      <c r="O495" s="6"/>
      <c r="P495" s="2"/>
      <c r="Q495" s="2"/>
      <c r="R495" s="8"/>
      <c r="S495" s="2"/>
      <c r="T495" s="4"/>
      <c r="U495" s="6"/>
      <c r="V495" s="4"/>
      <c r="W495" s="2"/>
      <c r="X495" s="4"/>
      <c r="Y495" s="4"/>
      <c r="Z495" s="4"/>
      <c r="AA495" s="4"/>
      <c r="AB495" s="2"/>
      <c r="AC495" s="4"/>
      <c r="AD495" s="4"/>
      <c r="AE495" s="103"/>
      <c r="AF495" s="103"/>
      <c r="AG495" s="103"/>
    </row>
    <row r="496" spans="1:33">
      <c r="A496" s="2"/>
      <c r="B496" s="4"/>
      <c r="C496" s="6"/>
      <c r="D496" s="2"/>
      <c r="E496" s="6"/>
      <c r="F496" s="4"/>
      <c r="G496" s="2"/>
      <c r="H496" s="2"/>
      <c r="I496" s="2"/>
      <c r="J496" s="2"/>
      <c r="K496" s="8"/>
      <c r="L496" s="6"/>
      <c r="M496" s="2"/>
      <c r="N496" s="4"/>
      <c r="O496" s="6"/>
      <c r="P496" s="2"/>
      <c r="Q496" s="2"/>
      <c r="R496" s="8"/>
      <c r="S496" s="2"/>
      <c r="T496" s="4"/>
      <c r="U496" s="6"/>
      <c r="V496" s="4"/>
      <c r="W496" s="2"/>
      <c r="X496" s="4"/>
      <c r="Y496" s="4"/>
      <c r="Z496" s="4"/>
      <c r="AA496" s="4"/>
      <c r="AB496" s="2"/>
      <c r="AC496" s="4"/>
      <c r="AD496" s="4"/>
      <c r="AE496" s="103"/>
      <c r="AF496" s="103"/>
      <c r="AG496" s="103"/>
    </row>
    <row r="497" spans="1:33">
      <c r="A497" s="2"/>
      <c r="B497" s="4"/>
      <c r="C497" s="6"/>
      <c r="D497" s="2"/>
      <c r="E497" s="6"/>
      <c r="F497" s="4"/>
      <c r="G497" s="2"/>
      <c r="H497" s="2"/>
      <c r="I497" s="2"/>
      <c r="J497" s="2"/>
      <c r="K497" s="8"/>
      <c r="L497" s="6"/>
      <c r="M497" s="2"/>
      <c r="N497" s="4"/>
      <c r="O497" s="6"/>
      <c r="P497" s="2"/>
      <c r="Q497" s="2"/>
      <c r="R497" s="8"/>
      <c r="S497" s="2"/>
      <c r="T497" s="4"/>
      <c r="U497" s="6"/>
      <c r="V497" s="4"/>
      <c r="W497" s="2"/>
      <c r="X497" s="4"/>
      <c r="Y497" s="4"/>
      <c r="Z497" s="4"/>
      <c r="AA497" s="4"/>
      <c r="AB497" s="2"/>
      <c r="AC497" s="4"/>
      <c r="AD497" s="4"/>
      <c r="AE497" s="103"/>
      <c r="AF497" s="103"/>
      <c r="AG497" s="103"/>
    </row>
    <row r="498" spans="1:33">
      <c r="A498" s="2"/>
      <c r="B498" s="4"/>
      <c r="C498" s="6"/>
      <c r="D498" s="2"/>
      <c r="E498" s="6"/>
      <c r="F498" s="4"/>
      <c r="G498" s="2"/>
      <c r="H498" s="2"/>
      <c r="I498" s="2"/>
      <c r="J498" s="2"/>
      <c r="K498" s="8"/>
      <c r="L498" s="6"/>
      <c r="M498" s="2"/>
      <c r="N498" s="4"/>
      <c r="O498" s="6"/>
      <c r="P498" s="2"/>
      <c r="Q498" s="2"/>
      <c r="R498" s="8"/>
      <c r="S498" s="2"/>
      <c r="T498" s="4"/>
      <c r="U498" s="6"/>
      <c r="V498" s="4"/>
      <c r="W498" s="2"/>
      <c r="X498" s="4"/>
      <c r="Y498" s="4"/>
      <c r="Z498" s="4"/>
      <c r="AA498" s="4"/>
      <c r="AB498" s="2"/>
      <c r="AC498" s="4"/>
      <c r="AD498" s="4"/>
      <c r="AE498" s="103"/>
      <c r="AF498" s="103"/>
      <c r="AG498" s="103"/>
    </row>
    <row r="499" spans="1:33">
      <c r="A499" s="2"/>
      <c r="B499" s="4"/>
      <c r="C499" s="6"/>
      <c r="D499" s="2"/>
      <c r="E499" s="6"/>
      <c r="F499" s="4"/>
      <c r="G499" s="2"/>
      <c r="H499" s="2"/>
      <c r="I499" s="2"/>
      <c r="J499" s="2"/>
      <c r="K499" s="8"/>
      <c r="L499" s="6"/>
      <c r="M499" s="2"/>
      <c r="N499" s="4"/>
      <c r="O499" s="6"/>
      <c r="P499" s="2"/>
      <c r="Q499" s="2"/>
      <c r="R499" s="8"/>
      <c r="S499" s="2"/>
      <c r="T499" s="4"/>
      <c r="U499" s="6"/>
      <c r="V499" s="4"/>
      <c r="W499" s="2"/>
      <c r="X499" s="4"/>
      <c r="Y499" s="4"/>
      <c r="Z499" s="4"/>
      <c r="AA499" s="4"/>
      <c r="AB499" s="2"/>
      <c r="AC499" s="4"/>
      <c r="AD499" s="4"/>
      <c r="AE499" s="103"/>
      <c r="AF499" s="103"/>
      <c r="AG499" s="103"/>
    </row>
    <row r="500" spans="1:33">
      <c r="A500" s="2"/>
      <c r="B500" s="4"/>
      <c r="C500" s="6"/>
      <c r="D500" s="2"/>
      <c r="E500" s="6"/>
      <c r="F500" s="4"/>
      <c r="G500" s="2"/>
      <c r="H500" s="2"/>
      <c r="I500" s="2"/>
      <c r="J500" s="2"/>
      <c r="K500" s="8"/>
      <c r="L500" s="6"/>
      <c r="M500" s="2"/>
      <c r="N500" s="4"/>
      <c r="O500" s="6"/>
      <c r="P500" s="2"/>
      <c r="Q500" s="2"/>
      <c r="R500" s="8"/>
      <c r="S500" s="2"/>
      <c r="T500" s="4"/>
      <c r="U500" s="6"/>
      <c r="V500" s="4"/>
      <c r="W500" s="2"/>
      <c r="X500" s="4"/>
      <c r="Y500" s="4"/>
      <c r="Z500" s="4"/>
      <c r="AA500" s="4"/>
      <c r="AB500" s="2"/>
      <c r="AC500" s="4"/>
      <c r="AD500" s="4"/>
      <c r="AE500" s="103"/>
      <c r="AF500" s="103"/>
      <c r="AG500" s="103"/>
    </row>
    <row r="501" spans="1:33">
      <c r="A501" s="2"/>
      <c r="B501" s="4"/>
      <c r="C501" s="6"/>
      <c r="D501" s="2"/>
      <c r="E501" s="6"/>
      <c r="F501" s="4"/>
      <c r="G501" s="2"/>
      <c r="H501" s="2"/>
      <c r="I501" s="2"/>
      <c r="J501" s="2"/>
      <c r="K501" s="8"/>
      <c r="L501" s="6"/>
      <c r="M501" s="2"/>
      <c r="N501" s="4"/>
      <c r="O501" s="6"/>
      <c r="P501" s="2"/>
      <c r="Q501" s="2"/>
      <c r="R501" s="8"/>
      <c r="S501" s="2"/>
      <c r="T501" s="4"/>
      <c r="U501" s="6"/>
      <c r="V501" s="4"/>
      <c r="W501" s="2"/>
      <c r="X501" s="4"/>
      <c r="Y501" s="4"/>
      <c r="Z501" s="4"/>
      <c r="AA501" s="4"/>
      <c r="AB501" s="2"/>
      <c r="AC501" s="4"/>
      <c r="AD501" s="4"/>
      <c r="AE501" s="103"/>
      <c r="AF501" s="103"/>
      <c r="AG501" s="103"/>
    </row>
    <row r="502" spans="1:33">
      <c r="A502" s="2"/>
      <c r="B502" s="4"/>
      <c r="C502" s="6"/>
      <c r="D502" s="2"/>
      <c r="E502" s="6"/>
      <c r="F502" s="4"/>
      <c r="G502" s="2"/>
      <c r="H502" s="2"/>
      <c r="I502" s="2"/>
      <c r="J502" s="2"/>
      <c r="K502" s="8"/>
      <c r="L502" s="6"/>
      <c r="M502" s="2"/>
      <c r="N502" s="4"/>
      <c r="O502" s="6"/>
      <c r="P502" s="2"/>
      <c r="Q502" s="2"/>
      <c r="R502" s="8"/>
      <c r="S502" s="2"/>
      <c r="T502" s="4"/>
      <c r="U502" s="6"/>
      <c r="V502" s="4"/>
      <c r="W502" s="2"/>
      <c r="X502" s="4"/>
      <c r="Y502" s="4"/>
      <c r="Z502" s="4"/>
      <c r="AA502" s="4"/>
      <c r="AB502" s="2"/>
      <c r="AC502" s="4"/>
      <c r="AD502" s="4"/>
      <c r="AE502" s="103"/>
      <c r="AF502" s="103"/>
      <c r="AG502" s="103"/>
    </row>
    <row r="503" spans="1:33">
      <c r="A503" s="2"/>
      <c r="B503" s="4"/>
      <c r="C503" s="6"/>
      <c r="D503" s="2"/>
      <c r="E503" s="6"/>
      <c r="F503" s="4"/>
      <c r="G503" s="2"/>
      <c r="H503" s="2"/>
      <c r="I503" s="2"/>
      <c r="J503" s="2"/>
      <c r="K503" s="8"/>
      <c r="L503" s="6"/>
      <c r="M503" s="2"/>
      <c r="N503" s="4"/>
      <c r="O503" s="6"/>
      <c r="P503" s="2"/>
      <c r="Q503" s="2"/>
      <c r="R503" s="8"/>
      <c r="S503" s="2"/>
      <c r="T503" s="4"/>
      <c r="U503" s="6"/>
      <c r="V503" s="4"/>
      <c r="W503" s="2"/>
      <c r="X503" s="4"/>
      <c r="Y503" s="4"/>
      <c r="Z503" s="4"/>
      <c r="AA503" s="4"/>
      <c r="AB503" s="2"/>
      <c r="AC503" s="4"/>
      <c r="AD503" s="4"/>
      <c r="AE503" s="103"/>
      <c r="AF503" s="103"/>
      <c r="AG503" s="103"/>
    </row>
    <row r="504" spans="1:33">
      <c r="A504" s="2"/>
      <c r="B504" s="4"/>
      <c r="C504" s="6"/>
      <c r="D504" s="2"/>
      <c r="E504" s="6"/>
      <c r="F504" s="4"/>
      <c r="G504" s="2"/>
      <c r="H504" s="2"/>
      <c r="I504" s="2"/>
      <c r="J504" s="2"/>
      <c r="K504" s="8"/>
      <c r="L504" s="6"/>
      <c r="M504" s="2"/>
      <c r="N504" s="4"/>
      <c r="O504" s="6"/>
      <c r="P504" s="2"/>
      <c r="Q504" s="2"/>
      <c r="R504" s="8"/>
      <c r="S504" s="2"/>
      <c r="T504" s="4"/>
      <c r="U504" s="6"/>
      <c r="V504" s="4"/>
      <c r="W504" s="2"/>
      <c r="X504" s="4"/>
      <c r="Y504" s="4"/>
      <c r="Z504" s="4"/>
      <c r="AA504" s="4"/>
      <c r="AB504" s="2"/>
      <c r="AC504" s="4"/>
      <c r="AD504" s="4"/>
      <c r="AE504" s="103"/>
      <c r="AF504" s="103"/>
      <c r="AG504" s="103"/>
    </row>
    <row r="505" spans="1:33">
      <c r="A505" s="2"/>
      <c r="B505" s="4"/>
      <c r="C505" s="6"/>
      <c r="D505" s="2"/>
      <c r="E505" s="6"/>
      <c r="F505" s="4"/>
      <c r="G505" s="2"/>
      <c r="H505" s="2"/>
      <c r="I505" s="2"/>
      <c r="J505" s="2"/>
      <c r="K505" s="8"/>
      <c r="L505" s="6"/>
      <c r="M505" s="2"/>
      <c r="N505" s="4"/>
      <c r="O505" s="6"/>
      <c r="P505" s="2"/>
      <c r="Q505" s="2"/>
      <c r="R505" s="8"/>
      <c r="S505" s="2"/>
      <c r="T505" s="4"/>
      <c r="U505" s="6"/>
      <c r="V505" s="4"/>
      <c r="W505" s="2"/>
      <c r="X505" s="4"/>
      <c r="Y505" s="4"/>
      <c r="Z505" s="4"/>
      <c r="AA505" s="4"/>
      <c r="AB505" s="2"/>
      <c r="AC505" s="4"/>
      <c r="AD505" s="4"/>
      <c r="AE505" s="103"/>
      <c r="AF505" s="103"/>
      <c r="AG505" s="103"/>
    </row>
    <row r="506" spans="1:33">
      <c r="A506" s="2"/>
      <c r="B506" s="4"/>
      <c r="C506" s="6"/>
      <c r="D506" s="2"/>
      <c r="E506" s="6"/>
      <c r="F506" s="4"/>
      <c r="G506" s="2"/>
      <c r="H506" s="2"/>
      <c r="I506" s="2"/>
      <c r="J506" s="2"/>
      <c r="K506" s="8"/>
      <c r="L506" s="6"/>
      <c r="M506" s="2"/>
      <c r="N506" s="4"/>
      <c r="O506" s="6"/>
      <c r="P506" s="2"/>
      <c r="Q506" s="2"/>
      <c r="R506" s="8"/>
      <c r="S506" s="2"/>
      <c r="T506" s="4"/>
      <c r="U506" s="6"/>
      <c r="V506" s="4"/>
      <c r="W506" s="2"/>
      <c r="X506" s="4"/>
      <c r="Y506" s="4"/>
      <c r="Z506" s="4"/>
      <c r="AA506" s="4"/>
      <c r="AB506" s="2"/>
      <c r="AC506" s="4"/>
      <c r="AD506" s="4"/>
      <c r="AE506" s="103"/>
      <c r="AF506" s="103"/>
      <c r="AG506" s="103"/>
    </row>
    <row r="507" spans="1:33">
      <c r="A507" s="2"/>
      <c r="B507" s="4"/>
      <c r="C507" s="6"/>
      <c r="D507" s="2"/>
      <c r="E507" s="6"/>
      <c r="F507" s="4"/>
      <c r="G507" s="2"/>
      <c r="H507" s="2"/>
      <c r="I507" s="2"/>
      <c r="J507" s="2"/>
      <c r="K507" s="8"/>
      <c r="L507" s="6"/>
      <c r="M507" s="2"/>
      <c r="N507" s="4"/>
      <c r="O507" s="6"/>
      <c r="P507" s="2"/>
      <c r="Q507" s="2"/>
      <c r="R507" s="8"/>
      <c r="S507" s="2"/>
      <c r="T507" s="4"/>
      <c r="U507" s="6"/>
      <c r="V507" s="4"/>
      <c r="W507" s="2"/>
      <c r="X507" s="4"/>
      <c r="Y507" s="4"/>
      <c r="Z507" s="4"/>
      <c r="AA507" s="4"/>
      <c r="AB507" s="2"/>
      <c r="AC507" s="4"/>
      <c r="AD507" s="4"/>
      <c r="AE507" s="103"/>
      <c r="AF507" s="103"/>
      <c r="AG507" s="103"/>
    </row>
    <row r="508" spans="1:33">
      <c r="A508" s="2"/>
      <c r="B508" s="4"/>
      <c r="C508" s="6"/>
      <c r="D508" s="2"/>
      <c r="E508" s="6"/>
      <c r="F508" s="4"/>
      <c r="G508" s="2"/>
      <c r="H508" s="2"/>
      <c r="I508" s="2"/>
      <c r="J508" s="2"/>
      <c r="K508" s="8"/>
      <c r="L508" s="6"/>
      <c r="M508" s="2"/>
      <c r="N508" s="4"/>
      <c r="O508" s="6"/>
      <c r="P508" s="2"/>
      <c r="Q508" s="2"/>
      <c r="R508" s="8"/>
      <c r="S508" s="2"/>
      <c r="T508" s="4"/>
      <c r="U508" s="6"/>
      <c r="V508" s="4"/>
      <c r="W508" s="2"/>
      <c r="X508" s="4"/>
      <c r="Y508" s="4"/>
      <c r="Z508" s="4"/>
      <c r="AA508" s="4"/>
      <c r="AB508" s="2"/>
      <c r="AC508" s="4"/>
      <c r="AD508" s="4"/>
      <c r="AE508" s="103"/>
      <c r="AF508" s="103"/>
      <c r="AG508" s="103"/>
    </row>
    <row r="509" spans="1:33">
      <c r="A509" s="2"/>
      <c r="B509" s="4"/>
      <c r="C509" s="6"/>
      <c r="D509" s="2"/>
      <c r="E509" s="6"/>
      <c r="F509" s="4"/>
      <c r="G509" s="2"/>
      <c r="H509" s="2"/>
      <c r="I509" s="2"/>
      <c r="J509" s="2"/>
      <c r="K509" s="8"/>
      <c r="L509" s="6"/>
      <c r="M509" s="2"/>
      <c r="N509" s="4"/>
      <c r="O509" s="6"/>
      <c r="P509" s="2"/>
      <c r="Q509" s="2"/>
      <c r="R509" s="8"/>
      <c r="S509" s="2"/>
      <c r="T509" s="4"/>
      <c r="U509" s="6"/>
      <c r="V509" s="4"/>
      <c r="W509" s="2"/>
      <c r="X509" s="4"/>
      <c r="Y509" s="4"/>
      <c r="Z509" s="4"/>
      <c r="AA509" s="4"/>
      <c r="AB509" s="2"/>
      <c r="AC509" s="4"/>
      <c r="AD509" s="4"/>
      <c r="AE509" s="103"/>
      <c r="AF509" s="103"/>
      <c r="AG509" s="103"/>
    </row>
    <row r="510" spans="1:33">
      <c r="A510" s="2"/>
      <c r="B510" s="4"/>
      <c r="C510" s="6"/>
      <c r="D510" s="2"/>
      <c r="E510" s="6"/>
      <c r="F510" s="4"/>
      <c r="G510" s="2"/>
      <c r="H510" s="2"/>
      <c r="I510" s="2"/>
      <c r="J510" s="2"/>
      <c r="K510" s="8"/>
      <c r="L510" s="6"/>
      <c r="M510" s="2"/>
      <c r="N510" s="4"/>
      <c r="O510" s="6"/>
      <c r="P510" s="2"/>
      <c r="Q510" s="2"/>
      <c r="R510" s="8"/>
      <c r="S510" s="2"/>
      <c r="T510" s="4"/>
      <c r="U510" s="6"/>
      <c r="V510" s="4"/>
      <c r="W510" s="2"/>
      <c r="X510" s="4"/>
      <c r="Y510" s="4"/>
      <c r="Z510" s="4"/>
      <c r="AA510" s="4"/>
      <c r="AB510" s="2"/>
      <c r="AC510" s="4"/>
      <c r="AD510" s="4"/>
      <c r="AE510" s="103"/>
      <c r="AF510" s="103"/>
      <c r="AG510" s="103"/>
    </row>
    <row r="511" spans="1:33">
      <c r="A511" s="2"/>
      <c r="B511" s="4"/>
      <c r="C511" s="6"/>
      <c r="D511" s="2"/>
      <c r="E511" s="6"/>
      <c r="F511" s="4"/>
      <c r="G511" s="2"/>
      <c r="H511" s="2"/>
      <c r="I511" s="2"/>
      <c r="J511" s="2"/>
      <c r="K511" s="8"/>
      <c r="L511" s="6"/>
      <c r="M511" s="2"/>
      <c r="N511" s="4"/>
      <c r="O511" s="6"/>
      <c r="P511" s="2"/>
      <c r="Q511" s="2"/>
      <c r="R511" s="8"/>
      <c r="S511" s="2"/>
      <c r="T511" s="4"/>
      <c r="U511" s="6"/>
      <c r="V511" s="4"/>
      <c r="W511" s="2"/>
      <c r="X511" s="4"/>
      <c r="Y511" s="4"/>
      <c r="Z511" s="4"/>
      <c r="AA511" s="4"/>
      <c r="AB511" s="2"/>
      <c r="AC511" s="4"/>
      <c r="AD511" s="4"/>
      <c r="AE511" s="103"/>
      <c r="AF511" s="103"/>
      <c r="AG511" s="103"/>
    </row>
    <row r="512" spans="1:33">
      <c r="A512" s="2"/>
      <c r="B512" s="4"/>
      <c r="C512" s="6"/>
      <c r="D512" s="2"/>
      <c r="E512" s="6"/>
      <c r="F512" s="4"/>
      <c r="G512" s="2"/>
      <c r="H512" s="2"/>
      <c r="I512" s="2"/>
      <c r="J512" s="2"/>
      <c r="K512" s="8"/>
      <c r="L512" s="6"/>
      <c r="M512" s="2"/>
      <c r="N512" s="4"/>
      <c r="O512" s="6"/>
      <c r="P512" s="2"/>
      <c r="Q512" s="2"/>
      <c r="R512" s="8"/>
      <c r="S512" s="2"/>
      <c r="T512" s="4"/>
      <c r="U512" s="6"/>
      <c r="V512" s="4"/>
      <c r="W512" s="2"/>
      <c r="X512" s="4"/>
      <c r="Y512" s="4"/>
      <c r="Z512" s="4"/>
      <c r="AA512" s="4"/>
      <c r="AB512" s="2"/>
      <c r="AC512" s="4"/>
      <c r="AD512" s="4"/>
      <c r="AE512" s="103"/>
      <c r="AF512" s="103"/>
      <c r="AG512" s="103"/>
    </row>
    <row r="513" spans="1:33">
      <c r="A513" s="2"/>
      <c r="B513" s="4"/>
      <c r="C513" s="6"/>
      <c r="D513" s="2"/>
      <c r="E513" s="6"/>
      <c r="F513" s="4"/>
      <c r="G513" s="2"/>
      <c r="H513" s="2"/>
      <c r="I513" s="2"/>
      <c r="J513" s="2"/>
      <c r="K513" s="8"/>
      <c r="L513" s="6"/>
      <c r="M513" s="2"/>
      <c r="N513" s="4"/>
      <c r="O513" s="6"/>
      <c r="P513" s="2"/>
      <c r="Q513" s="2"/>
      <c r="R513" s="8"/>
      <c r="S513" s="2"/>
      <c r="T513" s="4"/>
      <c r="U513" s="6"/>
      <c r="V513" s="4"/>
      <c r="W513" s="2"/>
      <c r="X513" s="4"/>
      <c r="Y513" s="4"/>
      <c r="Z513" s="4"/>
      <c r="AA513" s="4"/>
      <c r="AB513" s="2"/>
      <c r="AC513" s="4"/>
      <c r="AD513" s="4"/>
      <c r="AE513" s="103"/>
      <c r="AF513" s="103"/>
      <c r="AG513" s="103"/>
    </row>
    <row r="514" spans="1:33">
      <c r="A514" s="2"/>
      <c r="B514" s="4"/>
      <c r="C514" s="6"/>
      <c r="D514" s="2"/>
      <c r="E514" s="6"/>
      <c r="F514" s="4"/>
      <c r="G514" s="2"/>
      <c r="H514" s="2"/>
      <c r="I514" s="2"/>
      <c r="J514" s="2"/>
      <c r="K514" s="8"/>
      <c r="L514" s="6"/>
      <c r="M514" s="2"/>
      <c r="N514" s="4"/>
      <c r="O514" s="6"/>
      <c r="P514" s="2"/>
      <c r="Q514" s="2"/>
      <c r="R514" s="8"/>
      <c r="S514" s="2"/>
      <c r="T514" s="4"/>
      <c r="U514" s="6"/>
      <c r="V514" s="4"/>
      <c r="W514" s="2"/>
      <c r="X514" s="4"/>
      <c r="Y514" s="4"/>
      <c r="Z514" s="4"/>
      <c r="AA514" s="4"/>
      <c r="AB514" s="2"/>
      <c r="AC514" s="4"/>
      <c r="AD514" s="4"/>
      <c r="AE514" s="103"/>
      <c r="AF514" s="103"/>
      <c r="AG514" s="103"/>
    </row>
    <row r="515" spans="1:33">
      <c r="A515" s="2"/>
      <c r="B515" s="4"/>
      <c r="C515" s="6"/>
      <c r="D515" s="2"/>
      <c r="E515" s="6"/>
      <c r="F515" s="4"/>
      <c r="G515" s="2"/>
      <c r="H515" s="2"/>
      <c r="I515" s="2"/>
      <c r="J515" s="2"/>
      <c r="K515" s="8"/>
      <c r="L515" s="6"/>
      <c r="M515" s="2"/>
      <c r="N515" s="4"/>
      <c r="O515" s="6"/>
      <c r="P515" s="2"/>
      <c r="Q515" s="2"/>
      <c r="R515" s="8"/>
      <c r="S515" s="2"/>
      <c r="T515" s="4"/>
      <c r="U515" s="6"/>
      <c r="V515" s="4"/>
      <c r="W515" s="2"/>
      <c r="X515" s="4"/>
      <c r="Y515" s="4"/>
      <c r="Z515" s="4"/>
      <c r="AA515" s="4"/>
      <c r="AB515" s="2"/>
      <c r="AC515" s="4"/>
      <c r="AD515" s="4"/>
      <c r="AE515" s="103"/>
      <c r="AF515" s="103"/>
      <c r="AG515" s="103"/>
    </row>
    <row r="516" spans="1:33">
      <c r="A516" s="2"/>
      <c r="B516" s="4"/>
      <c r="C516" s="6"/>
      <c r="D516" s="2"/>
      <c r="E516" s="6"/>
      <c r="F516" s="4"/>
      <c r="G516" s="2"/>
      <c r="H516" s="2"/>
      <c r="I516" s="2"/>
      <c r="J516" s="2"/>
      <c r="K516" s="8"/>
      <c r="L516" s="6"/>
      <c r="M516" s="2"/>
      <c r="N516" s="4"/>
      <c r="O516" s="6"/>
      <c r="P516" s="2"/>
      <c r="Q516" s="2"/>
      <c r="R516" s="8"/>
      <c r="S516" s="2"/>
      <c r="T516" s="4"/>
      <c r="U516" s="6"/>
      <c r="V516" s="4"/>
      <c r="W516" s="2"/>
      <c r="X516" s="4"/>
      <c r="Y516" s="4"/>
      <c r="Z516" s="4"/>
      <c r="AA516" s="4"/>
      <c r="AB516" s="2"/>
      <c r="AC516" s="4"/>
      <c r="AD516" s="4"/>
      <c r="AE516" s="103"/>
      <c r="AF516" s="103"/>
      <c r="AG516" s="103"/>
    </row>
    <row r="517" spans="1:33">
      <c r="A517" s="2"/>
      <c r="B517" s="4"/>
      <c r="C517" s="6"/>
      <c r="D517" s="2"/>
      <c r="E517" s="6"/>
      <c r="F517" s="4"/>
      <c r="G517" s="2"/>
      <c r="H517" s="2"/>
      <c r="I517" s="2"/>
      <c r="J517" s="2"/>
      <c r="K517" s="8"/>
      <c r="L517" s="6"/>
      <c r="M517" s="2"/>
      <c r="N517" s="4"/>
      <c r="O517" s="6"/>
      <c r="P517" s="2"/>
      <c r="Q517" s="2"/>
      <c r="R517" s="8"/>
      <c r="S517" s="2"/>
      <c r="T517" s="4"/>
      <c r="U517" s="6"/>
      <c r="V517" s="4"/>
      <c r="W517" s="2"/>
      <c r="X517" s="4"/>
      <c r="Y517" s="4"/>
      <c r="Z517" s="4"/>
      <c r="AA517" s="4"/>
      <c r="AB517" s="2"/>
      <c r="AC517" s="4"/>
      <c r="AD517" s="4"/>
      <c r="AE517" s="103"/>
      <c r="AF517" s="103"/>
      <c r="AG517" s="103"/>
    </row>
    <row r="518" spans="1:33">
      <c r="A518" s="2"/>
      <c r="B518" s="4"/>
      <c r="C518" s="6"/>
      <c r="D518" s="2"/>
      <c r="E518" s="6"/>
      <c r="F518" s="4"/>
      <c r="G518" s="2"/>
      <c r="H518" s="2"/>
      <c r="I518" s="2"/>
      <c r="J518" s="2"/>
      <c r="K518" s="8"/>
      <c r="L518" s="6"/>
      <c r="M518" s="2"/>
      <c r="N518" s="4"/>
      <c r="O518" s="6"/>
      <c r="P518" s="2"/>
      <c r="Q518" s="2"/>
      <c r="R518" s="8"/>
      <c r="S518" s="2"/>
      <c r="T518" s="4"/>
      <c r="U518" s="6"/>
      <c r="V518" s="4"/>
      <c r="W518" s="2"/>
      <c r="X518" s="4"/>
      <c r="Y518" s="4"/>
      <c r="Z518" s="4"/>
      <c r="AA518" s="4"/>
      <c r="AB518" s="2"/>
      <c r="AC518" s="4"/>
      <c r="AD518" s="4"/>
      <c r="AE518" s="103"/>
      <c r="AF518" s="103"/>
      <c r="AG518" s="103"/>
    </row>
    <row r="519" spans="1:33">
      <c r="A519" s="2"/>
      <c r="B519" s="4"/>
      <c r="C519" s="6"/>
      <c r="D519" s="2"/>
      <c r="E519" s="6"/>
      <c r="F519" s="4"/>
      <c r="G519" s="2"/>
      <c r="H519" s="2"/>
      <c r="I519" s="2"/>
      <c r="J519" s="2"/>
      <c r="K519" s="8"/>
      <c r="L519" s="6"/>
      <c r="M519" s="2"/>
      <c r="N519" s="4"/>
      <c r="O519" s="6"/>
      <c r="P519" s="2"/>
      <c r="Q519" s="2"/>
      <c r="R519" s="8"/>
      <c r="S519" s="2"/>
      <c r="T519" s="4"/>
      <c r="U519" s="6"/>
      <c r="V519" s="4"/>
      <c r="W519" s="2"/>
      <c r="X519" s="4"/>
      <c r="Y519" s="4"/>
      <c r="Z519" s="4"/>
      <c r="AA519" s="4"/>
      <c r="AB519" s="2"/>
      <c r="AC519" s="4"/>
      <c r="AD519" s="4"/>
      <c r="AE519" s="103"/>
      <c r="AF519" s="103"/>
      <c r="AG519" s="103"/>
    </row>
    <row r="520" spans="1:33">
      <c r="A520" s="2"/>
      <c r="B520" s="4"/>
      <c r="C520" s="6"/>
      <c r="D520" s="2"/>
      <c r="E520" s="6"/>
      <c r="F520" s="4"/>
      <c r="G520" s="2"/>
      <c r="H520" s="2"/>
      <c r="I520" s="2"/>
      <c r="J520" s="2"/>
      <c r="K520" s="8"/>
      <c r="L520" s="6"/>
      <c r="M520" s="2"/>
      <c r="N520" s="4"/>
      <c r="O520" s="6"/>
      <c r="P520" s="2"/>
      <c r="Q520" s="2"/>
      <c r="R520" s="8"/>
      <c r="S520" s="2"/>
      <c r="T520" s="4"/>
      <c r="U520" s="6"/>
      <c r="V520" s="4"/>
      <c r="W520" s="2"/>
      <c r="X520" s="4"/>
      <c r="Y520" s="4"/>
      <c r="Z520" s="4"/>
      <c r="AA520" s="4"/>
      <c r="AB520" s="2"/>
      <c r="AC520" s="4"/>
      <c r="AD520" s="4"/>
      <c r="AE520" s="103"/>
      <c r="AF520" s="103"/>
      <c r="AG520" s="103"/>
    </row>
    <row r="521" spans="1:33">
      <c r="A521" s="2"/>
      <c r="B521" s="4"/>
      <c r="C521" s="6"/>
      <c r="D521" s="2"/>
      <c r="E521" s="6"/>
      <c r="F521" s="4"/>
      <c r="G521" s="2"/>
      <c r="H521" s="2"/>
      <c r="I521" s="2"/>
      <c r="J521" s="2"/>
      <c r="K521" s="8"/>
      <c r="L521" s="6"/>
      <c r="M521" s="2"/>
      <c r="N521" s="4"/>
      <c r="O521" s="6"/>
      <c r="P521" s="2"/>
      <c r="Q521" s="2"/>
      <c r="R521" s="8"/>
      <c r="S521" s="2"/>
      <c r="T521" s="4"/>
      <c r="U521" s="6"/>
      <c r="V521" s="4"/>
      <c r="W521" s="2"/>
      <c r="X521" s="4"/>
      <c r="Y521" s="4"/>
      <c r="Z521" s="4"/>
      <c r="AA521" s="4"/>
      <c r="AB521" s="2"/>
      <c r="AC521" s="4"/>
      <c r="AD521" s="4"/>
      <c r="AE521" s="103"/>
      <c r="AF521" s="103"/>
      <c r="AG521" s="103"/>
    </row>
    <row r="522" spans="1:33">
      <c r="A522" s="2"/>
      <c r="B522" s="4"/>
      <c r="C522" s="6"/>
      <c r="D522" s="2"/>
      <c r="E522" s="6"/>
      <c r="F522" s="4"/>
      <c r="G522" s="2"/>
      <c r="H522" s="2"/>
      <c r="I522" s="2"/>
      <c r="J522" s="2"/>
      <c r="K522" s="8"/>
      <c r="L522" s="6"/>
      <c r="M522" s="2"/>
      <c r="N522" s="4"/>
      <c r="O522" s="6"/>
      <c r="P522" s="2"/>
      <c r="Q522" s="2"/>
      <c r="R522" s="8"/>
      <c r="S522" s="2"/>
      <c r="T522" s="4"/>
      <c r="U522" s="6"/>
      <c r="V522" s="4"/>
      <c r="W522" s="2"/>
      <c r="X522" s="4"/>
      <c r="Y522" s="4"/>
      <c r="Z522" s="4"/>
      <c r="AA522" s="4"/>
      <c r="AB522" s="2"/>
      <c r="AC522" s="4"/>
      <c r="AD522" s="4"/>
      <c r="AE522" s="103"/>
      <c r="AF522" s="103"/>
      <c r="AG522" s="103"/>
    </row>
    <row r="523" spans="1:33">
      <c r="A523" s="2"/>
      <c r="B523" s="4"/>
      <c r="C523" s="6"/>
      <c r="D523" s="2"/>
      <c r="E523" s="6"/>
      <c r="F523" s="4"/>
      <c r="G523" s="2"/>
      <c r="H523" s="2"/>
      <c r="I523" s="2"/>
      <c r="J523" s="2"/>
      <c r="K523" s="8"/>
      <c r="L523" s="6"/>
      <c r="M523" s="2"/>
      <c r="N523" s="4"/>
      <c r="O523" s="6"/>
      <c r="P523" s="2"/>
      <c r="Q523" s="2"/>
      <c r="R523" s="8"/>
      <c r="S523" s="2"/>
      <c r="T523" s="4"/>
      <c r="U523" s="6"/>
      <c r="V523" s="4"/>
      <c r="W523" s="2"/>
      <c r="X523" s="4"/>
      <c r="Y523" s="4"/>
      <c r="Z523" s="4"/>
      <c r="AA523" s="4"/>
      <c r="AB523" s="2"/>
      <c r="AC523" s="4"/>
      <c r="AD523" s="4"/>
      <c r="AE523" s="103"/>
      <c r="AF523" s="103"/>
      <c r="AG523" s="103"/>
    </row>
    <row r="524" spans="1:33">
      <c r="A524" s="2"/>
      <c r="B524" s="4"/>
      <c r="C524" s="6"/>
      <c r="D524" s="2"/>
      <c r="E524" s="6"/>
      <c r="F524" s="4"/>
      <c r="G524" s="2"/>
      <c r="H524" s="2"/>
      <c r="I524" s="2"/>
      <c r="J524" s="2"/>
      <c r="K524" s="8"/>
      <c r="L524" s="6"/>
      <c r="M524" s="2"/>
      <c r="N524" s="4"/>
      <c r="O524" s="6"/>
      <c r="P524" s="2"/>
      <c r="Q524" s="2"/>
      <c r="R524" s="8"/>
      <c r="S524" s="2"/>
      <c r="T524" s="4"/>
      <c r="U524" s="6"/>
      <c r="V524" s="4"/>
      <c r="W524" s="2"/>
      <c r="X524" s="4"/>
      <c r="Y524" s="4"/>
      <c r="Z524" s="4"/>
      <c r="AA524" s="4"/>
      <c r="AB524" s="2"/>
      <c r="AC524" s="4"/>
      <c r="AD524" s="4"/>
      <c r="AE524" s="103"/>
      <c r="AF524" s="103"/>
      <c r="AG524" s="103"/>
    </row>
    <row r="525" spans="1:33">
      <c r="A525" s="2"/>
      <c r="B525" s="4"/>
      <c r="C525" s="6"/>
      <c r="D525" s="2"/>
      <c r="E525" s="6"/>
      <c r="F525" s="4"/>
      <c r="G525" s="2"/>
      <c r="H525" s="2"/>
      <c r="I525" s="2"/>
      <c r="J525" s="2"/>
      <c r="K525" s="8"/>
      <c r="L525" s="6"/>
      <c r="M525" s="2"/>
      <c r="N525" s="4"/>
      <c r="O525" s="6"/>
      <c r="P525" s="2"/>
      <c r="Q525" s="2"/>
      <c r="R525" s="8"/>
      <c r="S525" s="2"/>
      <c r="T525" s="4"/>
      <c r="U525" s="6"/>
      <c r="V525" s="4"/>
      <c r="W525" s="2"/>
      <c r="X525" s="4"/>
      <c r="Y525" s="4"/>
      <c r="Z525" s="4"/>
      <c r="AA525" s="4"/>
      <c r="AB525" s="2"/>
      <c r="AC525" s="4"/>
      <c r="AD525" s="4"/>
      <c r="AE525" s="103"/>
      <c r="AF525" s="103"/>
      <c r="AG525" s="103"/>
    </row>
    <row r="526" spans="1:33">
      <c r="A526" s="2"/>
      <c r="B526" s="4"/>
      <c r="C526" s="6"/>
      <c r="D526" s="2"/>
      <c r="E526" s="6"/>
      <c r="F526" s="4"/>
      <c r="G526" s="2"/>
      <c r="H526" s="2"/>
      <c r="I526" s="2"/>
      <c r="J526" s="2"/>
      <c r="K526" s="8"/>
      <c r="L526" s="6"/>
      <c r="M526" s="2"/>
      <c r="N526" s="4"/>
      <c r="O526" s="6"/>
      <c r="P526" s="2"/>
      <c r="Q526" s="2"/>
      <c r="R526" s="8"/>
      <c r="S526" s="2"/>
      <c r="T526" s="4"/>
      <c r="U526" s="6"/>
      <c r="V526" s="4"/>
      <c r="W526" s="2"/>
      <c r="X526" s="4"/>
      <c r="Y526" s="4"/>
      <c r="Z526" s="4"/>
      <c r="AA526" s="4"/>
      <c r="AB526" s="2"/>
      <c r="AC526" s="4"/>
      <c r="AD526" s="4"/>
      <c r="AE526" s="103"/>
      <c r="AF526" s="103"/>
      <c r="AG526" s="103"/>
    </row>
    <row r="527" spans="1:33">
      <c r="A527" s="2"/>
      <c r="B527" s="4"/>
      <c r="C527" s="6"/>
      <c r="D527" s="2"/>
      <c r="E527" s="6"/>
      <c r="F527" s="4"/>
      <c r="G527" s="2"/>
      <c r="H527" s="2"/>
      <c r="I527" s="2"/>
      <c r="J527" s="2"/>
      <c r="K527" s="8"/>
      <c r="L527" s="6"/>
      <c r="M527" s="2"/>
      <c r="N527" s="4"/>
      <c r="O527" s="6"/>
      <c r="P527" s="2"/>
      <c r="Q527" s="2"/>
      <c r="R527" s="8"/>
      <c r="S527" s="2"/>
      <c r="T527" s="4"/>
      <c r="U527" s="6"/>
      <c r="V527" s="4"/>
      <c r="W527" s="2"/>
      <c r="X527" s="4"/>
      <c r="Y527" s="4"/>
      <c r="Z527" s="4"/>
      <c r="AA527" s="4"/>
      <c r="AB527" s="2"/>
      <c r="AC527" s="4"/>
      <c r="AD527" s="4"/>
      <c r="AE527" s="103"/>
      <c r="AF527" s="103"/>
      <c r="AG527" s="103"/>
    </row>
    <row r="528" spans="1:33">
      <c r="A528" s="2"/>
      <c r="B528" s="4"/>
      <c r="C528" s="6"/>
      <c r="D528" s="2"/>
      <c r="E528" s="6"/>
      <c r="F528" s="4"/>
      <c r="G528" s="2"/>
      <c r="H528" s="2"/>
      <c r="I528" s="2"/>
      <c r="J528" s="2"/>
      <c r="K528" s="8"/>
      <c r="L528" s="6"/>
      <c r="M528" s="2"/>
      <c r="N528" s="4"/>
      <c r="O528" s="6"/>
      <c r="P528" s="2"/>
      <c r="Q528" s="2"/>
      <c r="R528" s="8"/>
      <c r="S528" s="2"/>
      <c r="T528" s="4"/>
      <c r="U528" s="6"/>
      <c r="V528" s="4"/>
      <c r="W528" s="2"/>
      <c r="X528" s="4"/>
      <c r="Y528" s="4"/>
      <c r="Z528" s="4"/>
      <c r="AA528" s="4"/>
      <c r="AB528" s="2"/>
      <c r="AC528" s="4"/>
      <c r="AD528" s="4"/>
      <c r="AE528" s="103"/>
      <c r="AF528" s="103"/>
      <c r="AG528" s="103"/>
    </row>
    <row r="529" spans="1:33">
      <c r="A529" s="2"/>
      <c r="B529" s="4"/>
      <c r="C529" s="6"/>
      <c r="D529" s="2"/>
      <c r="E529" s="6"/>
      <c r="F529" s="4"/>
      <c r="G529" s="2"/>
      <c r="H529" s="2"/>
      <c r="I529" s="2"/>
      <c r="J529" s="2"/>
      <c r="K529" s="8"/>
      <c r="L529" s="6"/>
      <c r="M529" s="2"/>
      <c r="N529" s="4"/>
      <c r="O529" s="6"/>
      <c r="P529" s="2"/>
      <c r="Q529" s="2"/>
      <c r="R529" s="8"/>
      <c r="S529" s="2"/>
      <c r="T529" s="4"/>
      <c r="U529" s="6"/>
      <c r="V529" s="4"/>
      <c r="W529" s="2"/>
      <c r="X529" s="4"/>
      <c r="Y529" s="4"/>
      <c r="Z529" s="4"/>
      <c r="AA529" s="4"/>
      <c r="AB529" s="2"/>
      <c r="AC529" s="4"/>
      <c r="AD529" s="4"/>
      <c r="AE529" s="103"/>
      <c r="AF529" s="103"/>
      <c r="AG529" s="103"/>
    </row>
    <row r="530" spans="1:33">
      <c r="A530" s="2"/>
      <c r="B530" s="4"/>
      <c r="C530" s="6"/>
      <c r="D530" s="2"/>
      <c r="E530" s="6"/>
      <c r="F530" s="4"/>
      <c r="G530" s="2"/>
      <c r="H530" s="2"/>
      <c r="I530" s="2"/>
      <c r="J530" s="2"/>
      <c r="K530" s="8"/>
      <c r="L530" s="6"/>
      <c r="M530" s="2"/>
      <c r="N530" s="4"/>
      <c r="O530" s="6"/>
      <c r="P530" s="2"/>
      <c r="Q530" s="2"/>
      <c r="R530" s="8"/>
      <c r="S530" s="2"/>
      <c r="T530" s="4"/>
      <c r="U530" s="6"/>
      <c r="V530" s="4"/>
      <c r="W530" s="2"/>
      <c r="X530" s="4"/>
      <c r="Y530" s="4"/>
      <c r="Z530" s="4"/>
      <c r="AA530" s="4"/>
      <c r="AB530" s="2"/>
      <c r="AC530" s="4"/>
      <c r="AD530" s="4"/>
      <c r="AE530" s="103"/>
      <c r="AF530" s="103"/>
      <c r="AG530" s="103"/>
    </row>
    <row r="531" spans="1:33">
      <c r="A531" s="2"/>
      <c r="B531" s="4"/>
      <c r="C531" s="6"/>
      <c r="D531" s="2"/>
      <c r="E531" s="6"/>
      <c r="F531" s="4"/>
      <c r="G531" s="2"/>
      <c r="H531" s="2"/>
      <c r="I531" s="2"/>
      <c r="J531" s="2"/>
      <c r="K531" s="8"/>
      <c r="L531" s="6"/>
      <c r="M531" s="2"/>
      <c r="N531" s="4"/>
      <c r="O531" s="6"/>
      <c r="P531" s="2"/>
      <c r="Q531" s="2"/>
      <c r="R531" s="8"/>
      <c r="S531" s="2"/>
      <c r="T531" s="4"/>
      <c r="U531" s="6"/>
      <c r="V531" s="4"/>
      <c r="W531" s="2"/>
      <c r="X531" s="4"/>
      <c r="Y531" s="4"/>
      <c r="Z531" s="4"/>
      <c r="AA531" s="4"/>
      <c r="AB531" s="2"/>
      <c r="AC531" s="4"/>
      <c r="AD531" s="4"/>
      <c r="AE531" s="103"/>
      <c r="AF531" s="103"/>
      <c r="AG531" s="103"/>
    </row>
    <row r="532" spans="1:33">
      <c r="A532" s="2"/>
      <c r="B532" s="4"/>
      <c r="C532" s="6"/>
      <c r="D532" s="2"/>
      <c r="E532" s="6"/>
      <c r="F532" s="4"/>
      <c r="G532" s="2"/>
      <c r="H532" s="2"/>
      <c r="I532" s="2"/>
      <c r="J532" s="2"/>
      <c r="K532" s="8"/>
      <c r="L532" s="6"/>
      <c r="M532" s="2"/>
      <c r="N532" s="4"/>
      <c r="O532" s="6"/>
      <c r="P532" s="2"/>
      <c r="Q532" s="2"/>
      <c r="R532" s="8"/>
      <c r="S532" s="2"/>
      <c r="T532" s="4"/>
      <c r="U532" s="6"/>
      <c r="V532" s="4"/>
      <c r="W532" s="2"/>
      <c r="X532" s="4"/>
      <c r="Y532" s="4"/>
      <c r="Z532" s="4"/>
      <c r="AA532" s="4"/>
      <c r="AB532" s="2"/>
      <c r="AC532" s="4"/>
      <c r="AD532" s="4"/>
      <c r="AE532" s="103"/>
      <c r="AF532" s="103"/>
      <c r="AG532" s="103"/>
    </row>
    <row r="533" spans="1:33">
      <c r="A533" s="2"/>
      <c r="B533" s="4"/>
      <c r="C533" s="6"/>
      <c r="D533" s="2"/>
      <c r="E533" s="6"/>
      <c r="F533" s="4"/>
      <c r="G533" s="2"/>
      <c r="H533" s="2"/>
      <c r="I533" s="2"/>
      <c r="J533" s="2"/>
      <c r="K533" s="8"/>
      <c r="L533" s="6"/>
      <c r="M533" s="2"/>
      <c r="N533" s="4"/>
      <c r="O533" s="6"/>
      <c r="P533" s="2"/>
      <c r="Q533" s="2"/>
      <c r="R533" s="8"/>
      <c r="S533" s="2"/>
      <c r="T533" s="4"/>
      <c r="U533" s="6"/>
      <c r="V533" s="4"/>
      <c r="W533" s="2"/>
      <c r="X533" s="4"/>
      <c r="Y533" s="4"/>
      <c r="Z533" s="4"/>
      <c r="AA533" s="4"/>
      <c r="AB533" s="2"/>
      <c r="AC533" s="4"/>
      <c r="AD533" s="4"/>
      <c r="AE533" s="103"/>
      <c r="AF533" s="103"/>
      <c r="AG533" s="103"/>
    </row>
    <row r="534" spans="1:33">
      <c r="A534" s="2"/>
      <c r="B534" s="4"/>
      <c r="C534" s="6"/>
      <c r="D534" s="2"/>
      <c r="E534" s="6"/>
      <c r="F534" s="4"/>
      <c r="G534" s="2"/>
      <c r="H534" s="2"/>
      <c r="I534" s="2"/>
      <c r="J534" s="2"/>
      <c r="K534" s="8"/>
      <c r="L534" s="6"/>
      <c r="M534" s="2"/>
      <c r="N534" s="4"/>
      <c r="O534" s="6"/>
      <c r="P534" s="2"/>
      <c r="Q534" s="2"/>
      <c r="R534" s="8"/>
      <c r="S534" s="2"/>
      <c r="T534" s="4"/>
      <c r="U534" s="6"/>
      <c r="V534" s="4"/>
      <c r="W534" s="2"/>
      <c r="X534" s="4"/>
      <c r="Y534" s="4"/>
      <c r="Z534" s="4"/>
      <c r="AA534" s="4"/>
      <c r="AB534" s="2"/>
      <c r="AC534" s="4"/>
      <c r="AD534" s="4"/>
      <c r="AE534" s="103"/>
      <c r="AF534" s="103"/>
      <c r="AG534" s="103"/>
    </row>
    <row r="535" spans="1:33">
      <c r="A535" s="2"/>
      <c r="B535" s="4"/>
      <c r="C535" s="6"/>
      <c r="D535" s="2"/>
      <c r="E535" s="6"/>
      <c r="F535" s="4"/>
      <c r="G535" s="2"/>
      <c r="H535" s="2"/>
      <c r="I535" s="2"/>
      <c r="J535" s="2"/>
      <c r="K535" s="8"/>
      <c r="L535" s="6"/>
      <c r="M535" s="2"/>
      <c r="N535" s="4"/>
      <c r="O535" s="6"/>
      <c r="P535" s="2"/>
      <c r="Q535" s="2"/>
      <c r="R535" s="8"/>
      <c r="S535" s="2"/>
      <c r="T535" s="4"/>
      <c r="U535" s="6"/>
      <c r="V535" s="4"/>
      <c r="W535" s="2"/>
      <c r="X535" s="4"/>
      <c r="Y535" s="4"/>
      <c r="Z535" s="4"/>
      <c r="AA535" s="4"/>
      <c r="AB535" s="2"/>
      <c r="AC535" s="4"/>
      <c r="AD535" s="4"/>
      <c r="AE535" s="103"/>
      <c r="AF535" s="103"/>
      <c r="AG535" s="103"/>
    </row>
    <row r="536" spans="1:33">
      <c r="A536" s="2"/>
      <c r="B536" s="4"/>
      <c r="C536" s="6"/>
      <c r="D536" s="2"/>
      <c r="E536" s="6"/>
      <c r="F536" s="4"/>
      <c r="G536" s="2"/>
      <c r="H536" s="2"/>
      <c r="I536" s="2"/>
      <c r="J536" s="2"/>
      <c r="K536" s="8"/>
      <c r="L536" s="6"/>
      <c r="M536" s="2"/>
      <c r="N536" s="4"/>
      <c r="O536" s="6"/>
      <c r="P536" s="2"/>
      <c r="Q536" s="2"/>
      <c r="R536" s="8"/>
      <c r="S536" s="2"/>
      <c r="T536" s="4"/>
      <c r="U536" s="6"/>
      <c r="V536" s="4"/>
      <c r="W536" s="2"/>
      <c r="X536" s="4"/>
      <c r="Y536" s="4"/>
      <c r="Z536" s="4"/>
      <c r="AA536" s="4"/>
      <c r="AB536" s="2"/>
      <c r="AC536" s="4"/>
      <c r="AD536" s="4"/>
      <c r="AE536" s="103"/>
      <c r="AF536" s="103"/>
      <c r="AG536" s="103"/>
    </row>
    <row r="537" spans="1:33">
      <c r="A537" s="2"/>
      <c r="B537" s="4"/>
      <c r="C537" s="6"/>
      <c r="D537" s="2"/>
      <c r="E537" s="6"/>
      <c r="F537" s="4"/>
      <c r="G537" s="2"/>
      <c r="H537" s="2"/>
      <c r="I537" s="2"/>
      <c r="J537" s="2"/>
      <c r="K537" s="8"/>
      <c r="L537" s="6"/>
      <c r="M537" s="2"/>
      <c r="N537" s="4"/>
      <c r="O537" s="6"/>
      <c r="P537" s="2"/>
      <c r="Q537" s="2"/>
      <c r="R537" s="8"/>
      <c r="S537" s="2"/>
      <c r="T537" s="4"/>
      <c r="U537" s="6"/>
      <c r="V537" s="4"/>
      <c r="W537" s="2"/>
      <c r="X537" s="4"/>
      <c r="Y537" s="4"/>
      <c r="Z537" s="4"/>
      <c r="AA537" s="4"/>
      <c r="AB537" s="2"/>
      <c r="AC537" s="4"/>
      <c r="AD537" s="4"/>
      <c r="AE537" s="103"/>
      <c r="AF537" s="103"/>
      <c r="AG537" s="103"/>
    </row>
    <row r="538" spans="1:33">
      <c r="A538" s="2"/>
      <c r="B538" s="4"/>
      <c r="C538" s="6"/>
      <c r="D538" s="2"/>
      <c r="E538" s="6"/>
      <c r="F538" s="4"/>
      <c r="G538" s="2"/>
      <c r="H538" s="2"/>
      <c r="I538" s="2"/>
      <c r="J538" s="2"/>
      <c r="K538" s="8"/>
      <c r="L538" s="6"/>
      <c r="M538" s="2"/>
      <c r="N538" s="4"/>
      <c r="O538" s="6"/>
      <c r="P538" s="2"/>
      <c r="Q538" s="2"/>
      <c r="R538" s="8"/>
      <c r="S538" s="2"/>
      <c r="T538" s="4"/>
      <c r="U538" s="6"/>
      <c r="V538" s="4"/>
      <c r="W538" s="2"/>
      <c r="X538" s="4"/>
      <c r="Y538" s="4"/>
      <c r="Z538" s="4"/>
      <c r="AA538" s="4"/>
      <c r="AB538" s="2"/>
      <c r="AC538" s="4"/>
      <c r="AD538" s="4"/>
      <c r="AE538" s="103"/>
      <c r="AF538" s="103"/>
      <c r="AG538" s="103"/>
    </row>
    <row r="539" spans="1:33">
      <c r="A539" s="2"/>
      <c r="B539" s="4"/>
      <c r="C539" s="6"/>
      <c r="D539" s="2"/>
      <c r="E539" s="6"/>
      <c r="F539" s="4"/>
      <c r="G539" s="2"/>
      <c r="H539" s="2"/>
      <c r="I539" s="2"/>
      <c r="J539" s="2"/>
      <c r="K539" s="8"/>
      <c r="L539" s="6"/>
      <c r="M539" s="2"/>
      <c r="N539" s="4"/>
      <c r="O539" s="6"/>
      <c r="P539" s="2"/>
      <c r="Q539" s="2"/>
      <c r="R539" s="8"/>
      <c r="S539" s="2"/>
      <c r="T539" s="4"/>
      <c r="U539" s="6"/>
      <c r="V539" s="4"/>
      <c r="W539" s="2"/>
      <c r="X539" s="4"/>
      <c r="Y539" s="4"/>
      <c r="Z539" s="4"/>
      <c r="AA539" s="4"/>
      <c r="AB539" s="2"/>
      <c r="AC539" s="4"/>
      <c r="AD539" s="4"/>
      <c r="AE539" s="103"/>
      <c r="AF539" s="103"/>
      <c r="AG539" s="103"/>
    </row>
    <row r="540" spans="1:33">
      <c r="A540" s="2"/>
      <c r="B540" s="4"/>
      <c r="C540" s="6"/>
      <c r="D540" s="2"/>
      <c r="E540" s="6"/>
      <c r="F540" s="4"/>
      <c r="G540" s="2"/>
      <c r="H540" s="2"/>
      <c r="I540" s="2"/>
      <c r="J540" s="2"/>
      <c r="K540" s="8"/>
      <c r="L540" s="6"/>
      <c r="M540" s="2"/>
      <c r="N540" s="4"/>
      <c r="O540" s="6"/>
      <c r="P540" s="2"/>
      <c r="Q540" s="2"/>
      <c r="R540" s="8"/>
      <c r="S540" s="2"/>
      <c r="T540" s="4"/>
      <c r="U540" s="6"/>
      <c r="V540" s="4"/>
      <c r="W540" s="2"/>
      <c r="X540" s="4"/>
      <c r="Y540" s="4"/>
      <c r="Z540" s="4"/>
      <c r="AA540" s="4"/>
      <c r="AB540" s="2"/>
      <c r="AC540" s="4"/>
      <c r="AD540" s="4"/>
      <c r="AE540" s="103"/>
      <c r="AF540" s="103"/>
      <c r="AG540" s="103"/>
    </row>
    <row r="541" spans="1:33">
      <c r="A541" s="2"/>
      <c r="B541" s="4"/>
      <c r="C541" s="6"/>
      <c r="D541" s="2"/>
      <c r="E541" s="6"/>
      <c r="F541" s="4"/>
      <c r="G541" s="2"/>
      <c r="H541" s="2"/>
      <c r="I541" s="2"/>
      <c r="J541" s="2"/>
      <c r="K541" s="8"/>
      <c r="L541" s="6"/>
      <c r="M541" s="2"/>
      <c r="N541" s="4"/>
      <c r="O541" s="6"/>
      <c r="P541" s="2"/>
      <c r="Q541" s="2"/>
      <c r="R541" s="8"/>
      <c r="S541" s="2"/>
      <c r="T541" s="4"/>
      <c r="U541" s="6"/>
      <c r="V541" s="4"/>
      <c r="W541" s="2"/>
      <c r="X541" s="4"/>
      <c r="Y541" s="4"/>
      <c r="Z541" s="4"/>
      <c r="AA541" s="4"/>
      <c r="AB541" s="2"/>
      <c r="AC541" s="4"/>
      <c r="AD541" s="4"/>
      <c r="AE541" s="103"/>
      <c r="AF541" s="103"/>
      <c r="AG541" s="103"/>
    </row>
    <row r="542" spans="1:33">
      <c r="A542" s="2"/>
      <c r="B542" s="4"/>
      <c r="C542" s="6"/>
      <c r="D542" s="2"/>
      <c r="E542" s="6"/>
      <c r="F542" s="4"/>
      <c r="G542" s="2"/>
      <c r="H542" s="2"/>
      <c r="I542" s="2"/>
      <c r="J542" s="2"/>
      <c r="K542" s="8"/>
      <c r="L542" s="6"/>
      <c r="M542" s="2"/>
      <c r="N542" s="4"/>
      <c r="O542" s="6"/>
      <c r="P542" s="2"/>
      <c r="Q542" s="2"/>
      <c r="R542" s="8"/>
      <c r="S542" s="2"/>
      <c r="T542" s="4"/>
      <c r="U542" s="6"/>
      <c r="V542" s="4"/>
      <c r="W542" s="2"/>
      <c r="X542" s="4"/>
      <c r="Y542" s="4"/>
      <c r="Z542" s="4"/>
      <c r="AA542" s="4"/>
      <c r="AB542" s="2"/>
      <c r="AC542" s="4"/>
      <c r="AD542" s="4"/>
      <c r="AE542" s="103"/>
      <c r="AF542" s="103"/>
      <c r="AG542" s="103"/>
    </row>
    <row r="543" spans="1:33">
      <c r="A543" s="2"/>
      <c r="B543" s="4"/>
      <c r="C543" s="6"/>
      <c r="D543" s="2"/>
      <c r="E543" s="6"/>
      <c r="F543" s="4"/>
      <c r="G543" s="2"/>
      <c r="H543" s="2"/>
      <c r="I543" s="2"/>
      <c r="J543" s="2"/>
      <c r="K543" s="8"/>
      <c r="L543" s="6"/>
      <c r="M543" s="2"/>
      <c r="N543" s="4"/>
      <c r="O543" s="6"/>
      <c r="P543" s="2"/>
      <c r="Q543" s="2"/>
      <c r="R543" s="8"/>
      <c r="S543" s="2"/>
      <c r="T543" s="4"/>
      <c r="U543" s="6"/>
      <c r="V543" s="4"/>
      <c r="W543" s="2"/>
      <c r="X543" s="4"/>
      <c r="Y543" s="4"/>
      <c r="Z543" s="4"/>
      <c r="AA543" s="4"/>
      <c r="AB543" s="2"/>
      <c r="AC543" s="4"/>
      <c r="AD543" s="4"/>
      <c r="AE543" s="103"/>
      <c r="AF543" s="103"/>
      <c r="AG543" s="103"/>
    </row>
    <row r="544" spans="1:33">
      <c r="A544" s="2"/>
      <c r="B544" s="4"/>
      <c r="C544" s="6"/>
      <c r="D544" s="2"/>
      <c r="E544" s="6"/>
      <c r="F544" s="4"/>
      <c r="G544" s="2"/>
      <c r="H544" s="2"/>
      <c r="I544" s="2"/>
      <c r="J544" s="2"/>
      <c r="K544" s="8"/>
      <c r="L544" s="6"/>
      <c r="M544" s="2"/>
      <c r="N544" s="4"/>
      <c r="O544" s="6"/>
      <c r="P544" s="2"/>
      <c r="Q544" s="2"/>
      <c r="R544" s="8"/>
      <c r="S544" s="2"/>
      <c r="T544" s="4"/>
      <c r="U544" s="6"/>
      <c r="V544" s="4"/>
      <c r="W544" s="2"/>
      <c r="X544" s="4"/>
      <c r="Y544" s="4"/>
      <c r="Z544" s="4"/>
      <c r="AA544" s="4"/>
      <c r="AB544" s="2"/>
      <c r="AC544" s="4"/>
      <c r="AD544" s="4"/>
      <c r="AE544" s="103"/>
      <c r="AF544" s="103"/>
      <c r="AG544" s="103"/>
    </row>
    <row r="545" spans="1:33">
      <c r="A545" s="2"/>
      <c r="B545" s="4"/>
      <c r="C545" s="6"/>
      <c r="D545" s="2"/>
      <c r="E545" s="6"/>
      <c r="F545" s="4"/>
      <c r="G545" s="2"/>
      <c r="H545" s="2"/>
      <c r="I545" s="2"/>
      <c r="J545" s="2"/>
      <c r="K545" s="8"/>
      <c r="L545" s="6"/>
      <c r="M545" s="2"/>
      <c r="N545" s="4"/>
      <c r="O545" s="6"/>
      <c r="P545" s="2"/>
      <c r="Q545" s="2"/>
      <c r="R545" s="8"/>
      <c r="S545" s="2"/>
      <c r="T545" s="4"/>
      <c r="U545" s="6"/>
      <c r="V545" s="4"/>
      <c r="W545" s="2"/>
      <c r="X545" s="4"/>
      <c r="Y545" s="4"/>
      <c r="Z545" s="4"/>
      <c r="AA545" s="4"/>
      <c r="AB545" s="2"/>
      <c r="AC545" s="4"/>
      <c r="AD545" s="4"/>
      <c r="AE545" s="103"/>
      <c r="AF545" s="103"/>
      <c r="AG545" s="103"/>
    </row>
    <row r="546" spans="1:33">
      <c r="A546" s="2"/>
      <c r="B546" s="4"/>
      <c r="C546" s="6"/>
      <c r="D546" s="2"/>
      <c r="E546" s="6"/>
      <c r="F546" s="4"/>
      <c r="G546" s="2"/>
      <c r="H546" s="2"/>
      <c r="I546" s="2"/>
      <c r="J546" s="2"/>
      <c r="K546" s="8"/>
      <c r="L546" s="6"/>
      <c r="M546" s="2"/>
      <c r="N546" s="4"/>
      <c r="O546" s="6"/>
      <c r="P546" s="2"/>
      <c r="Q546" s="2"/>
      <c r="R546" s="8"/>
      <c r="S546" s="2"/>
      <c r="T546" s="4"/>
      <c r="U546" s="6"/>
      <c r="V546" s="4"/>
      <c r="W546" s="2"/>
      <c r="X546" s="4"/>
      <c r="Y546" s="4"/>
      <c r="Z546" s="4"/>
      <c r="AA546" s="4"/>
      <c r="AB546" s="2"/>
      <c r="AC546" s="4"/>
      <c r="AD546" s="4"/>
      <c r="AE546" s="103"/>
      <c r="AF546" s="103"/>
      <c r="AG546" s="103"/>
    </row>
    <row r="547" spans="1:33">
      <c r="A547" s="2"/>
      <c r="B547" s="4"/>
      <c r="C547" s="6"/>
      <c r="D547" s="2"/>
      <c r="E547" s="6"/>
      <c r="F547" s="4"/>
      <c r="G547" s="2"/>
      <c r="H547" s="2"/>
      <c r="I547" s="2"/>
      <c r="J547" s="2"/>
      <c r="K547" s="8"/>
      <c r="L547" s="6"/>
      <c r="M547" s="2"/>
      <c r="N547" s="4"/>
      <c r="O547" s="6"/>
      <c r="P547" s="2"/>
      <c r="Q547" s="2"/>
      <c r="R547" s="8"/>
      <c r="S547" s="2"/>
      <c r="T547" s="4"/>
      <c r="U547" s="6"/>
      <c r="V547" s="4"/>
      <c r="W547" s="2"/>
      <c r="X547" s="4"/>
      <c r="Y547" s="4"/>
      <c r="Z547" s="4"/>
      <c r="AA547" s="4"/>
      <c r="AB547" s="2"/>
      <c r="AC547" s="4"/>
      <c r="AD547" s="4"/>
      <c r="AE547" s="103"/>
      <c r="AF547" s="103"/>
      <c r="AG547" s="103"/>
    </row>
    <row r="548" spans="1:33">
      <c r="A548" s="2"/>
      <c r="B548" s="4"/>
      <c r="C548" s="6"/>
      <c r="D548" s="2"/>
      <c r="E548" s="6"/>
      <c r="F548" s="4"/>
      <c r="G548" s="2"/>
      <c r="H548" s="2"/>
      <c r="I548" s="2"/>
      <c r="J548" s="2"/>
      <c r="K548" s="8"/>
      <c r="L548" s="6"/>
      <c r="M548" s="2"/>
      <c r="N548" s="4"/>
      <c r="O548" s="6"/>
      <c r="P548" s="2"/>
      <c r="Q548" s="2"/>
      <c r="R548" s="8"/>
      <c r="S548" s="2"/>
      <c r="T548" s="4"/>
      <c r="U548" s="6"/>
      <c r="V548" s="4"/>
      <c r="W548" s="2"/>
      <c r="X548" s="4"/>
      <c r="Y548" s="4"/>
      <c r="Z548" s="4"/>
      <c r="AA548" s="4"/>
      <c r="AB548" s="2"/>
      <c r="AC548" s="4"/>
      <c r="AD548" s="4"/>
      <c r="AE548" s="103"/>
      <c r="AF548" s="103"/>
      <c r="AG548" s="103"/>
    </row>
    <row r="549" spans="1:33">
      <c r="A549" s="2"/>
      <c r="B549" s="4"/>
      <c r="C549" s="6"/>
      <c r="D549" s="2"/>
      <c r="E549" s="6"/>
      <c r="F549" s="4"/>
      <c r="G549" s="2"/>
      <c r="H549" s="2"/>
      <c r="I549" s="2"/>
      <c r="J549" s="2"/>
      <c r="K549" s="8"/>
      <c r="L549" s="6"/>
      <c r="M549" s="2"/>
      <c r="N549" s="4"/>
      <c r="O549" s="6"/>
      <c r="P549" s="2"/>
      <c r="Q549" s="2"/>
      <c r="R549" s="8"/>
      <c r="S549" s="2"/>
      <c r="T549" s="4"/>
      <c r="U549" s="6"/>
      <c r="V549" s="4"/>
      <c r="W549" s="2"/>
      <c r="X549" s="4"/>
      <c r="Y549" s="4"/>
      <c r="Z549" s="4"/>
      <c r="AA549" s="4"/>
      <c r="AB549" s="2"/>
      <c r="AC549" s="4"/>
      <c r="AD549" s="4"/>
      <c r="AE549" s="103"/>
      <c r="AF549" s="103"/>
      <c r="AG549" s="103"/>
    </row>
    <row r="550" spans="1:33">
      <c r="A550" s="2"/>
      <c r="B550" s="4"/>
      <c r="C550" s="6"/>
      <c r="D550" s="2"/>
      <c r="E550" s="6"/>
      <c r="F550" s="4"/>
      <c r="G550" s="2"/>
      <c r="H550" s="2"/>
      <c r="I550" s="2"/>
      <c r="J550" s="2"/>
      <c r="K550" s="8"/>
      <c r="L550" s="6"/>
      <c r="M550" s="2"/>
      <c r="N550" s="4"/>
      <c r="O550" s="6"/>
      <c r="P550" s="2"/>
      <c r="Q550" s="2"/>
      <c r="R550" s="8"/>
      <c r="S550" s="2"/>
      <c r="T550" s="4"/>
      <c r="U550" s="6"/>
      <c r="V550" s="4"/>
      <c r="W550" s="2"/>
      <c r="X550" s="4"/>
      <c r="Y550" s="4"/>
      <c r="Z550" s="4"/>
      <c r="AA550" s="4"/>
      <c r="AB550" s="2"/>
      <c r="AC550" s="4"/>
      <c r="AD550" s="4"/>
      <c r="AE550" s="103"/>
      <c r="AF550" s="103"/>
      <c r="AG550" s="103"/>
    </row>
    <row r="551" spans="1:33">
      <c r="A551" s="2"/>
      <c r="B551" s="4"/>
      <c r="C551" s="6"/>
      <c r="D551" s="2"/>
      <c r="E551" s="6"/>
      <c r="F551" s="4"/>
      <c r="G551" s="2"/>
      <c r="H551" s="2"/>
      <c r="I551" s="2"/>
      <c r="J551" s="2"/>
      <c r="K551" s="8"/>
      <c r="L551" s="6"/>
      <c r="M551" s="2"/>
      <c r="N551" s="4"/>
      <c r="O551" s="6"/>
      <c r="P551" s="2"/>
      <c r="Q551" s="2"/>
      <c r="R551" s="8"/>
      <c r="S551" s="2"/>
      <c r="T551" s="4"/>
      <c r="U551" s="6"/>
      <c r="V551" s="4"/>
      <c r="W551" s="2"/>
      <c r="X551" s="4"/>
      <c r="Y551" s="4"/>
      <c r="Z551" s="4"/>
      <c r="AA551" s="4"/>
      <c r="AB551" s="2"/>
      <c r="AC551" s="4"/>
      <c r="AD551" s="4"/>
      <c r="AE551" s="103"/>
      <c r="AF551" s="103"/>
      <c r="AG551" s="103"/>
    </row>
    <row r="552" spans="1:33">
      <c r="A552" s="2"/>
      <c r="B552" s="4"/>
      <c r="C552" s="6"/>
      <c r="D552" s="2"/>
      <c r="E552" s="6"/>
      <c r="F552" s="4"/>
      <c r="G552" s="2"/>
      <c r="H552" s="2"/>
      <c r="I552" s="2"/>
      <c r="J552" s="2"/>
      <c r="K552" s="8"/>
      <c r="L552" s="6"/>
      <c r="M552" s="2"/>
      <c r="N552" s="4"/>
      <c r="O552" s="6"/>
      <c r="P552" s="2"/>
      <c r="Q552" s="2"/>
      <c r="R552" s="8"/>
      <c r="S552" s="2"/>
      <c r="T552" s="4"/>
      <c r="U552" s="6"/>
      <c r="V552" s="4"/>
      <c r="W552" s="2"/>
      <c r="X552" s="4"/>
      <c r="Y552" s="4"/>
      <c r="Z552" s="4"/>
      <c r="AA552" s="4"/>
      <c r="AB552" s="2"/>
      <c r="AC552" s="4"/>
      <c r="AD552" s="4"/>
      <c r="AE552" s="103"/>
      <c r="AF552" s="103"/>
      <c r="AG552" s="103"/>
    </row>
    <row r="553" spans="1:33">
      <c r="A553" s="2"/>
      <c r="B553" s="4"/>
      <c r="C553" s="6"/>
      <c r="D553" s="2"/>
      <c r="E553" s="6"/>
      <c r="F553" s="4"/>
      <c r="G553" s="2"/>
      <c r="H553" s="2"/>
      <c r="I553" s="2"/>
      <c r="J553" s="2"/>
      <c r="K553" s="8"/>
      <c r="L553" s="6"/>
      <c r="M553" s="2"/>
      <c r="N553" s="4"/>
      <c r="O553" s="6"/>
      <c r="P553" s="2"/>
      <c r="Q553" s="2"/>
      <c r="R553" s="8"/>
      <c r="S553" s="2"/>
      <c r="T553" s="4"/>
      <c r="U553" s="6"/>
      <c r="V553" s="4"/>
      <c r="W553" s="2"/>
      <c r="X553" s="4"/>
      <c r="Y553" s="4"/>
      <c r="Z553" s="4"/>
      <c r="AA553" s="4"/>
      <c r="AB553" s="2"/>
      <c r="AC553" s="4"/>
      <c r="AD553" s="4"/>
      <c r="AE553" s="103"/>
      <c r="AF553" s="103"/>
      <c r="AG553" s="103"/>
    </row>
    <row r="554" spans="1:33">
      <c r="A554" s="2"/>
      <c r="B554" s="4"/>
      <c r="C554" s="6"/>
      <c r="D554" s="2"/>
      <c r="E554" s="6"/>
      <c r="F554" s="4"/>
      <c r="G554" s="2"/>
      <c r="H554" s="2"/>
      <c r="I554" s="2"/>
      <c r="J554" s="2"/>
      <c r="K554" s="8"/>
      <c r="L554" s="6"/>
      <c r="M554" s="2"/>
      <c r="N554" s="4"/>
      <c r="O554" s="6"/>
      <c r="P554" s="2"/>
      <c r="Q554" s="2"/>
      <c r="R554" s="8"/>
      <c r="S554" s="2"/>
      <c r="T554" s="4"/>
      <c r="U554" s="6"/>
      <c r="V554" s="4"/>
      <c r="W554" s="2"/>
      <c r="X554" s="4"/>
      <c r="Y554" s="4"/>
      <c r="Z554" s="4"/>
      <c r="AA554" s="4"/>
      <c r="AB554" s="2"/>
      <c r="AC554" s="4"/>
      <c r="AD554" s="4"/>
      <c r="AE554" s="103"/>
      <c r="AF554" s="103"/>
      <c r="AG554" s="103"/>
    </row>
    <row r="555" spans="1:33">
      <c r="A555" s="2"/>
      <c r="B555" s="4"/>
      <c r="C555" s="6"/>
      <c r="D555" s="2"/>
      <c r="E555" s="6"/>
      <c r="F555" s="4"/>
      <c r="G555" s="2"/>
      <c r="H555" s="2"/>
      <c r="I555" s="2"/>
      <c r="J555" s="2"/>
      <c r="K555" s="8"/>
      <c r="L555" s="6"/>
      <c r="M555" s="2"/>
      <c r="N555" s="4"/>
      <c r="O555" s="6"/>
      <c r="P555" s="2"/>
      <c r="Q555" s="2"/>
      <c r="R555" s="8"/>
      <c r="S555" s="2"/>
      <c r="T555" s="4"/>
      <c r="U555" s="6"/>
      <c r="V555" s="4"/>
      <c r="W555" s="2"/>
      <c r="X555" s="4"/>
      <c r="Y555" s="4"/>
      <c r="Z555" s="4"/>
      <c r="AA555" s="4"/>
      <c r="AB555" s="2"/>
      <c r="AC555" s="4"/>
      <c r="AD555" s="4"/>
      <c r="AE555" s="103"/>
      <c r="AF555" s="103"/>
      <c r="AG555" s="103"/>
    </row>
    <row r="556" spans="1:33">
      <c r="A556" s="2"/>
      <c r="B556" s="4"/>
      <c r="C556" s="6"/>
      <c r="D556" s="2"/>
      <c r="E556" s="6"/>
      <c r="F556" s="4"/>
      <c r="G556" s="2"/>
      <c r="H556" s="2"/>
      <c r="I556" s="2"/>
      <c r="J556" s="2"/>
      <c r="K556" s="8"/>
      <c r="L556" s="6"/>
      <c r="M556" s="2"/>
      <c r="N556" s="4"/>
      <c r="O556" s="6"/>
      <c r="P556" s="2"/>
      <c r="Q556" s="2"/>
      <c r="R556" s="8"/>
      <c r="S556" s="2"/>
      <c r="T556" s="4"/>
      <c r="U556" s="6"/>
      <c r="V556" s="4"/>
      <c r="W556" s="2"/>
      <c r="X556" s="4"/>
      <c r="Y556" s="4"/>
      <c r="Z556" s="4"/>
      <c r="AA556" s="4"/>
      <c r="AB556" s="2"/>
      <c r="AC556" s="4"/>
      <c r="AD556" s="4"/>
      <c r="AE556" s="103"/>
      <c r="AF556" s="103"/>
      <c r="AG556" s="103"/>
    </row>
    <row r="557" spans="1:33">
      <c r="A557" s="2"/>
      <c r="B557" s="4"/>
      <c r="C557" s="6"/>
      <c r="D557" s="2"/>
      <c r="E557" s="6"/>
      <c r="F557" s="4"/>
      <c r="G557" s="2"/>
      <c r="H557" s="2"/>
      <c r="I557" s="2"/>
      <c r="J557" s="2"/>
      <c r="K557" s="8"/>
      <c r="L557" s="6"/>
      <c r="M557" s="2"/>
      <c r="N557" s="4"/>
      <c r="O557" s="6"/>
      <c r="P557" s="2"/>
      <c r="Q557" s="2"/>
      <c r="R557" s="8"/>
      <c r="S557" s="2"/>
      <c r="T557" s="4"/>
      <c r="U557" s="6"/>
      <c r="V557" s="4"/>
      <c r="W557" s="2"/>
      <c r="X557" s="4"/>
      <c r="Y557" s="4"/>
      <c r="Z557" s="4"/>
      <c r="AA557" s="4"/>
      <c r="AB557" s="2"/>
      <c r="AC557" s="4"/>
      <c r="AD557" s="4"/>
      <c r="AE557" s="103"/>
      <c r="AF557" s="103"/>
      <c r="AG557" s="103"/>
    </row>
    <row r="558" spans="1:33">
      <c r="A558" s="2"/>
      <c r="B558" s="4"/>
      <c r="C558" s="6"/>
      <c r="D558" s="2"/>
      <c r="E558" s="6"/>
      <c r="F558" s="4"/>
      <c r="G558" s="2"/>
      <c r="H558" s="2"/>
      <c r="I558" s="2"/>
      <c r="J558" s="2"/>
      <c r="K558" s="8"/>
      <c r="L558" s="6"/>
      <c r="M558" s="2"/>
      <c r="N558" s="4"/>
      <c r="O558" s="6"/>
      <c r="P558" s="2"/>
      <c r="Q558" s="2"/>
      <c r="R558" s="8"/>
      <c r="S558" s="2"/>
      <c r="T558" s="4"/>
      <c r="U558" s="6"/>
      <c r="V558" s="4"/>
      <c r="W558" s="2"/>
      <c r="X558" s="4"/>
      <c r="Y558" s="4"/>
      <c r="Z558" s="4"/>
      <c r="AA558" s="4"/>
      <c r="AB558" s="2"/>
      <c r="AC558" s="4"/>
      <c r="AD558" s="4"/>
      <c r="AE558" s="103"/>
      <c r="AF558" s="103"/>
      <c r="AG558" s="103"/>
    </row>
    <row r="559" spans="1:33">
      <c r="A559" s="2"/>
      <c r="B559" s="4"/>
      <c r="C559" s="6"/>
      <c r="D559" s="2"/>
      <c r="E559" s="6"/>
      <c r="F559" s="4"/>
      <c r="G559" s="2"/>
      <c r="H559" s="2"/>
      <c r="I559" s="2"/>
      <c r="J559" s="2"/>
      <c r="K559" s="8"/>
      <c r="L559" s="6"/>
      <c r="M559" s="2"/>
      <c r="N559" s="4"/>
      <c r="O559" s="6"/>
      <c r="P559" s="2"/>
      <c r="Q559" s="2"/>
      <c r="R559" s="8"/>
      <c r="S559" s="2"/>
      <c r="T559" s="4"/>
      <c r="U559" s="6"/>
      <c r="V559" s="4"/>
      <c r="W559" s="2"/>
      <c r="X559" s="4"/>
      <c r="Y559" s="4"/>
      <c r="Z559" s="4"/>
      <c r="AA559" s="4"/>
      <c r="AB559" s="2"/>
      <c r="AC559" s="4"/>
      <c r="AD559" s="4"/>
      <c r="AE559" s="103"/>
      <c r="AF559" s="103"/>
      <c r="AG559" s="103"/>
    </row>
    <row r="560" spans="1:33">
      <c r="A560" s="2"/>
      <c r="B560" s="4"/>
      <c r="C560" s="6"/>
      <c r="D560" s="2"/>
      <c r="E560" s="6"/>
      <c r="F560" s="4"/>
      <c r="G560" s="2"/>
      <c r="H560" s="2"/>
      <c r="I560" s="2"/>
      <c r="J560" s="2"/>
      <c r="K560" s="8"/>
      <c r="L560" s="6"/>
      <c r="M560" s="2"/>
      <c r="N560" s="4"/>
      <c r="O560" s="6"/>
      <c r="P560" s="2"/>
      <c r="Q560" s="2"/>
      <c r="R560" s="8"/>
      <c r="S560" s="2"/>
      <c r="T560" s="4"/>
      <c r="U560" s="6"/>
      <c r="V560" s="4"/>
      <c r="W560" s="2"/>
      <c r="X560" s="4"/>
      <c r="Y560" s="4"/>
      <c r="Z560" s="4"/>
      <c r="AA560" s="4"/>
      <c r="AB560" s="2"/>
      <c r="AC560" s="4"/>
      <c r="AD560" s="4"/>
      <c r="AE560" s="103"/>
      <c r="AF560" s="103"/>
      <c r="AG560" s="103"/>
    </row>
    <row r="561" spans="1:33">
      <c r="A561" s="2"/>
      <c r="B561" s="4"/>
      <c r="C561" s="6"/>
      <c r="D561" s="2"/>
      <c r="E561" s="6"/>
      <c r="F561" s="4"/>
      <c r="G561" s="2"/>
      <c r="H561" s="2"/>
      <c r="I561" s="2"/>
      <c r="J561" s="2"/>
      <c r="K561" s="8"/>
      <c r="L561" s="6"/>
      <c r="M561" s="2"/>
      <c r="N561" s="4"/>
      <c r="O561" s="6"/>
      <c r="P561" s="2"/>
      <c r="Q561" s="2"/>
      <c r="R561" s="8"/>
      <c r="S561" s="2"/>
      <c r="T561" s="4"/>
      <c r="U561" s="6"/>
      <c r="V561" s="4"/>
      <c r="W561" s="2"/>
      <c r="X561" s="4"/>
      <c r="Y561" s="4"/>
      <c r="Z561" s="4"/>
      <c r="AA561" s="4"/>
      <c r="AB561" s="2"/>
      <c r="AC561" s="4"/>
      <c r="AD561" s="4"/>
      <c r="AE561" s="103"/>
      <c r="AF561" s="103"/>
      <c r="AG561" s="103"/>
    </row>
    <row r="562" spans="1:33">
      <c r="A562" s="2"/>
      <c r="B562" s="4"/>
      <c r="C562" s="6"/>
      <c r="D562" s="2"/>
      <c r="E562" s="6"/>
      <c r="F562" s="4"/>
      <c r="G562" s="2"/>
      <c r="H562" s="2"/>
      <c r="I562" s="2"/>
      <c r="J562" s="2"/>
      <c r="K562" s="8"/>
      <c r="L562" s="6"/>
      <c r="M562" s="2"/>
      <c r="N562" s="4"/>
      <c r="O562" s="6"/>
      <c r="P562" s="2"/>
      <c r="Q562" s="2"/>
      <c r="R562" s="8"/>
      <c r="S562" s="2"/>
      <c r="T562" s="4"/>
      <c r="U562" s="6"/>
      <c r="V562" s="4"/>
      <c r="W562" s="2"/>
      <c r="X562" s="4"/>
      <c r="Y562" s="4"/>
      <c r="Z562" s="4"/>
      <c r="AA562" s="4"/>
      <c r="AB562" s="2"/>
      <c r="AC562" s="4"/>
      <c r="AD562" s="4"/>
      <c r="AE562" s="103"/>
      <c r="AF562" s="103"/>
      <c r="AG562" s="103"/>
    </row>
    <row r="563" spans="1:33">
      <c r="A563" s="2"/>
      <c r="B563" s="4"/>
      <c r="C563" s="6"/>
      <c r="D563" s="2"/>
      <c r="E563" s="6"/>
      <c r="F563" s="4"/>
      <c r="G563" s="2"/>
      <c r="H563" s="2"/>
      <c r="I563" s="2"/>
      <c r="J563" s="2"/>
      <c r="K563" s="8"/>
      <c r="L563" s="6"/>
      <c r="M563" s="2"/>
      <c r="N563" s="4"/>
      <c r="O563" s="6"/>
      <c r="P563" s="2"/>
      <c r="Q563" s="2"/>
      <c r="R563" s="8"/>
      <c r="S563" s="2"/>
      <c r="T563" s="4"/>
      <c r="U563" s="6"/>
      <c r="V563" s="4"/>
      <c r="W563" s="2"/>
      <c r="X563" s="4"/>
      <c r="Y563" s="4"/>
      <c r="Z563" s="4"/>
      <c r="AA563" s="4"/>
      <c r="AB563" s="2"/>
      <c r="AC563" s="4"/>
      <c r="AD563" s="4"/>
      <c r="AE563" s="103"/>
      <c r="AF563" s="103"/>
      <c r="AG563" s="103"/>
    </row>
    <row r="564" spans="1:33">
      <c r="A564" s="2"/>
      <c r="B564" s="4"/>
      <c r="C564" s="6"/>
      <c r="D564" s="2"/>
      <c r="E564" s="6"/>
      <c r="F564" s="4"/>
      <c r="G564" s="2"/>
      <c r="H564" s="2"/>
      <c r="I564" s="2"/>
      <c r="J564" s="2"/>
      <c r="K564" s="8"/>
      <c r="L564" s="6"/>
      <c r="M564" s="2"/>
      <c r="N564" s="4"/>
      <c r="O564" s="6"/>
      <c r="P564" s="2"/>
      <c r="Q564" s="2"/>
      <c r="R564" s="8"/>
      <c r="S564" s="2"/>
      <c r="T564" s="4"/>
      <c r="U564" s="6"/>
      <c r="V564" s="4"/>
      <c r="W564" s="2"/>
      <c r="X564" s="4"/>
      <c r="Y564" s="4"/>
      <c r="Z564" s="4"/>
      <c r="AA564" s="4"/>
      <c r="AB564" s="2"/>
      <c r="AC564" s="4"/>
      <c r="AD564" s="4"/>
      <c r="AE564" s="103"/>
      <c r="AF564" s="103"/>
      <c r="AG564" s="103"/>
    </row>
    <row r="565" spans="1:33">
      <c r="A565" s="2"/>
      <c r="B565" s="4"/>
      <c r="C565" s="6"/>
      <c r="D565" s="2"/>
      <c r="E565" s="6"/>
      <c r="F565" s="4"/>
      <c r="G565" s="2"/>
      <c r="H565" s="2"/>
      <c r="I565" s="2"/>
      <c r="J565" s="2"/>
      <c r="K565" s="8"/>
      <c r="L565" s="6"/>
      <c r="M565" s="2"/>
      <c r="N565" s="4"/>
      <c r="O565" s="6"/>
      <c r="P565" s="2"/>
      <c r="Q565" s="2"/>
      <c r="R565" s="8"/>
      <c r="S565" s="2"/>
      <c r="T565" s="4"/>
      <c r="U565" s="6"/>
      <c r="V565" s="4"/>
      <c r="W565" s="2"/>
      <c r="X565" s="4"/>
      <c r="Y565" s="4"/>
      <c r="Z565" s="4"/>
      <c r="AA565" s="4"/>
      <c r="AB565" s="2"/>
      <c r="AC565" s="4"/>
      <c r="AD565" s="4"/>
      <c r="AE565" s="103"/>
      <c r="AF565" s="103"/>
      <c r="AG565" s="103"/>
    </row>
    <row r="566" spans="1:33">
      <c r="A566" s="2"/>
      <c r="B566" s="4"/>
      <c r="C566" s="6"/>
      <c r="D566" s="2"/>
      <c r="E566" s="6"/>
      <c r="F566" s="4"/>
      <c r="G566" s="2"/>
      <c r="H566" s="2"/>
      <c r="I566" s="2"/>
      <c r="J566" s="2"/>
      <c r="K566" s="8"/>
      <c r="L566" s="6"/>
      <c r="M566" s="2"/>
      <c r="N566" s="4"/>
      <c r="O566" s="6"/>
      <c r="P566" s="2"/>
      <c r="Q566" s="2"/>
      <c r="R566" s="8"/>
      <c r="S566" s="2"/>
      <c r="T566" s="4"/>
      <c r="U566" s="6"/>
      <c r="V566" s="4"/>
      <c r="W566" s="2"/>
      <c r="X566" s="4"/>
      <c r="Y566" s="4"/>
      <c r="Z566" s="4"/>
      <c r="AA566" s="4"/>
      <c r="AB566" s="2"/>
      <c r="AC566" s="4"/>
      <c r="AD566" s="4"/>
      <c r="AE566" s="103"/>
      <c r="AF566" s="103"/>
      <c r="AG566" s="103"/>
    </row>
    <row r="567" spans="1:33">
      <c r="A567" s="2"/>
      <c r="B567" s="4"/>
      <c r="C567" s="6"/>
      <c r="D567" s="2"/>
      <c r="E567" s="6"/>
      <c r="F567" s="4"/>
      <c r="G567" s="2"/>
      <c r="H567" s="2"/>
      <c r="I567" s="2"/>
      <c r="J567" s="2"/>
      <c r="K567" s="8"/>
      <c r="L567" s="6"/>
      <c r="M567" s="2"/>
      <c r="N567" s="4"/>
      <c r="O567" s="6"/>
      <c r="P567" s="2"/>
      <c r="Q567" s="2"/>
      <c r="R567" s="8"/>
      <c r="S567" s="2"/>
      <c r="T567" s="4"/>
      <c r="U567" s="6"/>
      <c r="V567" s="4"/>
      <c r="W567" s="2"/>
      <c r="X567" s="4"/>
      <c r="Y567" s="4"/>
      <c r="Z567" s="4"/>
      <c r="AA567" s="4"/>
      <c r="AB567" s="2"/>
      <c r="AC567" s="4"/>
      <c r="AD567" s="4"/>
      <c r="AE567" s="103"/>
      <c r="AF567" s="103"/>
      <c r="AG567" s="103"/>
    </row>
    <row r="568" spans="1:33">
      <c r="A568" s="2"/>
      <c r="B568" s="4"/>
      <c r="C568" s="6"/>
      <c r="D568" s="2"/>
      <c r="E568" s="6"/>
      <c r="F568" s="4"/>
      <c r="G568" s="2"/>
      <c r="H568" s="2"/>
      <c r="I568" s="2"/>
      <c r="J568" s="2"/>
      <c r="K568" s="8"/>
      <c r="L568" s="6"/>
      <c r="M568" s="2"/>
      <c r="N568" s="4"/>
      <c r="O568" s="6"/>
      <c r="P568" s="2"/>
      <c r="Q568" s="2"/>
      <c r="R568" s="8"/>
      <c r="S568" s="2"/>
      <c r="T568" s="4"/>
      <c r="U568" s="6"/>
      <c r="V568" s="4"/>
      <c r="W568" s="2"/>
      <c r="X568" s="4"/>
      <c r="Y568" s="4"/>
      <c r="Z568" s="4"/>
      <c r="AA568" s="4"/>
      <c r="AB568" s="2"/>
      <c r="AC568" s="4"/>
      <c r="AD568" s="4"/>
      <c r="AE568" s="103"/>
      <c r="AF568" s="103"/>
      <c r="AG568" s="103"/>
    </row>
    <row r="569" spans="1:33">
      <c r="A569" s="2"/>
      <c r="B569" s="4"/>
      <c r="C569" s="6"/>
      <c r="D569" s="2"/>
      <c r="E569" s="6"/>
      <c r="F569" s="4"/>
      <c r="G569" s="2"/>
      <c r="H569" s="2"/>
      <c r="I569" s="2"/>
      <c r="J569" s="2"/>
      <c r="K569" s="8"/>
      <c r="L569" s="6"/>
      <c r="M569" s="2"/>
      <c r="N569" s="4"/>
      <c r="O569" s="6"/>
      <c r="P569" s="2"/>
      <c r="Q569" s="2"/>
      <c r="R569" s="8"/>
      <c r="S569" s="2"/>
      <c r="T569" s="4"/>
      <c r="U569" s="6"/>
      <c r="V569" s="4"/>
      <c r="W569" s="2"/>
      <c r="X569" s="4"/>
      <c r="Y569" s="4"/>
      <c r="Z569" s="4"/>
      <c r="AA569" s="4"/>
      <c r="AB569" s="2"/>
      <c r="AC569" s="4"/>
      <c r="AD569" s="4"/>
      <c r="AE569" s="103"/>
      <c r="AF569" s="103"/>
      <c r="AG569" s="103"/>
    </row>
    <row r="570" spans="1:33">
      <c r="A570" s="2"/>
      <c r="B570" s="4"/>
      <c r="C570" s="6"/>
      <c r="D570" s="2"/>
      <c r="E570" s="6"/>
      <c r="F570" s="4"/>
      <c r="G570" s="2"/>
      <c r="H570" s="2"/>
      <c r="I570" s="2"/>
      <c r="J570" s="2"/>
      <c r="K570" s="8"/>
      <c r="L570" s="6"/>
      <c r="M570" s="2"/>
      <c r="N570" s="4"/>
      <c r="O570" s="6"/>
      <c r="P570" s="2"/>
      <c r="Q570" s="2"/>
      <c r="R570" s="8"/>
      <c r="S570" s="2"/>
      <c r="T570" s="4"/>
      <c r="U570" s="6"/>
      <c r="V570" s="4"/>
      <c r="W570" s="2"/>
      <c r="X570" s="4"/>
      <c r="Y570" s="4"/>
      <c r="Z570" s="4"/>
      <c r="AA570" s="4"/>
      <c r="AB570" s="2"/>
      <c r="AC570" s="4"/>
      <c r="AD570" s="4"/>
      <c r="AE570" s="103"/>
      <c r="AF570" s="103"/>
      <c r="AG570" s="103"/>
    </row>
    <row r="571" spans="1:33">
      <c r="A571" s="2"/>
      <c r="B571" s="4"/>
      <c r="C571" s="6"/>
      <c r="D571" s="2"/>
      <c r="E571" s="6"/>
      <c r="F571" s="4"/>
      <c r="G571" s="2"/>
      <c r="H571" s="2"/>
      <c r="I571" s="2"/>
      <c r="J571" s="2"/>
      <c r="K571" s="8"/>
      <c r="L571" s="6"/>
      <c r="M571" s="2"/>
      <c r="N571" s="4"/>
      <c r="O571" s="6"/>
      <c r="P571" s="2"/>
      <c r="Q571" s="2"/>
      <c r="R571" s="8"/>
      <c r="S571" s="2"/>
      <c r="T571" s="4"/>
      <c r="U571" s="6"/>
      <c r="V571" s="4"/>
      <c r="W571" s="2"/>
      <c r="X571" s="4"/>
      <c r="Y571" s="4"/>
      <c r="Z571" s="4"/>
      <c r="AA571" s="4"/>
      <c r="AB571" s="2"/>
      <c r="AC571" s="4"/>
      <c r="AD571" s="4"/>
      <c r="AE571" s="103"/>
      <c r="AF571" s="103"/>
      <c r="AG571" s="103"/>
    </row>
    <row r="572" spans="1:33">
      <c r="A572" s="2"/>
      <c r="B572" s="4"/>
      <c r="C572" s="6"/>
      <c r="D572" s="2"/>
      <c r="E572" s="6"/>
      <c r="F572" s="4"/>
      <c r="G572" s="2"/>
      <c r="H572" s="2"/>
      <c r="I572" s="2"/>
      <c r="J572" s="2"/>
      <c r="K572" s="8"/>
      <c r="L572" s="6"/>
      <c r="M572" s="2"/>
      <c r="N572" s="4"/>
      <c r="O572" s="6"/>
      <c r="P572" s="2"/>
      <c r="Q572" s="2"/>
      <c r="R572" s="8"/>
      <c r="S572" s="2"/>
      <c r="T572" s="4"/>
      <c r="U572" s="6"/>
      <c r="V572" s="4"/>
      <c r="W572" s="2"/>
      <c r="X572" s="4"/>
      <c r="Y572" s="4"/>
      <c r="Z572" s="4"/>
      <c r="AA572" s="4"/>
      <c r="AB572" s="2"/>
      <c r="AC572" s="4"/>
      <c r="AD572" s="4"/>
      <c r="AE572" s="103"/>
      <c r="AF572" s="103"/>
      <c r="AG572" s="103"/>
    </row>
    <row r="573" spans="1:33">
      <c r="A573" s="2"/>
      <c r="B573" s="4"/>
      <c r="C573" s="6"/>
      <c r="D573" s="2"/>
      <c r="E573" s="6"/>
      <c r="F573" s="4"/>
      <c r="G573" s="2"/>
      <c r="H573" s="2"/>
      <c r="I573" s="2"/>
      <c r="J573" s="2"/>
      <c r="K573" s="8"/>
      <c r="L573" s="6"/>
      <c r="M573" s="2"/>
      <c r="N573" s="4"/>
      <c r="O573" s="6"/>
      <c r="P573" s="2"/>
      <c r="Q573" s="2"/>
      <c r="R573" s="8"/>
      <c r="S573" s="2"/>
      <c r="T573" s="4"/>
      <c r="U573" s="6"/>
      <c r="V573" s="4"/>
      <c r="W573" s="2"/>
      <c r="X573" s="4"/>
      <c r="Y573" s="4"/>
      <c r="Z573" s="4"/>
      <c r="AA573" s="4"/>
      <c r="AB573" s="2"/>
      <c r="AC573" s="4"/>
      <c r="AD573" s="4"/>
      <c r="AE573" s="103"/>
      <c r="AF573" s="103"/>
      <c r="AG573" s="103"/>
    </row>
    <row r="574" spans="1:33">
      <c r="A574" s="2"/>
      <c r="B574" s="4"/>
      <c r="C574" s="6"/>
      <c r="D574" s="2"/>
      <c r="E574" s="6"/>
      <c r="F574" s="4"/>
      <c r="G574" s="2"/>
      <c r="H574" s="2"/>
      <c r="I574" s="2"/>
      <c r="J574" s="2"/>
      <c r="K574" s="8"/>
      <c r="L574" s="6"/>
      <c r="M574" s="2"/>
      <c r="N574" s="4"/>
      <c r="O574" s="6"/>
      <c r="P574" s="2"/>
      <c r="Q574" s="2"/>
      <c r="R574" s="8"/>
      <c r="S574" s="2"/>
      <c r="T574" s="4"/>
      <c r="U574" s="6"/>
      <c r="V574" s="4"/>
      <c r="W574" s="2"/>
      <c r="X574" s="4"/>
      <c r="Y574" s="4"/>
      <c r="Z574" s="4"/>
      <c r="AA574" s="4"/>
      <c r="AB574" s="2"/>
      <c r="AC574" s="4"/>
      <c r="AD574" s="4"/>
      <c r="AE574" s="103"/>
      <c r="AF574" s="103"/>
      <c r="AG574" s="103"/>
    </row>
    <row r="575" spans="1:33">
      <c r="A575" s="2"/>
      <c r="B575" s="4"/>
      <c r="C575" s="6"/>
      <c r="D575" s="2"/>
      <c r="E575" s="6"/>
      <c r="F575" s="4"/>
      <c r="G575" s="2"/>
      <c r="H575" s="2"/>
      <c r="I575" s="2"/>
      <c r="J575" s="2"/>
      <c r="K575" s="8"/>
      <c r="L575" s="6"/>
      <c r="M575" s="2"/>
      <c r="N575" s="4"/>
      <c r="O575" s="6"/>
      <c r="P575" s="2"/>
      <c r="Q575" s="2"/>
      <c r="R575" s="8"/>
      <c r="S575" s="2"/>
      <c r="T575" s="4"/>
      <c r="U575" s="6"/>
      <c r="V575" s="4"/>
      <c r="W575" s="2"/>
      <c r="X575" s="4"/>
      <c r="Y575" s="4"/>
      <c r="Z575" s="4"/>
      <c r="AA575" s="4"/>
      <c r="AB575" s="2"/>
      <c r="AC575" s="4"/>
      <c r="AD575" s="4"/>
      <c r="AE575" s="103"/>
      <c r="AF575" s="103"/>
      <c r="AG575" s="103"/>
    </row>
    <row r="576" spans="1:33">
      <c r="A576" s="2"/>
      <c r="B576" s="4"/>
      <c r="C576" s="6"/>
      <c r="D576" s="2"/>
      <c r="E576" s="6"/>
      <c r="F576" s="4"/>
      <c r="G576" s="2"/>
      <c r="H576" s="2"/>
      <c r="I576" s="2"/>
      <c r="J576" s="2"/>
      <c r="K576" s="8"/>
      <c r="L576" s="6"/>
      <c r="M576" s="2"/>
      <c r="N576" s="4"/>
      <c r="O576" s="6"/>
      <c r="P576" s="2"/>
      <c r="Q576" s="2"/>
      <c r="R576" s="8"/>
      <c r="S576" s="2"/>
      <c r="T576" s="4"/>
      <c r="U576" s="6"/>
      <c r="V576" s="4"/>
      <c r="W576" s="2"/>
      <c r="X576" s="4"/>
      <c r="Y576" s="4"/>
      <c r="Z576" s="4"/>
      <c r="AA576" s="4"/>
      <c r="AB576" s="2"/>
      <c r="AC576" s="4"/>
      <c r="AD576" s="4"/>
      <c r="AE576" s="103"/>
      <c r="AF576" s="103"/>
      <c r="AG576" s="103"/>
    </row>
    <row r="577" spans="1:33">
      <c r="A577" s="2"/>
      <c r="B577" s="4"/>
      <c r="C577" s="6"/>
      <c r="D577" s="2"/>
      <c r="E577" s="6"/>
      <c r="F577" s="4"/>
      <c r="G577" s="2"/>
      <c r="H577" s="2"/>
      <c r="I577" s="2"/>
      <c r="J577" s="2"/>
      <c r="K577" s="8"/>
      <c r="L577" s="6"/>
      <c r="M577" s="2"/>
      <c r="N577" s="4"/>
      <c r="O577" s="6"/>
      <c r="P577" s="2"/>
      <c r="Q577" s="2"/>
      <c r="R577" s="8"/>
      <c r="S577" s="2"/>
      <c r="T577" s="4"/>
      <c r="U577" s="6"/>
      <c r="V577" s="4"/>
      <c r="W577" s="2"/>
      <c r="X577" s="4"/>
      <c r="Y577" s="4"/>
      <c r="Z577" s="4"/>
      <c r="AA577" s="4"/>
      <c r="AB577" s="2"/>
      <c r="AC577" s="4"/>
      <c r="AD577" s="4"/>
      <c r="AE577" s="103"/>
      <c r="AF577" s="103"/>
      <c r="AG577" s="103"/>
    </row>
    <row r="578" spans="1:33">
      <c r="A578" s="2"/>
      <c r="B578" s="4"/>
      <c r="C578" s="6"/>
      <c r="D578" s="2"/>
      <c r="E578" s="6"/>
      <c r="F578" s="4"/>
      <c r="G578" s="2"/>
      <c r="H578" s="2"/>
      <c r="I578" s="2"/>
      <c r="J578" s="2"/>
      <c r="K578" s="8"/>
      <c r="L578" s="6"/>
      <c r="M578" s="2"/>
      <c r="N578" s="4"/>
      <c r="O578" s="6"/>
      <c r="P578" s="2"/>
      <c r="Q578" s="2"/>
      <c r="R578" s="8"/>
      <c r="S578" s="2"/>
      <c r="T578" s="4"/>
      <c r="U578" s="6"/>
      <c r="V578" s="4"/>
      <c r="W578" s="2"/>
      <c r="X578" s="4"/>
      <c r="Y578" s="4"/>
      <c r="Z578" s="4"/>
      <c r="AA578" s="4"/>
      <c r="AB578" s="2"/>
      <c r="AC578" s="4"/>
      <c r="AD578" s="4"/>
      <c r="AE578" s="103"/>
      <c r="AF578" s="103"/>
      <c r="AG578" s="103"/>
    </row>
    <row r="579" spans="1:33">
      <c r="A579" s="2"/>
      <c r="B579" s="4"/>
      <c r="C579" s="6"/>
      <c r="D579" s="2"/>
      <c r="E579" s="6"/>
      <c r="F579" s="4"/>
      <c r="G579" s="2"/>
      <c r="H579" s="2"/>
      <c r="I579" s="2"/>
      <c r="J579" s="2"/>
      <c r="K579" s="8"/>
      <c r="L579" s="6"/>
      <c r="M579" s="2"/>
      <c r="N579" s="4"/>
      <c r="O579" s="6"/>
      <c r="P579" s="2"/>
      <c r="Q579" s="2"/>
      <c r="R579" s="8"/>
      <c r="S579" s="2"/>
      <c r="T579" s="4"/>
      <c r="U579" s="6"/>
      <c r="V579" s="4"/>
      <c r="W579" s="2"/>
      <c r="X579" s="4"/>
      <c r="Y579" s="4"/>
      <c r="Z579" s="4"/>
      <c r="AA579" s="4"/>
      <c r="AB579" s="2"/>
      <c r="AC579" s="4"/>
      <c r="AD579" s="4"/>
      <c r="AE579" s="103"/>
      <c r="AF579" s="103"/>
      <c r="AG579" s="103"/>
    </row>
    <row r="580" spans="1:33">
      <c r="A580" s="2"/>
      <c r="B580" s="4"/>
      <c r="C580" s="6"/>
      <c r="D580" s="2"/>
      <c r="E580" s="6"/>
      <c r="F580" s="4"/>
      <c r="G580" s="2"/>
      <c r="H580" s="2"/>
      <c r="I580" s="2"/>
      <c r="J580" s="2"/>
      <c r="K580" s="8"/>
      <c r="L580" s="6"/>
      <c r="M580" s="2"/>
      <c r="N580" s="4"/>
      <c r="O580" s="6"/>
      <c r="P580" s="2"/>
      <c r="Q580" s="2"/>
      <c r="R580" s="8"/>
      <c r="S580" s="2"/>
      <c r="T580" s="4"/>
      <c r="U580" s="6"/>
      <c r="V580" s="4"/>
      <c r="W580" s="2"/>
      <c r="X580" s="4"/>
      <c r="Y580" s="4"/>
      <c r="Z580" s="4"/>
      <c r="AA580" s="4"/>
      <c r="AB580" s="2"/>
      <c r="AC580" s="4"/>
      <c r="AD580" s="4"/>
      <c r="AE580" s="103"/>
      <c r="AF580" s="103"/>
      <c r="AG580" s="103"/>
    </row>
    <row r="581" spans="1:33">
      <c r="A581" s="2"/>
      <c r="B581" s="4"/>
      <c r="C581" s="6"/>
      <c r="D581" s="2"/>
      <c r="E581" s="6"/>
      <c r="F581" s="4"/>
      <c r="G581" s="2"/>
      <c r="H581" s="2"/>
      <c r="I581" s="2"/>
      <c r="J581" s="2"/>
      <c r="K581" s="8"/>
      <c r="L581" s="6"/>
      <c r="M581" s="2"/>
      <c r="N581" s="4"/>
      <c r="O581" s="6"/>
      <c r="P581" s="2"/>
      <c r="Q581" s="2"/>
      <c r="R581" s="8"/>
      <c r="S581" s="2"/>
      <c r="T581" s="4"/>
      <c r="U581" s="6"/>
      <c r="V581" s="4"/>
      <c r="W581" s="2"/>
      <c r="X581" s="4"/>
      <c r="Y581" s="4"/>
      <c r="Z581" s="4"/>
      <c r="AA581" s="4"/>
      <c r="AB581" s="2"/>
      <c r="AC581" s="4"/>
      <c r="AD581" s="4"/>
      <c r="AE581" s="103"/>
      <c r="AF581" s="103"/>
      <c r="AG581" s="103"/>
    </row>
    <row r="582" spans="1:33">
      <c r="A582" s="2"/>
      <c r="B582" s="4"/>
      <c r="C582" s="6"/>
      <c r="D582" s="2"/>
      <c r="E582" s="6"/>
      <c r="F582" s="4"/>
      <c r="G582" s="2"/>
      <c r="H582" s="2"/>
      <c r="I582" s="2"/>
      <c r="J582" s="2"/>
      <c r="K582" s="8"/>
      <c r="L582" s="6"/>
      <c r="M582" s="2"/>
      <c r="N582" s="4"/>
      <c r="O582" s="6"/>
      <c r="P582" s="2"/>
      <c r="Q582" s="2"/>
      <c r="R582" s="8"/>
      <c r="S582" s="2"/>
      <c r="T582" s="4"/>
      <c r="U582" s="6"/>
      <c r="V582" s="4"/>
      <c r="W582" s="2"/>
      <c r="X582" s="4"/>
      <c r="Y582" s="4"/>
      <c r="Z582" s="4"/>
      <c r="AA582" s="4"/>
      <c r="AB582" s="2"/>
      <c r="AC582" s="4"/>
      <c r="AD582" s="4"/>
      <c r="AE582" s="103"/>
      <c r="AF582" s="103"/>
      <c r="AG582" s="103"/>
    </row>
    <row r="583" spans="1:33">
      <c r="A583" s="2"/>
      <c r="B583" s="4"/>
      <c r="C583" s="6"/>
      <c r="D583" s="2"/>
      <c r="E583" s="6"/>
      <c r="F583" s="4"/>
      <c r="G583" s="2"/>
      <c r="H583" s="2"/>
      <c r="I583" s="2"/>
      <c r="J583" s="2"/>
      <c r="K583" s="8"/>
      <c r="L583" s="6"/>
      <c r="M583" s="2"/>
      <c r="N583" s="4"/>
      <c r="O583" s="6"/>
      <c r="P583" s="2"/>
      <c r="Q583" s="2"/>
      <c r="R583" s="8"/>
      <c r="S583" s="2"/>
      <c r="T583" s="4"/>
      <c r="U583" s="6"/>
      <c r="V583" s="4"/>
      <c r="W583" s="2"/>
      <c r="X583" s="4"/>
      <c r="Y583" s="4"/>
      <c r="Z583" s="4"/>
      <c r="AA583" s="4"/>
      <c r="AB583" s="2"/>
      <c r="AC583" s="4"/>
      <c r="AD583" s="4"/>
      <c r="AE583" s="103"/>
      <c r="AF583" s="103"/>
      <c r="AG583" s="103"/>
    </row>
    <row r="584" spans="1:33">
      <c r="A584" s="2"/>
      <c r="B584" s="4"/>
      <c r="C584" s="6"/>
      <c r="D584" s="2"/>
      <c r="E584" s="6"/>
      <c r="F584" s="4"/>
      <c r="G584" s="2"/>
      <c r="H584" s="2"/>
      <c r="I584" s="2"/>
      <c r="J584" s="2"/>
      <c r="K584" s="8"/>
      <c r="L584" s="6"/>
      <c r="M584" s="2"/>
      <c r="N584" s="4"/>
      <c r="O584" s="6"/>
      <c r="P584" s="2"/>
      <c r="Q584" s="2"/>
      <c r="R584" s="8"/>
      <c r="S584" s="2"/>
      <c r="T584" s="4"/>
      <c r="U584" s="6"/>
      <c r="V584" s="4"/>
      <c r="W584" s="2"/>
      <c r="X584" s="4"/>
      <c r="Y584" s="4"/>
      <c r="Z584" s="4"/>
      <c r="AA584" s="4"/>
      <c r="AB584" s="2"/>
      <c r="AC584" s="4"/>
      <c r="AD584" s="4"/>
      <c r="AE584" s="103"/>
      <c r="AF584" s="103"/>
      <c r="AG584" s="103"/>
    </row>
    <row r="585" spans="1:33">
      <c r="A585" s="2"/>
      <c r="B585" s="4"/>
      <c r="C585" s="6"/>
      <c r="D585" s="2"/>
      <c r="E585" s="6"/>
      <c r="F585" s="4"/>
      <c r="G585" s="2"/>
      <c r="H585" s="2"/>
      <c r="I585" s="2"/>
      <c r="J585" s="2"/>
      <c r="K585" s="8"/>
      <c r="L585" s="6"/>
      <c r="M585" s="2"/>
      <c r="N585" s="4"/>
      <c r="O585" s="6"/>
      <c r="P585" s="2"/>
      <c r="Q585" s="2"/>
      <c r="R585" s="8"/>
      <c r="S585" s="2"/>
      <c r="T585" s="4"/>
      <c r="U585" s="6"/>
      <c r="V585" s="4"/>
      <c r="W585" s="2"/>
      <c r="X585" s="4"/>
      <c r="Y585" s="4"/>
      <c r="Z585" s="4"/>
      <c r="AA585" s="4"/>
      <c r="AB585" s="2"/>
      <c r="AC585" s="4"/>
      <c r="AD585" s="4"/>
      <c r="AE585" s="103"/>
      <c r="AF585" s="103"/>
      <c r="AG585" s="103"/>
    </row>
    <row r="586" spans="1:33">
      <c r="A586" s="2"/>
      <c r="B586" s="4"/>
      <c r="C586" s="6"/>
      <c r="D586" s="2"/>
      <c r="E586" s="6"/>
      <c r="F586" s="4"/>
      <c r="G586" s="2"/>
      <c r="H586" s="2"/>
      <c r="I586" s="2"/>
      <c r="J586" s="2"/>
      <c r="K586" s="8"/>
      <c r="L586" s="6"/>
      <c r="M586" s="2"/>
      <c r="N586" s="4"/>
      <c r="O586" s="6"/>
      <c r="P586" s="2"/>
      <c r="Q586" s="2"/>
      <c r="R586" s="8"/>
      <c r="S586" s="2"/>
      <c r="T586" s="4"/>
      <c r="U586" s="6"/>
      <c r="V586" s="4"/>
      <c r="W586" s="2"/>
      <c r="X586" s="4"/>
      <c r="Y586" s="4"/>
      <c r="Z586" s="4"/>
      <c r="AA586" s="4"/>
      <c r="AB586" s="2"/>
      <c r="AC586" s="4"/>
      <c r="AD586" s="4"/>
      <c r="AE586" s="103"/>
      <c r="AF586" s="103"/>
      <c r="AG586" s="103"/>
    </row>
    <row r="587" spans="1:33">
      <c r="A587" s="2"/>
      <c r="B587" s="4"/>
      <c r="C587" s="6"/>
      <c r="D587" s="2"/>
      <c r="E587" s="6"/>
      <c r="F587" s="4"/>
      <c r="G587" s="2"/>
      <c r="H587" s="2"/>
      <c r="I587" s="2"/>
      <c r="J587" s="2"/>
      <c r="K587" s="8"/>
      <c r="L587" s="6"/>
      <c r="M587" s="2"/>
      <c r="N587" s="4"/>
      <c r="O587" s="6"/>
      <c r="P587" s="2"/>
      <c r="Q587" s="2"/>
      <c r="R587" s="8"/>
      <c r="S587" s="2"/>
      <c r="T587" s="4"/>
      <c r="U587" s="6"/>
      <c r="V587" s="4"/>
      <c r="W587" s="2"/>
      <c r="X587" s="4"/>
      <c r="Y587" s="4"/>
      <c r="Z587" s="4"/>
      <c r="AA587" s="4"/>
      <c r="AB587" s="2"/>
      <c r="AC587" s="4"/>
      <c r="AD587" s="4"/>
      <c r="AE587" s="103"/>
      <c r="AF587" s="103"/>
      <c r="AG587" s="103"/>
    </row>
    <row r="588" spans="1:33">
      <c r="A588" s="2"/>
      <c r="B588" s="4"/>
      <c r="C588" s="6"/>
      <c r="D588" s="2"/>
      <c r="E588" s="6"/>
      <c r="F588" s="4"/>
      <c r="G588" s="2"/>
      <c r="H588" s="2"/>
      <c r="I588" s="2"/>
      <c r="J588" s="2"/>
      <c r="K588" s="8"/>
      <c r="L588" s="6"/>
      <c r="M588" s="2"/>
      <c r="N588" s="4"/>
      <c r="O588" s="6"/>
      <c r="P588" s="2"/>
      <c r="Q588" s="2"/>
      <c r="R588" s="8"/>
      <c r="S588" s="2"/>
      <c r="T588" s="4"/>
      <c r="U588" s="6"/>
      <c r="V588" s="4"/>
      <c r="W588" s="2"/>
      <c r="X588" s="4"/>
      <c r="Y588" s="4"/>
      <c r="Z588" s="4"/>
      <c r="AA588" s="4"/>
      <c r="AB588" s="2"/>
      <c r="AC588" s="4"/>
      <c r="AD588" s="4"/>
      <c r="AE588" s="103"/>
      <c r="AF588" s="103"/>
      <c r="AG588" s="103"/>
    </row>
    <row r="589" spans="1:33">
      <c r="A589" s="2"/>
      <c r="B589" s="4"/>
      <c r="C589" s="6"/>
      <c r="D589" s="2"/>
      <c r="E589" s="6"/>
      <c r="F589" s="4"/>
      <c r="G589" s="2"/>
      <c r="H589" s="2"/>
      <c r="I589" s="2"/>
      <c r="J589" s="2"/>
      <c r="K589" s="8"/>
      <c r="L589" s="6"/>
      <c r="M589" s="2"/>
      <c r="N589" s="4"/>
      <c r="O589" s="6"/>
      <c r="P589" s="2"/>
      <c r="Q589" s="2"/>
      <c r="R589" s="8"/>
      <c r="S589" s="2"/>
      <c r="T589" s="4"/>
      <c r="U589" s="6"/>
      <c r="V589" s="4"/>
      <c r="W589" s="2"/>
      <c r="X589" s="4"/>
      <c r="Y589" s="4"/>
      <c r="Z589" s="4"/>
      <c r="AA589" s="4"/>
      <c r="AB589" s="2"/>
      <c r="AC589" s="4"/>
      <c r="AD589" s="4"/>
      <c r="AE589" s="103"/>
      <c r="AF589" s="103"/>
      <c r="AG589" s="103"/>
    </row>
    <row r="590" spans="1:33">
      <c r="A590" s="2"/>
      <c r="B590" s="4"/>
      <c r="C590" s="6"/>
      <c r="D590" s="2"/>
      <c r="E590" s="6"/>
      <c r="F590" s="4"/>
      <c r="G590" s="2"/>
      <c r="H590" s="2"/>
      <c r="I590" s="2"/>
      <c r="J590" s="2"/>
      <c r="K590" s="8"/>
      <c r="L590" s="6"/>
      <c r="M590" s="2"/>
      <c r="N590" s="4"/>
      <c r="O590" s="6"/>
      <c r="P590" s="2"/>
      <c r="Q590" s="2"/>
      <c r="R590" s="8"/>
      <c r="S590" s="2"/>
      <c r="T590" s="4"/>
      <c r="U590" s="6"/>
      <c r="V590" s="4"/>
      <c r="W590" s="2"/>
      <c r="X590" s="4"/>
      <c r="Y590" s="4"/>
      <c r="Z590" s="4"/>
      <c r="AA590" s="4"/>
      <c r="AB590" s="2"/>
      <c r="AC590" s="4"/>
      <c r="AD590" s="4"/>
      <c r="AE590" s="103"/>
      <c r="AF590" s="103"/>
      <c r="AG590" s="103"/>
    </row>
    <row r="591" spans="1:33">
      <c r="A591" s="2"/>
      <c r="B591" s="4"/>
      <c r="C591" s="6"/>
      <c r="D591" s="2"/>
      <c r="E591" s="6"/>
      <c r="F591" s="4"/>
      <c r="G591" s="2"/>
      <c r="H591" s="2"/>
      <c r="I591" s="2"/>
      <c r="J591" s="2"/>
      <c r="K591" s="8"/>
      <c r="L591" s="6"/>
      <c r="M591" s="2"/>
      <c r="N591" s="4"/>
      <c r="O591" s="6"/>
      <c r="P591" s="2"/>
      <c r="Q591" s="2"/>
      <c r="R591" s="8"/>
      <c r="S591" s="2"/>
      <c r="T591" s="4"/>
      <c r="U591" s="6"/>
      <c r="V591" s="4"/>
      <c r="W591" s="2"/>
      <c r="X591" s="4"/>
      <c r="Y591" s="4"/>
      <c r="Z591" s="4"/>
      <c r="AA591" s="4"/>
      <c r="AB591" s="2"/>
      <c r="AC591" s="4"/>
      <c r="AD591" s="4"/>
      <c r="AE591" s="103"/>
      <c r="AF591" s="103"/>
      <c r="AG591" s="103"/>
    </row>
    <row r="592" spans="1:33">
      <c r="A592" s="2"/>
      <c r="B592" s="4"/>
      <c r="C592" s="6"/>
      <c r="D592" s="2"/>
      <c r="E592" s="6"/>
      <c r="F592" s="4"/>
      <c r="G592" s="2"/>
      <c r="H592" s="2"/>
      <c r="I592" s="2"/>
      <c r="J592" s="2"/>
      <c r="K592" s="8"/>
      <c r="L592" s="6"/>
      <c r="M592" s="2"/>
      <c r="N592" s="4"/>
      <c r="O592" s="6"/>
      <c r="P592" s="2"/>
      <c r="Q592" s="2"/>
      <c r="R592" s="8"/>
      <c r="S592" s="2"/>
      <c r="T592" s="4"/>
      <c r="U592" s="6"/>
      <c r="V592" s="4"/>
      <c r="W592" s="2"/>
      <c r="X592" s="4"/>
      <c r="Y592" s="4"/>
      <c r="Z592" s="4"/>
      <c r="AA592" s="4"/>
      <c r="AB592" s="2"/>
      <c r="AC592" s="4"/>
      <c r="AD592" s="4"/>
      <c r="AE592" s="103"/>
      <c r="AF592" s="103"/>
      <c r="AG592" s="103"/>
    </row>
    <row r="593" spans="1:33">
      <c r="A593" s="2"/>
      <c r="B593" s="4"/>
      <c r="C593" s="6"/>
      <c r="D593" s="2"/>
      <c r="E593" s="6"/>
      <c r="F593" s="4"/>
      <c r="G593" s="2"/>
      <c r="H593" s="2"/>
      <c r="I593" s="2"/>
      <c r="J593" s="2"/>
      <c r="K593" s="8"/>
      <c r="L593" s="6"/>
      <c r="M593" s="2"/>
      <c r="N593" s="4"/>
      <c r="O593" s="6"/>
      <c r="P593" s="2"/>
      <c r="Q593" s="2"/>
      <c r="R593" s="8"/>
      <c r="S593" s="2"/>
      <c r="T593" s="4"/>
      <c r="U593" s="6"/>
      <c r="V593" s="4"/>
      <c r="W593" s="2"/>
      <c r="X593" s="4"/>
      <c r="Y593" s="4"/>
      <c r="Z593" s="4"/>
      <c r="AA593" s="4"/>
      <c r="AB593" s="2"/>
      <c r="AC593" s="4"/>
      <c r="AD593" s="4"/>
      <c r="AE593" s="103"/>
      <c r="AF593" s="103"/>
      <c r="AG593" s="103"/>
    </row>
    <row r="594" spans="1:33">
      <c r="A594" s="2"/>
      <c r="B594" s="4"/>
      <c r="C594" s="6"/>
      <c r="D594" s="2"/>
      <c r="E594" s="6"/>
      <c r="F594" s="4"/>
      <c r="G594" s="2"/>
      <c r="H594" s="2"/>
      <c r="I594" s="2"/>
      <c r="J594" s="2"/>
      <c r="K594" s="8"/>
      <c r="L594" s="6"/>
      <c r="M594" s="2"/>
      <c r="N594" s="4"/>
      <c r="O594" s="6"/>
      <c r="P594" s="2"/>
      <c r="Q594" s="2"/>
      <c r="R594" s="8"/>
      <c r="S594" s="2"/>
      <c r="T594" s="4"/>
      <c r="U594" s="6"/>
      <c r="V594" s="4"/>
      <c r="W594" s="2"/>
      <c r="X594" s="4"/>
      <c r="Y594" s="4"/>
      <c r="Z594" s="4"/>
      <c r="AA594" s="4"/>
      <c r="AB594" s="2"/>
      <c r="AC594" s="4"/>
      <c r="AD594" s="4"/>
      <c r="AE594" s="103"/>
      <c r="AF594" s="103"/>
      <c r="AG594" s="103"/>
    </row>
    <row r="595" spans="1:33">
      <c r="A595" s="2"/>
      <c r="B595" s="4"/>
      <c r="C595" s="6"/>
      <c r="D595" s="2"/>
      <c r="E595" s="6"/>
      <c r="F595" s="4"/>
      <c r="G595" s="2"/>
      <c r="H595" s="2"/>
      <c r="I595" s="2"/>
      <c r="J595" s="2"/>
      <c r="K595" s="8"/>
      <c r="L595" s="6"/>
      <c r="M595" s="2"/>
      <c r="N595" s="4"/>
      <c r="O595" s="6"/>
      <c r="P595" s="2"/>
      <c r="Q595" s="2"/>
      <c r="R595" s="8"/>
      <c r="S595" s="2"/>
      <c r="T595" s="4"/>
      <c r="U595" s="6"/>
      <c r="V595" s="4"/>
      <c r="W595" s="2"/>
      <c r="X595" s="4"/>
      <c r="Y595" s="4"/>
      <c r="Z595" s="4"/>
      <c r="AA595" s="4"/>
      <c r="AB595" s="2"/>
      <c r="AC595" s="4"/>
      <c r="AD595" s="4"/>
      <c r="AE595" s="103"/>
      <c r="AF595" s="103"/>
      <c r="AG595" s="103"/>
    </row>
    <row r="596" spans="1:33">
      <c r="A596" s="2"/>
      <c r="B596" s="4"/>
      <c r="C596" s="6"/>
      <c r="D596" s="2"/>
      <c r="E596" s="6"/>
      <c r="F596" s="4"/>
      <c r="G596" s="2"/>
      <c r="H596" s="2"/>
      <c r="I596" s="2"/>
      <c r="J596" s="2"/>
      <c r="K596" s="8"/>
      <c r="L596" s="6"/>
      <c r="M596" s="2"/>
      <c r="N596" s="4"/>
      <c r="O596" s="6"/>
      <c r="P596" s="2"/>
      <c r="Q596" s="2"/>
      <c r="R596" s="8"/>
      <c r="S596" s="2"/>
      <c r="T596" s="4"/>
      <c r="U596" s="6"/>
      <c r="V596" s="4"/>
      <c r="W596" s="2"/>
      <c r="X596" s="4"/>
      <c r="Y596" s="4"/>
      <c r="Z596" s="4"/>
      <c r="AA596" s="4"/>
      <c r="AB596" s="2"/>
      <c r="AC596" s="4"/>
      <c r="AD596" s="4"/>
      <c r="AE596" s="103"/>
      <c r="AF596" s="103"/>
      <c r="AG596" s="103"/>
    </row>
    <row r="597" spans="1:33">
      <c r="A597" s="2"/>
      <c r="B597" s="4"/>
      <c r="C597" s="6"/>
      <c r="D597" s="2"/>
      <c r="E597" s="6"/>
      <c r="F597" s="4"/>
      <c r="G597" s="2"/>
      <c r="H597" s="2"/>
      <c r="I597" s="2"/>
      <c r="J597" s="2"/>
      <c r="K597" s="8"/>
      <c r="L597" s="6"/>
      <c r="M597" s="2"/>
      <c r="N597" s="4"/>
      <c r="O597" s="6"/>
      <c r="P597" s="2"/>
      <c r="Q597" s="2"/>
      <c r="R597" s="8"/>
      <c r="S597" s="2"/>
      <c r="T597" s="4"/>
      <c r="U597" s="6"/>
      <c r="V597" s="4"/>
      <c r="W597" s="2"/>
      <c r="X597" s="4"/>
      <c r="Y597" s="4"/>
      <c r="Z597" s="4"/>
      <c r="AA597" s="4"/>
      <c r="AB597" s="2"/>
      <c r="AC597" s="4"/>
      <c r="AD597" s="4"/>
      <c r="AE597" s="103"/>
      <c r="AF597" s="103"/>
      <c r="AG597" s="103"/>
    </row>
    <row r="598" spans="1:33">
      <c r="A598" s="2"/>
      <c r="B598" s="4"/>
      <c r="C598" s="6"/>
      <c r="D598" s="2"/>
      <c r="E598" s="6"/>
      <c r="F598" s="4"/>
      <c r="G598" s="2"/>
      <c r="H598" s="2"/>
      <c r="I598" s="2"/>
      <c r="J598" s="2"/>
      <c r="K598" s="8"/>
      <c r="L598" s="6"/>
      <c r="M598" s="2"/>
      <c r="N598" s="4"/>
      <c r="O598" s="6"/>
      <c r="P598" s="2"/>
      <c r="Q598" s="2"/>
      <c r="R598" s="8"/>
      <c r="S598" s="2"/>
      <c r="T598" s="4"/>
      <c r="U598" s="6"/>
      <c r="V598" s="4"/>
      <c r="W598" s="2"/>
      <c r="X598" s="4"/>
      <c r="Y598" s="4"/>
      <c r="Z598" s="4"/>
      <c r="AA598" s="4"/>
      <c r="AB598" s="2"/>
      <c r="AC598" s="4"/>
      <c r="AD598" s="4"/>
      <c r="AE598" s="103"/>
      <c r="AF598" s="103"/>
      <c r="AG598" s="103"/>
    </row>
    <row r="599" spans="1:33">
      <c r="A599" s="2"/>
      <c r="B599" s="4"/>
      <c r="C599" s="6"/>
      <c r="D599" s="2"/>
      <c r="E599" s="6"/>
      <c r="F599" s="4"/>
      <c r="G599" s="2"/>
      <c r="H599" s="2"/>
      <c r="I599" s="2"/>
      <c r="J599" s="2"/>
      <c r="K599" s="8"/>
      <c r="L599" s="6"/>
      <c r="M599" s="2"/>
      <c r="N599" s="4"/>
      <c r="O599" s="6"/>
      <c r="P599" s="2"/>
      <c r="Q599" s="2"/>
      <c r="R599" s="8"/>
      <c r="S599" s="2"/>
      <c r="T599" s="4"/>
      <c r="U599" s="6"/>
      <c r="V599" s="4"/>
      <c r="W599" s="2"/>
      <c r="X599" s="4"/>
      <c r="Y599" s="4"/>
      <c r="Z599" s="4"/>
      <c r="AA599" s="4"/>
      <c r="AB599" s="2"/>
      <c r="AC599" s="4"/>
      <c r="AD599" s="4"/>
      <c r="AE599" s="103"/>
      <c r="AF599" s="103"/>
      <c r="AG599" s="103"/>
    </row>
    <row r="600" spans="1:33">
      <c r="A600" s="2"/>
      <c r="B600" s="4"/>
      <c r="C600" s="6"/>
      <c r="D600" s="2"/>
      <c r="E600" s="6"/>
      <c r="F600" s="4"/>
      <c r="G600" s="2"/>
      <c r="H600" s="2"/>
      <c r="I600" s="2"/>
      <c r="J600" s="2"/>
      <c r="K600" s="8"/>
      <c r="L600" s="6"/>
      <c r="M600" s="2"/>
      <c r="N600" s="4"/>
      <c r="O600" s="6"/>
      <c r="P600" s="2"/>
      <c r="Q600" s="2"/>
      <c r="R600" s="8"/>
      <c r="S600" s="2"/>
      <c r="T600" s="4"/>
      <c r="U600" s="6"/>
      <c r="V600" s="4"/>
      <c r="W600" s="2"/>
      <c r="X600" s="4"/>
      <c r="Y600" s="4"/>
      <c r="Z600" s="4"/>
      <c r="AA600" s="4"/>
      <c r="AB600" s="2"/>
      <c r="AC600" s="4"/>
      <c r="AD600" s="4"/>
      <c r="AE600" s="103"/>
      <c r="AF600" s="103"/>
      <c r="AG600" s="103"/>
    </row>
    <row r="601" spans="1:33">
      <c r="A601" s="2"/>
      <c r="B601" s="4"/>
      <c r="C601" s="6"/>
      <c r="D601" s="2"/>
      <c r="E601" s="6"/>
      <c r="F601" s="4"/>
      <c r="G601" s="2"/>
      <c r="H601" s="2"/>
      <c r="I601" s="2"/>
      <c r="J601" s="2"/>
      <c r="K601" s="8"/>
      <c r="L601" s="6"/>
      <c r="M601" s="2"/>
      <c r="N601" s="4"/>
      <c r="O601" s="6"/>
      <c r="P601" s="2"/>
      <c r="Q601" s="2"/>
      <c r="R601" s="8"/>
      <c r="S601" s="2"/>
      <c r="T601" s="4"/>
      <c r="U601" s="6"/>
      <c r="V601" s="4"/>
      <c r="W601" s="2"/>
      <c r="X601" s="4"/>
      <c r="Y601" s="4"/>
      <c r="Z601" s="4"/>
      <c r="AA601" s="4"/>
      <c r="AB601" s="2"/>
      <c r="AC601" s="4"/>
      <c r="AD601" s="4"/>
      <c r="AE601" s="103"/>
      <c r="AF601" s="103"/>
      <c r="AG601" s="103"/>
    </row>
    <row r="602" spans="1:33">
      <c r="A602" s="2"/>
      <c r="B602" s="4"/>
      <c r="C602" s="6"/>
      <c r="D602" s="2"/>
      <c r="E602" s="6"/>
      <c r="F602" s="4"/>
      <c r="G602" s="2"/>
      <c r="H602" s="2"/>
      <c r="I602" s="2"/>
      <c r="J602" s="2"/>
      <c r="K602" s="8"/>
      <c r="L602" s="6"/>
      <c r="M602" s="2"/>
      <c r="N602" s="4"/>
      <c r="O602" s="6"/>
      <c r="P602" s="2"/>
      <c r="Q602" s="2"/>
      <c r="R602" s="8"/>
      <c r="S602" s="2"/>
      <c r="T602" s="4"/>
      <c r="U602" s="6"/>
      <c r="V602" s="4"/>
      <c r="W602" s="2"/>
      <c r="X602" s="4"/>
      <c r="Y602" s="4"/>
      <c r="Z602" s="4"/>
      <c r="AA602" s="4"/>
      <c r="AB602" s="2"/>
      <c r="AC602" s="4"/>
      <c r="AD602" s="4"/>
      <c r="AE602" s="103"/>
      <c r="AF602" s="103"/>
      <c r="AG602" s="103"/>
    </row>
    <row r="603" spans="1:33">
      <c r="A603" s="2"/>
      <c r="B603" s="4"/>
      <c r="C603" s="6"/>
      <c r="D603" s="2"/>
      <c r="E603" s="6"/>
      <c r="F603" s="4"/>
      <c r="G603" s="2"/>
      <c r="H603" s="2"/>
      <c r="I603" s="2"/>
      <c r="J603" s="2"/>
      <c r="K603" s="8"/>
      <c r="L603" s="6"/>
      <c r="M603" s="2"/>
      <c r="N603" s="4"/>
      <c r="O603" s="6"/>
      <c r="P603" s="2"/>
      <c r="Q603" s="2"/>
      <c r="R603" s="8"/>
      <c r="S603" s="2"/>
      <c r="T603" s="4"/>
      <c r="U603" s="6"/>
      <c r="V603" s="4"/>
      <c r="W603" s="2"/>
      <c r="X603" s="4"/>
      <c r="Y603" s="4"/>
      <c r="Z603" s="4"/>
      <c r="AA603" s="4"/>
      <c r="AB603" s="2"/>
      <c r="AC603" s="4"/>
      <c r="AD603" s="4"/>
      <c r="AE603" s="103"/>
      <c r="AF603" s="103"/>
      <c r="AG603" s="103"/>
    </row>
    <row r="604" spans="1:33">
      <c r="A604" s="2"/>
      <c r="B604" s="4"/>
      <c r="C604" s="6"/>
      <c r="D604" s="2"/>
      <c r="E604" s="6"/>
      <c r="F604" s="4"/>
      <c r="G604" s="2"/>
      <c r="H604" s="2"/>
      <c r="I604" s="2"/>
      <c r="J604" s="2"/>
      <c r="K604" s="8"/>
      <c r="L604" s="6"/>
      <c r="M604" s="2"/>
      <c r="N604" s="4"/>
      <c r="O604" s="6"/>
      <c r="P604" s="2"/>
      <c r="Q604" s="2"/>
      <c r="R604" s="8"/>
      <c r="S604" s="2"/>
      <c r="T604" s="4"/>
      <c r="U604" s="6"/>
      <c r="V604" s="4"/>
      <c r="W604" s="2"/>
      <c r="X604" s="4"/>
      <c r="Y604" s="4"/>
      <c r="Z604" s="4"/>
      <c r="AA604" s="4"/>
      <c r="AB604" s="2"/>
      <c r="AC604" s="4"/>
      <c r="AD604" s="4"/>
      <c r="AE604" s="103"/>
      <c r="AF604" s="103"/>
      <c r="AG604" s="103"/>
    </row>
    <row r="605" spans="1:33">
      <c r="A605" s="2"/>
      <c r="B605" s="4"/>
      <c r="C605" s="6"/>
      <c r="D605" s="2"/>
      <c r="E605" s="6"/>
      <c r="F605" s="4"/>
      <c r="G605" s="2"/>
      <c r="H605" s="2"/>
      <c r="I605" s="2"/>
      <c r="J605" s="2"/>
      <c r="K605" s="8"/>
      <c r="L605" s="6"/>
      <c r="M605" s="2"/>
      <c r="N605" s="4"/>
      <c r="O605" s="6"/>
      <c r="P605" s="2"/>
      <c r="Q605" s="2"/>
      <c r="R605" s="8"/>
      <c r="S605" s="2"/>
      <c r="T605" s="4"/>
      <c r="U605" s="6"/>
      <c r="V605" s="4"/>
      <c r="W605" s="2"/>
      <c r="X605" s="4"/>
      <c r="Y605" s="4"/>
      <c r="Z605" s="4"/>
      <c r="AA605" s="4"/>
      <c r="AB605" s="2"/>
      <c r="AC605" s="4"/>
      <c r="AD605" s="4"/>
      <c r="AE605" s="103"/>
      <c r="AF605" s="103"/>
      <c r="AG605" s="103"/>
    </row>
    <row r="606" spans="1:33">
      <c r="A606" s="2"/>
      <c r="B606" s="4"/>
      <c r="C606" s="6"/>
      <c r="D606" s="2"/>
      <c r="E606" s="6"/>
      <c r="F606" s="4"/>
      <c r="G606" s="2"/>
      <c r="H606" s="2"/>
      <c r="I606" s="2"/>
      <c r="J606" s="2"/>
      <c r="K606" s="8"/>
      <c r="L606" s="6"/>
      <c r="M606" s="2"/>
      <c r="N606" s="4"/>
      <c r="O606" s="6"/>
      <c r="P606" s="2"/>
      <c r="Q606" s="2"/>
      <c r="R606" s="8"/>
      <c r="S606" s="2"/>
      <c r="T606" s="4"/>
      <c r="U606" s="6"/>
      <c r="V606" s="4"/>
      <c r="W606" s="2"/>
      <c r="X606" s="4"/>
      <c r="Y606" s="4"/>
      <c r="Z606" s="4"/>
      <c r="AA606" s="4"/>
      <c r="AB606" s="2"/>
      <c r="AC606" s="4"/>
      <c r="AD606" s="4"/>
      <c r="AE606" s="103"/>
      <c r="AF606" s="103"/>
      <c r="AG606" s="103"/>
    </row>
    <row r="607" spans="1:33">
      <c r="A607" s="2"/>
      <c r="B607" s="4"/>
      <c r="C607" s="6"/>
      <c r="D607" s="2"/>
      <c r="E607" s="6"/>
      <c r="F607" s="4"/>
      <c r="G607" s="2"/>
      <c r="H607" s="2"/>
      <c r="I607" s="2"/>
      <c r="J607" s="2"/>
      <c r="K607" s="8"/>
      <c r="L607" s="6"/>
      <c r="M607" s="2"/>
      <c r="N607" s="4"/>
      <c r="O607" s="6"/>
      <c r="P607" s="2"/>
      <c r="Q607" s="2"/>
      <c r="R607" s="8"/>
      <c r="S607" s="2"/>
      <c r="T607" s="4"/>
      <c r="U607" s="6"/>
      <c r="V607" s="4"/>
      <c r="W607" s="2"/>
      <c r="X607" s="4"/>
      <c r="Y607" s="4"/>
      <c r="Z607" s="4"/>
      <c r="AA607" s="4"/>
      <c r="AB607" s="2"/>
      <c r="AC607" s="4"/>
      <c r="AD607" s="4"/>
      <c r="AE607" s="103"/>
      <c r="AF607" s="103"/>
      <c r="AG607" s="103"/>
    </row>
    <row r="608" spans="1:33">
      <c r="A608" s="2"/>
      <c r="B608" s="4"/>
      <c r="C608" s="6"/>
      <c r="D608" s="2"/>
      <c r="E608" s="6"/>
      <c r="F608" s="4"/>
      <c r="G608" s="2"/>
      <c r="H608" s="2"/>
      <c r="I608" s="2"/>
      <c r="J608" s="2"/>
      <c r="K608" s="8"/>
      <c r="L608" s="6"/>
      <c r="M608" s="2"/>
      <c r="N608" s="4"/>
      <c r="O608" s="6"/>
      <c r="P608" s="2"/>
      <c r="Q608" s="2"/>
      <c r="R608" s="8"/>
      <c r="S608" s="2"/>
      <c r="T608" s="4"/>
      <c r="U608" s="6"/>
      <c r="V608" s="4"/>
      <c r="W608" s="2"/>
      <c r="X608" s="4"/>
      <c r="Y608" s="4"/>
      <c r="Z608" s="4"/>
      <c r="AA608" s="4"/>
      <c r="AB608" s="2"/>
      <c r="AC608" s="4"/>
      <c r="AD608" s="4"/>
      <c r="AE608" s="103"/>
      <c r="AF608" s="103"/>
      <c r="AG608" s="103"/>
    </row>
    <row r="609" spans="1:33">
      <c r="A609" s="2"/>
      <c r="B609" s="4"/>
      <c r="C609" s="6"/>
      <c r="D609" s="2"/>
      <c r="E609" s="6"/>
      <c r="F609" s="4"/>
      <c r="G609" s="2"/>
      <c r="H609" s="2"/>
      <c r="I609" s="2"/>
      <c r="J609" s="2"/>
      <c r="K609" s="8"/>
      <c r="L609" s="6"/>
      <c r="M609" s="2"/>
      <c r="N609" s="4"/>
      <c r="O609" s="6"/>
      <c r="P609" s="2"/>
      <c r="Q609" s="2"/>
      <c r="R609" s="8"/>
      <c r="S609" s="2"/>
      <c r="T609" s="4"/>
      <c r="U609" s="6"/>
      <c r="V609" s="4"/>
      <c r="W609" s="2"/>
      <c r="X609" s="4"/>
      <c r="Y609" s="4"/>
      <c r="Z609" s="4"/>
      <c r="AA609" s="4"/>
      <c r="AB609" s="2"/>
      <c r="AC609" s="4"/>
      <c r="AD609" s="4"/>
      <c r="AE609" s="103"/>
      <c r="AF609" s="103"/>
      <c r="AG609" s="103"/>
    </row>
    <row r="610" spans="1:33">
      <c r="A610" s="2"/>
      <c r="B610" s="4"/>
      <c r="C610" s="6"/>
      <c r="D610" s="2"/>
      <c r="E610" s="6"/>
      <c r="F610" s="4"/>
      <c r="G610" s="2"/>
      <c r="H610" s="2"/>
      <c r="I610" s="2"/>
      <c r="J610" s="2"/>
      <c r="K610" s="8"/>
      <c r="L610" s="6"/>
      <c r="M610" s="2"/>
      <c r="N610" s="4"/>
      <c r="O610" s="6"/>
      <c r="P610" s="2"/>
      <c r="Q610" s="2"/>
      <c r="R610" s="8"/>
      <c r="S610" s="2"/>
      <c r="T610" s="4"/>
      <c r="U610" s="6"/>
      <c r="V610" s="4"/>
      <c r="W610" s="2"/>
      <c r="X610" s="4"/>
      <c r="Y610" s="4"/>
      <c r="Z610" s="4"/>
      <c r="AA610" s="4"/>
      <c r="AB610" s="2"/>
      <c r="AC610" s="4"/>
      <c r="AD610" s="4"/>
      <c r="AE610" s="103"/>
      <c r="AF610" s="103"/>
      <c r="AG610" s="103"/>
    </row>
    <row r="611" spans="1:33">
      <c r="A611" s="2"/>
      <c r="B611" s="4"/>
      <c r="C611" s="6"/>
      <c r="D611" s="2"/>
      <c r="E611" s="6"/>
      <c r="F611" s="4"/>
      <c r="G611" s="2"/>
      <c r="H611" s="2"/>
      <c r="I611" s="2"/>
      <c r="J611" s="2"/>
      <c r="K611" s="8"/>
      <c r="L611" s="6"/>
      <c r="M611" s="2"/>
      <c r="N611" s="4"/>
      <c r="O611" s="6"/>
      <c r="P611" s="2"/>
      <c r="Q611" s="2"/>
      <c r="R611" s="8"/>
      <c r="S611" s="2"/>
      <c r="T611" s="4"/>
      <c r="U611" s="6"/>
      <c r="V611" s="4"/>
      <c r="W611" s="2"/>
      <c r="X611" s="4"/>
      <c r="Y611" s="4"/>
      <c r="Z611" s="4"/>
      <c r="AA611" s="4"/>
      <c r="AB611" s="2"/>
      <c r="AC611" s="4"/>
      <c r="AD611" s="4"/>
      <c r="AE611" s="103"/>
      <c r="AF611" s="103"/>
      <c r="AG611" s="103"/>
    </row>
    <row r="612" spans="1:33">
      <c r="A612" s="2"/>
      <c r="B612" s="4"/>
      <c r="C612" s="6"/>
      <c r="D612" s="2"/>
      <c r="E612" s="6"/>
      <c r="F612" s="4"/>
      <c r="G612" s="2"/>
      <c r="H612" s="2"/>
      <c r="I612" s="2"/>
      <c r="J612" s="2"/>
      <c r="K612" s="8"/>
      <c r="L612" s="6"/>
      <c r="M612" s="2"/>
      <c r="N612" s="4"/>
      <c r="O612" s="6"/>
      <c r="P612" s="2"/>
      <c r="Q612" s="2"/>
      <c r="R612" s="8"/>
      <c r="S612" s="2"/>
      <c r="T612" s="4"/>
      <c r="U612" s="6"/>
      <c r="V612" s="4"/>
      <c r="W612" s="2"/>
      <c r="X612" s="4"/>
      <c r="Y612" s="4"/>
      <c r="Z612" s="4"/>
      <c r="AA612" s="4"/>
      <c r="AB612" s="2"/>
      <c r="AC612" s="4"/>
      <c r="AD612" s="4"/>
      <c r="AE612" s="103"/>
      <c r="AF612" s="103"/>
      <c r="AG612" s="103"/>
    </row>
    <row r="613" spans="1:33">
      <c r="A613" s="2"/>
      <c r="B613" s="4"/>
      <c r="C613" s="6"/>
      <c r="D613" s="2"/>
      <c r="E613" s="6"/>
      <c r="F613" s="4"/>
      <c r="G613" s="2"/>
      <c r="H613" s="2"/>
      <c r="I613" s="2"/>
      <c r="J613" s="2"/>
      <c r="K613" s="8"/>
      <c r="L613" s="6"/>
      <c r="M613" s="2"/>
      <c r="N613" s="4"/>
      <c r="O613" s="6"/>
      <c r="P613" s="2"/>
      <c r="Q613" s="2"/>
      <c r="R613" s="8"/>
      <c r="S613" s="2"/>
      <c r="T613" s="4"/>
      <c r="U613" s="6"/>
      <c r="V613" s="4"/>
      <c r="W613" s="2"/>
      <c r="X613" s="4"/>
      <c r="Y613" s="4"/>
      <c r="Z613" s="4"/>
      <c r="AA613" s="4"/>
      <c r="AB613" s="2"/>
      <c r="AC613" s="4"/>
      <c r="AD613" s="4"/>
      <c r="AE613" s="103"/>
      <c r="AF613" s="103"/>
      <c r="AG613" s="103"/>
    </row>
    <row r="614" spans="1:33">
      <c r="A614" s="2"/>
      <c r="B614" s="4"/>
      <c r="C614" s="6"/>
      <c r="D614" s="2"/>
      <c r="E614" s="6"/>
      <c r="F614" s="4"/>
      <c r="G614" s="2"/>
      <c r="H614" s="2"/>
      <c r="I614" s="2"/>
      <c r="J614" s="2"/>
      <c r="K614" s="8"/>
      <c r="L614" s="6"/>
      <c r="M614" s="2"/>
      <c r="N614" s="4"/>
      <c r="O614" s="6"/>
      <c r="P614" s="2"/>
      <c r="Q614" s="2"/>
      <c r="R614" s="8"/>
      <c r="S614" s="2"/>
      <c r="T614" s="4"/>
      <c r="U614" s="6"/>
      <c r="V614" s="4"/>
      <c r="W614" s="2"/>
      <c r="X614" s="4"/>
      <c r="Y614" s="4"/>
      <c r="Z614" s="4"/>
      <c r="AA614" s="4"/>
      <c r="AB614" s="2"/>
      <c r="AC614" s="4"/>
      <c r="AD614" s="4"/>
      <c r="AE614" s="103"/>
      <c r="AF614" s="103"/>
      <c r="AG614" s="103"/>
    </row>
    <row r="615" spans="1:33">
      <c r="A615" s="2"/>
      <c r="B615" s="4"/>
      <c r="C615" s="6"/>
      <c r="D615" s="2"/>
      <c r="E615" s="6"/>
      <c r="F615" s="4"/>
      <c r="G615" s="2"/>
      <c r="H615" s="2"/>
      <c r="I615" s="2"/>
      <c r="J615" s="2"/>
      <c r="K615" s="8"/>
      <c r="L615" s="6"/>
      <c r="M615" s="2"/>
      <c r="N615" s="4"/>
      <c r="O615" s="6"/>
      <c r="P615" s="2"/>
      <c r="Q615" s="2"/>
      <c r="R615" s="8"/>
      <c r="S615" s="2"/>
      <c r="T615" s="4"/>
      <c r="U615" s="6"/>
      <c r="V615" s="4"/>
      <c r="W615" s="2"/>
      <c r="X615" s="4"/>
      <c r="Y615" s="4"/>
      <c r="Z615" s="4"/>
      <c r="AA615" s="4"/>
      <c r="AB615" s="2"/>
      <c r="AC615" s="4"/>
      <c r="AD615" s="4"/>
      <c r="AE615" s="103"/>
      <c r="AF615" s="103"/>
      <c r="AG615" s="103"/>
    </row>
    <row r="616" spans="1:33">
      <c r="A616" s="2"/>
      <c r="B616" s="4"/>
      <c r="C616" s="6"/>
      <c r="D616" s="2"/>
      <c r="E616" s="6"/>
      <c r="F616" s="4"/>
      <c r="G616" s="2"/>
      <c r="H616" s="2"/>
      <c r="I616" s="2"/>
      <c r="J616" s="2"/>
      <c r="K616" s="8"/>
      <c r="L616" s="6"/>
      <c r="M616" s="2"/>
      <c r="N616" s="4"/>
      <c r="O616" s="6"/>
      <c r="P616" s="2"/>
      <c r="Q616" s="2"/>
      <c r="R616" s="8"/>
      <c r="S616" s="2"/>
      <c r="T616" s="4"/>
      <c r="U616" s="6"/>
      <c r="V616" s="4"/>
      <c r="W616" s="2"/>
      <c r="X616" s="4"/>
      <c r="Y616" s="4"/>
      <c r="Z616" s="4"/>
      <c r="AA616" s="4"/>
      <c r="AB616" s="2"/>
      <c r="AC616" s="4"/>
      <c r="AD616" s="4"/>
      <c r="AE616" s="103"/>
      <c r="AF616" s="103"/>
      <c r="AG616" s="103"/>
    </row>
    <row r="617" spans="1:33">
      <c r="A617" s="2"/>
      <c r="B617" s="4"/>
      <c r="C617" s="6"/>
      <c r="D617" s="2"/>
      <c r="E617" s="6"/>
      <c r="F617" s="4"/>
      <c r="G617" s="2"/>
      <c r="H617" s="2"/>
      <c r="I617" s="2"/>
      <c r="J617" s="2"/>
      <c r="K617" s="8"/>
      <c r="L617" s="6"/>
      <c r="M617" s="2"/>
      <c r="N617" s="4"/>
      <c r="O617" s="6"/>
      <c r="P617" s="2"/>
      <c r="Q617" s="2"/>
      <c r="R617" s="8"/>
      <c r="S617" s="2"/>
      <c r="T617" s="4"/>
      <c r="U617" s="6"/>
      <c r="V617" s="4"/>
      <c r="W617" s="2"/>
      <c r="X617" s="4"/>
      <c r="Y617" s="4"/>
      <c r="Z617" s="4"/>
      <c r="AA617" s="4"/>
      <c r="AB617" s="2"/>
      <c r="AC617" s="4"/>
      <c r="AD617" s="4"/>
      <c r="AE617" s="103"/>
      <c r="AF617" s="103"/>
      <c r="AG617" s="103"/>
    </row>
    <row r="618" spans="1:33">
      <c r="A618" s="2"/>
      <c r="B618" s="4"/>
      <c r="C618" s="6"/>
      <c r="D618" s="2"/>
      <c r="E618" s="6"/>
      <c r="F618" s="4"/>
      <c r="G618" s="2"/>
      <c r="H618" s="2"/>
      <c r="I618" s="2"/>
      <c r="J618" s="2"/>
      <c r="K618" s="8"/>
      <c r="L618" s="6"/>
      <c r="M618" s="2"/>
      <c r="N618" s="4"/>
      <c r="O618" s="6"/>
      <c r="P618" s="2"/>
      <c r="Q618" s="2"/>
      <c r="R618" s="8"/>
      <c r="S618" s="2"/>
      <c r="T618" s="4"/>
      <c r="U618" s="6"/>
      <c r="V618" s="4"/>
      <c r="W618" s="2"/>
      <c r="X618" s="4"/>
      <c r="Y618" s="4"/>
      <c r="Z618" s="4"/>
      <c r="AA618" s="4"/>
      <c r="AB618" s="2"/>
      <c r="AC618" s="4"/>
      <c r="AD618" s="4"/>
      <c r="AE618" s="103"/>
      <c r="AF618" s="103"/>
      <c r="AG618" s="103"/>
    </row>
    <row r="619" spans="1:33">
      <c r="A619" s="2"/>
      <c r="B619" s="4"/>
      <c r="C619" s="6"/>
      <c r="D619" s="2"/>
      <c r="E619" s="6"/>
      <c r="F619" s="4"/>
      <c r="G619" s="2"/>
      <c r="H619" s="2"/>
      <c r="I619" s="2"/>
      <c r="J619" s="2"/>
      <c r="K619" s="8"/>
      <c r="L619" s="6"/>
      <c r="M619" s="2"/>
      <c r="N619" s="4"/>
      <c r="O619" s="6"/>
      <c r="P619" s="2"/>
      <c r="Q619" s="2"/>
      <c r="R619" s="8"/>
      <c r="S619" s="2"/>
      <c r="T619" s="4"/>
      <c r="U619" s="6"/>
      <c r="V619" s="4"/>
      <c r="W619" s="2"/>
      <c r="X619" s="4"/>
      <c r="Y619" s="4"/>
      <c r="Z619" s="4"/>
      <c r="AA619" s="4"/>
      <c r="AB619" s="2"/>
      <c r="AC619" s="4"/>
      <c r="AD619" s="4"/>
      <c r="AE619" s="103"/>
      <c r="AF619" s="103"/>
      <c r="AG619" s="103"/>
    </row>
    <row r="620" spans="1:33">
      <c r="A620" s="2"/>
      <c r="B620" s="4"/>
      <c r="C620" s="6"/>
      <c r="D620" s="2"/>
      <c r="E620" s="6"/>
      <c r="F620" s="4"/>
      <c r="G620" s="2"/>
      <c r="H620" s="2"/>
      <c r="I620" s="2"/>
      <c r="J620" s="2"/>
      <c r="K620" s="8"/>
      <c r="L620" s="6"/>
      <c r="M620" s="2"/>
      <c r="N620" s="4"/>
      <c r="O620" s="6"/>
      <c r="P620" s="2"/>
      <c r="Q620" s="2"/>
      <c r="R620" s="8"/>
      <c r="S620" s="2"/>
      <c r="T620" s="4"/>
      <c r="U620" s="6"/>
      <c r="V620" s="4"/>
      <c r="W620" s="2"/>
      <c r="X620" s="4"/>
      <c r="Y620" s="4"/>
      <c r="Z620" s="4"/>
      <c r="AA620" s="4"/>
      <c r="AB620" s="2"/>
      <c r="AC620" s="4"/>
      <c r="AD620" s="4"/>
      <c r="AE620" s="103"/>
      <c r="AF620" s="103"/>
      <c r="AG620" s="103"/>
    </row>
    <row r="621" spans="1:33">
      <c r="A621" s="2"/>
      <c r="B621" s="4"/>
      <c r="C621" s="6"/>
      <c r="D621" s="2"/>
      <c r="E621" s="6"/>
      <c r="F621" s="4"/>
      <c r="G621" s="2"/>
      <c r="H621" s="2"/>
      <c r="I621" s="2"/>
      <c r="J621" s="2"/>
      <c r="K621" s="8"/>
      <c r="L621" s="6"/>
      <c r="M621" s="2"/>
      <c r="N621" s="4"/>
      <c r="O621" s="6"/>
      <c r="P621" s="2"/>
      <c r="Q621" s="2"/>
      <c r="R621" s="8"/>
      <c r="S621" s="2"/>
      <c r="T621" s="4"/>
      <c r="U621" s="6"/>
      <c r="V621" s="4"/>
      <c r="W621" s="2"/>
      <c r="X621" s="4"/>
      <c r="Y621" s="4"/>
      <c r="Z621" s="4"/>
      <c r="AA621" s="4"/>
      <c r="AB621" s="2"/>
      <c r="AC621" s="4"/>
      <c r="AD621" s="4"/>
      <c r="AE621" s="103"/>
      <c r="AF621" s="103"/>
      <c r="AG621" s="103"/>
    </row>
    <row r="622" spans="1:33">
      <c r="A622" s="2"/>
      <c r="B622" s="4"/>
      <c r="C622" s="6"/>
      <c r="D622" s="2"/>
      <c r="E622" s="6"/>
      <c r="F622" s="4"/>
      <c r="G622" s="2"/>
      <c r="H622" s="2"/>
      <c r="I622" s="2"/>
      <c r="J622" s="2"/>
      <c r="K622" s="8"/>
      <c r="L622" s="6"/>
      <c r="M622" s="2"/>
      <c r="N622" s="4"/>
      <c r="O622" s="6"/>
      <c r="P622" s="2"/>
      <c r="Q622" s="2"/>
      <c r="R622" s="8"/>
      <c r="S622" s="2"/>
      <c r="T622" s="4"/>
      <c r="U622" s="6"/>
      <c r="V622" s="4"/>
      <c r="W622" s="2"/>
      <c r="X622" s="4"/>
      <c r="Y622" s="4"/>
      <c r="Z622" s="4"/>
      <c r="AA622" s="4"/>
      <c r="AB622" s="2"/>
      <c r="AC622" s="4"/>
      <c r="AD622" s="4"/>
      <c r="AE622" s="103"/>
      <c r="AF622" s="103"/>
      <c r="AG622" s="103"/>
    </row>
    <row r="623" spans="1:33">
      <c r="A623" s="2"/>
      <c r="B623" s="4"/>
      <c r="C623" s="6"/>
      <c r="D623" s="2"/>
      <c r="E623" s="6"/>
      <c r="F623" s="4"/>
      <c r="G623" s="2"/>
      <c r="H623" s="2"/>
      <c r="I623" s="2"/>
      <c r="J623" s="2"/>
      <c r="K623" s="8"/>
      <c r="L623" s="6"/>
      <c r="M623" s="2"/>
      <c r="N623" s="4"/>
      <c r="O623" s="6"/>
      <c r="P623" s="2"/>
      <c r="Q623" s="2"/>
      <c r="R623" s="8"/>
      <c r="S623" s="2"/>
      <c r="T623" s="4"/>
      <c r="U623" s="6"/>
      <c r="V623" s="4"/>
      <c r="W623" s="2"/>
      <c r="X623" s="4"/>
      <c r="Y623" s="4"/>
      <c r="Z623" s="4"/>
      <c r="AA623" s="4"/>
      <c r="AB623" s="2"/>
      <c r="AC623" s="4"/>
      <c r="AD623" s="4"/>
      <c r="AE623" s="103"/>
      <c r="AF623" s="103"/>
      <c r="AG623" s="103"/>
    </row>
    <row r="624" spans="1:33">
      <c r="A624" s="2"/>
      <c r="B624" s="4"/>
      <c r="C624" s="6"/>
      <c r="D624" s="2"/>
      <c r="E624" s="6"/>
      <c r="F624" s="4"/>
      <c r="G624" s="2"/>
      <c r="H624" s="2"/>
      <c r="I624" s="2"/>
      <c r="J624" s="2"/>
      <c r="K624" s="8"/>
      <c r="L624" s="6"/>
      <c r="M624" s="2"/>
      <c r="N624" s="4"/>
      <c r="O624" s="6"/>
      <c r="P624" s="2"/>
      <c r="Q624" s="2"/>
      <c r="R624" s="8"/>
      <c r="S624" s="2"/>
      <c r="T624" s="4"/>
      <c r="U624" s="6"/>
      <c r="V624" s="4"/>
      <c r="W624" s="2"/>
      <c r="X624" s="4"/>
      <c r="Y624" s="4"/>
      <c r="Z624" s="4"/>
      <c r="AA624" s="4"/>
      <c r="AB624" s="2"/>
      <c r="AC624" s="4"/>
      <c r="AD624" s="4"/>
      <c r="AE624" s="103"/>
      <c r="AF624" s="103"/>
      <c r="AG624" s="103"/>
    </row>
    <row r="625" spans="1:33">
      <c r="A625" s="2"/>
      <c r="B625" s="4"/>
      <c r="C625" s="6"/>
      <c r="D625" s="2"/>
      <c r="E625" s="6"/>
      <c r="F625" s="4"/>
      <c r="G625" s="2"/>
      <c r="H625" s="2"/>
      <c r="I625" s="2"/>
      <c r="J625" s="2"/>
      <c r="K625" s="8"/>
      <c r="L625" s="6"/>
      <c r="M625" s="2"/>
      <c r="N625" s="4"/>
      <c r="O625" s="6"/>
      <c r="P625" s="2"/>
      <c r="Q625" s="2"/>
      <c r="R625" s="8"/>
      <c r="S625" s="2"/>
      <c r="T625" s="4"/>
      <c r="U625" s="6"/>
      <c r="V625" s="4"/>
      <c r="W625" s="2"/>
      <c r="X625" s="4"/>
      <c r="Y625" s="4"/>
      <c r="Z625" s="4"/>
      <c r="AA625" s="4"/>
      <c r="AB625" s="2"/>
      <c r="AC625" s="4"/>
      <c r="AD625" s="4"/>
      <c r="AE625" s="103"/>
      <c r="AF625" s="103"/>
      <c r="AG625" s="103"/>
    </row>
    <row r="626" spans="1:33">
      <c r="A626" s="2"/>
      <c r="B626" s="4"/>
      <c r="C626" s="6"/>
      <c r="D626" s="2"/>
      <c r="E626" s="6"/>
      <c r="F626" s="4"/>
      <c r="G626" s="2"/>
      <c r="H626" s="2"/>
      <c r="I626" s="2"/>
      <c r="J626" s="2"/>
      <c r="K626" s="8"/>
      <c r="L626" s="6"/>
      <c r="M626" s="2"/>
      <c r="N626" s="4"/>
      <c r="O626" s="6"/>
      <c r="P626" s="2"/>
      <c r="Q626" s="2"/>
      <c r="R626" s="8"/>
      <c r="S626" s="2"/>
      <c r="T626" s="4"/>
      <c r="U626" s="6"/>
      <c r="V626" s="4"/>
      <c r="W626" s="2"/>
      <c r="X626" s="4"/>
      <c r="Y626" s="4"/>
      <c r="Z626" s="4"/>
      <c r="AA626" s="4"/>
      <c r="AB626" s="2"/>
      <c r="AC626" s="4"/>
      <c r="AD626" s="4"/>
      <c r="AE626" s="103"/>
      <c r="AF626" s="103"/>
      <c r="AG626" s="103"/>
    </row>
    <row r="627" spans="1:33">
      <c r="A627" s="2"/>
      <c r="B627" s="4"/>
      <c r="C627" s="6"/>
      <c r="D627" s="2"/>
      <c r="E627" s="6"/>
      <c r="F627" s="4"/>
      <c r="G627" s="2"/>
      <c r="H627" s="2"/>
      <c r="I627" s="2"/>
      <c r="J627" s="2"/>
      <c r="K627" s="8"/>
      <c r="L627" s="6"/>
      <c r="M627" s="2"/>
      <c r="N627" s="4"/>
      <c r="O627" s="6"/>
      <c r="P627" s="2"/>
      <c r="Q627" s="2"/>
      <c r="R627" s="8"/>
      <c r="S627" s="2"/>
      <c r="T627" s="4"/>
      <c r="U627" s="6"/>
      <c r="V627" s="4"/>
      <c r="W627" s="2"/>
      <c r="X627" s="4"/>
      <c r="Y627" s="4"/>
      <c r="Z627" s="4"/>
      <c r="AA627" s="4"/>
      <c r="AB627" s="2"/>
      <c r="AC627" s="4"/>
      <c r="AD627" s="4"/>
      <c r="AE627" s="103"/>
      <c r="AF627" s="103"/>
      <c r="AG627" s="103"/>
    </row>
    <row r="628" spans="1:33">
      <c r="A628" s="2"/>
      <c r="B628" s="4"/>
      <c r="C628" s="6"/>
      <c r="D628" s="2"/>
      <c r="E628" s="6"/>
      <c r="F628" s="4"/>
      <c r="G628" s="2"/>
      <c r="H628" s="2"/>
      <c r="I628" s="2"/>
      <c r="J628" s="2"/>
      <c r="K628" s="8"/>
      <c r="L628" s="6"/>
      <c r="M628" s="2"/>
      <c r="N628" s="4"/>
      <c r="O628" s="6"/>
      <c r="P628" s="2"/>
      <c r="Q628" s="2"/>
      <c r="R628" s="8"/>
      <c r="S628" s="2"/>
      <c r="T628" s="4"/>
      <c r="U628" s="6"/>
      <c r="V628" s="4"/>
      <c r="W628" s="2"/>
      <c r="X628" s="4"/>
      <c r="Y628" s="4"/>
      <c r="Z628" s="4"/>
      <c r="AA628" s="4"/>
      <c r="AB628" s="2"/>
      <c r="AC628" s="4"/>
      <c r="AD628" s="4"/>
      <c r="AE628" s="103"/>
      <c r="AF628" s="103"/>
      <c r="AG628" s="103"/>
    </row>
    <row r="629" spans="1:33">
      <c r="A629" s="2"/>
      <c r="B629" s="4"/>
      <c r="C629" s="6"/>
      <c r="D629" s="2"/>
      <c r="E629" s="6"/>
      <c r="F629" s="4"/>
      <c r="G629" s="2"/>
      <c r="H629" s="2"/>
      <c r="I629" s="2"/>
      <c r="J629" s="2"/>
      <c r="K629" s="8"/>
      <c r="L629" s="6"/>
      <c r="M629" s="2"/>
      <c r="N629" s="4"/>
      <c r="O629" s="6"/>
      <c r="P629" s="2"/>
      <c r="Q629" s="2"/>
      <c r="R629" s="8"/>
      <c r="S629" s="2"/>
      <c r="T629" s="4"/>
      <c r="U629" s="6"/>
      <c r="V629" s="4"/>
      <c r="W629" s="2"/>
      <c r="X629" s="4"/>
      <c r="Y629" s="4"/>
      <c r="Z629" s="4"/>
      <c r="AA629" s="4"/>
      <c r="AB629" s="2"/>
      <c r="AC629" s="4"/>
      <c r="AD629" s="4"/>
      <c r="AE629" s="103"/>
      <c r="AF629" s="103"/>
      <c r="AG629" s="103"/>
    </row>
    <row r="630" spans="1:33">
      <c r="A630" s="2"/>
      <c r="B630" s="4"/>
      <c r="C630" s="6"/>
      <c r="D630" s="2"/>
      <c r="E630" s="6"/>
      <c r="F630" s="4"/>
      <c r="G630" s="2"/>
      <c r="H630" s="2"/>
      <c r="I630" s="2"/>
      <c r="J630" s="2"/>
      <c r="K630" s="8"/>
      <c r="L630" s="6"/>
      <c r="M630" s="2"/>
      <c r="N630" s="4"/>
      <c r="O630" s="6"/>
      <c r="P630" s="2"/>
      <c r="Q630" s="2"/>
      <c r="R630" s="8"/>
      <c r="S630" s="2"/>
      <c r="T630" s="4"/>
      <c r="U630" s="6"/>
      <c r="V630" s="4"/>
      <c r="W630" s="2"/>
      <c r="X630" s="4"/>
      <c r="Y630" s="4"/>
      <c r="Z630" s="4"/>
      <c r="AA630" s="4"/>
      <c r="AB630" s="2"/>
      <c r="AC630" s="4"/>
      <c r="AD630" s="4"/>
      <c r="AE630" s="103"/>
      <c r="AF630" s="103"/>
      <c r="AG630" s="103"/>
    </row>
    <row r="631" spans="1:33">
      <c r="A631" s="2"/>
      <c r="B631" s="4"/>
      <c r="C631" s="6"/>
      <c r="D631" s="2"/>
      <c r="E631" s="6"/>
      <c r="F631" s="4"/>
      <c r="G631" s="2"/>
      <c r="H631" s="2"/>
      <c r="I631" s="2"/>
      <c r="J631" s="2"/>
      <c r="K631" s="8"/>
      <c r="L631" s="6"/>
      <c r="M631" s="2"/>
      <c r="N631" s="4"/>
      <c r="O631" s="6"/>
      <c r="P631" s="2"/>
      <c r="Q631" s="2"/>
      <c r="R631" s="8"/>
      <c r="S631" s="2"/>
      <c r="T631" s="4"/>
      <c r="U631" s="6"/>
      <c r="V631" s="4"/>
      <c r="W631" s="2"/>
      <c r="X631" s="4"/>
      <c r="Y631" s="4"/>
      <c r="Z631" s="4"/>
      <c r="AA631" s="4"/>
      <c r="AB631" s="2"/>
      <c r="AC631" s="4"/>
      <c r="AD631" s="4"/>
      <c r="AE631" s="103"/>
      <c r="AF631" s="103"/>
      <c r="AG631" s="103"/>
    </row>
    <row r="632" spans="1:33">
      <c r="A632" s="2"/>
      <c r="B632" s="4"/>
      <c r="C632" s="6"/>
      <c r="D632" s="2"/>
      <c r="E632" s="6"/>
      <c r="F632" s="4"/>
      <c r="G632" s="2"/>
      <c r="H632" s="2"/>
      <c r="I632" s="2"/>
      <c r="J632" s="2"/>
      <c r="K632" s="8"/>
      <c r="L632" s="6"/>
      <c r="M632" s="2"/>
      <c r="N632" s="4"/>
      <c r="O632" s="6"/>
      <c r="P632" s="2"/>
      <c r="Q632" s="2"/>
      <c r="R632" s="8"/>
      <c r="S632" s="2"/>
      <c r="T632" s="4"/>
      <c r="U632" s="6"/>
      <c r="V632" s="4"/>
      <c r="W632" s="2"/>
      <c r="X632" s="4"/>
      <c r="Y632" s="4"/>
      <c r="Z632" s="4"/>
      <c r="AA632" s="4"/>
      <c r="AB632" s="2"/>
      <c r="AC632" s="4"/>
      <c r="AD632" s="4"/>
      <c r="AE632" s="103"/>
      <c r="AF632" s="103"/>
      <c r="AG632" s="103"/>
    </row>
    <row r="633" spans="1:33">
      <c r="A633" s="2"/>
      <c r="B633" s="4"/>
      <c r="C633" s="6"/>
      <c r="D633" s="2"/>
      <c r="E633" s="6"/>
      <c r="F633" s="4"/>
      <c r="G633" s="2"/>
      <c r="H633" s="2"/>
      <c r="I633" s="2"/>
      <c r="J633" s="2"/>
      <c r="K633" s="8"/>
      <c r="L633" s="6"/>
      <c r="M633" s="2"/>
      <c r="N633" s="4"/>
      <c r="O633" s="6"/>
      <c r="P633" s="2"/>
      <c r="Q633" s="2"/>
      <c r="R633" s="8"/>
      <c r="S633" s="2"/>
      <c r="T633" s="4"/>
      <c r="U633" s="6"/>
      <c r="V633" s="4"/>
      <c r="W633" s="2"/>
      <c r="X633" s="4"/>
      <c r="Y633" s="4"/>
      <c r="Z633" s="4"/>
      <c r="AA633" s="4"/>
      <c r="AB633" s="2"/>
      <c r="AC633" s="4"/>
      <c r="AD633" s="4"/>
      <c r="AE633" s="103"/>
      <c r="AF633" s="103"/>
      <c r="AG633" s="103"/>
    </row>
    <row r="634" spans="1:33">
      <c r="A634" s="2"/>
      <c r="B634" s="4"/>
      <c r="C634" s="6"/>
      <c r="D634" s="2"/>
      <c r="E634" s="6"/>
      <c r="F634" s="4"/>
      <c r="G634" s="2"/>
      <c r="H634" s="2"/>
      <c r="I634" s="2"/>
      <c r="J634" s="2"/>
      <c r="K634" s="8"/>
      <c r="L634" s="6"/>
      <c r="M634" s="2"/>
      <c r="N634" s="4"/>
      <c r="O634" s="6"/>
      <c r="P634" s="2"/>
      <c r="Q634" s="2"/>
      <c r="R634" s="8"/>
      <c r="S634" s="2"/>
      <c r="T634" s="4"/>
      <c r="U634" s="6"/>
      <c r="V634" s="4"/>
      <c r="W634" s="2"/>
      <c r="X634" s="4"/>
      <c r="Y634" s="4"/>
      <c r="Z634" s="4"/>
      <c r="AA634" s="4"/>
      <c r="AB634" s="2"/>
      <c r="AC634" s="4"/>
      <c r="AD634" s="4"/>
      <c r="AE634" s="103"/>
      <c r="AF634" s="103"/>
      <c r="AG634" s="103"/>
    </row>
    <row r="635" spans="1:33">
      <c r="A635" s="2"/>
      <c r="B635" s="4"/>
      <c r="C635" s="6"/>
      <c r="D635" s="2"/>
      <c r="E635" s="6"/>
      <c r="F635" s="4"/>
      <c r="G635" s="2"/>
      <c r="H635" s="2"/>
      <c r="I635" s="2"/>
      <c r="J635" s="2"/>
      <c r="K635" s="8"/>
      <c r="L635" s="6"/>
      <c r="M635" s="2"/>
      <c r="N635" s="4"/>
      <c r="O635" s="6"/>
      <c r="P635" s="2"/>
      <c r="Q635" s="2"/>
      <c r="R635" s="8"/>
      <c r="S635" s="2"/>
      <c r="T635" s="4"/>
      <c r="U635" s="6"/>
      <c r="V635" s="4"/>
      <c r="W635" s="2"/>
      <c r="X635" s="4"/>
      <c r="Y635" s="4"/>
      <c r="Z635" s="4"/>
      <c r="AA635" s="4"/>
      <c r="AB635" s="2"/>
      <c r="AC635" s="4"/>
      <c r="AD635" s="4"/>
      <c r="AE635" s="103"/>
      <c r="AF635" s="103"/>
      <c r="AG635" s="103"/>
    </row>
    <row r="636" spans="1:33">
      <c r="A636" s="2"/>
      <c r="B636" s="4"/>
      <c r="C636" s="6"/>
      <c r="D636" s="2"/>
      <c r="E636" s="6"/>
      <c r="F636" s="4"/>
      <c r="G636" s="2"/>
      <c r="H636" s="2"/>
      <c r="I636" s="2"/>
      <c r="J636" s="2"/>
      <c r="K636" s="8"/>
      <c r="L636" s="6"/>
      <c r="M636" s="2"/>
      <c r="N636" s="4"/>
      <c r="O636" s="6"/>
      <c r="P636" s="2"/>
      <c r="Q636" s="2"/>
      <c r="R636" s="8"/>
      <c r="S636" s="2"/>
      <c r="T636" s="4"/>
      <c r="U636" s="6"/>
      <c r="V636" s="4"/>
      <c r="W636" s="2"/>
      <c r="X636" s="4"/>
      <c r="Y636" s="4"/>
      <c r="Z636" s="4"/>
      <c r="AA636" s="4"/>
      <c r="AB636" s="2"/>
      <c r="AC636" s="4"/>
      <c r="AD636" s="4"/>
      <c r="AE636" s="103"/>
      <c r="AF636" s="103"/>
      <c r="AG636" s="103"/>
    </row>
    <row r="637" spans="1:33">
      <c r="A637" s="2"/>
      <c r="B637" s="4"/>
      <c r="C637" s="6"/>
      <c r="D637" s="2"/>
      <c r="E637" s="6"/>
      <c r="F637" s="4"/>
      <c r="G637" s="2"/>
      <c r="H637" s="2"/>
      <c r="I637" s="2"/>
      <c r="J637" s="2"/>
      <c r="K637" s="8"/>
      <c r="L637" s="6"/>
      <c r="M637" s="2"/>
      <c r="N637" s="4"/>
      <c r="O637" s="6"/>
      <c r="P637" s="2"/>
      <c r="Q637" s="2"/>
      <c r="R637" s="8"/>
      <c r="S637" s="2"/>
      <c r="T637" s="4"/>
      <c r="U637" s="6"/>
      <c r="V637" s="4"/>
      <c r="W637" s="2"/>
      <c r="X637" s="4"/>
      <c r="Y637" s="4"/>
      <c r="Z637" s="4"/>
      <c r="AA637" s="4"/>
      <c r="AB637" s="2"/>
      <c r="AC637" s="4"/>
      <c r="AD637" s="4"/>
      <c r="AE637" s="103"/>
      <c r="AF637" s="103"/>
      <c r="AG637" s="103"/>
    </row>
    <row r="638" spans="1:33">
      <c r="A638" s="2"/>
      <c r="B638" s="4"/>
      <c r="C638" s="6"/>
      <c r="D638" s="2"/>
      <c r="E638" s="6"/>
      <c r="F638" s="4"/>
      <c r="G638" s="2"/>
      <c r="H638" s="2"/>
      <c r="I638" s="2"/>
      <c r="J638" s="2"/>
      <c r="K638" s="8"/>
      <c r="L638" s="6"/>
      <c r="M638" s="2"/>
      <c r="N638" s="4"/>
      <c r="O638" s="6"/>
      <c r="P638" s="2"/>
      <c r="Q638" s="2"/>
      <c r="R638" s="8"/>
      <c r="S638" s="2"/>
      <c r="T638" s="4"/>
      <c r="U638" s="6"/>
      <c r="V638" s="4"/>
      <c r="W638" s="2"/>
      <c r="X638" s="4"/>
      <c r="Y638" s="4"/>
      <c r="Z638" s="4"/>
      <c r="AA638" s="4"/>
      <c r="AB638" s="2"/>
      <c r="AC638" s="4"/>
      <c r="AD638" s="4"/>
      <c r="AE638" s="103"/>
      <c r="AF638" s="103"/>
      <c r="AG638" s="103"/>
    </row>
    <row r="639" spans="1:33">
      <c r="A639" s="2"/>
      <c r="B639" s="4"/>
      <c r="C639" s="6"/>
      <c r="D639" s="2"/>
      <c r="E639" s="6"/>
      <c r="F639" s="4"/>
      <c r="G639" s="2"/>
      <c r="H639" s="2"/>
      <c r="I639" s="2"/>
      <c r="J639" s="2"/>
      <c r="K639" s="8"/>
      <c r="L639" s="6"/>
      <c r="M639" s="2"/>
      <c r="N639" s="4"/>
      <c r="O639" s="6"/>
      <c r="P639" s="2"/>
      <c r="Q639" s="2"/>
      <c r="R639" s="8"/>
      <c r="S639" s="2"/>
      <c r="T639" s="4"/>
      <c r="U639" s="6"/>
      <c r="V639" s="4"/>
      <c r="W639" s="2"/>
      <c r="X639" s="4"/>
      <c r="Y639" s="4"/>
      <c r="Z639" s="4"/>
      <c r="AA639" s="4"/>
      <c r="AB639" s="2"/>
      <c r="AC639" s="4"/>
      <c r="AD639" s="4"/>
      <c r="AE639" s="103"/>
      <c r="AF639" s="103"/>
      <c r="AG639" s="103"/>
    </row>
    <row r="640" spans="1:33">
      <c r="A640" s="2"/>
      <c r="B640" s="4"/>
      <c r="C640" s="6"/>
      <c r="D640" s="2"/>
      <c r="E640" s="6"/>
      <c r="F640" s="4"/>
      <c r="G640" s="2"/>
      <c r="H640" s="2"/>
      <c r="I640" s="2"/>
      <c r="J640" s="2"/>
      <c r="K640" s="8"/>
      <c r="L640" s="6"/>
      <c r="M640" s="2"/>
      <c r="N640" s="4"/>
      <c r="O640" s="6"/>
      <c r="P640" s="2"/>
      <c r="Q640" s="2"/>
      <c r="R640" s="8"/>
      <c r="S640" s="2"/>
      <c r="T640" s="4"/>
      <c r="U640" s="6"/>
      <c r="V640" s="4"/>
      <c r="W640" s="2"/>
      <c r="X640" s="4"/>
      <c r="Y640" s="4"/>
      <c r="Z640" s="4"/>
      <c r="AA640" s="4"/>
      <c r="AB640" s="2"/>
      <c r="AC640" s="4"/>
      <c r="AD640" s="4"/>
      <c r="AE640" s="103"/>
      <c r="AF640" s="103"/>
      <c r="AG640" s="103"/>
    </row>
    <row r="641" spans="1:33">
      <c r="A641" s="2"/>
      <c r="B641" s="4"/>
      <c r="C641" s="6"/>
      <c r="D641" s="2"/>
      <c r="E641" s="6"/>
      <c r="F641" s="4"/>
      <c r="G641" s="2"/>
      <c r="H641" s="2"/>
      <c r="I641" s="2"/>
      <c r="J641" s="2"/>
      <c r="K641" s="8"/>
      <c r="L641" s="6"/>
      <c r="M641" s="2"/>
      <c r="N641" s="4"/>
      <c r="O641" s="6"/>
      <c r="P641" s="2"/>
      <c r="Q641" s="2"/>
      <c r="R641" s="8"/>
      <c r="S641" s="2"/>
      <c r="T641" s="4"/>
      <c r="U641" s="6"/>
      <c r="V641" s="4"/>
      <c r="W641" s="2"/>
      <c r="X641" s="4"/>
      <c r="Y641" s="4"/>
      <c r="Z641" s="4"/>
      <c r="AA641" s="4"/>
      <c r="AB641" s="2"/>
      <c r="AC641" s="4"/>
      <c r="AD641" s="4"/>
      <c r="AE641" s="103"/>
      <c r="AF641" s="103"/>
      <c r="AG641" s="103"/>
    </row>
    <row r="642" spans="1:33">
      <c r="A642" s="2"/>
      <c r="B642" s="4"/>
      <c r="C642" s="6"/>
      <c r="D642" s="2"/>
      <c r="E642" s="6"/>
      <c r="F642" s="4"/>
      <c r="G642" s="2"/>
      <c r="H642" s="2"/>
      <c r="I642" s="2"/>
      <c r="J642" s="2"/>
      <c r="K642" s="8"/>
      <c r="L642" s="6"/>
      <c r="M642" s="2"/>
      <c r="N642" s="4"/>
      <c r="O642" s="6"/>
      <c r="P642" s="2"/>
      <c r="Q642" s="2"/>
      <c r="R642" s="8"/>
      <c r="S642" s="2"/>
      <c r="T642" s="4"/>
      <c r="U642" s="6"/>
      <c r="V642" s="4"/>
      <c r="W642" s="2"/>
      <c r="X642" s="4"/>
      <c r="Y642" s="4"/>
      <c r="Z642" s="4"/>
      <c r="AA642" s="4"/>
      <c r="AB642" s="2"/>
      <c r="AC642" s="4"/>
      <c r="AD642" s="4"/>
      <c r="AE642" s="103"/>
      <c r="AF642" s="103"/>
      <c r="AG642" s="103"/>
    </row>
    <row r="643" spans="1:33">
      <c r="A643" s="2"/>
      <c r="B643" s="4"/>
      <c r="C643" s="6"/>
      <c r="D643" s="2"/>
      <c r="E643" s="6"/>
      <c r="F643" s="4"/>
      <c r="G643" s="2"/>
      <c r="H643" s="2"/>
      <c r="I643" s="2"/>
      <c r="J643" s="2"/>
      <c r="K643" s="8"/>
      <c r="L643" s="6"/>
      <c r="M643" s="2"/>
      <c r="N643" s="4"/>
      <c r="O643" s="6"/>
      <c r="P643" s="2"/>
      <c r="Q643" s="2"/>
      <c r="R643" s="8"/>
      <c r="S643" s="2"/>
      <c r="T643" s="4"/>
      <c r="U643" s="6"/>
      <c r="V643" s="4"/>
      <c r="W643" s="2"/>
      <c r="X643" s="4"/>
      <c r="Y643" s="4"/>
      <c r="Z643" s="4"/>
      <c r="AA643" s="4"/>
      <c r="AB643" s="2"/>
      <c r="AC643" s="4"/>
      <c r="AD643" s="4"/>
      <c r="AE643" s="103"/>
      <c r="AF643" s="103"/>
      <c r="AG643" s="103"/>
    </row>
    <row r="644" spans="1:33">
      <c r="A644" s="2"/>
      <c r="B644" s="4"/>
      <c r="C644" s="6"/>
      <c r="D644" s="2"/>
      <c r="E644" s="6"/>
      <c r="F644" s="4"/>
      <c r="G644" s="2"/>
      <c r="H644" s="2"/>
      <c r="I644" s="2"/>
      <c r="J644" s="2"/>
      <c r="K644" s="8"/>
      <c r="L644" s="6"/>
      <c r="M644" s="2"/>
      <c r="N644" s="4"/>
      <c r="O644" s="6"/>
      <c r="P644" s="2"/>
      <c r="Q644" s="2"/>
      <c r="R644" s="8"/>
      <c r="S644" s="2"/>
      <c r="T644" s="4"/>
      <c r="U644" s="6"/>
      <c r="V644" s="4"/>
      <c r="W644" s="2"/>
      <c r="X644" s="4"/>
      <c r="Y644" s="4"/>
      <c r="Z644" s="4"/>
      <c r="AA644" s="4"/>
      <c r="AB644" s="2"/>
      <c r="AC644" s="4"/>
      <c r="AD644" s="4"/>
      <c r="AE644" s="103"/>
      <c r="AF644" s="103"/>
      <c r="AG644" s="103"/>
    </row>
    <row r="645" spans="1:33">
      <c r="A645" s="2"/>
      <c r="B645" s="4"/>
      <c r="C645" s="6"/>
      <c r="D645" s="2"/>
      <c r="E645" s="6"/>
      <c r="F645" s="4"/>
      <c r="G645" s="2"/>
      <c r="H645" s="2"/>
      <c r="I645" s="2"/>
      <c r="J645" s="2"/>
      <c r="K645" s="8"/>
      <c r="L645" s="6"/>
      <c r="M645" s="2"/>
      <c r="N645" s="4"/>
      <c r="O645" s="6"/>
      <c r="P645" s="2"/>
      <c r="Q645" s="2"/>
      <c r="R645" s="8"/>
      <c r="S645" s="2"/>
      <c r="T645" s="4"/>
      <c r="U645" s="6"/>
      <c r="V645" s="4"/>
      <c r="W645" s="2"/>
      <c r="X645" s="4"/>
      <c r="Y645" s="4"/>
      <c r="Z645" s="4"/>
      <c r="AA645" s="4"/>
      <c r="AB645" s="2"/>
      <c r="AC645" s="4"/>
      <c r="AD645" s="4"/>
      <c r="AE645" s="103"/>
      <c r="AF645" s="103"/>
      <c r="AG645" s="103"/>
    </row>
    <row r="646" spans="1:33">
      <c r="A646" s="2"/>
      <c r="B646" s="4"/>
      <c r="C646" s="6"/>
      <c r="D646" s="2"/>
      <c r="E646" s="6"/>
      <c r="F646" s="4"/>
      <c r="G646" s="2"/>
      <c r="H646" s="2"/>
      <c r="I646" s="2"/>
      <c r="J646" s="2"/>
      <c r="K646" s="8"/>
      <c r="L646" s="6"/>
      <c r="M646" s="2"/>
      <c r="N646" s="4"/>
      <c r="O646" s="6"/>
      <c r="P646" s="2"/>
      <c r="Q646" s="2"/>
      <c r="R646" s="8"/>
      <c r="S646" s="2"/>
      <c r="T646" s="4"/>
      <c r="U646" s="6"/>
      <c r="V646" s="4"/>
      <c r="W646" s="2"/>
      <c r="X646" s="4"/>
      <c r="Y646" s="4"/>
      <c r="Z646" s="4"/>
      <c r="AA646" s="4"/>
      <c r="AB646" s="2"/>
      <c r="AC646" s="4"/>
      <c r="AD646" s="4"/>
      <c r="AE646" s="103"/>
      <c r="AF646" s="103"/>
      <c r="AG646" s="103"/>
    </row>
    <row r="647" spans="1:33">
      <c r="A647" s="2"/>
      <c r="B647" s="4"/>
      <c r="C647" s="6"/>
      <c r="D647" s="2"/>
      <c r="E647" s="6"/>
      <c r="F647" s="4"/>
      <c r="G647" s="2"/>
      <c r="H647" s="2"/>
      <c r="I647" s="2"/>
      <c r="J647" s="2"/>
      <c r="K647" s="8"/>
      <c r="L647" s="6"/>
      <c r="M647" s="2"/>
      <c r="N647" s="4"/>
      <c r="O647" s="6"/>
      <c r="P647" s="2"/>
      <c r="Q647" s="2"/>
      <c r="R647" s="8"/>
      <c r="S647" s="2"/>
      <c r="T647" s="4"/>
      <c r="U647" s="6"/>
      <c r="V647" s="4"/>
      <c r="W647" s="2"/>
      <c r="X647" s="4"/>
      <c r="Y647" s="4"/>
      <c r="Z647" s="4"/>
      <c r="AA647" s="4"/>
      <c r="AB647" s="2"/>
      <c r="AC647" s="4"/>
      <c r="AD647" s="4"/>
      <c r="AE647" s="103"/>
      <c r="AF647" s="103"/>
      <c r="AG647" s="103"/>
    </row>
    <row r="648" spans="1:33">
      <c r="A648" s="2"/>
      <c r="B648" s="4"/>
      <c r="C648" s="6"/>
      <c r="D648" s="2"/>
      <c r="E648" s="6"/>
      <c r="F648" s="4"/>
      <c r="G648" s="2"/>
      <c r="H648" s="2"/>
      <c r="I648" s="2"/>
      <c r="J648" s="2"/>
      <c r="K648" s="8"/>
      <c r="L648" s="6"/>
      <c r="M648" s="2"/>
      <c r="N648" s="4"/>
      <c r="O648" s="6"/>
      <c r="P648" s="2"/>
      <c r="Q648" s="2"/>
      <c r="R648" s="8"/>
      <c r="S648" s="2"/>
      <c r="T648" s="4"/>
      <c r="U648" s="6"/>
      <c r="V648" s="4"/>
      <c r="W648" s="2"/>
      <c r="X648" s="4"/>
      <c r="Y648" s="4"/>
      <c r="Z648" s="4"/>
      <c r="AA648" s="4"/>
      <c r="AB648" s="2"/>
      <c r="AC648" s="4"/>
      <c r="AD648" s="4"/>
      <c r="AE648" s="103"/>
      <c r="AF648" s="103"/>
      <c r="AG648" s="103"/>
    </row>
    <row r="649" spans="1:33">
      <c r="A649" s="2"/>
      <c r="B649" s="4"/>
      <c r="C649" s="6"/>
      <c r="D649" s="2"/>
      <c r="E649" s="6"/>
      <c r="F649" s="4"/>
      <c r="G649" s="2"/>
      <c r="H649" s="2"/>
      <c r="I649" s="2"/>
      <c r="J649" s="2"/>
      <c r="K649" s="8"/>
      <c r="L649" s="6"/>
      <c r="M649" s="2"/>
      <c r="N649" s="4"/>
      <c r="O649" s="6"/>
      <c r="P649" s="2"/>
      <c r="Q649" s="2"/>
      <c r="R649" s="8"/>
      <c r="S649" s="2"/>
      <c r="T649" s="4"/>
      <c r="U649" s="6"/>
      <c r="V649" s="4"/>
      <c r="W649" s="2"/>
      <c r="X649" s="4"/>
      <c r="Y649" s="4"/>
      <c r="Z649" s="4"/>
      <c r="AA649" s="4"/>
      <c r="AB649" s="2"/>
      <c r="AC649" s="4"/>
      <c r="AD649" s="4"/>
      <c r="AE649" s="103"/>
      <c r="AF649" s="103"/>
      <c r="AG649" s="103"/>
    </row>
    <row r="650" spans="1:33">
      <c r="A650" s="2"/>
      <c r="B650" s="4"/>
      <c r="C650" s="6"/>
      <c r="D650" s="2"/>
      <c r="E650" s="6"/>
      <c r="F650" s="4"/>
      <c r="G650" s="2"/>
      <c r="H650" s="2"/>
      <c r="I650" s="2"/>
      <c r="J650" s="2"/>
      <c r="K650" s="8"/>
      <c r="L650" s="6"/>
      <c r="M650" s="2"/>
      <c r="N650" s="4"/>
      <c r="O650" s="6"/>
      <c r="P650" s="2"/>
      <c r="Q650" s="2"/>
      <c r="R650" s="8"/>
      <c r="S650" s="2"/>
      <c r="T650" s="4"/>
      <c r="U650" s="6"/>
      <c r="V650" s="4"/>
      <c r="W650" s="2"/>
      <c r="X650" s="4"/>
      <c r="Y650" s="4"/>
      <c r="Z650" s="4"/>
      <c r="AA650" s="4"/>
      <c r="AB650" s="2"/>
      <c r="AC650" s="4"/>
      <c r="AD650" s="4"/>
      <c r="AE650" s="103"/>
      <c r="AF650" s="103"/>
      <c r="AG650" s="103"/>
    </row>
    <row r="651" spans="1:33">
      <c r="A651" s="2"/>
      <c r="B651" s="4"/>
      <c r="C651" s="6"/>
      <c r="D651" s="2"/>
      <c r="E651" s="6"/>
      <c r="F651" s="4"/>
      <c r="G651" s="2"/>
      <c r="H651" s="2"/>
      <c r="I651" s="2"/>
      <c r="J651" s="2"/>
      <c r="K651" s="8"/>
      <c r="L651" s="6"/>
      <c r="M651" s="2"/>
      <c r="N651" s="4"/>
      <c r="O651" s="6"/>
      <c r="P651" s="2"/>
      <c r="Q651" s="2"/>
      <c r="R651" s="8"/>
      <c r="S651" s="2"/>
      <c r="T651" s="4"/>
      <c r="U651" s="6"/>
      <c r="V651" s="4"/>
      <c r="W651" s="2"/>
      <c r="X651" s="4"/>
      <c r="Y651" s="4"/>
      <c r="Z651" s="4"/>
      <c r="AA651" s="4"/>
      <c r="AB651" s="2"/>
      <c r="AC651" s="4"/>
      <c r="AD651" s="4"/>
      <c r="AE651" s="103"/>
      <c r="AF651" s="103"/>
      <c r="AG651" s="103"/>
    </row>
    <row r="652" spans="1:33">
      <c r="A652" s="2"/>
      <c r="B652" s="4"/>
      <c r="C652" s="6"/>
      <c r="D652" s="2"/>
      <c r="E652" s="6"/>
      <c r="F652" s="4"/>
      <c r="G652" s="2"/>
      <c r="H652" s="2"/>
      <c r="I652" s="2"/>
      <c r="J652" s="2"/>
      <c r="K652" s="8"/>
      <c r="L652" s="6"/>
      <c r="M652" s="2"/>
      <c r="N652" s="4"/>
      <c r="O652" s="6"/>
      <c r="P652" s="2"/>
      <c r="Q652" s="2"/>
      <c r="R652" s="8"/>
      <c r="S652" s="2"/>
      <c r="T652" s="4"/>
      <c r="U652" s="6"/>
      <c r="V652" s="4"/>
      <c r="W652" s="2"/>
      <c r="X652" s="4"/>
      <c r="Y652" s="4"/>
      <c r="Z652" s="4"/>
      <c r="AA652" s="4"/>
      <c r="AB652" s="2"/>
      <c r="AC652" s="4"/>
      <c r="AD652" s="4"/>
      <c r="AE652" s="103"/>
      <c r="AF652" s="103"/>
      <c r="AG652" s="103"/>
    </row>
    <row r="653" spans="1:33">
      <c r="A653" s="2"/>
      <c r="B653" s="4"/>
      <c r="C653" s="6"/>
      <c r="D653" s="2"/>
      <c r="E653" s="6"/>
      <c r="F653" s="4"/>
      <c r="G653" s="2"/>
      <c r="H653" s="2"/>
      <c r="I653" s="2"/>
      <c r="J653" s="2"/>
      <c r="K653" s="8"/>
      <c r="L653" s="6"/>
      <c r="M653" s="2"/>
      <c r="N653" s="4"/>
      <c r="O653" s="6"/>
      <c r="P653" s="2"/>
      <c r="Q653" s="2"/>
      <c r="R653" s="8"/>
      <c r="S653" s="2"/>
      <c r="T653" s="4"/>
      <c r="U653" s="6"/>
      <c r="V653" s="4"/>
      <c r="W653" s="2"/>
      <c r="X653" s="4"/>
      <c r="Y653" s="4"/>
      <c r="Z653" s="4"/>
      <c r="AA653" s="4"/>
      <c r="AB653" s="2"/>
      <c r="AC653" s="4"/>
      <c r="AD653" s="4"/>
      <c r="AE653" s="103"/>
      <c r="AF653" s="103"/>
      <c r="AG653" s="103"/>
    </row>
    <row r="654" spans="1:33">
      <c r="A654" s="2"/>
      <c r="B654" s="4"/>
      <c r="C654" s="6"/>
      <c r="D654" s="2"/>
      <c r="E654" s="6"/>
      <c r="F654" s="4"/>
      <c r="G654" s="2"/>
      <c r="H654" s="2"/>
      <c r="I654" s="2"/>
      <c r="J654" s="2"/>
      <c r="K654" s="8"/>
      <c r="L654" s="6"/>
      <c r="M654" s="2"/>
      <c r="N654" s="4"/>
      <c r="O654" s="6"/>
      <c r="P654" s="2"/>
      <c r="Q654" s="2"/>
      <c r="R654" s="8"/>
      <c r="S654" s="2"/>
      <c r="T654" s="4"/>
      <c r="U654" s="6"/>
      <c r="V654" s="4"/>
      <c r="W654" s="2"/>
      <c r="X654" s="4"/>
      <c r="Y654" s="4"/>
      <c r="Z654" s="4"/>
      <c r="AA654" s="4"/>
      <c r="AB654" s="2"/>
      <c r="AC654" s="4"/>
      <c r="AD654" s="4"/>
      <c r="AE654" s="103"/>
      <c r="AF654" s="103"/>
      <c r="AG654" s="103"/>
    </row>
    <row r="655" spans="1:33">
      <c r="A655" s="2"/>
      <c r="B655" s="4"/>
      <c r="C655" s="6"/>
      <c r="D655" s="2"/>
      <c r="E655" s="6"/>
      <c r="F655" s="4"/>
      <c r="G655" s="2"/>
      <c r="H655" s="2"/>
      <c r="I655" s="2"/>
      <c r="J655" s="2"/>
      <c r="K655" s="8"/>
      <c r="L655" s="6"/>
      <c r="M655" s="2"/>
      <c r="N655" s="4"/>
      <c r="O655" s="6"/>
      <c r="P655" s="2"/>
      <c r="Q655" s="2"/>
      <c r="R655" s="8"/>
      <c r="S655" s="2"/>
      <c r="T655" s="4"/>
      <c r="U655" s="6"/>
      <c r="V655" s="4"/>
      <c r="W655" s="2"/>
      <c r="X655" s="4"/>
      <c r="Y655" s="4"/>
      <c r="Z655" s="4"/>
      <c r="AA655" s="4"/>
      <c r="AB655" s="2"/>
      <c r="AC655" s="4"/>
      <c r="AD655" s="4"/>
      <c r="AE655" s="103"/>
      <c r="AF655" s="103"/>
      <c r="AG655" s="103"/>
    </row>
    <row r="656" spans="1:33">
      <c r="A656" s="2"/>
      <c r="B656" s="4"/>
      <c r="C656" s="6"/>
      <c r="D656" s="2"/>
      <c r="E656" s="6"/>
      <c r="F656" s="4"/>
      <c r="G656" s="2"/>
      <c r="H656" s="2"/>
      <c r="I656" s="2"/>
      <c r="J656" s="2"/>
      <c r="K656" s="8"/>
      <c r="L656" s="6"/>
      <c r="M656" s="2"/>
      <c r="N656" s="4"/>
      <c r="O656" s="6"/>
      <c r="P656" s="2"/>
      <c r="Q656" s="2"/>
      <c r="R656" s="8"/>
      <c r="S656" s="2"/>
      <c r="T656" s="4"/>
      <c r="U656" s="6"/>
      <c r="V656" s="4"/>
      <c r="W656" s="2"/>
      <c r="X656" s="4"/>
      <c r="Y656" s="4"/>
      <c r="Z656" s="4"/>
      <c r="AA656" s="4"/>
      <c r="AB656" s="2"/>
      <c r="AC656" s="4"/>
      <c r="AD656" s="4"/>
      <c r="AE656" s="103"/>
      <c r="AF656" s="103"/>
      <c r="AG656" s="103"/>
    </row>
    <row r="657" spans="1:33">
      <c r="A657" s="2"/>
      <c r="B657" s="4"/>
      <c r="C657" s="6"/>
      <c r="D657" s="2"/>
      <c r="E657" s="6"/>
      <c r="F657" s="4"/>
      <c r="G657" s="2"/>
      <c r="H657" s="2"/>
      <c r="I657" s="2"/>
      <c r="J657" s="2"/>
      <c r="K657" s="8"/>
      <c r="L657" s="6"/>
      <c r="M657" s="2"/>
      <c r="N657" s="4"/>
      <c r="O657" s="6"/>
      <c r="P657" s="2"/>
      <c r="Q657" s="2"/>
      <c r="R657" s="8"/>
      <c r="S657" s="2"/>
      <c r="T657" s="4"/>
      <c r="U657" s="6"/>
      <c r="V657" s="4"/>
      <c r="W657" s="2"/>
      <c r="X657" s="4"/>
      <c r="Y657" s="4"/>
      <c r="Z657" s="4"/>
      <c r="AA657" s="4"/>
      <c r="AB657" s="2"/>
      <c r="AC657" s="4"/>
      <c r="AD657" s="4"/>
      <c r="AE657" s="103"/>
      <c r="AF657" s="103"/>
      <c r="AG657" s="103"/>
    </row>
    <row r="658" spans="1:33">
      <c r="A658" s="2"/>
      <c r="B658" s="4"/>
      <c r="C658" s="6"/>
      <c r="D658" s="2"/>
      <c r="E658" s="6"/>
      <c r="F658" s="4"/>
      <c r="G658" s="2"/>
      <c r="H658" s="2"/>
      <c r="I658" s="2"/>
      <c r="J658" s="2"/>
      <c r="K658" s="8"/>
      <c r="L658" s="6"/>
      <c r="M658" s="2"/>
      <c r="N658" s="4"/>
      <c r="O658" s="6"/>
      <c r="P658" s="2"/>
      <c r="Q658" s="2"/>
      <c r="R658" s="8"/>
      <c r="S658" s="2"/>
      <c r="T658" s="4"/>
      <c r="U658" s="6"/>
      <c r="V658" s="4"/>
      <c r="W658" s="2"/>
      <c r="X658" s="4"/>
      <c r="Y658" s="4"/>
      <c r="Z658" s="4"/>
      <c r="AA658" s="4"/>
      <c r="AB658" s="2"/>
      <c r="AC658" s="4"/>
      <c r="AD658" s="4"/>
      <c r="AE658" s="103"/>
      <c r="AF658" s="103"/>
      <c r="AG658" s="103"/>
    </row>
    <row r="659" spans="1:33">
      <c r="A659" s="2"/>
      <c r="B659" s="4"/>
      <c r="C659" s="6"/>
      <c r="D659" s="2"/>
      <c r="E659" s="6"/>
      <c r="F659" s="4"/>
      <c r="G659" s="2"/>
      <c r="H659" s="2"/>
      <c r="I659" s="2"/>
      <c r="J659" s="2"/>
      <c r="K659" s="8"/>
      <c r="L659" s="6"/>
      <c r="M659" s="2"/>
      <c r="N659" s="4"/>
      <c r="O659" s="6"/>
      <c r="P659" s="2"/>
      <c r="Q659" s="2"/>
      <c r="R659" s="8"/>
      <c r="S659" s="2"/>
      <c r="T659" s="4"/>
      <c r="U659" s="6"/>
      <c r="V659" s="4"/>
      <c r="W659" s="2"/>
      <c r="X659" s="4"/>
      <c r="Y659" s="4"/>
      <c r="Z659" s="4"/>
      <c r="AA659" s="4"/>
      <c r="AB659" s="2"/>
      <c r="AC659" s="4"/>
      <c r="AD659" s="4"/>
      <c r="AE659" s="103"/>
      <c r="AF659" s="103"/>
      <c r="AG659" s="103"/>
    </row>
    <row r="660" spans="1:33">
      <c r="A660" s="2"/>
      <c r="B660" s="4"/>
      <c r="C660" s="6"/>
      <c r="D660" s="2"/>
      <c r="E660" s="6"/>
      <c r="F660" s="4"/>
      <c r="G660" s="2"/>
      <c r="H660" s="2"/>
      <c r="I660" s="2"/>
      <c r="J660" s="2"/>
      <c r="K660" s="8"/>
      <c r="L660" s="6"/>
      <c r="M660" s="2"/>
      <c r="N660" s="4"/>
      <c r="O660" s="6"/>
      <c r="P660" s="2"/>
      <c r="Q660" s="2"/>
      <c r="R660" s="8"/>
      <c r="S660" s="2"/>
      <c r="T660" s="4"/>
      <c r="U660" s="6"/>
      <c r="V660" s="4"/>
      <c r="W660" s="2"/>
      <c r="X660" s="4"/>
      <c r="Y660" s="4"/>
      <c r="Z660" s="4"/>
      <c r="AA660" s="4"/>
      <c r="AB660" s="2"/>
      <c r="AC660" s="4"/>
      <c r="AD660" s="4"/>
      <c r="AE660" s="103"/>
      <c r="AF660" s="103"/>
      <c r="AG660" s="103"/>
    </row>
    <row r="661" spans="1:33">
      <c r="A661" s="2"/>
      <c r="B661" s="4"/>
      <c r="C661" s="6"/>
      <c r="D661" s="2"/>
      <c r="E661" s="6"/>
      <c r="F661" s="4"/>
      <c r="G661" s="2"/>
      <c r="H661" s="2"/>
      <c r="I661" s="2"/>
      <c r="J661" s="2"/>
      <c r="K661" s="8"/>
      <c r="L661" s="6"/>
      <c r="M661" s="2"/>
      <c r="N661" s="4"/>
      <c r="O661" s="6"/>
      <c r="P661" s="2"/>
      <c r="Q661" s="2"/>
      <c r="R661" s="8"/>
      <c r="S661" s="2"/>
      <c r="T661" s="4"/>
      <c r="U661" s="6"/>
      <c r="V661" s="4"/>
      <c r="W661" s="2"/>
      <c r="X661" s="4"/>
      <c r="Y661" s="4"/>
      <c r="Z661" s="4"/>
      <c r="AA661" s="4"/>
      <c r="AB661" s="2"/>
      <c r="AC661" s="4"/>
      <c r="AD661" s="4"/>
      <c r="AE661" s="103"/>
      <c r="AF661" s="103"/>
      <c r="AG661" s="103"/>
    </row>
    <row r="662" spans="1:33">
      <c r="A662" s="2"/>
      <c r="B662" s="4"/>
      <c r="C662" s="6"/>
      <c r="D662" s="2"/>
      <c r="E662" s="6"/>
      <c r="F662" s="4"/>
      <c r="G662" s="2"/>
      <c r="H662" s="2"/>
      <c r="I662" s="2"/>
      <c r="J662" s="2"/>
      <c r="K662" s="8"/>
      <c r="L662" s="6"/>
      <c r="M662" s="2"/>
      <c r="N662" s="4"/>
      <c r="O662" s="6"/>
      <c r="P662" s="2"/>
      <c r="Q662" s="2"/>
      <c r="R662" s="8"/>
      <c r="S662" s="2"/>
      <c r="T662" s="4"/>
      <c r="U662" s="6"/>
      <c r="V662" s="4"/>
      <c r="W662" s="2"/>
      <c r="X662" s="4"/>
      <c r="Y662" s="4"/>
      <c r="Z662" s="4"/>
      <c r="AA662" s="4"/>
      <c r="AB662" s="2"/>
      <c r="AC662" s="4"/>
      <c r="AD662" s="4"/>
      <c r="AE662" s="103"/>
      <c r="AF662" s="103"/>
      <c r="AG662" s="103"/>
    </row>
    <row r="663" spans="1:33">
      <c r="A663" s="2"/>
      <c r="B663" s="4"/>
      <c r="C663" s="6"/>
      <c r="D663" s="2"/>
      <c r="E663" s="6"/>
      <c r="F663" s="4"/>
      <c r="G663" s="2"/>
      <c r="H663" s="2"/>
      <c r="I663" s="2"/>
      <c r="J663" s="2"/>
      <c r="K663" s="8"/>
      <c r="L663" s="6"/>
      <c r="M663" s="2"/>
      <c r="N663" s="4"/>
      <c r="O663" s="6"/>
      <c r="P663" s="2"/>
      <c r="Q663" s="2"/>
      <c r="R663" s="8"/>
      <c r="S663" s="2"/>
      <c r="T663" s="4"/>
      <c r="U663" s="6"/>
      <c r="V663" s="4"/>
      <c r="W663" s="2"/>
      <c r="X663" s="4"/>
      <c r="Y663" s="4"/>
      <c r="Z663" s="4"/>
      <c r="AA663" s="4"/>
      <c r="AB663" s="2"/>
      <c r="AC663" s="4"/>
      <c r="AD663" s="4"/>
      <c r="AE663" s="103"/>
      <c r="AF663" s="103"/>
      <c r="AG663" s="103"/>
    </row>
    <row r="664" spans="1:33">
      <c r="A664" s="2"/>
      <c r="B664" s="4"/>
      <c r="C664" s="6"/>
      <c r="D664" s="2"/>
      <c r="E664" s="6"/>
      <c r="F664" s="4"/>
      <c r="G664" s="2"/>
      <c r="H664" s="2"/>
      <c r="I664" s="2"/>
      <c r="J664" s="2"/>
      <c r="K664" s="8"/>
      <c r="L664" s="6"/>
      <c r="M664" s="2"/>
      <c r="N664" s="4"/>
      <c r="O664" s="6"/>
      <c r="P664" s="2"/>
      <c r="Q664" s="2"/>
      <c r="R664" s="8"/>
      <c r="S664" s="2"/>
      <c r="T664" s="4"/>
      <c r="U664" s="6"/>
      <c r="V664" s="4"/>
      <c r="W664" s="2"/>
      <c r="X664" s="4"/>
      <c r="Y664" s="4"/>
      <c r="Z664" s="4"/>
      <c r="AA664" s="4"/>
      <c r="AB664" s="2"/>
      <c r="AC664" s="4"/>
      <c r="AD664" s="4"/>
      <c r="AE664" s="103"/>
      <c r="AF664" s="103"/>
      <c r="AG664" s="103"/>
    </row>
    <row r="665" spans="1:33">
      <c r="A665" s="2"/>
      <c r="B665" s="4"/>
      <c r="C665" s="6"/>
      <c r="D665" s="2"/>
      <c r="E665" s="6"/>
      <c r="F665" s="4"/>
      <c r="G665" s="2"/>
      <c r="H665" s="2"/>
      <c r="I665" s="2"/>
      <c r="J665" s="2"/>
      <c r="K665" s="8"/>
      <c r="L665" s="6"/>
      <c r="M665" s="2"/>
      <c r="N665" s="4"/>
      <c r="O665" s="6"/>
      <c r="P665" s="2"/>
      <c r="Q665" s="2"/>
      <c r="R665" s="8"/>
      <c r="S665" s="2"/>
      <c r="T665" s="4"/>
      <c r="U665" s="6"/>
      <c r="V665" s="4"/>
      <c r="W665" s="2"/>
      <c r="X665" s="4"/>
      <c r="Y665" s="4"/>
      <c r="Z665" s="4"/>
      <c r="AA665" s="4"/>
      <c r="AB665" s="2"/>
      <c r="AC665" s="4"/>
      <c r="AD665" s="4"/>
      <c r="AE665" s="103"/>
      <c r="AF665" s="103"/>
      <c r="AG665" s="103"/>
    </row>
    <row r="666" spans="1:33">
      <c r="A666" s="2"/>
      <c r="B666" s="4"/>
      <c r="C666" s="6"/>
      <c r="D666" s="2"/>
      <c r="E666" s="6"/>
      <c r="F666" s="4"/>
      <c r="G666" s="2"/>
      <c r="H666" s="2"/>
      <c r="I666" s="2"/>
      <c r="J666" s="2"/>
      <c r="K666" s="8"/>
      <c r="L666" s="6"/>
      <c r="M666" s="2"/>
      <c r="N666" s="4"/>
      <c r="O666" s="6"/>
      <c r="P666" s="2"/>
      <c r="Q666" s="2"/>
      <c r="R666" s="8"/>
      <c r="S666" s="2"/>
      <c r="T666" s="4"/>
      <c r="U666" s="6"/>
      <c r="V666" s="4"/>
      <c r="W666" s="2"/>
      <c r="X666" s="4"/>
      <c r="Y666" s="4"/>
      <c r="Z666" s="4"/>
      <c r="AA666" s="4"/>
      <c r="AB666" s="2"/>
      <c r="AC666" s="4"/>
      <c r="AD666" s="4"/>
      <c r="AE666" s="103"/>
      <c r="AF666" s="103"/>
      <c r="AG666" s="103"/>
    </row>
    <row r="667" spans="1:33">
      <c r="A667" s="2"/>
      <c r="B667" s="4"/>
      <c r="C667" s="6"/>
      <c r="D667" s="2"/>
      <c r="E667" s="6"/>
      <c r="F667" s="4"/>
      <c r="G667" s="2"/>
      <c r="H667" s="2"/>
      <c r="I667" s="2"/>
      <c r="J667" s="2"/>
      <c r="K667" s="8"/>
      <c r="L667" s="6"/>
      <c r="M667" s="2"/>
      <c r="N667" s="4"/>
      <c r="O667" s="6"/>
      <c r="P667" s="2"/>
      <c r="Q667" s="2"/>
      <c r="R667" s="8"/>
      <c r="S667" s="2"/>
      <c r="T667" s="4"/>
      <c r="U667" s="6"/>
      <c r="V667" s="4"/>
      <c r="W667" s="2"/>
      <c r="X667" s="4"/>
      <c r="Y667" s="4"/>
      <c r="Z667" s="4"/>
      <c r="AA667" s="4"/>
      <c r="AB667" s="2"/>
      <c r="AC667" s="4"/>
      <c r="AD667" s="4"/>
      <c r="AE667" s="103"/>
      <c r="AF667" s="103"/>
      <c r="AG667" s="103"/>
    </row>
    <row r="668" spans="1:33">
      <c r="A668" s="2"/>
      <c r="B668" s="4"/>
      <c r="C668" s="6"/>
      <c r="D668" s="2"/>
      <c r="E668" s="6"/>
      <c r="F668" s="4"/>
      <c r="G668" s="2"/>
      <c r="H668" s="2"/>
      <c r="I668" s="2"/>
      <c r="J668" s="2"/>
      <c r="K668" s="8"/>
      <c r="L668" s="6"/>
      <c r="M668" s="2"/>
      <c r="N668" s="4"/>
      <c r="O668" s="6"/>
      <c r="P668" s="2"/>
      <c r="Q668" s="2"/>
      <c r="R668" s="8"/>
      <c r="S668" s="2"/>
      <c r="T668" s="4"/>
      <c r="U668" s="6"/>
      <c r="V668" s="4"/>
      <c r="W668" s="2"/>
      <c r="X668" s="4"/>
      <c r="Y668" s="4"/>
      <c r="Z668" s="4"/>
      <c r="AA668" s="4"/>
      <c r="AB668" s="2"/>
      <c r="AC668" s="4"/>
      <c r="AD668" s="4"/>
      <c r="AE668" s="103"/>
      <c r="AF668" s="103"/>
      <c r="AG668" s="103"/>
    </row>
    <row r="669" spans="1:33">
      <c r="A669" s="2"/>
      <c r="B669" s="4"/>
      <c r="C669" s="6"/>
      <c r="D669" s="2"/>
      <c r="E669" s="6"/>
      <c r="F669" s="4"/>
      <c r="G669" s="2"/>
      <c r="H669" s="2"/>
      <c r="I669" s="2"/>
      <c r="J669" s="2"/>
      <c r="K669" s="8"/>
      <c r="L669" s="6"/>
      <c r="M669" s="2"/>
      <c r="N669" s="4"/>
      <c r="O669" s="6"/>
      <c r="P669" s="2"/>
      <c r="Q669" s="2"/>
      <c r="R669" s="8"/>
      <c r="S669" s="2"/>
      <c r="T669" s="4"/>
      <c r="U669" s="6"/>
      <c r="V669" s="4"/>
      <c r="W669" s="2"/>
      <c r="X669" s="4"/>
      <c r="Y669" s="4"/>
      <c r="Z669" s="4"/>
      <c r="AA669" s="4"/>
      <c r="AB669" s="2"/>
      <c r="AC669" s="4"/>
      <c r="AD669" s="4"/>
      <c r="AE669" s="103"/>
      <c r="AF669" s="103"/>
      <c r="AG669" s="103"/>
    </row>
    <row r="670" spans="1:33">
      <c r="A670" s="2"/>
      <c r="B670" s="4"/>
      <c r="C670" s="6"/>
      <c r="D670" s="2"/>
      <c r="E670" s="6"/>
      <c r="F670" s="4"/>
      <c r="G670" s="2"/>
      <c r="H670" s="2"/>
      <c r="I670" s="2"/>
      <c r="J670" s="2"/>
      <c r="K670" s="8"/>
      <c r="L670" s="6"/>
      <c r="M670" s="2"/>
      <c r="N670" s="4"/>
      <c r="O670" s="6"/>
      <c r="P670" s="2"/>
      <c r="Q670" s="2"/>
      <c r="R670" s="8"/>
      <c r="S670" s="2"/>
      <c r="T670" s="4"/>
      <c r="U670" s="6"/>
      <c r="V670" s="4"/>
      <c r="W670" s="2"/>
      <c r="X670" s="4"/>
      <c r="Y670" s="4"/>
      <c r="Z670" s="4"/>
      <c r="AA670" s="4"/>
      <c r="AB670" s="2"/>
      <c r="AC670" s="4"/>
      <c r="AD670" s="4"/>
      <c r="AE670" s="103"/>
      <c r="AF670" s="103"/>
      <c r="AG670" s="103"/>
    </row>
    <row r="671" spans="1:33">
      <c r="A671" s="2"/>
      <c r="B671" s="4"/>
      <c r="C671" s="6"/>
      <c r="D671" s="2"/>
      <c r="E671" s="6"/>
      <c r="F671" s="4"/>
      <c r="G671" s="2"/>
      <c r="H671" s="2"/>
      <c r="I671" s="2"/>
      <c r="J671" s="2"/>
      <c r="K671" s="8"/>
      <c r="L671" s="6"/>
      <c r="M671" s="2"/>
      <c r="N671" s="4"/>
      <c r="O671" s="6"/>
      <c r="P671" s="2"/>
      <c r="Q671" s="2"/>
      <c r="R671" s="8"/>
      <c r="S671" s="2"/>
      <c r="T671" s="4"/>
      <c r="U671" s="6"/>
      <c r="V671" s="4"/>
      <c r="W671" s="2"/>
      <c r="X671" s="4"/>
      <c r="Y671" s="4"/>
      <c r="Z671" s="4"/>
      <c r="AA671" s="4"/>
      <c r="AB671" s="2"/>
      <c r="AC671" s="4"/>
      <c r="AD671" s="4"/>
      <c r="AE671" s="103"/>
      <c r="AF671" s="103"/>
      <c r="AG671" s="103"/>
    </row>
    <row r="672" spans="1:33">
      <c r="A672" s="2"/>
      <c r="B672" s="4"/>
      <c r="C672" s="6"/>
      <c r="D672" s="2"/>
      <c r="E672" s="6"/>
      <c r="F672" s="4"/>
      <c r="G672" s="2"/>
      <c r="H672" s="2"/>
      <c r="I672" s="2"/>
      <c r="J672" s="2"/>
      <c r="K672" s="8"/>
      <c r="L672" s="6"/>
      <c r="M672" s="2"/>
      <c r="N672" s="4"/>
      <c r="O672" s="6"/>
      <c r="P672" s="2"/>
      <c r="Q672" s="2"/>
      <c r="R672" s="8"/>
      <c r="S672" s="2"/>
      <c r="T672" s="4"/>
      <c r="U672" s="6"/>
      <c r="V672" s="4"/>
      <c r="W672" s="2"/>
      <c r="X672" s="4"/>
      <c r="Y672" s="4"/>
      <c r="Z672" s="4"/>
      <c r="AA672" s="4"/>
      <c r="AB672" s="2"/>
      <c r="AC672" s="4"/>
      <c r="AD672" s="4"/>
      <c r="AE672" s="103"/>
      <c r="AF672" s="103"/>
      <c r="AG672" s="103"/>
    </row>
    <row r="673" spans="1:33">
      <c r="A673" s="2"/>
      <c r="B673" s="4"/>
      <c r="C673" s="6"/>
      <c r="D673" s="2"/>
      <c r="E673" s="6"/>
      <c r="F673" s="4"/>
      <c r="G673" s="2"/>
      <c r="H673" s="2"/>
      <c r="I673" s="2"/>
      <c r="J673" s="2"/>
      <c r="K673" s="8"/>
      <c r="L673" s="6"/>
      <c r="M673" s="2"/>
      <c r="N673" s="4"/>
      <c r="O673" s="6"/>
      <c r="P673" s="2"/>
      <c r="Q673" s="2"/>
      <c r="R673" s="8"/>
      <c r="S673" s="2"/>
      <c r="T673" s="4"/>
      <c r="U673" s="6"/>
      <c r="V673" s="4"/>
      <c r="W673" s="2"/>
      <c r="X673" s="4"/>
      <c r="Y673" s="4"/>
      <c r="Z673" s="4"/>
      <c r="AA673" s="4"/>
      <c r="AB673" s="2"/>
      <c r="AC673" s="4"/>
      <c r="AD673" s="4"/>
      <c r="AE673" s="103"/>
      <c r="AF673" s="103"/>
      <c r="AG673" s="103"/>
    </row>
    <row r="674" spans="1:33">
      <c r="A674" s="2"/>
      <c r="B674" s="4"/>
      <c r="C674" s="6"/>
      <c r="D674" s="2"/>
      <c r="E674" s="6"/>
      <c r="F674" s="4"/>
      <c r="G674" s="2"/>
      <c r="H674" s="2"/>
      <c r="I674" s="2"/>
      <c r="J674" s="2"/>
      <c r="K674" s="8"/>
      <c r="L674" s="6"/>
      <c r="M674" s="2"/>
      <c r="N674" s="4"/>
      <c r="O674" s="6"/>
      <c r="P674" s="2"/>
      <c r="Q674" s="2"/>
      <c r="R674" s="8"/>
      <c r="S674" s="2"/>
      <c r="T674" s="4"/>
      <c r="U674" s="6"/>
      <c r="V674" s="4"/>
      <c r="W674" s="2"/>
      <c r="X674" s="4"/>
      <c r="Y674" s="4"/>
      <c r="Z674" s="4"/>
      <c r="AA674" s="4"/>
      <c r="AB674" s="2"/>
      <c r="AC674" s="4"/>
      <c r="AD674" s="4"/>
      <c r="AE674" s="103"/>
      <c r="AF674" s="103"/>
      <c r="AG674" s="103"/>
    </row>
    <row r="675" spans="1:33">
      <c r="A675" s="2"/>
      <c r="B675" s="4"/>
      <c r="C675" s="6"/>
      <c r="D675" s="2"/>
      <c r="E675" s="6"/>
      <c r="F675" s="4"/>
      <c r="G675" s="2"/>
      <c r="H675" s="2"/>
      <c r="I675" s="2"/>
      <c r="J675" s="2"/>
      <c r="K675" s="8"/>
      <c r="L675" s="6"/>
      <c r="M675" s="2"/>
      <c r="N675" s="4"/>
      <c r="O675" s="6"/>
      <c r="P675" s="2"/>
      <c r="Q675" s="2"/>
      <c r="R675" s="8"/>
      <c r="S675" s="2"/>
      <c r="T675" s="4"/>
      <c r="U675" s="6"/>
      <c r="V675" s="4"/>
      <c r="W675" s="2"/>
      <c r="X675" s="4"/>
      <c r="Y675" s="4"/>
      <c r="Z675" s="4"/>
      <c r="AA675" s="4"/>
      <c r="AB675" s="2"/>
      <c r="AC675" s="4"/>
      <c r="AD675" s="4"/>
      <c r="AE675" s="103"/>
      <c r="AF675" s="103"/>
      <c r="AG675" s="103"/>
    </row>
    <row r="676" spans="1:33">
      <c r="A676" s="2"/>
      <c r="B676" s="4"/>
      <c r="C676" s="6"/>
      <c r="D676" s="2"/>
      <c r="E676" s="6"/>
      <c r="F676" s="4"/>
      <c r="G676" s="2"/>
      <c r="H676" s="2"/>
      <c r="I676" s="2"/>
      <c r="J676" s="2"/>
      <c r="K676" s="8"/>
      <c r="L676" s="6"/>
      <c r="M676" s="2"/>
      <c r="N676" s="4"/>
      <c r="O676" s="6"/>
      <c r="P676" s="2"/>
      <c r="Q676" s="2"/>
      <c r="R676" s="8"/>
      <c r="S676" s="2"/>
      <c r="T676" s="4"/>
      <c r="U676" s="6"/>
      <c r="V676" s="4"/>
      <c r="W676" s="2"/>
      <c r="X676" s="4"/>
      <c r="Y676" s="4"/>
      <c r="Z676" s="4"/>
      <c r="AA676" s="4"/>
      <c r="AB676" s="2"/>
      <c r="AC676" s="4"/>
      <c r="AD676" s="4"/>
      <c r="AE676" s="103"/>
      <c r="AF676" s="103"/>
      <c r="AG676" s="103"/>
    </row>
    <row r="677" spans="1:33">
      <c r="A677" s="2"/>
      <c r="B677" s="4"/>
      <c r="C677" s="6"/>
      <c r="D677" s="2"/>
      <c r="E677" s="6"/>
      <c r="F677" s="4"/>
      <c r="G677" s="2"/>
      <c r="H677" s="2"/>
      <c r="I677" s="2"/>
      <c r="J677" s="2"/>
      <c r="K677" s="8"/>
      <c r="L677" s="6"/>
      <c r="M677" s="2"/>
      <c r="N677" s="4"/>
      <c r="O677" s="6"/>
      <c r="P677" s="2"/>
      <c r="Q677" s="2"/>
      <c r="R677" s="8"/>
      <c r="S677" s="2"/>
      <c r="T677" s="4"/>
      <c r="U677" s="6"/>
      <c r="V677" s="4"/>
      <c r="W677" s="2"/>
      <c r="X677" s="4"/>
      <c r="Y677" s="4"/>
      <c r="Z677" s="4"/>
      <c r="AA677" s="4"/>
      <c r="AB677" s="2"/>
      <c r="AC677" s="4"/>
      <c r="AD677" s="4"/>
      <c r="AE677" s="103"/>
      <c r="AF677" s="103"/>
      <c r="AG677" s="103"/>
    </row>
    <row r="678" spans="1:33">
      <c r="A678" s="2"/>
      <c r="B678" s="4"/>
      <c r="C678" s="6"/>
      <c r="D678" s="2"/>
      <c r="E678" s="6"/>
      <c r="F678" s="4"/>
      <c r="G678" s="2"/>
      <c r="H678" s="2"/>
      <c r="I678" s="2"/>
      <c r="J678" s="2"/>
      <c r="K678" s="8"/>
      <c r="L678" s="6"/>
      <c r="M678" s="2"/>
      <c r="N678" s="4"/>
      <c r="O678" s="6"/>
      <c r="P678" s="2"/>
      <c r="Q678" s="2"/>
      <c r="R678" s="8"/>
      <c r="S678" s="2"/>
      <c r="T678" s="4"/>
      <c r="U678" s="6"/>
      <c r="V678" s="4"/>
      <c r="W678" s="2"/>
      <c r="X678" s="4"/>
      <c r="Y678" s="4"/>
      <c r="Z678" s="4"/>
      <c r="AA678" s="4"/>
      <c r="AB678" s="2"/>
      <c r="AC678" s="4"/>
      <c r="AD678" s="4"/>
      <c r="AE678" s="103"/>
      <c r="AF678" s="103"/>
      <c r="AG678" s="103"/>
    </row>
    <row r="679" spans="1:33">
      <c r="A679" s="2"/>
      <c r="B679" s="4"/>
      <c r="C679" s="6"/>
      <c r="D679" s="2"/>
      <c r="E679" s="6"/>
      <c r="F679" s="4"/>
      <c r="G679" s="2"/>
      <c r="H679" s="2"/>
      <c r="I679" s="2"/>
      <c r="J679" s="2"/>
      <c r="K679" s="8"/>
      <c r="L679" s="6"/>
      <c r="M679" s="2"/>
      <c r="N679" s="4"/>
      <c r="O679" s="6"/>
      <c r="P679" s="2"/>
      <c r="Q679" s="2"/>
      <c r="R679" s="8"/>
      <c r="S679" s="2"/>
      <c r="T679" s="4"/>
      <c r="U679" s="6"/>
      <c r="V679" s="4"/>
      <c r="W679" s="2"/>
      <c r="X679" s="4"/>
      <c r="Y679" s="4"/>
      <c r="Z679" s="4"/>
      <c r="AA679" s="4"/>
      <c r="AB679" s="2"/>
      <c r="AC679" s="4"/>
      <c r="AD679" s="4"/>
      <c r="AE679" s="103"/>
      <c r="AF679" s="103"/>
      <c r="AG679" s="103"/>
    </row>
    <row r="680" spans="1:33">
      <c r="A680" s="2"/>
      <c r="B680" s="4"/>
      <c r="C680" s="6"/>
      <c r="D680" s="2"/>
      <c r="E680" s="6"/>
      <c r="F680" s="4"/>
      <c r="G680" s="2"/>
      <c r="H680" s="2"/>
      <c r="I680" s="2"/>
      <c r="J680" s="2"/>
      <c r="K680" s="8"/>
      <c r="L680" s="6"/>
      <c r="M680" s="2"/>
      <c r="N680" s="4"/>
      <c r="O680" s="6"/>
      <c r="P680" s="2"/>
      <c r="Q680" s="2"/>
      <c r="R680" s="8"/>
      <c r="S680" s="2"/>
      <c r="T680" s="4"/>
      <c r="U680" s="6"/>
      <c r="V680" s="4"/>
      <c r="W680" s="2"/>
      <c r="X680" s="4"/>
      <c r="Y680" s="4"/>
      <c r="Z680" s="4"/>
      <c r="AA680" s="4"/>
      <c r="AB680" s="2"/>
      <c r="AC680" s="4"/>
      <c r="AD680" s="4"/>
      <c r="AE680" s="103"/>
      <c r="AF680" s="103"/>
      <c r="AG680" s="103"/>
    </row>
    <row r="681" spans="1:33">
      <c r="A681" s="2"/>
      <c r="B681" s="4"/>
      <c r="C681" s="6"/>
      <c r="D681" s="2"/>
      <c r="E681" s="6"/>
      <c r="F681" s="4"/>
      <c r="G681" s="2"/>
      <c r="H681" s="2"/>
      <c r="I681" s="2"/>
      <c r="J681" s="2"/>
      <c r="K681" s="8"/>
      <c r="L681" s="6"/>
      <c r="M681" s="2"/>
      <c r="N681" s="4"/>
      <c r="O681" s="6"/>
      <c r="P681" s="2"/>
      <c r="Q681" s="2"/>
      <c r="R681" s="8"/>
      <c r="S681" s="2"/>
      <c r="T681" s="4"/>
      <c r="U681" s="6"/>
      <c r="V681" s="4"/>
      <c r="W681" s="2"/>
      <c r="X681" s="4"/>
      <c r="Y681" s="4"/>
      <c r="Z681" s="4"/>
      <c r="AA681" s="4"/>
      <c r="AB681" s="2"/>
      <c r="AC681" s="4"/>
      <c r="AD681" s="4"/>
      <c r="AE681" s="103"/>
      <c r="AF681" s="103"/>
      <c r="AG681" s="103"/>
    </row>
    <row r="682" spans="1:33">
      <c r="A682" s="2"/>
      <c r="B682" s="4"/>
      <c r="C682" s="6"/>
      <c r="D682" s="2"/>
      <c r="E682" s="6"/>
      <c r="F682" s="4"/>
      <c r="G682" s="2"/>
      <c r="H682" s="2"/>
      <c r="I682" s="2"/>
      <c r="J682" s="2"/>
      <c r="K682" s="8"/>
      <c r="L682" s="6"/>
      <c r="M682" s="2"/>
      <c r="N682" s="4"/>
      <c r="O682" s="6"/>
      <c r="P682" s="2"/>
      <c r="Q682" s="2"/>
      <c r="R682" s="8"/>
      <c r="S682" s="2"/>
      <c r="T682" s="4"/>
      <c r="U682" s="6"/>
      <c r="V682" s="4"/>
      <c r="W682" s="2"/>
      <c r="X682" s="4"/>
      <c r="Y682" s="4"/>
      <c r="Z682" s="4"/>
      <c r="AA682" s="4"/>
      <c r="AB682" s="2"/>
      <c r="AC682" s="4"/>
      <c r="AD682" s="4"/>
      <c r="AE682" s="103"/>
      <c r="AF682" s="103"/>
      <c r="AG682" s="103"/>
    </row>
    <row r="683" spans="1:33">
      <c r="A683" s="2"/>
      <c r="B683" s="4"/>
      <c r="C683" s="6"/>
      <c r="D683" s="2"/>
      <c r="E683" s="6"/>
      <c r="F683" s="4"/>
      <c r="G683" s="2"/>
      <c r="H683" s="2"/>
      <c r="I683" s="2"/>
      <c r="J683" s="2"/>
      <c r="K683" s="8"/>
      <c r="L683" s="6"/>
      <c r="M683" s="2"/>
      <c r="N683" s="4"/>
      <c r="O683" s="6"/>
      <c r="P683" s="2"/>
      <c r="Q683" s="2"/>
      <c r="R683" s="8"/>
      <c r="S683" s="2"/>
      <c r="T683" s="4"/>
      <c r="U683" s="6"/>
      <c r="V683" s="4"/>
      <c r="W683" s="2"/>
      <c r="X683" s="4"/>
      <c r="Y683" s="4"/>
      <c r="Z683" s="4"/>
      <c r="AA683" s="4"/>
      <c r="AB683" s="2"/>
      <c r="AC683" s="4"/>
      <c r="AD683" s="4"/>
      <c r="AE683" s="103"/>
      <c r="AF683" s="103"/>
      <c r="AG683" s="103"/>
    </row>
    <row r="684" spans="1:33">
      <c r="A684" s="2"/>
      <c r="B684" s="4"/>
      <c r="C684" s="6"/>
      <c r="D684" s="2"/>
      <c r="E684" s="6"/>
      <c r="F684" s="4"/>
      <c r="G684" s="2"/>
      <c r="H684" s="2"/>
      <c r="I684" s="2"/>
      <c r="J684" s="2"/>
      <c r="K684" s="8"/>
      <c r="L684" s="6"/>
      <c r="M684" s="2"/>
      <c r="N684" s="4"/>
      <c r="O684" s="6"/>
      <c r="P684" s="2"/>
      <c r="Q684" s="2"/>
      <c r="R684" s="8"/>
      <c r="S684" s="2"/>
      <c r="T684" s="4"/>
      <c r="U684" s="6"/>
      <c r="V684" s="4"/>
      <c r="W684" s="2"/>
      <c r="X684" s="4"/>
      <c r="Y684" s="4"/>
      <c r="Z684" s="4"/>
      <c r="AA684" s="4"/>
      <c r="AB684" s="2"/>
      <c r="AC684" s="4"/>
      <c r="AD684" s="4"/>
      <c r="AE684" s="103"/>
      <c r="AF684" s="103"/>
      <c r="AG684" s="103"/>
    </row>
    <row r="685" spans="1:33">
      <c r="A685" s="2"/>
      <c r="B685" s="4"/>
      <c r="C685" s="6"/>
      <c r="D685" s="2"/>
      <c r="E685" s="6"/>
      <c r="F685" s="4"/>
      <c r="G685" s="2"/>
      <c r="H685" s="2"/>
      <c r="I685" s="2"/>
      <c r="J685" s="2"/>
      <c r="K685" s="8"/>
      <c r="L685" s="6"/>
      <c r="M685" s="2"/>
      <c r="N685" s="4"/>
      <c r="O685" s="6"/>
      <c r="P685" s="2"/>
      <c r="Q685" s="2"/>
      <c r="R685" s="8"/>
      <c r="S685" s="2"/>
      <c r="T685" s="4"/>
      <c r="U685" s="6"/>
      <c r="V685" s="4"/>
      <c r="W685" s="2"/>
      <c r="X685" s="4"/>
      <c r="Y685" s="4"/>
      <c r="Z685" s="4"/>
      <c r="AA685" s="4"/>
      <c r="AB685" s="2"/>
      <c r="AC685" s="4"/>
      <c r="AD685" s="4"/>
      <c r="AE685" s="103"/>
      <c r="AF685" s="103"/>
      <c r="AG685" s="103"/>
    </row>
    <row r="686" spans="1:33">
      <c r="A686" s="2"/>
      <c r="B686" s="4"/>
      <c r="C686" s="6"/>
      <c r="D686" s="2"/>
      <c r="E686" s="6"/>
      <c r="F686" s="4"/>
      <c r="G686" s="2"/>
      <c r="H686" s="2"/>
      <c r="I686" s="2"/>
      <c r="J686" s="2"/>
      <c r="K686" s="8"/>
      <c r="L686" s="6"/>
      <c r="M686" s="2"/>
      <c r="N686" s="4"/>
      <c r="O686" s="6"/>
      <c r="P686" s="2"/>
      <c r="Q686" s="2"/>
      <c r="R686" s="8"/>
      <c r="S686" s="2"/>
      <c r="T686" s="4"/>
      <c r="U686" s="6"/>
      <c r="V686" s="4"/>
      <c r="W686" s="2"/>
      <c r="X686" s="4"/>
      <c r="Y686" s="4"/>
      <c r="Z686" s="4"/>
      <c r="AA686" s="4"/>
      <c r="AB686" s="2"/>
      <c r="AC686" s="4"/>
      <c r="AD686" s="4"/>
      <c r="AE686" s="103"/>
      <c r="AF686" s="103"/>
      <c r="AG686" s="103"/>
    </row>
    <row r="687" spans="1:33">
      <c r="A687" s="2"/>
      <c r="B687" s="4"/>
      <c r="C687" s="6"/>
      <c r="D687" s="2"/>
      <c r="E687" s="6"/>
      <c r="F687" s="4"/>
      <c r="G687" s="2"/>
      <c r="H687" s="2"/>
      <c r="I687" s="2"/>
      <c r="J687" s="2"/>
      <c r="K687" s="8"/>
      <c r="L687" s="6"/>
      <c r="M687" s="2"/>
      <c r="N687" s="4"/>
      <c r="O687" s="6"/>
      <c r="P687" s="2"/>
      <c r="Q687" s="2"/>
      <c r="R687" s="8"/>
      <c r="S687" s="2"/>
      <c r="T687" s="4"/>
      <c r="U687" s="6"/>
      <c r="V687" s="4"/>
      <c r="W687" s="2"/>
      <c r="X687" s="4"/>
      <c r="Y687" s="4"/>
      <c r="Z687" s="4"/>
      <c r="AA687" s="4"/>
      <c r="AB687" s="2"/>
      <c r="AC687" s="4"/>
      <c r="AD687" s="4"/>
      <c r="AE687" s="103"/>
      <c r="AF687" s="103"/>
      <c r="AG687" s="103"/>
    </row>
    <row r="688" spans="1:33">
      <c r="A688" s="2"/>
      <c r="B688" s="4"/>
      <c r="C688" s="6"/>
      <c r="D688" s="2"/>
      <c r="E688" s="6"/>
      <c r="F688" s="4"/>
      <c r="G688" s="2"/>
      <c r="H688" s="2"/>
      <c r="I688" s="2"/>
      <c r="J688" s="2"/>
      <c r="K688" s="8"/>
      <c r="L688" s="6"/>
      <c r="M688" s="2"/>
      <c r="N688" s="4"/>
      <c r="O688" s="6"/>
      <c r="P688" s="2"/>
      <c r="Q688" s="2"/>
      <c r="R688" s="8"/>
      <c r="S688" s="2"/>
      <c r="T688" s="4"/>
      <c r="U688" s="6"/>
      <c r="V688" s="4"/>
      <c r="W688" s="2"/>
      <c r="X688" s="4"/>
      <c r="Y688" s="4"/>
      <c r="Z688" s="4"/>
      <c r="AA688" s="4"/>
      <c r="AB688" s="2"/>
      <c r="AC688" s="4"/>
      <c r="AD688" s="4"/>
      <c r="AE688" s="103"/>
      <c r="AF688" s="103"/>
      <c r="AG688" s="103"/>
    </row>
    <row r="689" spans="1:33">
      <c r="A689" s="2"/>
      <c r="B689" s="4"/>
      <c r="C689" s="6"/>
      <c r="D689" s="2"/>
      <c r="E689" s="6"/>
      <c r="F689" s="4"/>
      <c r="G689" s="2"/>
      <c r="H689" s="2"/>
      <c r="I689" s="2"/>
      <c r="J689" s="2"/>
      <c r="K689" s="8"/>
      <c r="L689" s="6"/>
      <c r="M689" s="2"/>
      <c r="N689" s="4"/>
      <c r="O689" s="6"/>
      <c r="P689" s="2"/>
      <c r="Q689" s="2"/>
      <c r="R689" s="8"/>
      <c r="S689" s="2"/>
      <c r="T689" s="4"/>
      <c r="U689" s="6"/>
      <c r="V689" s="4"/>
      <c r="W689" s="2"/>
      <c r="X689" s="4"/>
      <c r="Y689" s="4"/>
      <c r="Z689" s="4"/>
      <c r="AA689" s="4"/>
      <c r="AB689" s="2"/>
      <c r="AC689" s="4"/>
      <c r="AD689" s="4"/>
      <c r="AE689" s="103"/>
      <c r="AF689" s="103"/>
      <c r="AG689" s="103"/>
    </row>
    <row r="690" spans="1:33">
      <c r="A690" s="2"/>
      <c r="B690" s="4"/>
      <c r="C690" s="6"/>
      <c r="D690" s="2"/>
      <c r="E690" s="6"/>
      <c r="F690" s="4"/>
      <c r="G690" s="2"/>
      <c r="H690" s="2"/>
      <c r="I690" s="2"/>
      <c r="J690" s="2"/>
      <c r="K690" s="8"/>
      <c r="L690" s="6"/>
      <c r="M690" s="2"/>
      <c r="N690" s="4"/>
      <c r="O690" s="6"/>
      <c r="P690" s="2"/>
      <c r="Q690" s="2"/>
      <c r="R690" s="8"/>
      <c r="S690" s="2"/>
      <c r="T690" s="4"/>
      <c r="U690" s="6"/>
      <c r="V690" s="4"/>
      <c r="W690" s="2"/>
      <c r="X690" s="4"/>
      <c r="Y690" s="4"/>
      <c r="Z690" s="4"/>
      <c r="AA690" s="4"/>
      <c r="AB690" s="2"/>
      <c r="AC690" s="4"/>
      <c r="AD690" s="4"/>
      <c r="AE690" s="103"/>
      <c r="AF690" s="103"/>
      <c r="AG690" s="103"/>
    </row>
    <row r="691" spans="1:33">
      <c r="A691" s="2"/>
      <c r="B691" s="4"/>
      <c r="C691" s="6"/>
      <c r="D691" s="2"/>
      <c r="E691" s="6"/>
      <c r="F691" s="4"/>
      <c r="G691" s="2"/>
      <c r="H691" s="2"/>
      <c r="I691" s="2"/>
      <c r="J691" s="2"/>
      <c r="K691" s="8"/>
      <c r="L691" s="6"/>
      <c r="M691" s="2"/>
      <c r="N691" s="4"/>
      <c r="O691" s="6"/>
      <c r="P691" s="2"/>
      <c r="Q691" s="2"/>
      <c r="R691" s="8"/>
      <c r="S691" s="2"/>
      <c r="T691" s="4"/>
      <c r="U691" s="6"/>
      <c r="V691" s="4"/>
      <c r="W691" s="2"/>
      <c r="X691" s="4"/>
      <c r="Y691" s="4"/>
      <c r="Z691" s="4"/>
      <c r="AA691" s="4"/>
      <c r="AB691" s="2"/>
      <c r="AC691" s="4"/>
      <c r="AD691" s="4"/>
      <c r="AE691" s="103"/>
      <c r="AF691" s="103"/>
      <c r="AG691" s="103"/>
    </row>
    <row r="692" spans="1:33">
      <c r="A692" s="2"/>
      <c r="B692" s="4"/>
      <c r="C692" s="6"/>
      <c r="D692" s="2"/>
      <c r="E692" s="6"/>
      <c r="F692" s="4"/>
      <c r="G692" s="2"/>
      <c r="H692" s="2"/>
      <c r="I692" s="2"/>
      <c r="J692" s="2"/>
      <c r="K692" s="8"/>
      <c r="L692" s="6"/>
      <c r="M692" s="2"/>
      <c r="N692" s="4"/>
      <c r="O692" s="6"/>
      <c r="P692" s="2"/>
      <c r="Q692" s="2"/>
      <c r="R692" s="8"/>
      <c r="S692" s="2"/>
      <c r="T692" s="4"/>
      <c r="U692" s="6"/>
      <c r="V692" s="4"/>
      <c r="W692" s="2"/>
      <c r="X692" s="4"/>
      <c r="Y692" s="4"/>
      <c r="Z692" s="4"/>
      <c r="AA692" s="4"/>
      <c r="AB692" s="2"/>
      <c r="AC692" s="4"/>
      <c r="AD692" s="4"/>
      <c r="AE692" s="103"/>
      <c r="AF692" s="103"/>
      <c r="AG692" s="103"/>
    </row>
    <row r="693" spans="1:33">
      <c r="A693" s="2"/>
      <c r="B693" s="4"/>
      <c r="C693" s="6"/>
      <c r="D693" s="2"/>
      <c r="E693" s="6"/>
      <c r="F693" s="4"/>
      <c r="G693" s="2"/>
      <c r="H693" s="2"/>
      <c r="I693" s="2"/>
      <c r="J693" s="2"/>
      <c r="K693" s="8"/>
      <c r="L693" s="6"/>
      <c r="M693" s="2"/>
      <c r="N693" s="4"/>
      <c r="O693" s="6"/>
      <c r="P693" s="2"/>
      <c r="Q693" s="2"/>
      <c r="R693" s="8"/>
      <c r="S693" s="2"/>
      <c r="T693" s="4"/>
      <c r="U693" s="6"/>
      <c r="V693" s="4"/>
      <c r="W693" s="2"/>
      <c r="X693" s="4"/>
      <c r="Y693" s="4"/>
      <c r="Z693" s="4"/>
      <c r="AA693" s="4"/>
      <c r="AB693" s="2"/>
      <c r="AC693" s="4"/>
      <c r="AD693" s="4"/>
      <c r="AE693" s="103"/>
      <c r="AF693" s="103"/>
      <c r="AG693" s="103"/>
    </row>
    <row r="694" spans="1:33">
      <c r="A694" s="2"/>
      <c r="B694" s="4"/>
      <c r="C694" s="6"/>
      <c r="D694" s="2"/>
      <c r="E694" s="6"/>
      <c r="F694" s="4"/>
      <c r="G694" s="2"/>
      <c r="H694" s="2"/>
      <c r="I694" s="2"/>
      <c r="J694" s="2"/>
      <c r="K694" s="8"/>
      <c r="L694" s="6"/>
      <c r="M694" s="2"/>
      <c r="N694" s="4"/>
      <c r="O694" s="6"/>
      <c r="P694" s="2"/>
      <c r="Q694" s="2"/>
      <c r="R694" s="8"/>
      <c r="S694" s="2"/>
      <c r="T694" s="4"/>
      <c r="U694" s="6"/>
      <c r="V694" s="4"/>
      <c r="W694" s="2"/>
      <c r="X694" s="4"/>
      <c r="Y694" s="4"/>
      <c r="Z694" s="4"/>
      <c r="AA694" s="4"/>
      <c r="AB694" s="2"/>
      <c r="AC694" s="4"/>
      <c r="AD694" s="4"/>
      <c r="AE694" s="103"/>
      <c r="AF694" s="103"/>
      <c r="AG694" s="103"/>
    </row>
    <row r="695" spans="1:33">
      <c r="A695" s="2"/>
      <c r="B695" s="4"/>
      <c r="C695" s="6"/>
      <c r="D695" s="2"/>
      <c r="E695" s="6"/>
      <c r="F695" s="4"/>
      <c r="G695" s="2"/>
      <c r="H695" s="2"/>
      <c r="I695" s="2"/>
      <c r="J695" s="2"/>
      <c r="K695" s="8"/>
      <c r="L695" s="6"/>
      <c r="M695" s="2"/>
      <c r="N695" s="4"/>
      <c r="O695" s="6"/>
      <c r="P695" s="2"/>
      <c r="Q695" s="2"/>
      <c r="R695" s="8"/>
      <c r="S695" s="2"/>
      <c r="T695" s="4"/>
      <c r="U695" s="6"/>
      <c r="V695" s="4"/>
      <c r="W695" s="2"/>
      <c r="X695" s="4"/>
      <c r="Y695" s="4"/>
      <c r="Z695" s="4"/>
      <c r="AA695" s="4"/>
      <c r="AB695" s="2"/>
      <c r="AC695" s="4"/>
      <c r="AD695" s="4"/>
      <c r="AE695" s="103"/>
      <c r="AF695" s="103"/>
      <c r="AG695" s="103"/>
    </row>
    <row r="696" spans="1:33">
      <c r="A696" s="2"/>
      <c r="B696" s="4"/>
      <c r="C696" s="6"/>
      <c r="D696" s="2"/>
      <c r="E696" s="6"/>
      <c r="F696" s="4"/>
      <c r="G696" s="2"/>
      <c r="H696" s="2"/>
      <c r="I696" s="2"/>
      <c r="J696" s="2"/>
      <c r="K696" s="8"/>
      <c r="L696" s="6"/>
      <c r="M696" s="2"/>
      <c r="N696" s="4"/>
      <c r="O696" s="6"/>
      <c r="P696" s="2"/>
      <c r="Q696" s="2"/>
      <c r="R696" s="8"/>
      <c r="S696" s="2"/>
      <c r="T696" s="4"/>
      <c r="U696" s="6"/>
      <c r="V696" s="4"/>
      <c r="W696" s="2"/>
      <c r="X696" s="4"/>
      <c r="Y696" s="4"/>
      <c r="Z696" s="4"/>
      <c r="AA696" s="4"/>
      <c r="AB696" s="2"/>
      <c r="AC696" s="4"/>
      <c r="AD696" s="4"/>
      <c r="AE696" s="103"/>
      <c r="AF696" s="103"/>
      <c r="AG696" s="103"/>
    </row>
    <row r="697" spans="1:33">
      <c r="A697" s="2"/>
      <c r="B697" s="4"/>
      <c r="C697" s="6"/>
      <c r="D697" s="2"/>
      <c r="E697" s="6"/>
      <c r="F697" s="4"/>
      <c r="G697" s="2"/>
      <c r="H697" s="2"/>
      <c r="I697" s="2"/>
      <c r="J697" s="2"/>
      <c r="K697" s="8"/>
      <c r="L697" s="6"/>
      <c r="M697" s="2"/>
      <c r="N697" s="4"/>
      <c r="O697" s="6"/>
      <c r="P697" s="2"/>
      <c r="Q697" s="2"/>
      <c r="R697" s="8"/>
      <c r="S697" s="2"/>
      <c r="T697" s="4"/>
      <c r="U697" s="6"/>
      <c r="V697" s="4"/>
      <c r="W697" s="2"/>
      <c r="X697" s="4"/>
      <c r="Y697" s="4"/>
      <c r="Z697" s="4"/>
      <c r="AA697" s="4"/>
      <c r="AB697" s="2"/>
      <c r="AC697" s="4"/>
      <c r="AD697" s="4"/>
      <c r="AE697" s="103"/>
      <c r="AF697" s="103"/>
      <c r="AG697" s="103"/>
    </row>
    <row r="698" spans="1:33">
      <c r="A698" s="2"/>
      <c r="B698" s="4"/>
      <c r="C698" s="6"/>
      <c r="D698" s="2"/>
      <c r="E698" s="6"/>
      <c r="F698" s="4"/>
      <c r="G698" s="2"/>
      <c r="H698" s="2"/>
      <c r="I698" s="2"/>
      <c r="J698" s="2"/>
      <c r="K698" s="8"/>
      <c r="L698" s="6"/>
      <c r="M698" s="2"/>
      <c r="N698" s="4"/>
      <c r="O698" s="6"/>
      <c r="P698" s="2"/>
      <c r="Q698" s="2"/>
      <c r="R698" s="8"/>
      <c r="S698" s="2"/>
      <c r="T698" s="4"/>
      <c r="U698" s="6"/>
      <c r="V698" s="4"/>
      <c r="W698" s="2"/>
      <c r="X698" s="4"/>
      <c r="Y698" s="4"/>
      <c r="Z698" s="4"/>
      <c r="AA698" s="4"/>
      <c r="AB698" s="2"/>
      <c r="AC698" s="4"/>
      <c r="AD698" s="4"/>
      <c r="AE698" s="103"/>
      <c r="AF698" s="103"/>
      <c r="AG698" s="103"/>
    </row>
    <row r="699" spans="1:33">
      <c r="A699" s="2"/>
      <c r="B699" s="4"/>
      <c r="C699" s="6"/>
      <c r="D699" s="2"/>
      <c r="E699" s="6"/>
      <c r="F699" s="4"/>
      <c r="G699" s="2"/>
      <c r="H699" s="2"/>
      <c r="I699" s="2"/>
      <c r="J699" s="2"/>
      <c r="K699" s="8"/>
      <c r="L699" s="6"/>
      <c r="M699" s="2"/>
      <c r="N699" s="4"/>
      <c r="O699" s="6"/>
      <c r="P699" s="2"/>
      <c r="Q699" s="2"/>
      <c r="R699" s="8"/>
      <c r="S699" s="2"/>
      <c r="T699" s="4"/>
      <c r="U699" s="6"/>
      <c r="V699" s="4"/>
      <c r="W699" s="2"/>
      <c r="X699" s="4"/>
      <c r="Y699" s="4"/>
      <c r="Z699" s="4"/>
      <c r="AA699" s="4"/>
      <c r="AB699" s="2"/>
      <c r="AC699" s="4"/>
      <c r="AD699" s="4"/>
      <c r="AE699" s="103"/>
      <c r="AF699" s="103"/>
      <c r="AG699" s="103"/>
    </row>
    <row r="700" spans="1:33">
      <c r="A700" s="2"/>
      <c r="B700" s="4"/>
      <c r="C700" s="6"/>
      <c r="D700" s="2"/>
      <c r="E700" s="6"/>
      <c r="F700" s="4"/>
      <c r="G700" s="2"/>
      <c r="H700" s="2"/>
      <c r="I700" s="2"/>
      <c r="J700" s="2"/>
      <c r="K700" s="8"/>
      <c r="L700" s="6"/>
      <c r="M700" s="2"/>
      <c r="N700" s="4"/>
      <c r="O700" s="6"/>
      <c r="P700" s="2"/>
      <c r="Q700" s="2"/>
      <c r="R700" s="8"/>
      <c r="S700" s="2"/>
      <c r="T700" s="4"/>
      <c r="U700" s="6"/>
      <c r="V700" s="4"/>
      <c r="W700" s="2"/>
      <c r="X700" s="4"/>
      <c r="Y700" s="4"/>
      <c r="Z700" s="4"/>
      <c r="AA700" s="4"/>
      <c r="AB700" s="2"/>
      <c r="AC700" s="4"/>
      <c r="AD700" s="4"/>
      <c r="AE700" s="103"/>
      <c r="AF700" s="103"/>
      <c r="AG700" s="103"/>
    </row>
    <row r="701" spans="1:33">
      <c r="A701" s="2"/>
      <c r="B701" s="4"/>
      <c r="C701" s="6"/>
      <c r="D701" s="2"/>
      <c r="E701" s="6"/>
      <c r="F701" s="4"/>
      <c r="G701" s="2"/>
      <c r="H701" s="2"/>
      <c r="I701" s="2"/>
      <c r="J701" s="2"/>
      <c r="K701" s="8"/>
      <c r="L701" s="6"/>
      <c r="M701" s="2"/>
      <c r="N701" s="4"/>
      <c r="O701" s="6"/>
      <c r="P701" s="2"/>
      <c r="Q701" s="2"/>
      <c r="R701" s="8"/>
      <c r="S701" s="2"/>
      <c r="T701" s="4"/>
      <c r="U701" s="6"/>
      <c r="V701" s="4"/>
      <c r="W701" s="2"/>
      <c r="X701" s="4"/>
      <c r="Y701" s="4"/>
      <c r="Z701" s="4"/>
      <c r="AA701" s="4"/>
      <c r="AB701" s="2"/>
      <c r="AC701" s="4"/>
      <c r="AD701" s="4"/>
      <c r="AE701" s="103"/>
      <c r="AF701" s="103"/>
      <c r="AG701" s="103"/>
    </row>
    <row r="702" spans="1:33">
      <c r="A702" s="2"/>
      <c r="B702" s="4"/>
      <c r="C702" s="6"/>
      <c r="D702" s="2"/>
      <c r="E702" s="6"/>
      <c r="F702" s="4"/>
      <c r="G702" s="2"/>
      <c r="H702" s="2"/>
      <c r="I702" s="2"/>
      <c r="J702" s="2"/>
      <c r="K702" s="8"/>
      <c r="L702" s="6"/>
      <c r="M702" s="2"/>
      <c r="N702" s="4"/>
      <c r="O702" s="6"/>
      <c r="P702" s="2"/>
      <c r="Q702" s="2"/>
      <c r="R702" s="8"/>
      <c r="S702" s="2"/>
      <c r="T702" s="4"/>
      <c r="U702" s="6"/>
      <c r="V702" s="4"/>
      <c r="W702" s="2"/>
      <c r="X702" s="4"/>
      <c r="Y702" s="4"/>
      <c r="Z702" s="4"/>
      <c r="AA702" s="4"/>
      <c r="AB702" s="2"/>
      <c r="AC702" s="4"/>
      <c r="AD702" s="4"/>
      <c r="AE702" s="103"/>
      <c r="AF702" s="103"/>
      <c r="AG702" s="103"/>
    </row>
    <row r="703" spans="1:33">
      <c r="A703" s="2"/>
      <c r="B703" s="4"/>
      <c r="C703" s="6"/>
      <c r="D703" s="2"/>
      <c r="E703" s="6"/>
      <c r="F703" s="4"/>
      <c r="G703" s="2"/>
      <c r="H703" s="2"/>
      <c r="I703" s="2"/>
      <c r="J703" s="2"/>
      <c r="K703" s="8"/>
      <c r="L703" s="6"/>
      <c r="M703" s="2"/>
      <c r="N703" s="4"/>
      <c r="O703" s="6"/>
      <c r="P703" s="2"/>
      <c r="Q703" s="2"/>
      <c r="R703" s="8"/>
      <c r="S703" s="2"/>
      <c r="T703" s="4"/>
      <c r="U703" s="6"/>
      <c r="V703" s="4"/>
      <c r="W703" s="2"/>
      <c r="X703" s="4"/>
      <c r="Y703" s="4"/>
      <c r="Z703" s="4"/>
      <c r="AA703" s="4"/>
      <c r="AB703" s="2"/>
      <c r="AC703" s="4"/>
      <c r="AD703" s="4"/>
      <c r="AE703" s="103"/>
      <c r="AF703" s="103"/>
      <c r="AG703" s="103"/>
    </row>
    <row r="704" spans="1:33">
      <c r="A704" s="2"/>
      <c r="B704" s="4"/>
      <c r="C704" s="6"/>
      <c r="D704" s="2"/>
      <c r="E704" s="6"/>
      <c r="F704" s="4"/>
      <c r="G704" s="2"/>
      <c r="H704" s="2"/>
      <c r="I704" s="2"/>
      <c r="J704" s="2"/>
      <c r="K704" s="8"/>
      <c r="L704" s="6"/>
      <c r="M704" s="2"/>
      <c r="N704" s="4"/>
      <c r="O704" s="6"/>
      <c r="P704" s="2"/>
      <c r="Q704" s="2"/>
      <c r="R704" s="8"/>
      <c r="S704" s="2"/>
      <c r="T704" s="4"/>
      <c r="U704" s="6"/>
      <c r="V704" s="4"/>
      <c r="W704" s="2"/>
      <c r="X704" s="4"/>
      <c r="Y704" s="4"/>
      <c r="Z704" s="4"/>
      <c r="AA704" s="4"/>
      <c r="AB704" s="2"/>
      <c r="AC704" s="4"/>
      <c r="AD704" s="4"/>
      <c r="AE704" s="103"/>
      <c r="AF704" s="103"/>
      <c r="AG704" s="103"/>
    </row>
    <row r="705" spans="1:33">
      <c r="A705" s="2"/>
      <c r="B705" s="4"/>
      <c r="C705" s="6"/>
      <c r="D705" s="2"/>
      <c r="E705" s="6"/>
      <c r="F705" s="4"/>
      <c r="G705" s="2"/>
      <c r="H705" s="2"/>
      <c r="I705" s="2"/>
      <c r="J705" s="2"/>
      <c r="K705" s="8"/>
      <c r="L705" s="6"/>
      <c r="M705" s="2"/>
      <c r="N705" s="4"/>
      <c r="O705" s="6"/>
      <c r="P705" s="2"/>
      <c r="Q705" s="2"/>
      <c r="R705" s="8"/>
      <c r="S705" s="2"/>
      <c r="T705" s="4"/>
      <c r="U705" s="6"/>
      <c r="V705" s="4"/>
      <c r="W705" s="2"/>
      <c r="X705" s="4"/>
      <c r="Y705" s="4"/>
      <c r="Z705" s="4"/>
      <c r="AA705" s="4"/>
      <c r="AB705" s="2"/>
      <c r="AC705" s="4"/>
      <c r="AD705" s="4"/>
      <c r="AE705" s="103"/>
      <c r="AF705" s="103"/>
      <c r="AG705" s="103"/>
    </row>
    <row r="706" spans="1:33">
      <c r="A706" s="2"/>
      <c r="B706" s="4"/>
      <c r="C706" s="6"/>
      <c r="D706" s="2"/>
      <c r="E706" s="6"/>
      <c r="F706" s="4"/>
      <c r="G706" s="2"/>
      <c r="H706" s="2"/>
      <c r="I706" s="2"/>
      <c r="J706" s="2"/>
      <c r="K706" s="8"/>
      <c r="L706" s="6"/>
      <c r="M706" s="2"/>
      <c r="N706" s="4"/>
      <c r="O706" s="6"/>
      <c r="P706" s="2"/>
      <c r="Q706" s="2"/>
      <c r="R706" s="8"/>
      <c r="S706" s="2"/>
      <c r="T706" s="4"/>
      <c r="U706" s="6"/>
      <c r="V706" s="4"/>
      <c r="W706" s="2"/>
      <c r="X706" s="4"/>
      <c r="Y706" s="4"/>
      <c r="Z706" s="4"/>
      <c r="AA706" s="4"/>
      <c r="AB706" s="2"/>
      <c r="AC706" s="4"/>
      <c r="AD706" s="4"/>
      <c r="AE706" s="103"/>
      <c r="AF706" s="103"/>
      <c r="AG706" s="103"/>
    </row>
    <row r="707" spans="1:33">
      <c r="A707" s="2"/>
      <c r="B707" s="4"/>
      <c r="C707" s="6"/>
      <c r="D707" s="2"/>
      <c r="E707" s="6"/>
      <c r="F707" s="4"/>
      <c r="G707" s="2"/>
      <c r="H707" s="2"/>
      <c r="I707" s="2"/>
      <c r="J707" s="2"/>
      <c r="K707" s="8"/>
      <c r="L707" s="6"/>
      <c r="M707" s="2"/>
      <c r="N707" s="4"/>
      <c r="O707" s="6"/>
      <c r="P707" s="2"/>
      <c r="Q707" s="2"/>
      <c r="R707" s="8"/>
      <c r="S707" s="2"/>
      <c r="T707" s="4"/>
      <c r="U707" s="6"/>
      <c r="V707" s="4"/>
      <c r="W707" s="2"/>
      <c r="X707" s="4"/>
      <c r="Y707" s="4"/>
      <c r="Z707" s="4"/>
      <c r="AA707" s="4"/>
      <c r="AB707" s="2"/>
      <c r="AC707" s="4"/>
      <c r="AD707" s="4"/>
      <c r="AE707" s="103"/>
      <c r="AF707" s="103"/>
      <c r="AG707" s="103"/>
    </row>
    <row r="708" spans="1:33">
      <c r="A708" s="2"/>
      <c r="B708" s="4"/>
      <c r="C708" s="6"/>
      <c r="D708" s="2"/>
      <c r="E708" s="6"/>
      <c r="F708" s="4"/>
      <c r="G708" s="2"/>
      <c r="H708" s="2"/>
      <c r="I708" s="2"/>
      <c r="J708" s="2"/>
      <c r="K708" s="8"/>
      <c r="L708" s="6"/>
      <c r="M708" s="2"/>
      <c r="N708" s="4"/>
      <c r="O708" s="6"/>
      <c r="P708" s="2"/>
      <c r="Q708" s="2"/>
      <c r="R708" s="8"/>
      <c r="S708" s="2"/>
      <c r="T708" s="4"/>
      <c r="U708" s="6"/>
      <c r="V708" s="4"/>
      <c r="W708" s="2"/>
      <c r="X708" s="4"/>
      <c r="Y708" s="4"/>
      <c r="Z708" s="4"/>
      <c r="AA708" s="4"/>
      <c r="AB708" s="2"/>
      <c r="AC708" s="4"/>
      <c r="AD708" s="4"/>
      <c r="AE708" s="103"/>
      <c r="AF708" s="103"/>
      <c r="AG708" s="103"/>
    </row>
    <row r="709" spans="1:33">
      <c r="A709" s="2"/>
      <c r="B709" s="4"/>
      <c r="C709" s="6"/>
      <c r="D709" s="2"/>
      <c r="E709" s="6"/>
      <c r="F709" s="4"/>
      <c r="G709" s="2"/>
      <c r="H709" s="2"/>
      <c r="I709" s="2"/>
      <c r="J709" s="2"/>
      <c r="K709" s="8"/>
      <c r="L709" s="6"/>
      <c r="M709" s="2"/>
      <c r="N709" s="4"/>
      <c r="O709" s="6"/>
      <c r="P709" s="2"/>
      <c r="Q709" s="2"/>
      <c r="R709" s="8"/>
      <c r="S709" s="2"/>
      <c r="T709" s="4"/>
      <c r="U709" s="6"/>
      <c r="V709" s="4"/>
      <c r="W709" s="2"/>
      <c r="X709" s="4"/>
      <c r="Y709" s="4"/>
      <c r="Z709" s="4"/>
      <c r="AA709" s="4"/>
      <c r="AB709" s="2"/>
      <c r="AC709" s="4"/>
      <c r="AD709" s="4"/>
      <c r="AE709" s="103"/>
      <c r="AF709" s="103"/>
      <c r="AG709" s="103"/>
    </row>
    <row r="710" spans="1:33">
      <c r="A710" s="2"/>
      <c r="B710" s="4"/>
      <c r="C710" s="6"/>
      <c r="D710" s="2"/>
      <c r="E710" s="6"/>
      <c r="F710" s="4"/>
      <c r="G710" s="2"/>
      <c r="H710" s="2"/>
      <c r="I710" s="2"/>
      <c r="J710" s="2"/>
      <c r="K710" s="8"/>
      <c r="L710" s="6"/>
      <c r="M710" s="2"/>
      <c r="N710" s="4"/>
      <c r="O710" s="6"/>
      <c r="P710" s="2"/>
      <c r="Q710" s="2"/>
      <c r="R710" s="8"/>
      <c r="S710" s="2"/>
      <c r="T710" s="4"/>
      <c r="U710" s="6"/>
      <c r="V710" s="4"/>
      <c r="W710" s="2"/>
      <c r="X710" s="4"/>
      <c r="Y710" s="4"/>
      <c r="Z710" s="4"/>
      <c r="AA710" s="4"/>
      <c r="AB710" s="2"/>
      <c r="AC710" s="4"/>
      <c r="AD710" s="4"/>
      <c r="AE710" s="103"/>
      <c r="AF710" s="103"/>
      <c r="AG710" s="103"/>
    </row>
    <row r="711" spans="1:33">
      <c r="A711" s="2"/>
      <c r="B711" s="4"/>
      <c r="C711" s="6"/>
      <c r="D711" s="2"/>
      <c r="E711" s="6"/>
      <c r="F711" s="4"/>
      <c r="G711" s="2"/>
      <c r="H711" s="2"/>
      <c r="I711" s="2"/>
      <c r="J711" s="2"/>
      <c r="K711" s="8"/>
      <c r="L711" s="6"/>
      <c r="M711" s="2"/>
      <c r="N711" s="4"/>
      <c r="O711" s="6"/>
      <c r="P711" s="2"/>
      <c r="Q711" s="2"/>
      <c r="R711" s="8"/>
      <c r="S711" s="2"/>
      <c r="T711" s="4"/>
      <c r="U711" s="6"/>
      <c r="V711" s="4"/>
      <c r="W711" s="2"/>
      <c r="X711" s="4"/>
      <c r="Y711" s="4"/>
      <c r="Z711" s="4"/>
      <c r="AA711" s="4"/>
      <c r="AB711" s="2"/>
      <c r="AC711" s="4"/>
      <c r="AD711" s="4"/>
      <c r="AE711" s="103"/>
      <c r="AF711" s="103"/>
      <c r="AG711" s="103"/>
    </row>
    <row r="712" spans="1:33">
      <c r="A712" s="2"/>
      <c r="B712" s="4"/>
      <c r="C712" s="6"/>
      <c r="D712" s="2"/>
      <c r="E712" s="6"/>
      <c r="F712" s="4"/>
      <c r="G712" s="2"/>
      <c r="H712" s="2"/>
      <c r="I712" s="2"/>
      <c r="J712" s="2"/>
      <c r="K712" s="8"/>
      <c r="L712" s="6"/>
      <c r="M712" s="2"/>
      <c r="N712" s="4"/>
      <c r="O712" s="6"/>
      <c r="P712" s="2"/>
      <c r="Q712" s="2"/>
      <c r="R712" s="8"/>
      <c r="S712" s="2"/>
      <c r="T712" s="4"/>
      <c r="U712" s="6"/>
      <c r="V712" s="4"/>
      <c r="W712" s="2"/>
      <c r="X712" s="4"/>
      <c r="Y712" s="4"/>
      <c r="Z712" s="4"/>
      <c r="AA712" s="4"/>
      <c r="AB712" s="2"/>
      <c r="AC712" s="4"/>
      <c r="AD712" s="4"/>
      <c r="AE712" s="103"/>
      <c r="AF712" s="103"/>
      <c r="AG712" s="103"/>
    </row>
    <row r="713" spans="1:33">
      <c r="A713" s="2"/>
      <c r="B713" s="4"/>
      <c r="C713" s="6"/>
      <c r="D713" s="2"/>
      <c r="E713" s="6"/>
      <c r="F713" s="4"/>
      <c r="G713" s="2"/>
      <c r="H713" s="2"/>
      <c r="I713" s="2"/>
      <c r="J713" s="2"/>
      <c r="K713" s="8"/>
      <c r="L713" s="6"/>
      <c r="M713" s="2"/>
      <c r="N713" s="4"/>
      <c r="O713" s="6"/>
      <c r="P713" s="2"/>
      <c r="Q713" s="2"/>
      <c r="R713" s="8"/>
      <c r="S713" s="2"/>
      <c r="T713" s="4"/>
      <c r="U713" s="6"/>
      <c r="V713" s="4"/>
      <c r="W713" s="2"/>
      <c r="X713" s="4"/>
      <c r="Y713" s="4"/>
      <c r="Z713" s="4"/>
      <c r="AA713" s="4"/>
      <c r="AB713" s="2"/>
      <c r="AC713" s="4"/>
      <c r="AD713" s="4"/>
      <c r="AE713" s="103"/>
      <c r="AF713" s="103"/>
      <c r="AG713" s="103"/>
    </row>
    <row r="714" spans="1:33">
      <c r="A714" s="2"/>
      <c r="B714" s="4"/>
      <c r="C714" s="6"/>
      <c r="D714" s="2"/>
      <c r="E714" s="6"/>
      <c r="F714" s="4"/>
      <c r="G714" s="2"/>
      <c r="H714" s="2"/>
      <c r="I714" s="2"/>
      <c r="J714" s="2"/>
      <c r="K714" s="8"/>
      <c r="L714" s="6"/>
      <c r="M714" s="2"/>
      <c r="N714" s="4"/>
      <c r="O714" s="6"/>
      <c r="P714" s="2"/>
      <c r="Q714" s="2"/>
      <c r="R714" s="8"/>
      <c r="S714" s="2"/>
      <c r="T714" s="4"/>
      <c r="U714" s="6"/>
      <c r="V714" s="4"/>
      <c r="W714" s="2"/>
      <c r="X714" s="4"/>
      <c r="Y714" s="4"/>
      <c r="Z714" s="4"/>
      <c r="AA714" s="4"/>
      <c r="AB714" s="2"/>
      <c r="AC714" s="4"/>
      <c r="AD714" s="4"/>
      <c r="AE714" s="103"/>
      <c r="AF714" s="103"/>
      <c r="AG714" s="103"/>
    </row>
    <row r="715" spans="1:33">
      <c r="A715" s="2"/>
      <c r="B715" s="4"/>
      <c r="C715" s="6"/>
      <c r="D715" s="2"/>
      <c r="E715" s="6"/>
      <c r="F715" s="4"/>
      <c r="G715" s="2"/>
      <c r="H715" s="2"/>
      <c r="I715" s="2"/>
      <c r="J715" s="2"/>
      <c r="K715" s="8"/>
      <c r="L715" s="6"/>
      <c r="M715" s="2"/>
      <c r="N715" s="4"/>
      <c r="O715" s="6"/>
      <c r="P715" s="2"/>
      <c r="Q715" s="2"/>
      <c r="R715" s="8"/>
      <c r="S715" s="2"/>
      <c r="T715" s="4"/>
      <c r="U715" s="6"/>
      <c r="V715" s="4"/>
      <c r="W715" s="2"/>
      <c r="X715" s="4"/>
      <c r="Y715" s="4"/>
      <c r="Z715" s="4"/>
      <c r="AA715" s="4"/>
      <c r="AB715" s="2"/>
      <c r="AC715" s="4"/>
      <c r="AD715" s="4"/>
      <c r="AE715" s="103"/>
      <c r="AF715" s="103"/>
      <c r="AG715" s="103"/>
    </row>
    <row r="716" spans="1:33">
      <c r="A716" s="2"/>
      <c r="B716" s="4"/>
      <c r="C716" s="6"/>
      <c r="D716" s="2"/>
      <c r="E716" s="6"/>
      <c r="F716" s="4"/>
      <c r="G716" s="2"/>
      <c r="H716" s="2"/>
      <c r="I716" s="2"/>
      <c r="J716" s="2"/>
      <c r="K716" s="8"/>
      <c r="L716" s="6"/>
      <c r="M716" s="2"/>
      <c r="N716" s="4"/>
      <c r="O716" s="6"/>
      <c r="P716" s="2"/>
      <c r="Q716" s="2"/>
      <c r="R716" s="8"/>
      <c r="S716" s="2"/>
      <c r="T716" s="4"/>
      <c r="U716" s="6"/>
      <c r="V716" s="4"/>
      <c r="W716" s="2"/>
      <c r="X716" s="4"/>
      <c r="Y716" s="4"/>
      <c r="Z716" s="4"/>
      <c r="AA716" s="4"/>
      <c r="AB716" s="2"/>
      <c r="AC716" s="4"/>
      <c r="AD716" s="4"/>
      <c r="AE716" s="103"/>
      <c r="AF716" s="103"/>
      <c r="AG716" s="103"/>
    </row>
    <row r="717" spans="1:33">
      <c r="A717" s="2"/>
      <c r="B717" s="4"/>
      <c r="C717" s="6"/>
      <c r="D717" s="2"/>
      <c r="E717" s="6"/>
      <c r="F717" s="4"/>
      <c r="G717" s="2"/>
      <c r="H717" s="2"/>
      <c r="I717" s="2"/>
      <c r="J717" s="2"/>
      <c r="K717" s="8"/>
      <c r="L717" s="6"/>
      <c r="M717" s="2"/>
      <c r="N717" s="4"/>
      <c r="O717" s="6"/>
      <c r="P717" s="2"/>
      <c r="Q717" s="2"/>
      <c r="R717" s="8"/>
      <c r="S717" s="2"/>
      <c r="T717" s="4"/>
      <c r="U717" s="6"/>
      <c r="V717" s="4"/>
      <c r="W717" s="2"/>
      <c r="X717" s="4"/>
      <c r="Y717" s="4"/>
      <c r="Z717" s="4"/>
      <c r="AA717" s="4"/>
      <c r="AB717" s="2"/>
      <c r="AC717" s="4"/>
      <c r="AD717" s="4"/>
      <c r="AE717" s="103"/>
      <c r="AF717" s="103"/>
      <c r="AG717" s="103"/>
    </row>
    <row r="718" spans="1:33">
      <c r="A718" s="2"/>
      <c r="B718" s="4"/>
      <c r="C718" s="6"/>
      <c r="D718" s="2"/>
      <c r="E718" s="6"/>
      <c r="F718" s="4"/>
      <c r="G718" s="2"/>
      <c r="H718" s="2"/>
      <c r="I718" s="2"/>
      <c r="J718" s="2"/>
      <c r="K718" s="8"/>
      <c r="L718" s="6"/>
      <c r="M718" s="2"/>
      <c r="N718" s="4"/>
      <c r="O718" s="6"/>
      <c r="P718" s="2"/>
      <c r="Q718" s="2"/>
      <c r="R718" s="8"/>
      <c r="S718" s="2"/>
      <c r="T718" s="4"/>
      <c r="U718" s="6"/>
      <c r="V718" s="4"/>
      <c r="W718" s="2"/>
      <c r="X718" s="4"/>
      <c r="Y718" s="4"/>
      <c r="Z718" s="4"/>
      <c r="AA718" s="4"/>
      <c r="AB718" s="2"/>
      <c r="AC718" s="4"/>
      <c r="AD718" s="4"/>
      <c r="AE718" s="103"/>
      <c r="AF718" s="103"/>
      <c r="AG718" s="103"/>
    </row>
    <row r="719" spans="1:33">
      <c r="A719" s="2"/>
      <c r="B719" s="4"/>
      <c r="C719" s="6"/>
      <c r="D719" s="2"/>
      <c r="E719" s="6"/>
      <c r="F719" s="4"/>
      <c r="G719" s="2"/>
      <c r="H719" s="2"/>
      <c r="I719" s="2"/>
      <c r="J719" s="2"/>
      <c r="K719" s="8"/>
      <c r="L719" s="6"/>
      <c r="M719" s="2"/>
      <c r="N719" s="4"/>
      <c r="O719" s="6"/>
      <c r="P719" s="2"/>
      <c r="Q719" s="2"/>
      <c r="R719" s="8"/>
      <c r="S719" s="2"/>
      <c r="T719" s="4"/>
      <c r="U719" s="6"/>
      <c r="V719" s="4"/>
      <c r="W719" s="2"/>
      <c r="X719" s="4"/>
      <c r="Y719" s="4"/>
      <c r="Z719" s="4"/>
      <c r="AA719" s="4"/>
      <c r="AB719" s="2"/>
      <c r="AC719" s="4"/>
      <c r="AD719" s="4"/>
      <c r="AE719" s="103"/>
      <c r="AF719" s="103"/>
      <c r="AG719" s="103"/>
    </row>
    <row r="720" spans="1:33">
      <c r="A720" s="2"/>
      <c r="B720" s="4"/>
      <c r="C720" s="6"/>
      <c r="D720" s="2"/>
      <c r="E720" s="6"/>
      <c r="F720" s="4"/>
      <c r="G720" s="2"/>
      <c r="H720" s="2"/>
      <c r="I720" s="2"/>
      <c r="J720" s="2"/>
      <c r="K720" s="8"/>
      <c r="L720" s="6"/>
      <c r="M720" s="2"/>
      <c r="N720" s="4"/>
      <c r="O720" s="6"/>
      <c r="P720" s="2"/>
      <c r="Q720" s="2"/>
      <c r="R720" s="8"/>
      <c r="S720" s="2"/>
      <c r="T720" s="4"/>
      <c r="U720" s="6"/>
      <c r="V720" s="4"/>
      <c r="W720" s="2"/>
      <c r="X720" s="4"/>
      <c r="Y720" s="4"/>
      <c r="Z720" s="4"/>
      <c r="AA720" s="4"/>
      <c r="AB720" s="2"/>
      <c r="AC720" s="4"/>
      <c r="AD720" s="4"/>
      <c r="AE720" s="103"/>
      <c r="AF720" s="103"/>
      <c r="AG720" s="103"/>
    </row>
    <row r="721" spans="1:33">
      <c r="A721" s="2"/>
      <c r="B721" s="4"/>
      <c r="C721" s="6"/>
      <c r="D721" s="2"/>
      <c r="E721" s="6"/>
      <c r="F721" s="4"/>
      <c r="G721" s="2"/>
      <c r="H721" s="2"/>
      <c r="I721" s="2"/>
      <c r="J721" s="2"/>
      <c r="K721" s="8"/>
      <c r="L721" s="6"/>
      <c r="M721" s="2"/>
      <c r="N721" s="4"/>
      <c r="O721" s="6"/>
      <c r="P721" s="2"/>
      <c r="Q721" s="2"/>
      <c r="R721" s="8"/>
      <c r="S721" s="2"/>
      <c r="T721" s="4"/>
      <c r="U721" s="6"/>
      <c r="V721" s="4"/>
      <c r="W721" s="2"/>
      <c r="X721" s="4"/>
      <c r="Y721" s="4"/>
      <c r="Z721" s="4"/>
      <c r="AA721" s="4"/>
      <c r="AB721" s="2"/>
      <c r="AC721" s="4"/>
      <c r="AD721" s="4"/>
      <c r="AE721" s="103"/>
      <c r="AF721" s="103"/>
      <c r="AG721" s="103"/>
    </row>
    <row r="722" spans="1:33">
      <c r="A722" s="2"/>
      <c r="B722" s="4"/>
      <c r="C722" s="6"/>
      <c r="D722" s="2"/>
      <c r="E722" s="6"/>
      <c r="F722" s="4"/>
      <c r="G722" s="2"/>
      <c r="H722" s="2"/>
      <c r="I722" s="2"/>
      <c r="J722" s="2"/>
      <c r="K722" s="8"/>
      <c r="L722" s="6"/>
      <c r="M722" s="2"/>
      <c r="N722" s="4"/>
      <c r="O722" s="6"/>
      <c r="P722" s="2"/>
      <c r="Q722" s="2"/>
      <c r="R722" s="8"/>
      <c r="S722" s="2"/>
      <c r="T722" s="4"/>
      <c r="U722" s="6"/>
      <c r="V722" s="4"/>
      <c r="W722" s="2"/>
      <c r="X722" s="4"/>
      <c r="Y722" s="4"/>
      <c r="Z722" s="4"/>
      <c r="AA722" s="4"/>
      <c r="AB722" s="2"/>
      <c r="AC722" s="4"/>
      <c r="AD722" s="4"/>
      <c r="AE722" s="103"/>
      <c r="AF722" s="103"/>
      <c r="AG722" s="103"/>
    </row>
    <row r="723" spans="1:33">
      <c r="A723" s="2"/>
      <c r="B723" s="4"/>
      <c r="C723" s="6"/>
      <c r="D723" s="2"/>
      <c r="E723" s="6"/>
      <c r="F723" s="4"/>
      <c r="G723" s="2"/>
      <c r="H723" s="2"/>
      <c r="I723" s="2"/>
      <c r="J723" s="2"/>
      <c r="K723" s="8"/>
      <c r="L723" s="6"/>
      <c r="M723" s="2"/>
      <c r="N723" s="4"/>
      <c r="O723" s="6"/>
      <c r="P723" s="2"/>
      <c r="Q723" s="2"/>
      <c r="R723" s="8"/>
      <c r="S723" s="2"/>
      <c r="T723" s="4"/>
      <c r="U723" s="6"/>
      <c r="V723" s="4"/>
      <c r="W723" s="2"/>
      <c r="X723" s="4"/>
      <c r="Y723" s="4"/>
      <c r="Z723" s="4"/>
      <c r="AA723" s="4"/>
      <c r="AB723" s="2"/>
      <c r="AC723" s="4"/>
      <c r="AD723" s="4"/>
      <c r="AE723" s="103"/>
      <c r="AF723" s="103"/>
      <c r="AG723" s="103"/>
    </row>
    <row r="724" spans="1:33">
      <c r="A724" s="2"/>
      <c r="B724" s="4"/>
      <c r="C724" s="6"/>
      <c r="D724" s="2"/>
      <c r="E724" s="6"/>
      <c r="F724" s="4"/>
      <c r="G724" s="2"/>
      <c r="H724" s="2"/>
      <c r="I724" s="2"/>
      <c r="J724" s="2"/>
      <c r="K724" s="8"/>
      <c r="L724" s="6"/>
      <c r="M724" s="2"/>
      <c r="N724" s="4"/>
      <c r="O724" s="6"/>
      <c r="P724" s="2"/>
      <c r="Q724" s="2"/>
      <c r="R724" s="8"/>
      <c r="S724" s="2"/>
      <c r="T724" s="4"/>
      <c r="U724" s="6"/>
      <c r="V724" s="4"/>
      <c r="W724" s="2"/>
      <c r="X724" s="4"/>
      <c r="Y724" s="4"/>
      <c r="Z724" s="4"/>
      <c r="AA724" s="4"/>
      <c r="AB724" s="2"/>
      <c r="AC724" s="4"/>
      <c r="AD724" s="4"/>
      <c r="AE724" s="103"/>
      <c r="AF724" s="103"/>
      <c r="AG724" s="103"/>
    </row>
    <row r="725" spans="1:33">
      <c r="A725" s="2"/>
      <c r="B725" s="4"/>
      <c r="C725" s="6"/>
      <c r="D725" s="2"/>
      <c r="E725" s="6"/>
      <c r="F725" s="4"/>
      <c r="G725" s="2"/>
      <c r="H725" s="2"/>
      <c r="I725" s="2"/>
      <c r="J725" s="2"/>
      <c r="K725" s="8"/>
      <c r="L725" s="6"/>
      <c r="M725" s="2"/>
      <c r="N725" s="4"/>
      <c r="O725" s="6"/>
      <c r="P725" s="2"/>
      <c r="Q725" s="2"/>
      <c r="R725" s="8"/>
      <c r="S725" s="2"/>
      <c r="T725" s="4"/>
      <c r="U725" s="6"/>
      <c r="V725" s="4"/>
      <c r="W725" s="2"/>
      <c r="X725" s="4"/>
      <c r="Y725" s="4"/>
      <c r="Z725" s="4"/>
      <c r="AA725" s="4"/>
      <c r="AB725" s="2"/>
      <c r="AC725" s="4"/>
      <c r="AD725" s="4"/>
      <c r="AE725" s="103"/>
      <c r="AF725" s="103"/>
      <c r="AG725" s="103"/>
    </row>
    <row r="726" spans="1:33">
      <c r="A726" s="2"/>
      <c r="B726" s="4"/>
      <c r="C726" s="6"/>
      <c r="D726" s="2"/>
      <c r="E726" s="6"/>
      <c r="F726" s="4"/>
      <c r="G726" s="2"/>
      <c r="H726" s="2"/>
      <c r="I726" s="2"/>
      <c r="J726" s="2"/>
      <c r="K726" s="8"/>
      <c r="L726" s="6"/>
      <c r="M726" s="2"/>
      <c r="N726" s="4"/>
      <c r="O726" s="6"/>
      <c r="P726" s="2"/>
      <c r="Q726" s="2"/>
      <c r="R726" s="8"/>
      <c r="S726" s="2"/>
      <c r="T726" s="4"/>
      <c r="U726" s="6"/>
      <c r="V726" s="4"/>
      <c r="W726" s="2"/>
      <c r="X726" s="4"/>
      <c r="Y726" s="4"/>
      <c r="Z726" s="4"/>
      <c r="AA726" s="4"/>
      <c r="AB726" s="2"/>
      <c r="AC726" s="4"/>
      <c r="AD726" s="4"/>
      <c r="AE726" s="103"/>
      <c r="AF726" s="103"/>
      <c r="AG726" s="103"/>
    </row>
    <row r="727" spans="1:33">
      <c r="A727" s="2"/>
      <c r="B727" s="4"/>
      <c r="C727" s="6"/>
      <c r="D727" s="2"/>
      <c r="E727" s="6"/>
      <c r="F727" s="4"/>
      <c r="G727" s="2"/>
      <c r="H727" s="2"/>
      <c r="I727" s="2"/>
      <c r="J727" s="2"/>
      <c r="K727" s="8"/>
      <c r="L727" s="6"/>
      <c r="M727" s="2"/>
      <c r="N727" s="4"/>
      <c r="O727" s="6"/>
      <c r="P727" s="2"/>
      <c r="Q727" s="2"/>
      <c r="R727" s="8"/>
      <c r="S727" s="2"/>
      <c r="T727" s="4"/>
      <c r="U727" s="6"/>
      <c r="V727" s="4"/>
      <c r="W727" s="2"/>
      <c r="X727" s="4"/>
      <c r="Y727" s="4"/>
      <c r="Z727" s="4"/>
      <c r="AA727" s="4"/>
      <c r="AB727" s="2"/>
      <c r="AC727" s="4"/>
      <c r="AD727" s="4"/>
      <c r="AE727" s="103"/>
      <c r="AF727" s="103"/>
      <c r="AG727" s="103"/>
    </row>
    <row r="728" spans="1:33">
      <c r="A728" s="2"/>
      <c r="B728" s="4"/>
      <c r="C728" s="6"/>
      <c r="D728" s="2"/>
      <c r="E728" s="6"/>
      <c r="F728" s="4"/>
      <c r="G728" s="2"/>
      <c r="H728" s="2"/>
      <c r="I728" s="2"/>
      <c r="J728" s="2"/>
      <c r="K728" s="8"/>
      <c r="L728" s="6"/>
      <c r="M728" s="2"/>
      <c r="N728" s="4"/>
      <c r="O728" s="6"/>
      <c r="P728" s="2"/>
      <c r="Q728" s="2"/>
      <c r="R728" s="8"/>
      <c r="S728" s="2"/>
      <c r="T728" s="4"/>
      <c r="U728" s="6"/>
      <c r="V728" s="4"/>
      <c r="W728" s="2"/>
      <c r="X728" s="4"/>
      <c r="Y728" s="4"/>
      <c r="Z728" s="4"/>
      <c r="AA728" s="4"/>
      <c r="AB728" s="2"/>
      <c r="AC728" s="4"/>
      <c r="AD728" s="4"/>
      <c r="AE728" s="103"/>
      <c r="AF728" s="103"/>
      <c r="AG728" s="103"/>
    </row>
    <row r="729" spans="1:33">
      <c r="A729" s="2"/>
      <c r="B729" s="4"/>
      <c r="C729" s="6"/>
      <c r="D729" s="2"/>
      <c r="E729" s="6"/>
      <c r="F729" s="4"/>
      <c r="G729" s="2"/>
      <c r="H729" s="2"/>
      <c r="I729" s="2"/>
      <c r="J729" s="2"/>
      <c r="K729" s="8"/>
      <c r="L729" s="6"/>
      <c r="M729" s="2"/>
      <c r="N729" s="4"/>
      <c r="O729" s="6"/>
      <c r="P729" s="2"/>
      <c r="Q729" s="2"/>
      <c r="R729" s="8"/>
      <c r="S729" s="2"/>
      <c r="T729" s="4"/>
      <c r="U729" s="6"/>
      <c r="V729" s="4"/>
      <c r="W729" s="2"/>
      <c r="X729" s="4"/>
      <c r="Y729" s="4"/>
      <c r="Z729" s="4"/>
      <c r="AA729" s="4"/>
      <c r="AB729" s="2"/>
      <c r="AC729" s="4"/>
      <c r="AD729" s="4"/>
      <c r="AE729" s="103"/>
      <c r="AF729" s="103"/>
      <c r="AG729" s="103"/>
    </row>
    <row r="730" spans="1:33">
      <c r="A730" s="2"/>
      <c r="B730" s="4"/>
      <c r="C730" s="6"/>
      <c r="D730" s="2"/>
      <c r="E730" s="6"/>
      <c r="F730" s="4"/>
      <c r="G730" s="2"/>
      <c r="H730" s="2"/>
      <c r="I730" s="2"/>
      <c r="J730" s="2"/>
      <c r="K730" s="8"/>
      <c r="L730" s="6"/>
      <c r="M730" s="2"/>
      <c r="N730" s="4"/>
      <c r="O730" s="6"/>
      <c r="P730" s="2"/>
      <c r="Q730" s="2"/>
      <c r="R730" s="8"/>
      <c r="S730" s="2"/>
      <c r="T730" s="4"/>
      <c r="U730" s="6"/>
      <c r="V730" s="4"/>
      <c r="W730" s="2"/>
      <c r="X730" s="4"/>
      <c r="Y730" s="4"/>
      <c r="Z730" s="4"/>
      <c r="AA730" s="4"/>
      <c r="AB730" s="2"/>
      <c r="AC730" s="4"/>
      <c r="AD730" s="4"/>
      <c r="AE730" s="103"/>
      <c r="AF730" s="103"/>
      <c r="AG730" s="103"/>
    </row>
    <row r="731" spans="1:33">
      <c r="A731" s="2"/>
      <c r="B731" s="4"/>
      <c r="C731" s="6"/>
      <c r="D731" s="2"/>
      <c r="E731" s="6"/>
      <c r="F731" s="4"/>
      <c r="G731" s="2"/>
      <c r="H731" s="2"/>
      <c r="I731" s="2"/>
      <c r="J731" s="2"/>
      <c r="K731" s="8"/>
      <c r="L731" s="6"/>
      <c r="M731" s="2"/>
      <c r="N731" s="4"/>
      <c r="O731" s="6"/>
      <c r="P731" s="2"/>
      <c r="Q731" s="2"/>
      <c r="R731" s="8"/>
      <c r="S731" s="2"/>
      <c r="T731" s="4"/>
      <c r="U731" s="6"/>
      <c r="V731" s="4"/>
      <c r="W731" s="2"/>
      <c r="X731" s="4"/>
      <c r="Y731" s="4"/>
      <c r="Z731" s="4"/>
      <c r="AA731" s="4"/>
      <c r="AB731" s="2"/>
      <c r="AC731" s="4"/>
      <c r="AD731" s="4"/>
      <c r="AE731" s="103"/>
      <c r="AF731" s="103"/>
      <c r="AG731" s="103"/>
    </row>
    <row r="732" spans="1:33">
      <c r="A732" s="2"/>
      <c r="B732" s="4"/>
      <c r="C732" s="6"/>
      <c r="D732" s="2"/>
      <c r="E732" s="6"/>
      <c r="F732" s="4"/>
      <c r="G732" s="2"/>
      <c r="H732" s="2"/>
      <c r="I732" s="2"/>
      <c r="J732" s="2"/>
      <c r="K732" s="8"/>
      <c r="L732" s="6"/>
      <c r="M732" s="2"/>
      <c r="N732" s="4"/>
      <c r="O732" s="6"/>
      <c r="P732" s="2"/>
      <c r="Q732" s="2"/>
      <c r="R732" s="8"/>
      <c r="S732" s="2"/>
      <c r="T732" s="4"/>
      <c r="U732" s="6"/>
      <c r="V732" s="4"/>
      <c r="W732" s="2"/>
      <c r="X732" s="4"/>
      <c r="Y732" s="4"/>
      <c r="Z732" s="4"/>
      <c r="AA732" s="4"/>
      <c r="AB732" s="2"/>
      <c r="AC732" s="4"/>
      <c r="AD732" s="4"/>
      <c r="AE732" s="103"/>
      <c r="AF732" s="103"/>
      <c r="AG732" s="103"/>
    </row>
    <row r="733" spans="1:33">
      <c r="A733" s="2"/>
      <c r="B733" s="4"/>
      <c r="C733" s="6"/>
      <c r="D733" s="2"/>
      <c r="E733" s="6"/>
      <c r="F733" s="4"/>
      <c r="G733" s="2"/>
      <c r="H733" s="2"/>
      <c r="I733" s="2"/>
      <c r="J733" s="2"/>
      <c r="K733" s="8"/>
      <c r="L733" s="6"/>
      <c r="M733" s="2"/>
      <c r="N733" s="4"/>
      <c r="O733" s="6"/>
      <c r="P733" s="2"/>
      <c r="Q733" s="2"/>
      <c r="R733" s="8"/>
      <c r="S733" s="2"/>
      <c r="T733" s="4"/>
      <c r="U733" s="6"/>
      <c r="V733" s="4"/>
      <c r="W733" s="2"/>
      <c r="X733" s="4"/>
      <c r="Y733" s="4"/>
      <c r="Z733" s="4"/>
      <c r="AA733" s="4"/>
      <c r="AB733" s="2"/>
      <c r="AC733" s="4"/>
      <c r="AD733" s="4"/>
      <c r="AE733" s="103"/>
      <c r="AF733" s="103"/>
      <c r="AG733" s="103"/>
    </row>
    <row r="734" spans="1:33">
      <c r="A734" s="2"/>
      <c r="B734" s="4"/>
      <c r="C734" s="6"/>
      <c r="D734" s="2"/>
      <c r="E734" s="6"/>
      <c r="F734" s="4"/>
      <c r="G734" s="2"/>
      <c r="H734" s="2"/>
      <c r="I734" s="2"/>
      <c r="J734" s="2"/>
      <c r="K734" s="8"/>
      <c r="L734" s="6"/>
      <c r="M734" s="2"/>
      <c r="N734" s="4"/>
      <c r="O734" s="6"/>
      <c r="P734" s="2"/>
      <c r="Q734" s="2"/>
      <c r="R734" s="8"/>
      <c r="S734" s="2"/>
      <c r="T734" s="4"/>
      <c r="U734" s="6"/>
      <c r="V734" s="4"/>
      <c r="W734" s="2"/>
      <c r="X734" s="4"/>
      <c r="Y734" s="4"/>
      <c r="Z734" s="4"/>
      <c r="AA734" s="4"/>
      <c r="AB734" s="2"/>
      <c r="AC734" s="4"/>
      <c r="AD734" s="4"/>
      <c r="AE734" s="103"/>
      <c r="AF734" s="103"/>
      <c r="AG734" s="103"/>
    </row>
    <row r="735" spans="1:33">
      <c r="A735" s="2"/>
      <c r="B735" s="4"/>
      <c r="C735" s="6"/>
      <c r="D735" s="2"/>
      <c r="E735" s="6"/>
      <c r="F735" s="4"/>
      <c r="G735" s="2"/>
      <c r="H735" s="2"/>
      <c r="I735" s="2"/>
      <c r="J735" s="2"/>
      <c r="K735" s="8"/>
      <c r="L735" s="6"/>
      <c r="M735" s="2"/>
      <c r="N735" s="4"/>
      <c r="O735" s="6"/>
      <c r="P735" s="2"/>
      <c r="Q735" s="2"/>
      <c r="R735" s="8"/>
      <c r="S735" s="2"/>
      <c r="T735" s="4"/>
      <c r="U735" s="6"/>
      <c r="V735" s="4"/>
      <c r="W735" s="2"/>
      <c r="X735" s="4"/>
      <c r="Y735" s="4"/>
      <c r="Z735" s="4"/>
      <c r="AA735" s="4"/>
      <c r="AB735" s="2"/>
      <c r="AC735" s="4"/>
      <c r="AD735" s="4"/>
      <c r="AE735" s="103"/>
      <c r="AF735" s="103"/>
      <c r="AG735" s="103"/>
    </row>
    <row r="736" spans="1:33">
      <c r="A736" s="2"/>
      <c r="B736" s="4"/>
      <c r="C736" s="6"/>
      <c r="D736" s="2"/>
      <c r="E736" s="6"/>
      <c r="F736" s="4"/>
      <c r="G736" s="2"/>
      <c r="H736" s="2"/>
      <c r="I736" s="2"/>
      <c r="J736" s="2"/>
      <c r="K736" s="8"/>
      <c r="L736" s="6"/>
      <c r="M736" s="2"/>
      <c r="N736" s="4"/>
      <c r="O736" s="6"/>
      <c r="P736" s="2"/>
      <c r="Q736" s="2"/>
      <c r="R736" s="8"/>
      <c r="S736" s="2"/>
      <c r="T736" s="4"/>
      <c r="U736" s="6"/>
      <c r="V736" s="4"/>
      <c r="W736" s="2"/>
      <c r="X736" s="4"/>
      <c r="Y736" s="4"/>
      <c r="Z736" s="4"/>
      <c r="AA736" s="4"/>
      <c r="AB736" s="2"/>
      <c r="AC736" s="4"/>
      <c r="AD736" s="4"/>
      <c r="AE736" s="103"/>
      <c r="AF736" s="103"/>
      <c r="AG736" s="103"/>
    </row>
    <row r="737" spans="1:33">
      <c r="A737" s="2"/>
      <c r="B737" s="4"/>
      <c r="C737" s="6"/>
      <c r="D737" s="2"/>
      <c r="E737" s="6"/>
      <c r="F737" s="4"/>
      <c r="G737" s="2"/>
      <c r="H737" s="2"/>
      <c r="I737" s="2"/>
      <c r="J737" s="2"/>
      <c r="K737" s="8"/>
      <c r="L737" s="6"/>
      <c r="M737" s="2"/>
      <c r="N737" s="4"/>
      <c r="O737" s="6"/>
      <c r="P737" s="2"/>
      <c r="Q737" s="2"/>
      <c r="R737" s="8"/>
      <c r="S737" s="2"/>
      <c r="T737" s="4"/>
      <c r="U737" s="6"/>
      <c r="V737" s="4"/>
      <c r="W737" s="2"/>
      <c r="X737" s="4"/>
      <c r="Y737" s="4"/>
      <c r="Z737" s="4"/>
      <c r="AA737" s="4"/>
      <c r="AB737" s="2"/>
      <c r="AC737" s="4"/>
      <c r="AD737" s="4"/>
      <c r="AE737" s="103"/>
      <c r="AF737" s="103"/>
      <c r="AG737" s="103"/>
    </row>
    <row r="738" spans="1:33">
      <c r="A738" s="2"/>
      <c r="B738" s="4"/>
      <c r="C738" s="6"/>
      <c r="D738" s="2"/>
      <c r="E738" s="6"/>
      <c r="F738" s="4"/>
      <c r="G738" s="2"/>
      <c r="H738" s="2"/>
      <c r="I738" s="2"/>
      <c r="J738" s="2"/>
      <c r="K738" s="8"/>
      <c r="L738" s="6"/>
      <c r="M738" s="2"/>
      <c r="N738" s="4"/>
      <c r="O738" s="6"/>
      <c r="P738" s="2"/>
      <c r="Q738" s="2"/>
      <c r="R738" s="8"/>
      <c r="S738" s="2"/>
      <c r="T738" s="4"/>
      <c r="U738" s="6"/>
      <c r="V738" s="4"/>
      <c r="W738" s="2"/>
      <c r="X738" s="4"/>
      <c r="Y738" s="4"/>
      <c r="Z738" s="4"/>
      <c r="AA738" s="4"/>
      <c r="AB738" s="2"/>
      <c r="AC738" s="4"/>
      <c r="AD738" s="4"/>
      <c r="AE738" s="103"/>
      <c r="AF738" s="103"/>
      <c r="AG738" s="103"/>
    </row>
    <row r="739" spans="1:33">
      <c r="A739" s="2"/>
      <c r="B739" s="4"/>
      <c r="C739" s="6"/>
      <c r="D739" s="2"/>
      <c r="E739" s="6"/>
      <c r="F739" s="4"/>
      <c r="G739" s="2"/>
      <c r="H739" s="2"/>
      <c r="I739" s="2"/>
      <c r="J739" s="2"/>
      <c r="K739" s="8"/>
      <c r="L739" s="6"/>
      <c r="M739" s="2"/>
      <c r="N739" s="4"/>
      <c r="O739" s="6"/>
      <c r="P739" s="2"/>
      <c r="Q739" s="2"/>
      <c r="R739" s="8"/>
      <c r="S739" s="2"/>
      <c r="T739" s="4"/>
      <c r="U739" s="6"/>
      <c r="V739" s="4"/>
      <c r="W739" s="2"/>
      <c r="X739" s="4"/>
      <c r="Y739" s="4"/>
      <c r="Z739" s="4"/>
      <c r="AA739" s="4"/>
      <c r="AB739" s="2"/>
      <c r="AC739" s="4"/>
      <c r="AD739" s="4"/>
      <c r="AE739" s="103"/>
      <c r="AF739" s="103"/>
      <c r="AG739" s="103"/>
    </row>
    <row r="740" spans="1:33">
      <c r="A740" s="2"/>
      <c r="B740" s="4"/>
      <c r="C740" s="6"/>
      <c r="D740" s="2"/>
      <c r="E740" s="6"/>
      <c r="F740" s="4"/>
      <c r="G740" s="2"/>
      <c r="H740" s="2"/>
      <c r="I740" s="2"/>
      <c r="J740" s="2"/>
      <c r="K740" s="8"/>
      <c r="L740" s="6"/>
      <c r="M740" s="2"/>
      <c r="N740" s="4"/>
      <c r="O740" s="6"/>
      <c r="P740" s="2"/>
      <c r="Q740" s="2"/>
      <c r="R740" s="8"/>
      <c r="S740" s="2"/>
      <c r="T740" s="4"/>
      <c r="U740" s="6"/>
      <c r="V740" s="4"/>
      <c r="W740" s="2"/>
      <c r="X740" s="4"/>
      <c r="Y740" s="4"/>
      <c r="Z740" s="4"/>
      <c r="AA740" s="4"/>
      <c r="AB740" s="2"/>
      <c r="AC740" s="4"/>
      <c r="AD740" s="4"/>
      <c r="AE740" s="103"/>
      <c r="AF740" s="103"/>
      <c r="AG740" s="103"/>
    </row>
    <row r="741" spans="1:33">
      <c r="A741" s="2"/>
      <c r="B741" s="4"/>
      <c r="C741" s="6"/>
      <c r="D741" s="2"/>
      <c r="E741" s="6"/>
      <c r="F741" s="4"/>
      <c r="G741" s="2"/>
      <c r="H741" s="2"/>
      <c r="I741" s="2"/>
      <c r="J741" s="2"/>
      <c r="K741" s="8"/>
      <c r="L741" s="6"/>
      <c r="M741" s="2"/>
      <c r="N741" s="4"/>
      <c r="O741" s="6"/>
      <c r="P741" s="2"/>
      <c r="Q741" s="2"/>
      <c r="R741" s="8"/>
      <c r="S741" s="2"/>
      <c r="T741" s="4"/>
      <c r="U741" s="6"/>
      <c r="V741" s="4"/>
      <c r="W741" s="2"/>
      <c r="X741" s="4"/>
      <c r="Y741" s="4"/>
      <c r="Z741" s="4"/>
      <c r="AA741" s="4"/>
      <c r="AB741" s="2"/>
      <c r="AC741" s="4"/>
      <c r="AD741" s="4"/>
      <c r="AE741" s="103"/>
      <c r="AF741" s="103"/>
      <c r="AG741" s="103"/>
    </row>
    <row r="742" spans="1:33">
      <c r="A742" s="2"/>
      <c r="B742" s="4"/>
      <c r="C742" s="6"/>
      <c r="D742" s="2"/>
      <c r="E742" s="6"/>
      <c r="F742" s="4"/>
      <c r="G742" s="2"/>
      <c r="H742" s="2"/>
      <c r="I742" s="2"/>
      <c r="J742" s="2"/>
      <c r="K742" s="8"/>
      <c r="L742" s="6"/>
      <c r="M742" s="2"/>
      <c r="N742" s="4"/>
      <c r="O742" s="6"/>
      <c r="P742" s="2"/>
      <c r="Q742" s="2"/>
      <c r="R742" s="8"/>
      <c r="S742" s="2"/>
      <c r="T742" s="4"/>
      <c r="U742" s="6"/>
      <c r="V742" s="4"/>
      <c r="W742" s="2"/>
      <c r="X742" s="4"/>
      <c r="Y742" s="4"/>
      <c r="Z742" s="4"/>
      <c r="AA742" s="4"/>
      <c r="AB742" s="2"/>
      <c r="AC742" s="4"/>
      <c r="AD742" s="4"/>
      <c r="AE742" s="103"/>
      <c r="AF742" s="103"/>
      <c r="AG742" s="103"/>
    </row>
    <row r="743" spans="1:33">
      <c r="A743" s="2"/>
      <c r="B743" s="4"/>
      <c r="C743" s="6"/>
      <c r="D743" s="2"/>
      <c r="E743" s="6"/>
      <c r="F743" s="4"/>
      <c r="G743" s="2"/>
      <c r="H743" s="2"/>
      <c r="I743" s="2"/>
      <c r="J743" s="2"/>
      <c r="K743" s="8"/>
      <c r="L743" s="6"/>
      <c r="M743" s="2"/>
      <c r="N743" s="4"/>
      <c r="O743" s="6"/>
      <c r="P743" s="2"/>
      <c r="Q743" s="2"/>
      <c r="R743" s="8"/>
      <c r="S743" s="2"/>
      <c r="T743" s="4"/>
      <c r="U743" s="6"/>
      <c r="V743" s="4"/>
      <c r="W743" s="2"/>
      <c r="X743" s="4"/>
      <c r="Y743" s="4"/>
      <c r="Z743" s="4"/>
      <c r="AA743" s="4"/>
      <c r="AB743" s="2"/>
      <c r="AC743" s="4"/>
      <c r="AD743" s="4"/>
      <c r="AE743" s="103"/>
      <c r="AF743" s="103"/>
      <c r="AG743" s="103"/>
    </row>
    <row r="744" spans="1:33">
      <c r="A744" s="2"/>
      <c r="B744" s="4"/>
      <c r="C744" s="6"/>
      <c r="D744" s="2"/>
      <c r="E744" s="6"/>
      <c r="F744" s="4"/>
      <c r="G744" s="2"/>
      <c r="H744" s="2"/>
      <c r="I744" s="2"/>
      <c r="J744" s="2"/>
      <c r="K744" s="8"/>
      <c r="L744" s="6"/>
      <c r="M744" s="2"/>
      <c r="N744" s="4"/>
      <c r="O744" s="6"/>
      <c r="P744" s="2"/>
      <c r="Q744" s="2"/>
      <c r="R744" s="8"/>
      <c r="S744" s="2"/>
      <c r="T744" s="4"/>
      <c r="U744" s="6"/>
      <c r="V744" s="4"/>
      <c r="W744" s="2"/>
      <c r="X744" s="4"/>
      <c r="Y744" s="4"/>
      <c r="Z744" s="4"/>
      <c r="AA744" s="4"/>
      <c r="AB744" s="2"/>
      <c r="AC744" s="4"/>
      <c r="AD744" s="4"/>
      <c r="AE744" s="103"/>
      <c r="AF744" s="103"/>
      <c r="AG744" s="103"/>
    </row>
    <row r="745" spans="1:33">
      <c r="A745" s="2"/>
      <c r="B745" s="4"/>
      <c r="C745" s="6"/>
      <c r="D745" s="2"/>
      <c r="E745" s="6"/>
      <c r="F745" s="4"/>
      <c r="G745" s="2"/>
      <c r="H745" s="2"/>
      <c r="I745" s="2"/>
      <c r="J745" s="2"/>
      <c r="K745" s="8"/>
      <c r="L745" s="6"/>
      <c r="M745" s="2"/>
      <c r="N745" s="4"/>
      <c r="O745" s="6"/>
      <c r="P745" s="2"/>
      <c r="Q745" s="2"/>
      <c r="R745" s="8"/>
      <c r="S745" s="2"/>
      <c r="T745" s="4"/>
      <c r="U745" s="6"/>
      <c r="V745" s="4"/>
      <c r="W745" s="2"/>
      <c r="X745" s="4"/>
      <c r="Y745" s="4"/>
      <c r="Z745" s="4"/>
      <c r="AA745" s="4"/>
      <c r="AB745" s="2"/>
      <c r="AC745" s="4"/>
      <c r="AD745" s="4"/>
      <c r="AE745" s="103"/>
      <c r="AF745" s="103"/>
      <c r="AG745" s="103"/>
    </row>
    <row r="746" spans="1:33">
      <c r="A746" s="2"/>
      <c r="B746" s="4"/>
      <c r="C746" s="6"/>
      <c r="D746" s="2"/>
      <c r="E746" s="6"/>
      <c r="F746" s="4"/>
      <c r="G746" s="2"/>
      <c r="H746" s="2"/>
      <c r="I746" s="2"/>
      <c r="J746" s="2"/>
      <c r="K746" s="8"/>
      <c r="L746" s="6"/>
      <c r="M746" s="2"/>
      <c r="N746" s="4"/>
      <c r="O746" s="6"/>
      <c r="P746" s="2"/>
      <c r="Q746" s="2"/>
      <c r="R746" s="8"/>
      <c r="S746" s="2"/>
      <c r="T746" s="4"/>
      <c r="U746" s="6"/>
      <c r="V746" s="4"/>
      <c r="W746" s="2"/>
      <c r="X746" s="4"/>
      <c r="Y746" s="4"/>
      <c r="Z746" s="4"/>
      <c r="AA746" s="4"/>
      <c r="AB746" s="2"/>
      <c r="AC746" s="4"/>
      <c r="AD746" s="4"/>
      <c r="AE746" s="103"/>
      <c r="AF746" s="103"/>
      <c r="AG746" s="103"/>
    </row>
    <row r="747" spans="1:33">
      <c r="A747" s="2"/>
      <c r="B747" s="4"/>
      <c r="C747" s="6"/>
      <c r="D747" s="2"/>
      <c r="E747" s="6"/>
      <c r="F747" s="4"/>
      <c r="G747" s="2"/>
      <c r="H747" s="2"/>
      <c r="I747" s="2"/>
      <c r="J747" s="2"/>
      <c r="K747" s="8"/>
      <c r="L747" s="6"/>
      <c r="M747" s="2"/>
      <c r="N747" s="4"/>
      <c r="O747" s="6"/>
      <c r="P747" s="2"/>
      <c r="Q747" s="2"/>
      <c r="R747" s="8"/>
      <c r="S747" s="2"/>
      <c r="T747" s="4"/>
      <c r="U747" s="6"/>
      <c r="V747" s="4"/>
      <c r="W747" s="2"/>
      <c r="X747" s="4"/>
      <c r="Y747" s="4"/>
      <c r="Z747" s="4"/>
      <c r="AA747" s="4"/>
      <c r="AB747" s="2"/>
      <c r="AC747" s="4"/>
      <c r="AD747" s="4"/>
      <c r="AE747" s="103"/>
      <c r="AF747" s="103"/>
      <c r="AG747" s="103"/>
    </row>
    <row r="748" spans="1:33">
      <c r="A748" s="2"/>
      <c r="B748" s="4"/>
      <c r="C748" s="6"/>
      <c r="D748" s="2"/>
      <c r="E748" s="6"/>
      <c r="F748" s="4"/>
      <c r="G748" s="2"/>
      <c r="H748" s="2"/>
      <c r="I748" s="2"/>
      <c r="J748" s="2"/>
      <c r="K748" s="8"/>
      <c r="L748" s="6"/>
      <c r="M748" s="2"/>
      <c r="N748" s="4"/>
      <c r="O748" s="6"/>
      <c r="P748" s="2"/>
      <c r="Q748" s="2"/>
      <c r="R748" s="8"/>
      <c r="S748" s="2"/>
      <c r="T748" s="4"/>
      <c r="U748" s="6"/>
      <c r="V748" s="4"/>
      <c r="W748" s="2"/>
      <c r="X748" s="4"/>
      <c r="Y748" s="4"/>
      <c r="Z748" s="4"/>
      <c r="AA748" s="4"/>
      <c r="AB748" s="2"/>
      <c r="AC748" s="4"/>
      <c r="AD748" s="4"/>
      <c r="AE748" s="103"/>
      <c r="AF748" s="103"/>
      <c r="AG748" s="103"/>
    </row>
    <row r="749" spans="1:33">
      <c r="A749" s="2"/>
      <c r="B749" s="4"/>
      <c r="C749" s="6"/>
      <c r="D749" s="2"/>
      <c r="E749" s="6"/>
      <c r="F749" s="4"/>
      <c r="G749" s="2"/>
      <c r="H749" s="2"/>
      <c r="I749" s="2"/>
      <c r="J749" s="2"/>
      <c r="K749" s="8"/>
      <c r="L749" s="6"/>
      <c r="M749" s="2"/>
      <c r="N749" s="4"/>
      <c r="O749" s="6"/>
      <c r="P749" s="2"/>
      <c r="Q749" s="2"/>
      <c r="R749" s="8"/>
      <c r="S749" s="2"/>
      <c r="T749" s="4"/>
      <c r="U749" s="6"/>
      <c r="V749" s="4"/>
      <c r="W749" s="2"/>
      <c r="X749" s="4"/>
      <c r="Y749" s="4"/>
      <c r="Z749" s="4"/>
      <c r="AA749" s="4"/>
      <c r="AB749" s="2"/>
      <c r="AC749" s="4"/>
      <c r="AD749" s="4"/>
      <c r="AE749" s="103"/>
      <c r="AF749" s="103"/>
      <c r="AG749" s="103"/>
    </row>
    <row r="750" spans="1:33">
      <c r="A750" s="2"/>
      <c r="B750" s="4"/>
      <c r="C750" s="6"/>
      <c r="D750" s="2"/>
      <c r="E750" s="6"/>
      <c r="F750" s="4"/>
      <c r="G750" s="2"/>
      <c r="H750" s="2"/>
      <c r="I750" s="2"/>
      <c r="J750" s="2"/>
      <c r="K750" s="8"/>
      <c r="L750" s="6"/>
      <c r="M750" s="2"/>
      <c r="N750" s="4"/>
      <c r="O750" s="6"/>
      <c r="P750" s="2"/>
      <c r="Q750" s="2"/>
      <c r="R750" s="8"/>
      <c r="S750" s="2"/>
      <c r="T750" s="4"/>
      <c r="U750" s="6"/>
      <c r="V750" s="4"/>
      <c r="W750" s="2"/>
      <c r="X750" s="4"/>
      <c r="Y750" s="4"/>
      <c r="Z750" s="4"/>
      <c r="AA750" s="4"/>
      <c r="AB750" s="2"/>
      <c r="AC750" s="4"/>
      <c r="AD750" s="4"/>
      <c r="AE750" s="103"/>
      <c r="AF750" s="103"/>
      <c r="AG750" s="103"/>
    </row>
    <row r="751" spans="1:33">
      <c r="A751" s="2"/>
      <c r="B751" s="4"/>
      <c r="C751" s="6"/>
      <c r="D751" s="2"/>
      <c r="E751" s="6"/>
      <c r="F751" s="4"/>
      <c r="G751" s="2"/>
      <c r="H751" s="2"/>
      <c r="I751" s="2"/>
      <c r="J751" s="2"/>
      <c r="K751" s="8"/>
      <c r="L751" s="6"/>
      <c r="M751" s="2"/>
      <c r="N751" s="4"/>
      <c r="O751" s="6"/>
      <c r="P751" s="2"/>
      <c r="Q751" s="2"/>
      <c r="R751" s="8"/>
      <c r="S751" s="2"/>
      <c r="T751" s="4"/>
      <c r="U751" s="6"/>
      <c r="V751" s="4"/>
      <c r="W751" s="2"/>
      <c r="X751" s="4"/>
      <c r="Y751" s="4"/>
      <c r="Z751" s="4"/>
      <c r="AA751" s="4"/>
      <c r="AB751" s="2"/>
      <c r="AC751" s="4"/>
      <c r="AD751" s="4"/>
      <c r="AE751" s="103"/>
      <c r="AF751" s="103"/>
      <c r="AG751" s="103"/>
    </row>
    <row r="752" spans="1:33">
      <c r="A752" s="2"/>
      <c r="B752" s="4"/>
      <c r="C752" s="6"/>
      <c r="D752" s="2"/>
      <c r="E752" s="6"/>
      <c r="F752" s="4"/>
      <c r="G752" s="2"/>
      <c r="H752" s="2"/>
      <c r="I752" s="2"/>
      <c r="J752" s="2"/>
      <c r="K752" s="8"/>
      <c r="L752" s="6"/>
      <c r="M752" s="2"/>
      <c r="N752" s="4"/>
      <c r="O752" s="6"/>
      <c r="P752" s="2"/>
      <c r="Q752" s="2"/>
      <c r="R752" s="8"/>
      <c r="S752" s="2"/>
      <c r="T752" s="4"/>
      <c r="U752" s="6"/>
      <c r="V752" s="4"/>
      <c r="W752" s="2"/>
      <c r="X752" s="4"/>
      <c r="Y752" s="4"/>
      <c r="Z752" s="4"/>
      <c r="AA752" s="4"/>
      <c r="AB752" s="2"/>
      <c r="AC752" s="4"/>
      <c r="AD752" s="4"/>
      <c r="AE752" s="103"/>
      <c r="AF752" s="103"/>
      <c r="AG752" s="103"/>
    </row>
    <row r="753" spans="1:33">
      <c r="A753" s="2"/>
      <c r="B753" s="4"/>
      <c r="C753" s="6"/>
      <c r="D753" s="2"/>
      <c r="E753" s="6"/>
      <c r="F753" s="4"/>
      <c r="G753" s="2"/>
      <c r="H753" s="2"/>
      <c r="I753" s="2"/>
      <c r="J753" s="2"/>
      <c r="K753" s="8"/>
      <c r="L753" s="6"/>
      <c r="M753" s="2"/>
      <c r="N753" s="4"/>
      <c r="O753" s="6"/>
      <c r="P753" s="2"/>
      <c r="Q753" s="2"/>
      <c r="R753" s="8"/>
      <c r="S753" s="2"/>
      <c r="T753" s="4"/>
      <c r="U753" s="6"/>
      <c r="V753" s="4"/>
      <c r="W753" s="2"/>
      <c r="X753" s="4"/>
      <c r="Y753" s="4"/>
      <c r="Z753" s="4"/>
      <c r="AA753" s="4"/>
      <c r="AB753" s="2"/>
      <c r="AC753" s="4"/>
      <c r="AD753" s="4"/>
      <c r="AE753" s="103"/>
      <c r="AF753" s="103"/>
      <c r="AG753" s="103"/>
    </row>
    <row r="754" spans="1:33">
      <c r="A754" s="2"/>
      <c r="B754" s="4"/>
      <c r="C754" s="6"/>
      <c r="D754" s="2"/>
      <c r="E754" s="6"/>
      <c r="F754" s="4"/>
      <c r="G754" s="2"/>
      <c r="H754" s="2"/>
      <c r="I754" s="2"/>
      <c r="J754" s="2"/>
      <c r="K754" s="8"/>
      <c r="L754" s="6"/>
      <c r="M754" s="2"/>
      <c r="N754" s="4"/>
      <c r="O754" s="6"/>
      <c r="P754" s="2"/>
      <c r="Q754" s="2"/>
      <c r="R754" s="8"/>
      <c r="S754" s="2"/>
      <c r="T754" s="4"/>
      <c r="U754" s="6"/>
      <c r="V754" s="4"/>
      <c r="W754" s="2"/>
      <c r="X754" s="4"/>
      <c r="Y754" s="4"/>
      <c r="Z754" s="4"/>
      <c r="AA754" s="4"/>
      <c r="AB754" s="2"/>
      <c r="AC754" s="4"/>
      <c r="AD754" s="4"/>
      <c r="AE754" s="103"/>
      <c r="AF754" s="103"/>
      <c r="AG754" s="103"/>
    </row>
    <row r="755" spans="1:33">
      <c r="A755" s="2"/>
      <c r="B755" s="4"/>
      <c r="C755" s="6"/>
      <c r="D755" s="2"/>
      <c r="E755" s="6"/>
      <c r="F755" s="4"/>
      <c r="G755" s="2"/>
      <c r="H755" s="2"/>
      <c r="I755" s="2"/>
      <c r="J755" s="2"/>
      <c r="K755" s="8"/>
      <c r="L755" s="6"/>
      <c r="M755" s="2"/>
      <c r="N755" s="4"/>
      <c r="O755" s="6"/>
      <c r="P755" s="2"/>
      <c r="Q755" s="2"/>
      <c r="R755" s="8"/>
      <c r="S755" s="2"/>
      <c r="T755" s="4"/>
      <c r="U755" s="6"/>
      <c r="V755" s="4"/>
      <c r="W755" s="2"/>
      <c r="X755" s="4"/>
      <c r="Y755" s="4"/>
      <c r="Z755" s="4"/>
      <c r="AA755" s="4"/>
      <c r="AB755" s="2"/>
      <c r="AC755" s="4"/>
      <c r="AD755" s="4"/>
      <c r="AE755" s="103"/>
      <c r="AF755" s="103"/>
      <c r="AG755" s="103"/>
    </row>
    <row r="756" spans="1:33">
      <c r="A756" s="2"/>
      <c r="B756" s="4"/>
      <c r="C756" s="6"/>
      <c r="D756" s="2"/>
      <c r="E756" s="6"/>
      <c r="F756" s="4"/>
      <c r="G756" s="2"/>
      <c r="H756" s="2"/>
      <c r="I756" s="2"/>
      <c r="J756" s="2"/>
      <c r="K756" s="8"/>
      <c r="L756" s="6"/>
      <c r="M756" s="2"/>
      <c r="N756" s="4"/>
      <c r="O756" s="6"/>
      <c r="P756" s="2"/>
      <c r="Q756" s="2"/>
      <c r="R756" s="8"/>
      <c r="S756" s="2"/>
      <c r="T756" s="4"/>
      <c r="U756" s="6"/>
      <c r="V756" s="4"/>
      <c r="W756" s="2"/>
      <c r="X756" s="4"/>
      <c r="Y756" s="4"/>
      <c r="Z756" s="4"/>
      <c r="AA756" s="4"/>
      <c r="AB756" s="2"/>
      <c r="AC756" s="4"/>
      <c r="AD756" s="4"/>
      <c r="AE756" s="103"/>
      <c r="AF756" s="103"/>
      <c r="AG756" s="103"/>
    </row>
    <row r="757" spans="1:33">
      <c r="A757" s="2"/>
      <c r="B757" s="4"/>
      <c r="C757" s="6"/>
      <c r="D757" s="2"/>
      <c r="E757" s="6"/>
      <c r="F757" s="4"/>
      <c r="G757" s="2"/>
      <c r="H757" s="2"/>
      <c r="I757" s="2"/>
      <c r="J757" s="2"/>
      <c r="K757" s="8"/>
      <c r="L757" s="6"/>
      <c r="M757" s="2"/>
      <c r="N757" s="4"/>
      <c r="O757" s="6"/>
      <c r="P757" s="2"/>
      <c r="Q757" s="2"/>
      <c r="R757" s="8"/>
      <c r="S757" s="2"/>
      <c r="T757" s="4"/>
      <c r="U757" s="6"/>
      <c r="V757" s="4"/>
      <c r="W757" s="2"/>
      <c r="X757" s="4"/>
      <c r="Y757" s="4"/>
      <c r="Z757" s="4"/>
      <c r="AA757" s="4"/>
      <c r="AB757" s="2"/>
      <c r="AC757" s="4"/>
      <c r="AD757" s="4"/>
      <c r="AE757" s="103"/>
      <c r="AF757" s="103"/>
      <c r="AG757" s="103"/>
    </row>
    <row r="758" spans="1:33">
      <c r="A758" s="2"/>
      <c r="B758" s="4"/>
      <c r="C758" s="6"/>
      <c r="D758" s="2"/>
      <c r="E758" s="6"/>
      <c r="F758" s="4"/>
      <c r="G758" s="2"/>
      <c r="H758" s="2"/>
      <c r="I758" s="2"/>
      <c r="J758" s="2"/>
      <c r="K758" s="8"/>
      <c r="L758" s="6"/>
      <c r="M758" s="2"/>
      <c r="N758" s="4"/>
      <c r="O758" s="6"/>
      <c r="P758" s="2"/>
      <c r="Q758" s="2"/>
      <c r="R758" s="8"/>
      <c r="S758" s="2"/>
      <c r="T758" s="4"/>
      <c r="U758" s="6"/>
      <c r="V758" s="4"/>
      <c r="W758" s="2"/>
      <c r="X758" s="4"/>
      <c r="Y758" s="4"/>
      <c r="Z758" s="4"/>
      <c r="AA758" s="4"/>
      <c r="AB758" s="2"/>
      <c r="AC758" s="4"/>
      <c r="AD758" s="4"/>
      <c r="AE758" s="103"/>
      <c r="AF758" s="103"/>
      <c r="AG758" s="103"/>
    </row>
    <row r="759" spans="1:33">
      <c r="A759" s="2"/>
      <c r="B759" s="4"/>
      <c r="C759" s="6"/>
      <c r="D759" s="2"/>
      <c r="E759" s="6"/>
      <c r="F759" s="4"/>
      <c r="G759" s="2"/>
      <c r="H759" s="2"/>
      <c r="I759" s="2"/>
      <c r="J759" s="2"/>
      <c r="K759" s="8"/>
      <c r="L759" s="6"/>
      <c r="M759" s="2"/>
      <c r="N759" s="4"/>
      <c r="O759" s="6"/>
      <c r="P759" s="2"/>
      <c r="Q759" s="2"/>
      <c r="R759" s="8"/>
      <c r="S759" s="2"/>
      <c r="T759" s="4"/>
      <c r="U759" s="6"/>
      <c r="V759" s="4"/>
      <c r="W759" s="2"/>
      <c r="X759" s="4"/>
      <c r="Y759" s="4"/>
      <c r="Z759" s="4"/>
      <c r="AA759" s="4"/>
      <c r="AB759" s="2"/>
      <c r="AC759" s="4"/>
      <c r="AD759" s="4"/>
      <c r="AE759" s="103"/>
      <c r="AF759" s="103"/>
      <c r="AG759" s="103"/>
    </row>
    <row r="760" spans="1:33">
      <c r="A760" s="2"/>
      <c r="B760" s="4"/>
      <c r="C760" s="6"/>
      <c r="D760" s="2"/>
      <c r="E760" s="6"/>
      <c r="F760" s="4"/>
      <c r="G760" s="2"/>
      <c r="H760" s="2"/>
      <c r="I760" s="2"/>
      <c r="J760" s="2"/>
      <c r="K760" s="8"/>
      <c r="L760" s="6"/>
      <c r="M760" s="2"/>
      <c r="N760" s="4"/>
      <c r="O760" s="6"/>
      <c r="P760" s="2"/>
      <c r="Q760" s="2"/>
      <c r="R760" s="8"/>
      <c r="S760" s="2"/>
      <c r="T760" s="4"/>
      <c r="U760" s="6"/>
      <c r="V760" s="4"/>
      <c r="W760" s="2"/>
      <c r="X760" s="4"/>
      <c r="Y760" s="4"/>
      <c r="Z760" s="4"/>
      <c r="AA760" s="4"/>
      <c r="AB760" s="2"/>
      <c r="AC760" s="4"/>
      <c r="AD760" s="4"/>
      <c r="AE760" s="103"/>
      <c r="AF760" s="103"/>
      <c r="AG760" s="103"/>
    </row>
    <row r="761" spans="1:33">
      <c r="A761" s="2"/>
      <c r="B761" s="4"/>
      <c r="C761" s="6"/>
      <c r="D761" s="2"/>
      <c r="E761" s="6"/>
      <c r="F761" s="4"/>
      <c r="G761" s="2"/>
      <c r="H761" s="2"/>
      <c r="I761" s="2"/>
      <c r="J761" s="2"/>
      <c r="K761" s="8"/>
      <c r="L761" s="6"/>
      <c r="M761" s="2"/>
      <c r="N761" s="4"/>
      <c r="O761" s="6"/>
      <c r="P761" s="2"/>
      <c r="Q761" s="2"/>
      <c r="R761" s="8"/>
      <c r="S761" s="2"/>
      <c r="T761" s="4"/>
      <c r="U761" s="6"/>
      <c r="V761" s="4"/>
      <c r="W761" s="2"/>
      <c r="X761" s="4"/>
      <c r="Y761" s="4"/>
      <c r="Z761" s="4"/>
      <c r="AA761" s="4"/>
      <c r="AB761" s="2"/>
      <c r="AC761" s="4"/>
      <c r="AD761" s="4"/>
      <c r="AE761" s="103"/>
      <c r="AF761" s="103"/>
      <c r="AG761" s="103"/>
    </row>
    <row r="762" spans="1:33">
      <c r="A762" s="2"/>
      <c r="B762" s="4"/>
      <c r="C762" s="6"/>
      <c r="D762" s="2"/>
      <c r="E762" s="6"/>
      <c r="F762" s="4"/>
      <c r="G762" s="2"/>
      <c r="H762" s="2"/>
      <c r="I762" s="2"/>
      <c r="J762" s="2"/>
      <c r="K762" s="8"/>
      <c r="L762" s="6"/>
      <c r="M762" s="2"/>
      <c r="N762" s="4"/>
      <c r="O762" s="6"/>
      <c r="P762" s="2"/>
      <c r="Q762" s="2"/>
      <c r="R762" s="8"/>
      <c r="S762" s="2"/>
      <c r="T762" s="4"/>
      <c r="U762" s="6"/>
      <c r="V762" s="4"/>
      <c r="W762" s="2"/>
      <c r="X762" s="4"/>
      <c r="Y762" s="4"/>
      <c r="Z762" s="4"/>
      <c r="AA762" s="4"/>
      <c r="AB762" s="2"/>
      <c r="AC762" s="4"/>
      <c r="AD762" s="4"/>
      <c r="AE762" s="103"/>
      <c r="AF762" s="103"/>
      <c r="AG762" s="103"/>
    </row>
    <row r="763" spans="1:33">
      <c r="A763" s="2"/>
      <c r="B763" s="4"/>
      <c r="C763" s="6"/>
      <c r="D763" s="2"/>
      <c r="E763" s="6"/>
      <c r="F763" s="4"/>
      <c r="G763" s="2"/>
      <c r="H763" s="2"/>
      <c r="I763" s="2"/>
      <c r="J763" s="2"/>
      <c r="K763" s="8"/>
      <c r="L763" s="6"/>
      <c r="M763" s="2"/>
      <c r="N763" s="4"/>
      <c r="O763" s="6"/>
      <c r="P763" s="2"/>
      <c r="Q763" s="2"/>
      <c r="R763" s="8"/>
      <c r="S763" s="2"/>
      <c r="T763" s="4"/>
      <c r="U763" s="6"/>
      <c r="V763" s="4"/>
      <c r="W763" s="2"/>
      <c r="X763" s="4"/>
      <c r="Y763" s="4"/>
      <c r="Z763" s="4"/>
      <c r="AA763" s="4"/>
      <c r="AB763" s="2"/>
      <c r="AC763" s="4"/>
      <c r="AD763" s="4"/>
      <c r="AE763" s="103"/>
      <c r="AF763" s="103"/>
      <c r="AG763" s="103"/>
    </row>
    <row r="764" spans="1:33">
      <c r="A764" s="2"/>
      <c r="B764" s="4"/>
      <c r="C764" s="6"/>
      <c r="D764" s="2"/>
      <c r="E764" s="6"/>
      <c r="F764" s="4"/>
      <c r="G764" s="2"/>
      <c r="H764" s="2"/>
      <c r="I764" s="2"/>
      <c r="J764" s="2"/>
      <c r="K764" s="8"/>
      <c r="L764" s="6"/>
      <c r="M764" s="2"/>
      <c r="N764" s="4"/>
      <c r="O764" s="6"/>
      <c r="P764" s="2"/>
      <c r="Q764" s="2"/>
      <c r="R764" s="8"/>
      <c r="S764" s="2"/>
      <c r="T764" s="4"/>
      <c r="U764" s="6"/>
      <c r="V764" s="4"/>
      <c r="W764" s="2"/>
      <c r="X764" s="4"/>
      <c r="Y764" s="4"/>
      <c r="Z764" s="4"/>
      <c r="AA764" s="4"/>
      <c r="AB764" s="2"/>
      <c r="AC764" s="4"/>
      <c r="AD764" s="4"/>
      <c r="AE764" s="103"/>
      <c r="AF764" s="103"/>
      <c r="AG764" s="103"/>
    </row>
    <row r="765" spans="1:33">
      <c r="A765" s="2"/>
      <c r="B765" s="4"/>
      <c r="C765" s="6"/>
      <c r="D765" s="2"/>
      <c r="E765" s="6"/>
      <c r="F765" s="4"/>
      <c r="G765" s="2"/>
      <c r="H765" s="2"/>
      <c r="I765" s="2"/>
      <c r="J765" s="2"/>
      <c r="K765" s="8"/>
      <c r="L765" s="6"/>
      <c r="M765" s="2"/>
      <c r="N765" s="4"/>
      <c r="O765" s="6"/>
      <c r="P765" s="2"/>
      <c r="Q765" s="2"/>
      <c r="R765" s="8"/>
      <c r="S765" s="2"/>
      <c r="T765" s="4"/>
      <c r="U765" s="6"/>
      <c r="V765" s="4"/>
      <c r="W765" s="2"/>
      <c r="X765" s="4"/>
      <c r="Y765" s="4"/>
      <c r="Z765" s="4"/>
      <c r="AA765" s="4"/>
      <c r="AB765" s="2"/>
      <c r="AC765" s="4"/>
      <c r="AD765" s="4"/>
      <c r="AE765" s="103"/>
      <c r="AF765" s="103"/>
      <c r="AG765" s="103"/>
    </row>
    <row r="766" spans="1:33">
      <c r="A766" s="2"/>
      <c r="B766" s="4"/>
      <c r="C766" s="6"/>
      <c r="D766" s="2"/>
      <c r="E766" s="6"/>
      <c r="F766" s="4"/>
      <c r="G766" s="2"/>
      <c r="H766" s="2"/>
      <c r="I766" s="2"/>
      <c r="J766" s="2"/>
      <c r="K766" s="8"/>
      <c r="L766" s="6"/>
      <c r="M766" s="2"/>
      <c r="N766" s="4"/>
      <c r="O766" s="6"/>
      <c r="P766" s="2"/>
      <c r="Q766" s="2"/>
      <c r="R766" s="8"/>
      <c r="S766" s="2"/>
      <c r="T766" s="4"/>
      <c r="U766" s="6"/>
      <c r="V766" s="4"/>
      <c r="W766" s="2"/>
      <c r="X766" s="4"/>
      <c r="Y766" s="4"/>
      <c r="Z766" s="4"/>
      <c r="AA766" s="4"/>
      <c r="AB766" s="2"/>
      <c r="AC766" s="4"/>
      <c r="AD766" s="4"/>
      <c r="AE766" s="103"/>
      <c r="AF766" s="103"/>
      <c r="AG766" s="103"/>
    </row>
    <row r="767" spans="1:33">
      <c r="A767" s="2"/>
      <c r="B767" s="4"/>
      <c r="C767" s="6"/>
      <c r="D767" s="2"/>
      <c r="E767" s="6"/>
      <c r="F767" s="4"/>
      <c r="G767" s="2"/>
      <c r="H767" s="2"/>
      <c r="I767" s="2"/>
      <c r="J767" s="2"/>
      <c r="K767" s="8"/>
      <c r="L767" s="6"/>
      <c r="M767" s="2"/>
      <c r="N767" s="4"/>
      <c r="O767" s="6"/>
      <c r="P767" s="2"/>
      <c r="Q767" s="2"/>
      <c r="R767" s="8"/>
      <c r="S767" s="2"/>
      <c r="T767" s="4"/>
      <c r="U767" s="6"/>
      <c r="V767" s="4"/>
      <c r="W767" s="2"/>
      <c r="X767" s="4"/>
      <c r="Y767" s="4"/>
      <c r="Z767" s="4"/>
      <c r="AA767" s="4"/>
      <c r="AB767" s="2"/>
      <c r="AC767" s="4"/>
      <c r="AD767" s="4"/>
      <c r="AE767" s="103"/>
      <c r="AF767" s="103"/>
      <c r="AG767" s="103"/>
    </row>
    <row r="768" spans="1:33">
      <c r="A768" s="2"/>
      <c r="B768" s="4"/>
      <c r="C768" s="6"/>
      <c r="D768" s="2"/>
      <c r="E768" s="6"/>
      <c r="F768" s="4"/>
      <c r="G768" s="2"/>
      <c r="H768" s="2"/>
      <c r="I768" s="2"/>
      <c r="J768" s="2"/>
      <c r="K768" s="8"/>
      <c r="L768" s="6"/>
      <c r="M768" s="2"/>
      <c r="N768" s="4"/>
      <c r="O768" s="6"/>
      <c r="P768" s="2"/>
      <c r="Q768" s="2"/>
      <c r="R768" s="8"/>
      <c r="S768" s="2"/>
      <c r="T768" s="4"/>
      <c r="U768" s="6"/>
      <c r="V768" s="4"/>
      <c r="W768" s="2"/>
      <c r="X768" s="4"/>
      <c r="Y768" s="4"/>
      <c r="Z768" s="4"/>
      <c r="AA768" s="4"/>
      <c r="AB768" s="2"/>
      <c r="AC768" s="4"/>
      <c r="AD768" s="4"/>
      <c r="AE768" s="103"/>
      <c r="AF768" s="103"/>
      <c r="AG768" s="103"/>
    </row>
    <row r="769" spans="1:33">
      <c r="A769" s="2"/>
      <c r="B769" s="4"/>
      <c r="C769" s="6"/>
      <c r="D769" s="2"/>
      <c r="E769" s="6"/>
      <c r="F769" s="4"/>
      <c r="G769" s="2"/>
      <c r="H769" s="2"/>
      <c r="I769" s="2"/>
      <c r="J769" s="2"/>
      <c r="K769" s="8"/>
      <c r="L769" s="6"/>
      <c r="M769" s="2"/>
      <c r="N769" s="4"/>
      <c r="O769" s="6"/>
      <c r="P769" s="2"/>
      <c r="Q769" s="2"/>
      <c r="R769" s="8"/>
      <c r="S769" s="2"/>
      <c r="T769" s="4"/>
      <c r="U769" s="6"/>
      <c r="V769" s="4"/>
      <c r="W769" s="2"/>
      <c r="X769" s="4"/>
      <c r="Y769" s="4"/>
      <c r="Z769" s="4"/>
      <c r="AA769" s="4"/>
      <c r="AB769" s="2"/>
      <c r="AC769" s="4"/>
      <c r="AD769" s="4"/>
      <c r="AE769" s="103"/>
      <c r="AF769" s="103"/>
      <c r="AG769" s="103"/>
    </row>
    <row r="770" spans="1:33">
      <c r="A770" s="2"/>
      <c r="B770" s="4"/>
      <c r="C770" s="6"/>
      <c r="D770" s="2"/>
      <c r="E770" s="6"/>
      <c r="F770" s="4"/>
      <c r="G770" s="2"/>
      <c r="H770" s="2"/>
      <c r="I770" s="2"/>
      <c r="J770" s="2"/>
      <c r="K770" s="8"/>
      <c r="L770" s="6"/>
      <c r="M770" s="2"/>
      <c r="N770" s="4"/>
      <c r="O770" s="6"/>
      <c r="P770" s="2"/>
      <c r="Q770" s="2"/>
      <c r="R770" s="8"/>
      <c r="S770" s="2"/>
      <c r="T770" s="4"/>
      <c r="U770" s="6"/>
      <c r="V770" s="4"/>
      <c r="W770" s="2"/>
      <c r="X770" s="4"/>
      <c r="Y770" s="4"/>
      <c r="Z770" s="4"/>
      <c r="AA770" s="4"/>
      <c r="AB770" s="2"/>
      <c r="AC770" s="4"/>
      <c r="AD770" s="4"/>
      <c r="AE770" s="103"/>
      <c r="AF770" s="103"/>
      <c r="AG770" s="103"/>
    </row>
    <row r="771" spans="1:33">
      <c r="A771" s="2"/>
      <c r="B771" s="4"/>
      <c r="C771" s="6"/>
      <c r="D771" s="2"/>
      <c r="E771" s="6"/>
      <c r="F771" s="4"/>
      <c r="G771" s="2"/>
      <c r="H771" s="2"/>
      <c r="I771" s="2"/>
      <c r="J771" s="2"/>
      <c r="K771" s="8"/>
      <c r="L771" s="6"/>
      <c r="M771" s="2"/>
      <c r="N771" s="4"/>
      <c r="O771" s="6"/>
      <c r="P771" s="2"/>
      <c r="Q771" s="2"/>
      <c r="R771" s="8"/>
      <c r="S771" s="2"/>
      <c r="T771" s="4"/>
      <c r="U771" s="6"/>
      <c r="V771" s="4"/>
      <c r="W771" s="2"/>
      <c r="X771" s="4"/>
      <c r="Y771" s="4"/>
      <c r="Z771" s="4"/>
      <c r="AA771" s="4"/>
      <c r="AB771" s="2"/>
      <c r="AC771" s="4"/>
      <c r="AD771" s="4"/>
      <c r="AE771" s="103"/>
      <c r="AF771" s="103"/>
      <c r="AG771" s="103"/>
    </row>
    <row r="772" spans="1:33">
      <c r="A772" s="2"/>
      <c r="B772" s="4"/>
      <c r="C772" s="6"/>
      <c r="D772" s="2"/>
      <c r="E772" s="6"/>
      <c r="F772" s="4"/>
      <c r="G772" s="2"/>
      <c r="H772" s="2"/>
      <c r="I772" s="2"/>
      <c r="J772" s="2"/>
      <c r="K772" s="8"/>
      <c r="L772" s="6"/>
      <c r="M772" s="2"/>
      <c r="N772" s="4"/>
      <c r="O772" s="6"/>
      <c r="P772" s="2"/>
      <c r="Q772" s="2"/>
      <c r="R772" s="8"/>
      <c r="S772" s="2"/>
      <c r="T772" s="4"/>
      <c r="U772" s="6"/>
      <c r="V772" s="4"/>
      <c r="W772" s="2"/>
      <c r="X772" s="4"/>
      <c r="Y772" s="4"/>
      <c r="Z772" s="4"/>
      <c r="AA772" s="4"/>
      <c r="AB772" s="2"/>
      <c r="AC772" s="4"/>
      <c r="AD772" s="4"/>
      <c r="AE772" s="103"/>
      <c r="AF772" s="103"/>
      <c r="AG772" s="103"/>
    </row>
    <row r="773" spans="1:33">
      <c r="A773" s="2"/>
      <c r="B773" s="4"/>
      <c r="C773" s="6"/>
      <c r="D773" s="2"/>
      <c r="E773" s="6"/>
      <c r="F773" s="4"/>
      <c r="G773" s="2"/>
      <c r="H773" s="2"/>
      <c r="I773" s="2"/>
      <c r="J773" s="2"/>
      <c r="K773" s="8"/>
      <c r="L773" s="6"/>
      <c r="M773" s="2"/>
      <c r="N773" s="4"/>
      <c r="O773" s="6"/>
      <c r="P773" s="2"/>
      <c r="Q773" s="2"/>
      <c r="R773" s="8"/>
      <c r="S773" s="2"/>
      <c r="T773" s="4"/>
      <c r="U773" s="6"/>
      <c r="V773" s="4"/>
      <c r="W773" s="2"/>
      <c r="X773" s="4"/>
      <c r="Y773" s="4"/>
      <c r="Z773" s="4"/>
      <c r="AA773" s="4"/>
      <c r="AB773" s="2"/>
      <c r="AC773" s="4"/>
      <c r="AD773" s="4"/>
      <c r="AE773" s="103"/>
      <c r="AF773" s="103"/>
      <c r="AG773" s="103"/>
    </row>
    <row r="774" spans="1:33">
      <c r="A774" s="2"/>
      <c r="B774" s="4"/>
      <c r="C774" s="6"/>
      <c r="D774" s="2"/>
      <c r="E774" s="6"/>
      <c r="F774" s="4"/>
      <c r="G774" s="2"/>
      <c r="H774" s="2"/>
      <c r="I774" s="2"/>
      <c r="J774" s="2"/>
      <c r="K774" s="8"/>
      <c r="L774" s="6"/>
      <c r="M774" s="2"/>
      <c r="N774" s="4"/>
      <c r="O774" s="6"/>
      <c r="P774" s="2"/>
      <c r="Q774" s="2"/>
      <c r="R774" s="8"/>
      <c r="S774" s="2"/>
      <c r="T774" s="4"/>
      <c r="U774" s="6"/>
      <c r="V774" s="4"/>
      <c r="W774" s="2"/>
      <c r="X774" s="4"/>
      <c r="Y774" s="4"/>
      <c r="Z774" s="4"/>
      <c r="AA774" s="4"/>
      <c r="AB774" s="2"/>
      <c r="AC774" s="4"/>
      <c r="AD774" s="4"/>
      <c r="AE774" s="103"/>
      <c r="AF774" s="103"/>
      <c r="AG774" s="103"/>
    </row>
    <row r="775" spans="1:33">
      <c r="A775" s="2"/>
      <c r="B775" s="4"/>
      <c r="C775" s="6"/>
      <c r="D775" s="2"/>
      <c r="E775" s="6"/>
      <c r="F775" s="4"/>
      <c r="G775" s="2"/>
      <c r="H775" s="2"/>
      <c r="I775" s="2"/>
      <c r="J775" s="2"/>
      <c r="K775" s="8"/>
      <c r="L775" s="6"/>
      <c r="M775" s="2"/>
      <c r="N775" s="4"/>
      <c r="O775" s="6"/>
      <c r="P775" s="2"/>
      <c r="Q775" s="2"/>
      <c r="R775" s="8"/>
      <c r="S775" s="2"/>
      <c r="T775" s="4"/>
      <c r="U775" s="6"/>
      <c r="V775" s="4"/>
      <c r="W775" s="2"/>
      <c r="X775" s="4"/>
      <c r="Y775" s="4"/>
      <c r="Z775" s="4"/>
      <c r="AA775" s="4"/>
      <c r="AB775" s="2"/>
      <c r="AC775" s="4"/>
      <c r="AD775" s="4"/>
      <c r="AE775" s="103"/>
      <c r="AF775" s="103"/>
      <c r="AG775" s="103"/>
    </row>
    <row r="776" spans="1:33">
      <c r="A776" s="2"/>
      <c r="B776" s="4"/>
      <c r="C776" s="6"/>
      <c r="D776" s="2"/>
      <c r="E776" s="6"/>
      <c r="F776" s="4"/>
      <c r="G776" s="2"/>
      <c r="H776" s="2"/>
      <c r="I776" s="2"/>
      <c r="J776" s="2"/>
      <c r="K776" s="8"/>
      <c r="L776" s="6"/>
      <c r="M776" s="2"/>
      <c r="N776" s="4"/>
      <c r="O776" s="6"/>
      <c r="P776" s="2"/>
      <c r="Q776" s="2"/>
      <c r="R776" s="8"/>
      <c r="S776" s="2"/>
      <c r="T776" s="4"/>
      <c r="U776" s="6"/>
      <c r="V776" s="4"/>
      <c r="W776" s="2"/>
      <c r="X776" s="4"/>
      <c r="Y776" s="4"/>
      <c r="Z776" s="4"/>
      <c r="AA776" s="4"/>
      <c r="AB776" s="2"/>
      <c r="AC776" s="4"/>
      <c r="AD776" s="4"/>
      <c r="AE776" s="103"/>
      <c r="AF776" s="103"/>
      <c r="AG776" s="103"/>
    </row>
    <row r="777" spans="1:33">
      <c r="A777" s="2"/>
      <c r="B777" s="4"/>
      <c r="C777" s="6"/>
      <c r="D777" s="2"/>
      <c r="E777" s="6"/>
      <c r="F777" s="4"/>
      <c r="G777" s="2"/>
      <c r="H777" s="2"/>
      <c r="I777" s="2"/>
      <c r="J777" s="2"/>
      <c r="K777" s="8"/>
      <c r="L777" s="6"/>
      <c r="M777" s="2"/>
      <c r="N777" s="4"/>
      <c r="O777" s="6"/>
      <c r="P777" s="2"/>
      <c r="Q777" s="2"/>
      <c r="R777" s="8"/>
      <c r="S777" s="2"/>
      <c r="T777" s="4"/>
      <c r="U777" s="6"/>
      <c r="V777" s="4"/>
      <c r="W777" s="2"/>
      <c r="X777" s="4"/>
      <c r="Y777" s="4"/>
      <c r="Z777" s="4"/>
      <c r="AA777" s="4"/>
      <c r="AB777" s="2"/>
      <c r="AC777" s="4"/>
      <c r="AD777" s="4"/>
      <c r="AE777" s="103"/>
      <c r="AF777" s="103"/>
      <c r="AG777" s="103"/>
    </row>
    <row r="778" spans="1:33">
      <c r="A778" s="2"/>
      <c r="B778" s="4"/>
      <c r="C778" s="6"/>
      <c r="D778" s="2"/>
      <c r="E778" s="6"/>
      <c r="F778" s="4"/>
      <c r="G778" s="2"/>
      <c r="H778" s="2"/>
      <c r="I778" s="2"/>
      <c r="J778" s="2"/>
      <c r="K778" s="8"/>
      <c r="L778" s="6"/>
      <c r="M778" s="2"/>
      <c r="N778" s="4"/>
      <c r="O778" s="6"/>
      <c r="P778" s="2"/>
      <c r="Q778" s="2"/>
      <c r="R778" s="8"/>
      <c r="S778" s="2"/>
      <c r="T778" s="4"/>
      <c r="U778" s="6"/>
      <c r="V778" s="4"/>
      <c r="W778" s="2"/>
      <c r="X778" s="4"/>
      <c r="Y778" s="4"/>
      <c r="Z778" s="4"/>
      <c r="AA778" s="4"/>
      <c r="AB778" s="2"/>
      <c r="AC778" s="4"/>
      <c r="AD778" s="4"/>
      <c r="AE778" s="103"/>
      <c r="AF778" s="103"/>
      <c r="AG778" s="103"/>
    </row>
    <row r="779" spans="1:33">
      <c r="A779" s="2"/>
      <c r="B779" s="4"/>
      <c r="C779" s="6"/>
      <c r="D779" s="2"/>
      <c r="E779" s="6"/>
      <c r="F779" s="4"/>
      <c r="G779" s="2"/>
      <c r="H779" s="2"/>
      <c r="I779" s="2"/>
      <c r="J779" s="2"/>
      <c r="K779" s="8"/>
      <c r="L779" s="6"/>
      <c r="M779" s="2"/>
      <c r="N779" s="4"/>
      <c r="O779" s="6"/>
      <c r="P779" s="2"/>
      <c r="Q779" s="2"/>
      <c r="R779" s="8"/>
      <c r="S779" s="2"/>
      <c r="T779" s="4"/>
      <c r="U779" s="6"/>
      <c r="V779" s="4"/>
      <c r="W779" s="2"/>
      <c r="X779" s="4"/>
      <c r="Y779" s="4"/>
      <c r="Z779" s="4"/>
      <c r="AA779" s="4"/>
      <c r="AB779" s="2"/>
      <c r="AC779" s="4"/>
      <c r="AD779" s="4"/>
      <c r="AE779" s="103"/>
      <c r="AF779" s="103"/>
      <c r="AG779" s="103"/>
    </row>
    <row r="780" spans="1:33">
      <c r="A780" s="2"/>
      <c r="B780" s="4"/>
      <c r="C780" s="6"/>
      <c r="D780" s="2"/>
      <c r="E780" s="6"/>
      <c r="F780" s="4"/>
      <c r="G780" s="2"/>
      <c r="H780" s="2"/>
      <c r="I780" s="2"/>
      <c r="J780" s="2"/>
      <c r="K780" s="8"/>
      <c r="L780" s="6"/>
      <c r="M780" s="2"/>
      <c r="N780" s="4"/>
      <c r="O780" s="6"/>
      <c r="P780" s="2"/>
      <c r="Q780" s="2"/>
      <c r="R780" s="8"/>
      <c r="S780" s="2"/>
      <c r="T780" s="4"/>
      <c r="U780" s="6"/>
      <c r="V780" s="4"/>
      <c r="W780" s="2"/>
      <c r="X780" s="4"/>
      <c r="Y780" s="4"/>
      <c r="Z780" s="4"/>
      <c r="AA780" s="4"/>
      <c r="AB780" s="2"/>
      <c r="AC780" s="4"/>
      <c r="AD780" s="4"/>
      <c r="AE780" s="103"/>
      <c r="AF780" s="103"/>
      <c r="AG780" s="103"/>
    </row>
    <row r="781" spans="1:33">
      <c r="A781" s="2"/>
      <c r="B781" s="4"/>
      <c r="C781" s="6"/>
      <c r="D781" s="2"/>
      <c r="E781" s="6"/>
      <c r="F781" s="4"/>
      <c r="G781" s="2"/>
      <c r="H781" s="2"/>
      <c r="I781" s="2"/>
      <c r="J781" s="2"/>
      <c r="K781" s="8"/>
      <c r="L781" s="6"/>
      <c r="M781" s="2"/>
      <c r="N781" s="4"/>
      <c r="O781" s="6"/>
      <c r="P781" s="2"/>
      <c r="Q781" s="2"/>
      <c r="R781" s="8"/>
      <c r="S781" s="2"/>
      <c r="T781" s="4"/>
      <c r="U781" s="6"/>
      <c r="V781" s="4"/>
      <c r="W781" s="2"/>
      <c r="X781" s="4"/>
      <c r="Y781" s="4"/>
      <c r="Z781" s="4"/>
      <c r="AA781" s="4"/>
      <c r="AB781" s="2"/>
      <c r="AC781" s="4"/>
      <c r="AD781" s="4"/>
      <c r="AE781" s="103"/>
      <c r="AF781" s="103"/>
      <c r="AG781" s="103"/>
    </row>
    <row r="782" spans="1:33">
      <c r="A782" s="2"/>
      <c r="B782" s="4"/>
      <c r="C782" s="6"/>
      <c r="D782" s="2"/>
      <c r="E782" s="6"/>
      <c r="F782" s="4"/>
      <c r="G782" s="2"/>
      <c r="H782" s="2"/>
      <c r="I782" s="2"/>
      <c r="J782" s="2"/>
      <c r="K782" s="8"/>
      <c r="L782" s="6"/>
      <c r="M782" s="2"/>
      <c r="N782" s="4"/>
      <c r="O782" s="6"/>
      <c r="P782" s="2"/>
      <c r="Q782" s="2"/>
      <c r="R782" s="8"/>
      <c r="S782" s="2"/>
      <c r="T782" s="4"/>
      <c r="U782" s="6"/>
      <c r="V782" s="4"/>
      <c r="W782" s="2"/>
      <c r="X782" s="4"/>
      <c r="Y782" s="4"/>
      <c r="Z782" s="4"/>
      <c r="AA782" s="4"/>
      <c r="AB782" s="2"/>
      <c r="AC782" s="4"/>
      <c r="AD782" s="4"/>
      <c r="AE782" s="103"/>
      <c r="AF782" s="103"/>
      <c r="AG782" s="103"/>
    </row>
    <row r="783" spans="1:33">
      <c r="A783" s="2"/>
      <c r="B783" s="4"/>
      <c r="C783" s="6"/>
      <c r="D783" s="2"/>
      <c r="E783" s="6"/>
      <c r="F783" s="4"/>
      <c r="G783" s="2"/>
      <c r="H783" s="2"/>
      <c r="I783" s="2"/>
      <c r="J783" s="2"/>
      <c r="K783" s="8"/>
      <c r="L783" s="6"/>
      <c r="M783" s="2"/>
      <c r="N783" s="4"/>
      <c r="O783" s="6"/>
      <c r="P783" s="2"/>
      <c r="Q783" s="2"/>
      <c r="R783" s="8"/>
      <c r="S783" s="2"/>
      <c r="T783" s="4"/>
      <c r="U783" s="6"/>
      <c r="V783" s="4"/>
      <c r="W783" s="2"/>
      <c r="X783" s="4"/>
      <c r="Y783" s="4"/>
      <c r="Z783" s="4"/>
      <c r="AA783" s="4"/>
      <c r="AB783" s="2"/>
      <c r="AC783" s="4"/>
      <c r="AD783" s="4"/>
      <c r="AE783" s="103"/>
      <c r="AF783" s="103"/>
      <c r="AG783" s="103"/>
    </row>
    <row r="784" spans="1:33">
      <c r="A784" s="2"/>
      <c r="B784" s="4"/>
      <c r="C784" s="6"/>
      <c r="D784" s="2"/>
      <c r="E784" s="6"/>
      <c r="F784" s="4"/>
      <c r="G784" s="2"/>
      <c r="H784" s="2"/>
      <c r="I784" s="2"/>
      <c r="J784" s="2"/>
      <c r="K784" s="8"/>
      <c r="L784" s="6"/>
      <c r="M784" s="2"/>
      <c r="N784" s="4"/>
      <c r="O784" s="6"/>
      <c r="P784" s="2"/>
      <c r="Q784" s="2"/>
      <c r="R784" s="8"/>
      <c r="S784" s="2"/>
      <c r="T784" s="4"/>
      <c r="U784" s="6"/>
      <c r="V784" s="4"/>
      <c r="W784" s="2"/>
      <c r="X784" s="4"/>
      <c r="Y784" s="4"/>
      <c r="Z784" s="4"/>
      <c r="AA784" s="4"/>
      <c r="AB784" s="2"/>
      <c r="AC784" s="4"/>
      <c r="AD784" s="4"/>
      <c r="AE784" s="103"/>
      <c r="AF784" s="103"/>
      <c r="AG784" s="103"/>
    </row>
    <row r="785" spans="1:33">
      <c r="A785" s="2"/>
      <c r="B785" s="4"/>
      <c r="C785" s="6"/>
      <c r="D785" s="2"/>
      <c r="E785" s="6"/>
      <c r="F785" s="4"/>
      <c r="G785" s="2"/>
      <c r="H785" s="2"/>
      <c r="I785" s="2"/>
      <c r="J785" s="2"/>
      <c r="K785" s="8"/>
      <c r="L785" s="6"/>
      <c r="M785" s="2"/>
      <c r="N785" s="4"/>
      <c r="O785" s="6"/>
      <c r="P785" s="2"/>
      <c r="Q785" s="2"/>
      <c r="R785" s="8"/>
      <c r="S785" s="2"/>
      <c r="T785" s="4"/>
      <c r="U785" s="6"/>
      <c r="V785" s="4"/>
      <c r="W785" s="2"/>
      <c r="X785" s="4"/>
      <c r="Y785" s="4"/>
      <c r="Z785" s="4"/>
      <c r="AA785" s="4"/>
      <c r="AB785" s="2"/>
      <c r="AC785" s="4"/>
      <c r="AD785" s="4"/>
      <c r="AE785" s="103"/>
      <c r="AF785" s="103"/>
      <c r="AG785" s="103"/>
    </row>
    <row r="786" spans="1:33">
      <c r="A786" s="2"/>
      <c r="B786" s="4"/>
      <c r="C786" s="6"/>
      <c r="D786" s="2"/>
      <c r="E786" s="6"/>
      <c r="F786" s="4"/>
      <c r="G786" s="2"/>
      <c r="H786" s="2"/>
      <c r="I786" s="2"/>
      <c r="J786" s="2"/>
      <c r="K786" s="8"/>
      <c r="L786" s="6"/>
      <c r="M786" s="2"/>
      <c r="N786" s="4"/>
      <c r="O786" s="6"/>
      <c r="P786" s="2"/>
      <c r="Q786" s="2"/>
      <c r="R786" s="8"/>
      <c r="S786" s="2"/>
      <c r="T786" s="4"/>
      <c r="U786" s="6"/>
      <c r="V786" s="4"/>
      <c r="W786" s="2"/>
      <c r="X786" s="4"/>
      <c r="Y786" s="4"/>
      <c r="Z786" s="4"/>
      <c r="AA786" s="4"/>
      <c r="AB786" s="2"/>
      <c r="AC786" s="4"/>
      <c r="AD786" s="4"/>
      <c r="AE786" s="103"/>
      <c r="AF786" s="103"/>
      <c r="AG786" s="103"/>
    </row>
    <row r="787" spans="1:33">
      <c r="A787" s="2"/>
      <c r="B787" s="4"/>
      <c r="C787" s="6"/>
      <c r="D787" s="2"/>
      <c r="E787" s="6"/>
      <c r="F787" s="4"/>
      <c r="G787" s="2"/>
      <c r="H787" s="2"/>
      <c r="I787" s="2"/>
      <c r="J787" s="2"/>
      <c r="K787" s="8"/>
      <c r="L787" s="6"/>
      <c r="M787" s="2"/>
      <c r="N787" s="4"/>
      <c r="O787" s="6"/>
      <c r="P787" s="2"/>
      <c r="Q787" s="2"/>
      <c r="R787" s="8"/>
      <c r="S787" s="2"/>
      <c r="T787" s="4"/>
      <c r="U787" s="6"/>
      <c r="V787" s="4"/>
      <c r="W787" s="2"/>
      <c r="X787" s="4"/>
      <c r="Y787" s="4"/>
      <c r="Z787" s="4"/>
      <c r="AA787" s="4"/>
      <c r="AB787" s="2"/>
      <c r="AC787" s="4"/>
      <c r="AD787" s="4"/>
      <c r="AE787" s="103"/>
      <c r="AF787" s="103"/>
      <c r="AG787" s="103"/>
    </row>
    <row r="788" spans="1:33">
      <c r="A788" s="2"/>
      <c r="B788" s="4"/>
      <c r="C788" s="6"/>
      <c r="D788" s="2"/>
      <c r="E788" s="6"/>
      <c r="F788" s="4"/>
      <c r="G788" s="2"/>
      <c r="H788" s="2"/>
      <c r="I788" s="2"/>
      <c r="J788" s="2"/>
      <c r="K788" s="8"/>
      <c r="L788" s="6"/>
      <c r="M788" s="2"/>
      <c r="N788" s="4"/>
      <c r="O788" s="6"/>
      <c r="P788" s="2"/>
      <c r="Q788" s="2"/>
      <c r="R788" s="8"/>
      <c r="S788" s="2"/>
      <c r="T788" s="4"/>
      <c r="U788" s="6"/>
      <c r="V788" s="4"/>
      <c r="W788" s="2"/>
      <c r="X788" s="4"/>
      <c r="Y788" s="4"/>
      <c r="Z788" s="4"/>
      <c r="AA788" s="4"/>
      <c r="AB788" s="2"/>
      <c r="AC788" s="4"/>
      <c r="AD788" s="4"/>
      <c r="AE788" s="103"/>
      <c r="AF788" s="103"/>
      <c r="AG788" s="103"/>
    </row>
    <row r="789" spans="1:33">
      <c r="A789" s="2"/>
      <c r="B789" s="4"/>
      <c r="C789" s="6"/>
      <c r="D789" s="2"/>
      <c r="E789" s="6"/>
      <c r="F789" s="4"/>
      <c r="G789" s="2"/>
      <c r="H789" s="2"/>
      <c r="I789" s="2"/>
      <c r="J789" s="2"/>
      <c r="K789" s="8"/>
      <c r="L789" s="6"/>
      <c r="M789" s="2"/>
      <c r="N789" s="4"/>
      <c r="O789" s="6"/>
      <c r="P789" s="2"/>
      <c r="Q789" s="2"/>
      <c r="R789" s="8"/>
      <c r="S789" s="2"/>
      <c r="T789" s="4"/>
      <c r="U789" s="6"/>
      <c r="V789" s="4"/>
      <c r="W789" s="2"/>
      <c r="X789" s="4"/>
      <c r="Y789" s="4"/>
      <c r="Z789" s="4"/>
      <c r="AA789" s="4"/>
      <c r="AB789" s="2"/>
      <c r="AC789" s="4"/>
      <c r="AD789" s="4"/>
      <c r="AE789" s="103"/>
      <c r="AF789" s="103"/>
      <c r="AG789" s="103"/>
    </row>
    <row r="790" spans="1:33">
      <c r="A790" s="2"/>
      <c r="B790" s="4"/>
      <c r="C790" s="6"/>
      <c r="D790" s="2"/>
      <c r="E790" s="6"/>
      <c r="F790" s="4"/>
      <c r="G790" s="2"/>
      <c r="H790" s="2"/>
      <c r="I790" s="2"/>
      <c r="J790" s="2"/>
      <c r="K790" s="8"/>
      <c r="L790" s="6"/>
      <c r="M790" s="2"/>
      <c r="N790" s="4"/>
      <c r="O790" s="6"/>
      <c r="P790" s="2"/>
      <c r="Q790" s="2"/>
      <c r="R790" s="8"/>
      <c r="S790" s="2"/>
      <c r="T790" s="4"/>
      <c r="U790" s="6"/>
      <c r="V790" s="4"/>
      <c r="W790" s="2"/>
      <c r="X790" s="4"/>
      <c r="Y790" s="4"/>
      <c r="Z790" s="4"/>
      <c r="AA790" s="4"/>
      <c r="AB790" s="2"/>
      <c r="AC790" s="4"/>
      <c r="AD790" s="4"/>
      <c r="AE790" s="103"/>
      <c r="AF790" s="103"/>
      <c r="AG790" s="103"/>
    </row>
    <row r="791" spans="1:33">
      <c r="A791" s="2"/>
      <c r="B791" s="4"/>
      <c r="C791" s="6"/>
      <c r="D791" s="2"/>
      <c r="E791" s="6"/>
      <c r="F791" s="4"/>
      <c r="G791" s="2"/>
      <c r="H791" s="2"/>
      <c r="I791" s="2"/>
      <c r="J791" s="2"/>
      <c r="K791" s="8"/>
      <c r="L791" s="6"/>
      <c r="M791" s="2"/>
      <c r="N791" s="4"/>
      <c r="O791" s="6"/>
      <c r="P791" s="2"/>
      <c r="Q791" s="2"/>
      <c r="R791" s="8"/>
      <c r="S791" s="2"/>
      <c r="T791" s="4"/>
      <c r="U791" s="6"/>
      <c r="V791" s="4"/>
      <c r="W791" s="2"/>
      <c r="X791" s="4"/>
      <c r="Y791" s="4"/>
      <c r="Z791" s="4"/>
      <c r="AA791" s="4"/>
      <c r="AB791" s="2"/>
      <c r="AC791" s="4"/>
      <c r="AD791" s="4"/>
      <c r="AE791" s="103"/>
      <c r="AF791" s="103"/>
      <c r="AG791" s="103"/>
    </row>
    <row r="792" spans="1:33">
      <c r="A792" s="2"/>
      <c r="B792" s="4"/>
      <c r="C792" s="6"/>
      <c r="D792" s="2"/>
      <c r="E792" s="6"/>
      <c r="F792" s="4"/>
      <c r="G792" s="2"/>
      <c r="H792" s="2"/>
      <c r="I792" s="2"/>
      <c r="J792" s="2"/>
      <c r="K792" s="8"/>
      <c r="L792" s="6"/>
      <c r="M792" s="2"/>
      <c r="N792" s="4"/>
      <c r="O792" s="6"/>
      <c r="P792" s="2"/>
      <c r="Q792" s="2"/>
      <c r="R792" s="8"/>
      <c r="S792" s="2"/>
      <c r="T792" s="4"/>
      <c r="U792" s="6"/>
      <c r="V792" s="4"/>
      <c r="W792" s="2"/>
      <c r="X792" s="4"/>
      <c r="Y792" s="4"/>
      <c r="Z792" s="4"/>
      <c r="AA792" s="4"/>
      <c r="AB792" s="2"/>
      <c r="AC792" s="4"/>
      <c r="AD792" s="4"/>
      <c r="AE792" s="103"/>
      <c r="AF792" s="103"/>
      <c r="AG792" s="103"/>
    </row>
    <row r="793" spans="1:33">
      <c r="A793" s="2"/>
      <c r="B793" s="4"/>
      <c r="C793" s="6"/>
      <c r="D793" s="2"/>
      <c r="E793" s="6"/>
      <c r="F793" s="4"/>
      <c r="G793" s="2"/>
      <c r="H793" s="2"/>
      <c r="I793" s="2"/>
      <c r="J793" s="2"/>
      <c r="K793" s="8"/>
      <c r="L793" s="6"/>
      <c r="M793" s="2"/>
      <c r="N793" s="4"/>
      <c r="O793" s="6"/>
      <c r="P793" s="2"/>
      <c r="Q793" s="2"/>
      <c r="R793" s="8"/>
      <c r="S793" s="2"/>
      <c r="T793" s="4"/>
      <c r="U793" s="6"/>
      <c r="V793" s="4"/>
      <c r="W793" s="2"/>
      <c r="X793" s="4"/>
      <c r="Y793" s="4"/>
      <c r="Z793" s="4"/>
      <c r="AA793" s="4"/>
      <c r="AB793" s="2"/>
      <c r="AC793" s="4"/>
      <c r="AD793" s="4"/>
      <c r="AE793" s="103"/>
      <c r="AF793" s="103"/>
      <c r="AG793" s="103"/>
    </row>
    <row r="794" spans="1:33">
      <c r="A794" s="2"/>
      <c r="B794" s="4"/>
      <c r="C794" s="6"/>
      <c r="D794" s="2"/>
      <c r="E794" s="6"/>
      <c r="F794" s="4"/>
      <c r="G794" s="2"/>
      <c r="H794" s="2"/>
      <c r="I794" s="2"/>
      <c r="J794" s="2"/>
      <c r="K794" s="8"/>
      <c r="L794" s="6"/>
      <c r="M794" s="2"/>
      <c r="N794" s="4"/>
      <c r="O794" s="6"/>
      <c r="P794" s="2"/>
      <c r="Q794" s="2"/>
      <c r="R794" s="8"/>
      <c r="S794" s="2"/>
      <c r="T794" s="4"/>
      <c r="U794" s="6"/>
      <c r="V794" s="4"/>
      <c r="W794" s="2"/>
      <c r="X794" s="4"/>
      <c r="Y794" s="4"/>
      <c r="Z794" s="4"/>
      <c r="AA794" s="4"/>
      <c r="AB794" s="2"/>
      <c r="AC794" s="4"/>
      <c r="AD794" s="4"/>
      <c r="AE794" s="103"/>
      <c r="AF794" s="103"/>
      <c r="AG794" s="103"/>
    </row>
    <row r="795" spans="1:33">
      <c r="A795" s="2"/>
      <c r="B795" s="4"/>
      <c r="C795" s="6"/>
      <c r="D795" s="2"/>
      <c r="E795" s="6"/>
      <c r="F795" s="4"/>
      <c r="G795" s="2"/>
      <c r="H795" s="2"/>
      <c r="I795" s="2"/>
      <c r="J795" s="2"/>
      <c r="K795" s="8"/>
      <c r="L795" s="6"/>
      <c r="M795" s="2"/>
      <c r="N795" s="4"/>
      <c r="O795" s="6"/>
      <c r="P795" s="2"/>
      <c r="Q795" s="2"/>
      <c r="R795" s="8"/>
      <c r="S795" s="2"/>
      <c r="T795" s="4"/>
      <c r="U795" s="6"/>
      <c r="V795" s="4"/>
      <c r="W795" s="2"/>
      <c r="X795" s="4"/>
      <c r="Y795" s="4"/>
      <c r="Z795" s="4"/>
      <c r="AA795" s="4"/>
      <c r="AB795" s="2"/>
      <c r="AC795" s="4"/>
      <c r="AD795" s="4"/>
      <c r="AE795" s="103"/>
      <c r="AF795" s="103"/>
      <c r="AG795" s="103"/>
    </row>
    <row r="796" spans="1:33">
      <c r="A796" s="2"/>
      <c r="B796" s="4"/>
      <c r="C796" s="6"/>
      <c r="D796" s="2"/>
      <c r="E796" s="6"/>
      <c r="F796" s="4"/>
      <c r="G796" s="2"/>
      <c r="H796" s="2"/>
      <c r="I796" s="2"/>
      <c r="J796" s="2"/>
      <c r="K796" s="8"/>
      <c r="L796" s="6"/>
      <c r="M796" s="2"/>
      <c r="N796" s="4"/>
      <c r="O796" s="6"/>
      <c r="P796" s="2"/>
      <c r="Q796" s="2"/>
      <c r="R796" s="8"/>
      <c r="S796" s="2"/>
      <c r="T796" s="4"/>
      <c r="U796" s="6"/>
      <c r="V796" s="4"/>
      <c r="W796" s="2"/>
      <c r="X796" s="4"/>
      <c r="Y796" s="4"/>
      <c r="Z796" s="4"/>
      <c r="AA796" s="4"/>
      <c r="AB796" s="2"/>
      <c r="AC796" s="4"/>
      <c r="AD796" s="4"/>
      <c r="AE796" s="103"/>
      <c r="AF796" s="103"/>
      <c r="AG796" s="103"/>
    </row>
    <row r="797" spans="1:33">
      <c r="A797" s="2"/>
      <c r="B797" s="4"/>
      <c r="C797" s="6"/>
      <c r="D797" s="2"/>
      <c r="E797" s="6"/>
      <c r="F797" s="4"/>
      <c r="G797" s="2"/>
      <c r="H797" s="2"/>
      <c r="I797" s="2"/>
      <c r="J797" s="2"/>
      <c r="K797" s="8"/>
      <c r="L797" s="6"/>
      <c r="M797" s="2"/>
      <c r="N797" s="4"/>
      <c r="O797" s="6"/>
      <c r="P797" s="2"/>
      <c r="Q797" s="2"/>
      <c r="R797" s="8"/>
      <c r="S797" s="2"/>
      <c r="T797" s="4"/>
      <c r="U797" s="6"/>
      <c r="V797" s="4"/>
      <c r="W797" s="2"/>
      <c r="X797" s="4"/>
      <c r="Y797" s="4"/>
      <c r="Z797" s="4"/>
      <c r="AA797" s="4"/>
      <c r="AB797" s="2"/>
      <c r="AC797" s="4"/>
      <c r="AD797" s="4"/>
      <c r="AE797" s="103"/>
      <c r="AF797" s="103"/>
      <c r="AG797" s="103"/>
    </row>
    <row r="798" spans="1:33">
      <c r="A798" s="2"/>
      <c r="B798" s="4"/>
      <c r="C798" s="6"/>
      <c r="D798" s="2"/>
      <c r="E798" s="6"/>
      <c r="F798" s="4"/>
      <c r="G798" s="2"/>
      <c r="H798" s="2"/>
      <c r="I798" s="2"/>
      <c r="J798" s="2"/>
      <c r="K798" s="8"/>
      <c r="L798" s="6"/>
      <c r="M798" s="2"/>
      <c r="N798" s="4"/>
      <c r="O798" s="6"/>
      <c r="P798" s="2"/>
      <c r="Q798" s="2"/>
      <c r="R798" s="8"/>
      <c r="S798" s="2"/>
      <c r="T798" s="4"/>
      <c r="U798" s="6"/>
      <c r="V798" s="4"/>
      <c r="W798" s="2"/>
      <c r="X798" s="4"/>
      <c r="Y798" s="4"/>
      <c r="Z798" s="4"/>
      <c r="AA798" s="4"/>
      <c r="AB798" s="2"/>
      <c r="AC798" s="4"/>
      <c r="AD798" s="4"/>
      <c r="AE798" s="103"/>
      <c r="AF798" s="103"/>
      <c r="AG798" s="103"/>
    </row>
    <row r="799" spans="1:33">
      <c r="A799" s="2"/>
      <c r="B799" s="4"/>
      <c r="C799" s="6"/>
      <c r="D799" s="2"/>
      <c r="E799" s="6"/>
      <c r="F799" s="4"/>
      <c r="G799" s="2"/>
      <c r="H799" s="2"/>
      <c r="I799" s="2"/>
      <c r="J799" s="2"/>
      <c r="K799" s="8"/>
      <c r="L799" s="6"/>
      <c r="M799" s="2"/>
      <c r="N799" s="4"/>
      <c r="O799" s="6"/>
      <c r="P799" s="2"/>
      <c r="Q799" s="2"/>
      <c r="R799" s="8"/>
      <c r="S799" s="2"/>
      <c r="T799" s="4"/>
      <c r="U799" s="6"/>
      <c r="V799" s="4"/>
      <c r="W799" s="2"/>
      <c r="X799" s="4"/>
      <c r="Y799" s="4"/>
      <c r="Z799" s="4"/>
      <c r="AA799" s="4"/>
      <c r="AB799" s="2"/>
      <c r="AC799" s="4"/>
      <c r="AD799" s="4"/>
      <c r="AE799" s="103"/>
      <c r="AF799" s="103"/>
      <c r="AG799" s="103"/>
    </row>
    <row r="800" spans="1:33">
      <c r="A800" s="2"/>
      <c r="B800" s="4"/>
      <c r="C800" s="6"/>
      <c r="D800" s="2"/>
      <c r="E800" s="6"/>
      <c r="F800" s="4"/>
      <c r="G800" s="2"/>
      <c r="H800" s="2"/>
      <c r="I800" s="2"/>
      <c r="J800" s="2"/>
      <c r="K800" s="8"/>
      <c r="L800" s="6"/>
      <c r="M800" s="2"/>
      <c r="N800" s="4"/>
      <c r="O800" s="6"/>
      <c r="P800" s="2"/>
      <c r="Q800" s="2"/>
      <c r="R800" s="8"/>
      <c r="S800" s="2"/>
      <c r="T800" s="4"/>
      <c r="U800" s="6"/>
      <c r="V800" s="4"/>
      <c r="W800" s="2"/>
      <c r="X800" s="4"/>
      <c r="Y800" s="4"/>
      <c r="Z800" s="4"/>
      <c r="AA800" s="4"/>
      <c r="AB800" s="2"/>
      <c r="AC800" s="4"/>
      <c r="AD800" s="4"/>
      <c r="AE800" s="103"/>
      <c r="AF800" s="103"/>
      <c r="AG800" s="103"/>
    </row>
    <row r="801" spans="1:33">
      <c r="A801" s="2"/>
      <c r="B801" s="4"/>
      <c r="C801" s="6"/>
      <c r="D801" s="2"/>
      <c r="E801" s="6"/>
      <c r="F801" s="4"/>
      <c r="G801" s="2"/>
      <c r="H801" s="2"/>
      <c r="I801" s="2"/>
      <c r="J801" s="2"/>
      <c r="K801" s="8"/>
      <c r="L801" s="6"/>
      <c r="M801" s="2"/>
      <c r="N801" s="4"/>
      <c r="O801" s="6"/>
      <c r="P801" s="2"/>
      <c r="Q801" s="2"/>
      <c r="R801" s="8"/>
      <c r="S801" s="2"/>
      <c r="T801" s="4"/>
      <c r="U801" s="6"/>
      <c r="V801" s="4"/>
      <c r="W801" s="2"/>
      <c r="X801" s="4"/>
      <c r="Y801" s="4"/>
      <c r="Z801" s="4"/>
      <c r="AA801" s="4"/>
      <c r="AB801" s="2"/>
      <c r="AC801" s="4"/>
      <c r="AD801" s="4"/>
      <c r="AE801" s="103"/>
      <c r="AF801" s="103"/>
      <c r="AG801" s="103"/>
    </row>
    <row r="802" spans="1:33">
      <c r="A802" s="2"/>
      <c r="B802" s="4"/>
      <c r="C802" s="6"/>
      <c r="D802" s="2"/>
      <c r="E802" s="6"/>
      <c r="F802" s="4"/>
      <c r="G802" s="2"/>
      <c r="H802" s="2"/>
      <c r="I802" s="2"/>
      <c r="J802" s="2"/>
      <c r="K802" s="8"/>
      <c r="L802" s="6"/>
      <c r="M802" s="2"/>
      <c r="N802" s="4"/>
      <c r="O802" s="6"/>
      <c r="P802" s="2"/>
      <c r="Q802" s="2"/>
      <c r="R802" s="8"/>
      <c r="S802" s="2"/>
      <c r="T802" s="4"/>
      <c r="U802" s="6"/>
      <c r="V802" s="4"/>
      <c r="W802" s="2"/>
      <c r="X802" s="4"/>
      <c r="Y802" s="4"/>
      <c r="Z802" s="4"/>
      <c r="AA802" s="4"/>
      <c r="AB802" s="2"/>
      <c r="AC802" s="4"/>
      <c r="AD802" s="4"/>
      <c r="AE802" s="103"/>
      <c r="AF802" s="103"/>
      <c r="AG802" s="103"/>
    </row>
    <row r="803" spans="1:33">
      <c r="A803" s="2"/>
      <c r="B803" s="4"/>
      <c r="C803" s="6"/>
      <c r="D803" s="2"/>
      <c r="E803" s="6"/>
      <c r="F803" s="4"/>
      <c r="G803" s="2"/>
      <c r="H803" s="2"/>
      <c r="I803" s="2"/>
      <c r="J803" s="2"/>
      <c r="K803" s="8"/>
      <c r="L803" s="6"/>
      <c r="M803" s="2"/>
      <c r="N803" s="4"/>
      <c r="O803" s="6"/>
      <c r="P803" s="2"/>
      <c r="Q803" s="2"/>
      <c r="R803" s="8"/>
      <c r="S803" s="2"/>
      <c r="T803" s="4"/>
      <c r="U803" s="6"/>
      <c r="V803" s="4"/>
      <c r="W803" s="2"/>
      <c r="X803" s="4"/>
      <c r="Y803" s="4"/>
      <c r="Z803" s="4"/>
      <c r="AA803" s="4"/>
      <c r="AB803" s="2"/>
      <c r="AC803" s="4"/>
      <c r="AD803" s="4"/>
      <c r="AE803" s="103"/>
      <c r="AF803" s="103"/>
      <c r="AG803" s="103"/>
    </row>
    <row r="804" spans="1:33">
      <c r="A804" s="2"/>
      <c r="B804" s="4"/>
      <c r="C804" s="6"/>
      <c r="D804" s="2"/>
      <c r="E804" s="6"/>
      <c r="F804" s="4"/>
      <c r="G804" s="2"/>
      <c r="H804" s="2"/>
      <c r="I804" s="2"/>
      <c r="J804" s="2"/>
      <c r="K804" s="8"/>
      <c r="L804" s="6"/>
      <c r="M804" s="2"/>
      <c r="N804" s="4"/>
      <c r="O804" s="6"/>
      <c r="P804" s="2"/>
      <c r="Q804" s="2"/>
      <c r="R804" s="8"/>
      <c r="S804" s="2"/>
      <c r="T804" s="4"/>
      <c r="U804" s="6"/>
      <c r="V804" s="4"/>
      <c r="W804" s="2"/>
      <c r="X804" s="4"/>
      <c r="Y804" s="4"/>
      <c r="Z804" s="4"/>
      <c r="AA804" s="4"/>
      <c r="AB804" s="2"/>
      <c r="AC804" s="4"/>
      <c r="AD804" s="4"/>
      <c r="AE804" s="103"/>
      <c r="AF804" s="103"/>
      <c r="AG804" s="103"/>
    </row>
    <row r="805" spans="1:33">
      <c r="A805" s="2"/>
      <c r="B805" s="4"/>
      <c r="C805" s="6"/>
      <c r="D805" s="2"/>
      <c r="E805" s="6"/>
      <c r="F805" s="4"/>
      <c r="G805" s="2"/>
      <c r="H805" s="2"/>
      <c r="I805" s="2"/>
      <c r="J805" s="2"/>
      <c r="K805" s="8"/>
      <c r="L805" s="6"/>
      <c r="M805" s="2"/>
      <c r="N805" s="4"/>
      <c r="O805" s="6"/>
      <c r="P805" s="2"/>
      <c r="Q805" s="2"/>
      <c r="R805" s="8"/>
      <c r="S805" s="2"/>
      <c r="T805" s="4"/>
      <c r="U805" s="6"/>
      <c r="V805" s="4"/>
      <c r="W805" s="2"/>
      <c r="X805" s="4"/>
      <c r="Y805" s="4"/>
      <c r="Z805" s="4"/>
      <c r="AA805" s="4"/>
      <c r="AB805" s="2"/>
      <c r="AC805" s="4"/>
      <c r="AD805" s="4"/>
      <c r="AE805" s="103"/>
      <c r="AF805" s="103"/>
      <c r="AG805" s="103"/>
    </row>
    <row r="806" spans="1:33">
      <c r="A806" s="2"/>
      <c r="B806" s="4"/>
      <c r="C806" s="6"/>
      <c r="D806" s="2"/>
      <c r="E806" s="6"/>
      <c r="F806" s="4"/>
      <c r="G806" s="2"/>
      <c r="H806" s="2"/>
      <c r="I806" s="2"/>
      <c r="J806" s="2"/>
      <c r="K806" s="8"/>
      <c r="L806" s="6"/>
      <c r="M806" s="2"/>
      <c r="N806" s="4"/>
      <c r="O806" s="6"/>
      <c r="P806" s="2"/>
      <c r="Q806" s="2"/>
      <c r="R806" s="8"/>
      <c r="S806" s="2"/>
      <c r="T806" s="4"/>
      <c r="U806" s="6"/>
      <c r="V806" s="4"/>
      <c r="W806" s="2"/>
      <c r="X806" s="4"/>
      <c r="Y806" s="4"/>
      <c r="Z806" s="4"/>
      <c r="AA806" s="4"/>
      <c r="AB806" s="2"/>
      <c r="AC806" s="4"/>
      <c r="AD806" s="4"/>
      <c r="AE806" s="103"/>
      <c r="AF806" s="103"/>
      <c r="AG806" s="103"/>
    </row>
    <row r="807" spans="1:33">
      <c r="A807" s="2"/>
      <c r="B807" s="4"/>
      <c r="C807" s="6"/>
      <c r="D807" s="2"/>
      <c r="E807" s="6"/>
      <c r="F807" s="4"/>
      <c r="G807" s="2"/>
      <c r="H807" s="2"/>
      <c r="I807" s="2"/>
      <c r="J807" s="2"/>
      <c r="K807" s="8"/>
      <c r="L807" s="6"/>
      <c r="M807" s="2"/>
      <c r="N807" s="4"/>
      <c r="O807" s="6"/>
      <c r="P807" s="2"/>
      <c r="Q807" s="2"/>
      <c r="R807" s="8"/>
      <c r="S807" s="2"/>
      <c r="T807" s="4"/>
      <c r="U807" s="6"/>
      <c r="V807" s="4"/>
      <c r="W807" s="2"/>
      <c r="X807" s="4"/>
      <c r="Y807" s="4"/>
      <c r="Z807" s="4"/>
      <c r="AA807" s="4"/>
      <c r="AB807" s="2"/>
      <c r="AC807" s="4"/>
      <c r="AD807" s="4"/>
      <c r="AE807" s="103"/>
      <c r="AF807" s="103"/>
      <c r="AG807" s="103"/>
    </row>
    <row r="808" spans="1:33">
      <c r="A808" s="2"/>
      <c r="B808" s="4"/>
      <c r="C808" s="6"/>
      <c r="D808" s="2"/>
      <c r="E808" s="6"/>
      <c r="F808" s="4"/>
      <c r="G808" s="2"/>
      <c r="H808" s="2"/>
      <c r="I808" s="2"/>
      <c r="J808" s="2"/>
      <c r="K808" s="8"/>
      <c r="L808" s="6"/>
      <c r="M808" s="2"/>
      <c r="N808" s="4"/>
      <c r="O808" s="6"/>
      <c r="P808" s="2"/>
      <c r="Q808" s="2"/>
      <c r="R808" s="8"/>
      <c r="S808" s="2"/>
      <c r="T808" s="4"/>
      <c r="U808" s="6"/>
      <c r="V808" s="4"/>
      <c r="W808" s="2"/>
      <c r="X808" s="4"/>
      <c r="Y808" s="4"/>
      <c r="Z808" s="4"/>
      <c r="AA808" s="4"/>
      <c r="AB808" s="2"/>
      <c r="AC808" s="4"/>
      <c r="AD808" s="4"/>
      <c r="AE808" s="103"/>
      <c r="AF808" s="103"/>
      <c r="AG808" s="103"/>
    </row>
    <row r="809" spans="1:33">
      <c r="A809" s="2"/>
      <c r="B809" s="4"/>
      <c r="C809" s="6"/>
      <c r="D809" s="2"/>
      <c r="E809" s="6"/>
      <c r="F809" s="4"/>
      <c r="G809" s="2"/>
      <c r="H809" s="2"/>
      <c r="I809" s="2"/>
      <c r="J809" s="2"/>
      <c r="K809" s="8"/>
      <c r="L809" s="6"/>
      <c r="M809" s="2"/>
      <c r="N809" s="4"/>
      <c r="O809" s="6"/>
      <c r="P809" s="2"/>
      <c r="Q809" s="2"/>
      <c r="R809" s="8"/>
      <c r="S809" s="2"/>
      <c r="T809" s="4"/>
      <c r="U809" s="6"/>
      <c r="V809" s="4"/>
      <c r="W809" s="2"/>
      <c r="X809" s="4"/>
      <c r="Y809" s="4"/>
      <c r="Z809" s="4"/>
      <c r="AA809" s="4"/>
      <c r="AB809" s="2"/>
      <c r="AC809" s="4"/>
      <c r="AD809" s="4"/>
      <c r="AE809" s="103"/>
      <c r="AF809" s="103"/>
      <c r="AG809" s="103"/>
    </row>
    <row r="810" spans="1:33">
      <c r="A810" s="2"/>
      <c r="B810" s="4"/>
      <c r="C810" s="6"/>
      <c r="D810" s="2"/>
      <c r="E810" s="6"/>
      <c r="F810" s="4"/>
      <c r="G810" s="2"/>
      <c r="H810" s="2"/>
      <c r="I810" s="2"/>
      <c r="J810" s="2"/>
      <c r="K810" s="8"/>
      <c r="L810" s="6"/>
      <c r="M810" s="2"/>
      <c r="N810" s="4"/>
      <c r="O810" s="6"/>
      <c r="P810" s="2"/>
      <c r="Q810" s="2"/>
      <c r="R810" s="8"/>
      <c r="S810" s="2"/>
      <c r="T810" s="4"/>
      <c r="U810" s="6"/>
      <c r="V810" s="4"/>
      <c r="W810" s="2"/>
      <c r="X810" s="4"/>
      <c r="Y810" s="4"/>
      <c r="Z810" s="4"/>
      <c r="AA810" s="4"/>
      <c r="AB810" s="2"/>
      <c r="AC810" s="4"/>
      <c r="AD810" s="4"/>
      <c r="AE810" s="103"/>
      <c r="AF810" s="103"/>
      <c r="AG810" s="103"/>
    </row>
    <row r="811" spans="1:33">
      <c r="A811" s="2"/>
      <c r="B811" s="4"/>
      <c r="C811" s="6"/>
      <c r="D811" s="2"/>
      <c r="E811" s="6"/>
      <c r="F811" s="4"/>
      <c r="G811" s="2"/>
      <c r="H811" s="2"/>
      <c r="I811" s="2"/>
      <c r="J811" s="2"/>
      <c r="K811" s="8"/>
      <c r="L811" s="6"/>
      <c r="M811" s="2"/>
      <c r="N811" s="4"/>
      <c r="O811" s="6"/>
      <c r="P811" s="2"/>
      <c r="Q811" s="2"/>
      <c r="R811" s="8"/>
      <c r="S811" s="2"/>
      <c r="T811" s="4"/>
      <c r="U811" s="6"/>
      <c r="V811" s="4"/>
      <c r="W811" s="2"/>
      <c r="X811" s="4"/>
      <c r="Y811" s="4"/>
      <c r="Z811" s="4"/>
      <c r="AA811" s="4"/>
      <c r="AB811" s="2"/>
      <c r="AC811" s="4"/>
      <c r="AD811" s="4"/>
      <c r="AE811" s="103"/>
      <c r="AF811" s="103"/>
      <c r="AG811" s="103"/>
    </row>
    <row r="812" spans="1:33">
      <c r="A812" s="2"/>
      <c r="B812" s="4"/>
      <c r="C812" s="6"/>
      <c r="D812" s="2"/>
      <c r="E812" s="6"/>
      <c r="F812" s="4"/>
      <c r="G812" s="2"/>
      <c r="H812" s="2"/>
      <c r="I812" s="2"/>
      <c r="J812" s="2"/>
      <c r="K812" s="8"/>
      <c r="L812" s="6"/>
      <c r="M812" s="2"/>
      <c r="N812" s="4"/>
      <c r="O812" s="6"/>
      <c r="P812" s="2"/>
      <c r="Q812" s="2"/>
      <c r="R812" s="8"/>
      <c r="S812" s="2"/>
      <c r="T812" s="4"/>
      <c r="U812" s="6"/>
      <c r="V812" s="4"/>
      <c r="W812" s="2"/>
      <c r="X812" s="4"/>
      <c r="Y812" s="4"/>
      <c r="Z812" s="4"/>
      <c r="AA812" s="4"/>
      <c r="AB812" s="2"/>
      <c r="AC812" s="4"/>
      <c r="AD812" s="4"/>
      <c r="AE812" s="103"/>
      <c r="AF812" s="103"/>
      <c r="AG812" s="103"/>
    </row>
    <row r="813" spans="1:33">
      <c r="A813" s="2"/>
      <c r="B813" s="4"/>
      <c r="C813" s="6"/>
      <c r="D813" s="2"/>
      <c r="E813" s="6"/>
      <c r="F813" s="4"/>
      <c r="G813" s="2"/>
      <c r="H813" s="2"/>
      <c r="I813" s="2"/>
      <c r="J813" s="2"/>
      <c r="K813" s="8"/>
      <c r="L813" s="6"/>
      <c r="M813" s="2"/>
      <c r="N813" s="4"/>
      <c r="O813" s="6"/>
      <c r="P813" s="2"/>
      <c r="Q813" s="2"/>
      <c r="R813" s="8"/>
      <c r="S813" s="2"/>
      <c r="T813" s="4"/>
      <c r="U813" s="6"/>
      <c r="V813" s="4"/>
      <c r="W813" s="2"/>
      <c r="X813" s="4"/>
      <c r="Y813" s="4"/>
      <c r="Z813" s="4"/>
      <c r="AA813" s="4"/>
      <c r="AB813" s="2"/>
      <c r="AC813" s="4"/>
      <c r="AD813" s="4"/>
      <c r="AE813" s="103"/>
      <c r="AF813" s="103"/>
      <c r="AG813" s="103"/>
    </row>
    <row r="814" spans="1:33">
      <c r="A814" s="2"/>
      <c r="B814" s="4"/>
      <c r="C814" s="6"/>
      <c r="D814" s="2"/>
      <c r="E814" s="6"/>
      <c r="F814" s="4"/>
      <c r="G814" s="2"/>
      <c r="H814" s="2"/>
      <c r="I814" s="2"/>
      <c r="J814" s="2"/>
      <c r="K814" s="8"/>
      <c r="L814" s="6"/>
      <c r="M814" s="2"/>
      <c r="N814" s="4"/>
      <c r="O814" s="6"/>
      <c r="P814" s="2"/>
      <c r="Q814" s="2"/>
      <c r="R814" s="8"/>
      <c r="S814" s="2"/>
      <c r="T814" s="4"/>
      <c r="U814" s="6"/>
      <c r="V814" s="4"/>
      <c r="W814" s="2"/>
      <c r="X814" s="4"/>
      <c r="Y814" s="4"/>
      <c r="Z814" s="4"/>
      <c r="AA814" s="4"/>
      <c r="AB814" s="2"/>
      <c r="AC814" s="4"/>
      <c r="AD814" s="4"/>
      <c r="AE814" s="103"/>
      <c r="AF814" s="103"/>
      <c r="AG814" s="103"/>
    </row>
    <row r="815" spans="1:33">
      <c r="A815" s="2"/>
      <c r="B815" s="4"/>
      <c r="C815" s="6"/>
      <c r="D815" s="2"/>
      <c r="E815" s="6"/>
      <c r="F815" s="4"/>
      <c r="G815" s="2"/>
      <c r="H815" s="2"/>
      <c r="I815" s="2"/>
      <c r="J815" s="2"/>
      <c r="K815" s="8"/>
      <c r="L815" s="6"/>
      <c r="M815" s="2"/>
      <c r="N815" s="4"/>
      <c r="O815" s="6"/>
      <c r="P815" s="2"/>
      <c r="Q815" s="2"/>
      <c r="R815" s="8"/>
      <c r="S815" s="2"/>
      <c r="T815" s="4"/>
      <c r="U815" s="6"/>
      <c r="V815" s="4"/>
      <c r="W815" s="2"/>
      <c r="X815" s="4"/>
      <c r="Y815" s="4"/>
      <c r="Z815" s="4"/>
      <c r="AA815" s="4"/>
      <c r="AB815" s="2"/>
      <c r="AC815" s="4"/>
      <c r="AD815" s="4"/>
      <c r="AE815" s="103"/>
      <c r="AF815" s="103"/>
      <c r="AG815" s="103"/>
    </row>
    <row r="816" spans="1:33">
      <c r="A816" s="2"/>
      <c r="B816" s="4"/>
      <c r="C816" s="6"/>
      <c r="D816" s="2"/>
      <c r="E816" s="6"/>
      <c r="F816" s="4"/>
      <c r="G816" s="2"/>
      <c r="H816" s="2"/>
      <c r="I816" s="2"/>
      <c r="J816" s="2"/>
      <c r="K816" s="8"/>
      <c r="L816" s="6"/>
      <c r="M816" s="2"/>
      <c r="N816" s="4"/>
      <c r="O816" s="6"/>
      <c r="P816" s="2"/>
      <c r="Q816" s="2"/>
      <c r="R816" s="8"/>
      <c r="S816" s="2"/>
      <c r="T816" s="4"/>
      <c r="U816" s="6"/>
      <c r="V816" s="4"/>
      <c r="W816" s="2"/>
      <c r="X816" s="4"/>
      <c r="Y816" s="4"/>
      <c r="Z816" s="4"/>
      <c r="AA816" s="4"/>
      <c r="AB816" s="2"/>
      <c r="AC816" s="4"/>
      <c r="AD816" s="4"/>
      <c r="AE816" s="103"/>
      <c r="AF816" s="103"/>
      <c r="AG816" s="103"/>
    </row>
    <row r="817" spans="1:33">
      <c r="A817" s="2"/>
      <c r="B817" s="4"/>
      <c r="C817" s="6"/>
      <c r="D817" s="2"/>
      <c r="E817" s="6"/>
      <c r="F817" s="4"/>
      <c r="G817" s="2"/>
      <c r="H817" s="2"/>
      <c r="I817" s="2"/>
      <c r="J817" s="2"/>
      <c r="K817" s="8"/>
      <c r="L817" s="6"/>
      <c r="M817" s="2"/>
      <c r="N817" s="4"/>
      <c r="O817" s="6"/>
      <c r="P817" s="2"/>
      <c r="Q817" s="2"/>
      <c r="R817" s="8"/>
      <c r="S817" s="2"/>
      <c r="T817" s="4"/>
      <c r="U817" s="6"/>
      <c r="V817" s="4"/>
      <c r="W817" s="2"/>
      <c r="X817" s="4"/>
      <c r="Y817" s="4"/>
      <c r="Z817" s="4"/>
      <c r="AA817" s="4"/>
      <c r="AB817" s="2"/>
      <c r="AC817" s="4"/>
      <c r="AD817" s="4"/>
      <c r="AE817" s="103"/>
      <c r="AF817" s="103"/>
      <c r="AG817" s="103"/>
    </row>
    <row r="818" spans="1:33">
      <c r="A818" s="2"/>
      <c r="B818" s="4"/>
      <c r="C818" s="6"/>
      <c r="D818" s="2"/>
      <c r="E818" s="6"/>
      <c r="F818" s="4"/>
      <c r="G818" s="2"/>
      <c r="H818" s="2"/>
      <c r="I818" s="2"/>
      <c r="J818" s="2"/>
      <c r="K818" s="8"/>
      <c r="L818" s="6"/>
      <c r="M818" s="2"/>
      <c r="N818" s="4"/>
      <c r="O818" s="6"/>
      <c r="P818" s="2"/>
      <c r="Q818" s="2"/>
      <c r="R818" s="8"/>
      <c r="S818" s="2"/>
      <c r="T818" s="4"/>
      <c r="U818" s="6"/>
      <c r="V818" s="4"/>
      <c r="W818" s="2"/>
      <c r="X818" s="4"/>
      <c r="Y818" s="4"/>
      <c r="Z818" s="4"/>
      <c r="AA818" s="4"/>
      <c r="AB818" s="2"/>
      <c r="AC818" s="4"/>
      <c r="AD818" s="4"/>
      <c r="AE818" s="103"/>
      <c r="AF818" s="103"/>
      <c r="AG818" s="103"/>
    </row>
    <row r="819" spans="1:33">
      <c r="A819" s="2"/>
      <c r="B819" s="4"/>
      <c r="C819" s="6"/>
      <c r="D819" s="2"/>
      <c r="E819" s="6"/>
      <c r="F819" s="4"/>
      <c r="G819" s="2"/>
      <c r="H819" s="2"/>
      <c r="I819" s="2"/>
      <c r="J819" s="2"/>
      <c r="K819" s="8"/>
      <c r="L819" s="6"/>
      <c r="M819" s="2"/>
      <c r="N819" s="4"/>
      <c r="O819" s="6"/>
      <c r="P819" s="2"/>
      <c r="Q819" s="2"/>
      <c r="R819" s="8"/>
      <c r="S819" s="2"/>
      <c r="T819" s="4"/>
      <c r="U819" s="6"/>
      <c r="V819" s="4"/>
      <c r="W819" s="2"/>
      <c r="X819" s="4"/>
      <c r="Y819" s="4"/>
      <c r="Z819" s="4"/>
      <c r="AA819" s="4"/>
      <c r="AB819" s="2"/>
      <c r="AC819" s="4"/>
      <c r="AD819" s="4"/>
      <c r="AE819" s="103"/>
      <c r="AF819" s="103"/>
      <c r="AG819" s="103"/>
    </row>
    <row r="820" spans="1:33">
      <c r="A820" s="2"/>
      <c r="B820" s="4"/>
      <c r="C820" s="6"/>
      <c r="D820" s="2"/>
      <c r="E820" s="6"/>
      <c r="F820" s="4"/>
      <c r="G820" s="2"/>
      <c r="H820" s="2"/>
      <c r="I820" s="2"/>
      <c r="J820" s="2"/>
      <c r="K820" s="8"/>
      <c r="L820" s="6"/>
      <c r="M820" s="2"/>
      <c r="N820" s="4"/>
      <c r="O820" s="6"/>
      <c r="P820" s="2"/>
      <c r="Q820" s="2"/>
      <c r="R820" s="8"/>
      <c r="S820" s="2"/>
      <c r="T820" s="4"/>
      <c r="U820" s="6"/>
      <c r="V820" s="4"/>
      <c r="W820" s="2"/>
      <c r="X820" s="4"/>
      <c r="Y820" s="4"/>
      <c r="Z820" s="4"/>
      <c r="AA820" s="4"/>
      <c r="AB820" s="2"/>
      <c r="AC820" s="4"/>
      <c r="AD820" s="4"/>
      <c r="AE820" s="103"/>
      <c r="AF820" s="103"/>
      <c r="AG820" s="103"/>
    </row>
    <row r="821" spans="1:33">
      <c r="A821" s="2"/>
      <c r="B821" s="4"/>
      <c r="C821" s="6"/>
      <c r="D821" s="2"/>
      <c r="E821" s="6"/>
      <c r="F821" s="4"/>
      <c r="G821" s="2"/>
      <c r="H821" s="2"/>
      <c r="I821" s="2"/>
      <c r="J821" s="2"/>
      <c r="K821" s="8"/>
      <c r="L821" s="6"/>
      <c r="M821" s="2"/>
      <c r="N821" s="4"/>
      <c r="O821" s="6"/>
      <c r="P821" s="2"/>
      <c r="Q821" s="2"/>
      <c r="R821" s="8"/>
      <c r="S821" s="2"/>
      <c r="T821" s="4"/>
      <c r="U821" s="6"/>
      <c r="V821" s="4"/>
      <c r="W821" s="2"/>
      <c r="X821" s="4"/>
      <c r="Y821" s="4"/>
      <c r="Z821" s="4"/>
      <c r="AA821" s="4"/>
      <c r="AB821" s="2"/>
      <c r="AC821" s="4"/>
      <c r="AD821" s="4"/>
      <c r="AE821" s="103"/>
      <c r="AF821" s="103"/>
      <c r="AG821" s="103"/>
    </row>
    <row r="822" spans="1:33">
      <c r="A822" s="2"/>
      <c r="B822" s="4"/>
      <c r="C822" s="6"/>
      <c r="D822" s="2"/>
      <c r="E822" s="6"/>
      <c r="F822" s="4"/>
      <c r="G822" s="2"/>
      <c r="H822" s="2"/>
      <c r="I822" s="2"/>
      <c r="J822" s="2"/>
      <c r="K822" s="8"/>
      <c r="L822" s="6"/>
      <c r="M822" s="2"/>
      <c r="N822" s="4"/>
      <c r="O822" s="6"/>
      <c r="P822" s="2"/>
      <c r="Q822" s="2"/>
      <c r="R822" s="8"/>
      <c r="S822" s="2"/>
      <c r="T822" s="4"/>
      <c r="U822" s="6"/>
      <c r="V822" s="4"/>
      <c r="W822" s="2"/>
      <c r="X822" s="4"/>
      <c r="Y822" s="4"/>
      <c r="Z822" s="4"/>
      <c r="AA822" s="4"/>
      <c r="AB822" s="2"/>
      <c r="AC822" s="4"/>
      <c r="AD822" s="4"/>
      <c r="AE822" s="103"/>
      <c r="AF822" s="103"/>
      <c r="AG822" s="103"/>
    </row>
    <row r="823" spans="1:33">
      <c r="A823" s="2"/>
      <c r="B823" s="4"/>
      <c r="C823" s="6"/>
      <c r="D823" s="2"/>
      <c r="E823" s="6"/>
      <c r="F823" s="4"/>
      <c r="G823" s="2"/>
      <c r="H823" s="2"/>
      <c r="I823" s="2"/>
      <c r="J823" s="2"/>
      <c r="K823" s="8"/>
      <c r="L823" s="6"/>
      <c r="M823" s="2"/>
      <c r="N823" s="4"/>
      <c r="O823" s="6"/>
      <c r="P823" s="2"/>
      <c r="Q823" s="2"/>
      <c r="R823" s="8"/>
      <c r="S823" s="2"/>
      <c r="T823" s="4"/>
      <c r="U823" s="6"/>
      <c r="V823" s="4"/>
      <c r="W823" s="2"/>
      <c r="X823" s="4"/>
      <c r="Y823" s="4"/>
      <c r="Z823" s="4"/>
      <c r="AA823" s="4"/>
      <c r="AB823" s="2"/>
      <c r="AC823" s="4"/>
      <c r="AD823" s="4"/>
      <c r="AE823" s="103"/>
      <c r="AF823" s="103"/>
      <c r="AG823" s="103"/>
    </row>
    <row r="824" spans="1:33">
      <c r="A824" s="2"/>
      <c r="B824" s="4"/>
      <c r="C824" s="6"/>
      <c r="D824" s="2"/>
      <c r="E824" s="6"/>
      <c r="F824" s="4"/>
      <c r="G824" s="2"/>
      <c r="H824" s="2"/>
      <c r="I824" s="2"/>
      <c r="J824" s="2"/>
      <c r="K824" s="8"/>
      <c r="L824" s="6"/>
      <c r="M824" s="2"/>
      <c r="N824" s="4"/>
      <c r="O824" s="6"/>
      <c r="P824" s="2"/>
      <c r="Q824" s="2"/>
      <c r="R824" s="8"/>
      <c r="S824" s="2"/>
      <c r="T824" s="4"/>
      <c r="U824" s="6"/>
      <c r="V824" s="4"/>
      <c r="W824" s="2"/>
      <c r="X824" s="4"/>
      <c r="Y824" s="4"/>
      <c r="Z824" s="4"/>
      <c r="AA824" s="4"/>
      <c r="AB824" s="2"/>
      <c r="AC824" s="4"/>
      <c r="AD824" s="4"/>
      <c r="AE824" s="103"/>
      <c r="AF824" s="103"/>
      <c r="AG824" s="103"/>
    </row>
    <row r="825" spans="1:33">
      <c r="A825" s="2"/>
      <c r="B825" s="4"/>
      <c r="C825" s="6"/>
      <c r="D825" s="2"/>
      <c r="E825" s="6"/>
      <c r="F825" s="4"/>
      <c r="G825" s="2"/>
      <c r="H825" s="2"/>
      <c r="I825" s="2"/>
      <c r="J825" s="2"/>
      <c r="K825" s="8"/>
      <c r="L825" s="6"/>
      <c r="M825" s="2"/>
      <c r="N825" s="4"/>
      <c r="O825" s="6"/>
      <c r="P825" s="2"/>
      <c r="Q825" s="2"/>
      <c r="R825" s="8"/>
      <c r="S825" s="2"/>
      <c r="T825" s="4"/>
      <c r="U825" s="6"/>
      <c r="V825" s="4"/>
      <c r="W825" s="2"/>
      <c r="X825" s="4"/>
      <c r="Y825" s="4"/>
      <c r="Z825" s="4"/>
      <c r="AA825" s="4"/>
      <c r="AB825" s="2"/>
      <c r="AC825" s="4"/>
      <c r="AD825" s="4"/>
      <c r="AE825" s="103"/>
      <c r="AF825" s="103"/>
      <c r="AG825" s="103"/>
    </row>
    <row r="826" spans="1:33">
      <c r="A826" s="2"/>
      <c r="B826" s="4"/>
      <c r="C826" s="6"/>
      <c r="D826" s="2"/>
      <c r="E826" s="6"/>
      <c r="F826" s="4"/>
      <c r="G826" s="2"/>
      <c r="H826" s="2"/>
      <c r="I826" s="2"/>
      <c r="J826" s="2"/>
      <c r="K826" s="8"/>
      <c r="L826" s="6"/>
      <c r="M826" s="2"/>
      <c r="N826" s="4"/>
      <c r="O826" s="6"/>
      <c r="P826" s="2"/>
      <c r="Q826" s="2"/>
      <c r="R826" s="8"/>
      <c r="S826" s="2"/>
      <c r="T826" s="4"/>
      <c r="U826" s="6"/>
      <c r="V826" s="4"/>
      <c r="W826" s="2"/>
      <c r="X826" s="4"/>
      <c r="Y826" s="4"/>
      <c r="Z826" s="4"/>
      <c r="AA826" s="4"/>
      <c r="AB826" s="2"/>
      <c r="AC826" s="4"/>
      <c r="AD826" s="4"/>
      <c r="AE826" s="103"/>
      <c r="AF826" s="103"/>
      <c r="AG826" s="103"/>
    </row>
    <row r="827" spans="1:33">
      <c r="A827" s="2"/>
      <c r="B827" s="4"/>
      <c r="C827" s="6"/>
      <c r="D827" s="2"/>
      <c r="E827" s="6"/>
      <c r="F827" s="4"/>
      <c r="G827" s="2"/>
      <c r="H827" s="2"/>
      <c r="I827" s="2"/>
      <c r="J827" s="2"/>
      <c r="K827" s="8"/>
      <c r="L827" s="6"/>
      <c r="M827" s="2"/>
      <c r="N827" s="4"/>
      <c r="O827" s="6"/>
      <c r="P827" s="2"/>
      <c r="Q827" s="2"/>
      <c r="R827" s="8"/>
      <c r="S827" s="2"/>
      <c r="T827" s="4"/>
      <c r="U827" s="6"/>
      <c r="V827" s="4"/>
      <c r="W827" s="2"/>
      <c r="X827" s="4"/>
      <c r="Y827" s="4"/>
      <c r="Z827" s="4"/>
      <c r="AA827" s="4"/>
      <c r="AB827" s="2"/>
      <c r="AC827" s="4"/>
      <c r="AD827" s="4"/>
      <c r="AE827" s="103"/>
      <c r="AF827" s="103"/>
      <c r="AG827" s="103"/>
    </row>
    <row r="828" spans="1:33">
      <c r="A828" s="2"/>
      <c r="B828" s="4"/>
      <c r="C828" s="6"/>
      <c r="D828" s="2"/>
      <c r="E828" s="6"/>
      <c r="F828" s="4"/>
      <c r="G828" s="2"/>
      <c r="H828" s="2"/>
      <c r="I828" s="2"/>
      <c r="J828" s="2"/>
      <c r="K828" s="8"/>
      <c r="L828" s="6"/>
      <c r="M828" s="2"/>
      <c r="N828" s="4"/>
      <c r="O828" s="6"/>
      <c r="P828" s="2"/>
      <c r="Q828" s="2"/>
      <c r="R828" s="8"/>
      <c r="S828" s="2"/>
      <c r="T828" s="4"/>
      <c r="U828" s="6"/>
      <c r="V828" s="4"/>
      <c r="W828" s="2"/>
      <c r="X828" s="4"/>
      <c r="Y828" s="4"/>
      <c r="Z828" s="4"/>
      <c r="AA828" s="4"/>
      <c r="AB828" s="2"/>
      <c r="AC828" s="4"/>
      <c r="AD828" s="4"/>
      <c r="AE828" s="103"/>
      <c r="AF828" s="103"/>
      <c r="AG828" s="103"/>
    </row>
    <row r="829" spans="1:33">
      <c r="A829" s="2"/>
      <c r="B829" s="4"/>
      <c r="C829" s="6"/>
      <c r="D829" s="2"/>
      <c r="E829" s="6"/>
      <c r="F829" s="4"/>
      <c r="G829" s="2"/>
      <c r="H829" s="2"/>
      <c r="I829" s="2"/>
      <c r="J829" s="2"/>
      <c r="K829" s="8"/>
      <c r="L829" s="6"/>
      <c r="M829" s="2"/>
      <c r="N829" s="4"/>
      <c r="O829" s="6"/>
      <c r="P829" s="2"/>
      <c r="Q829" s="2"/>
      <c r="R829" s="8"/>
      <c r="S829" s="2"/>
      <c r="T829" s="4"/>
      <c r="U829" s="6"/>
      <c r="V829" s="4"/>
      <c r="W829" s="2"/>
      <c r="X829" s="4"/>
      <c r="Y829" s="4"/>
      <c r="Z829" s="4"/>
      <c r="AA829" s="4"/>
      <c r="AB829" s="2"/>
      <c r="AC829" s="4"/>
      <c r="AD829" s="4"/>
      <c r="AE829" s="103"/>
      <c r="AF829" s="103"/>
      <c r="AG829" s="103"/>
    </row>
    <row r="830" spans="1:33">
      <c r="A830" s="2"/>
      <c r="B830" s="4"/>
      <c r="C830" s="6"/>
      <c r="D830" s="2"/>
      <c r="E830" s="6"/>
      <c r="F830" s="4"/>
      <c r="G830" s="2"/>
      <c r="H830" s="2"/>
      <c r="I830" s="2"/>
      <c r="J830" s="2"/>
      <c r="K830" s="8"/>
      <c r="L830" s="6"/>
      <c r="M830" s="2"/>
      <c r="N830" s="4"/>
      <c r="O830" s="6"/>
      <c r="P830" s="2"/>
      <c r="Q830" s="2"/>
      <c r="R830" s="8"/>
      <c r="S830" s="2"/>
      <c r="T830" s="4"/>
      <c r="U830" s="6"/>
      <c r="V830" s="4"/>
      <c r="W830" s="2"/>
      <c r="X830" s="4"/>
      <c r="Y830" s="4"/>
      <c r="Z830" s="4"/>
      <c r="AA830" s="4"/>
      <c r="AB830" s="2"/>
      <c r="AC830" s="4"/>
      <c r="AD830" s="4"/>
      <c r="AE830" s="103"/>
      <c r="AF830" s="103"/>
      <c r="AG830" s="103"/>
    </row>
    <row r="831" spans="1:33">
      <c r="A831" s="2"/>
      <c r="B831" s="4"/>
      <c r="C831" s="6"/>
      <c r="D831" s="2"/>
      <c r="E831" s="6"/>
      <c r="F831" s="4"/>
      <c r="G831" s="2"/>
      <c r="H831" s="2"/>
      <c r="I831" s="2"/>
      <c r="J831" s="2"/>
      <c r="K831" s="8"/>
      <c r="L831" s="6"/>
      <c r="M831" s="2"/>
      <c r="N831" s="4"/>
      <c r="O831" s="6"/>
      <c r="P831" s="2"/>
      <c r="Q831" s="2"/>
      <c r="R831" s="8"/>
      <c r="S831" s="2"/>
      <c r="T831" s="4"/>
      <c r="U831" s="6"/>
      <c r="V831" s="4"/>
      <c r="W831" s="2"/>
      <c r="X831" s="4"/>
      <c r="Y831" s="4"/>
      <c r="Z831" s="4"/>
      <c r="AA831" s="4"/>
      <c r="AB831" s="2"/>
      <c r="AC831" s="4"/>
      <c r="AD831" s="4"/>
      <c r="AE831" s="103"/>
      <c r="AF831" s="103"/>
      <c r="AG831" s="103"/>
    </row>
    <row r="832" spans="1:33">
      <c r="A832" s="2"/>
      <c r="B832" s="4"/>
      <c r="C832" s="6"/>
      <c r="D832" s="2"/>
      <c r="E832" s="6"/>
      <c r="F832" s="4"/>
      <c r="G832" s="2"/>
      <c r="H832" s="2"/>
      <c r="I832" s="2"/>
      <c r="J832" s="2"/>
      <c r="K832" s="8"/>
      <c r="L832" s="6"/>
      <c r="M832" s="2"/>
      <c r="N832" s="4"/>
      <c r="O832" s="6"/>
      <c r="P832" s="2"/>
      <c r="Q832" s="2"/>
      <c r="R832" s="8"/>
      <c r="S832" s="2"/>
      <c r="T832" s="4"/>
      <c r="U832" s="6"/>
      <c r="V832" s="4"/>
      <c r="W832" s="2"/>
      <c r="X832" s="4"/>
      <c r="Y832" s="4"/>
      <c r="Z832" s="4"/>
      <c r="AA832" s="4"/>
      <c r="AB832" s="2"/>
      <c r="AC832" s="4"/>
      <c r="AD832" s="4"/>
      <c r="AE832" s="103"/>
      <c r="AF832" s="103"/>
      <c r="AG832" s="103"/>
    </row>
    <row r="833" spans="1:33">
      <c r="A833" s="2"/>
      <c r="B833" s="4"/>
      <c r="C833" s="6"/>
      <c r="D833" s="2"/>
      <c r="E833" s="6"/>
      <c r="F833" s="4"/>
      <c r="G833" s="2"/>
      <c r="H833" s="2"/>
      <c r="I833" s="2"/>
      <c r="J833" s="2"/>
      <c r="K833" s="8"/>
      <c r="L833" s="6"/>
      <c r="M833" s="2"/>
      <c r="N833" s="4"/>
      <c r="O833" s="6"/>
      <c r="P833" s="2"/>
      <c r="Q833" s="2"/>
      <c r="R833" s="8"/>
      <c r="S833" s="2"/>
      <c r="T833" s="4"/>
      <c r="U833" s="6"/>
      <c r="V833" s="4"/>
      <c r="W833" s="2"/>
      <c r="X833" s="4"/>
      <c r="Y833" s="4"/>
      <c r="Z833" s="4"/>
      <c r="AA833" s="4"/>
      <c r="AB833" s="2"/>
      <c r="AC833" s="4"/>
      <c r="AD833" s="4"/>
      <c r="AE833" s="103"/>
      <c r="AF833" s="103"/>
      <c r="AG833" s="103"/>
    </row>
    <row r="834" spans="1:33">
      <c r="A834" s="2"/>
      <c r="B834" s="4"/>
      <c r="C834" s="6"/>
      <c r="D834" s="2"/>
      <c r="E834" s="6"/>
      <c r="F834" s="4"/>
      <c r="G834" s="2"/>
      <c r="H834" s="2"/>
      <c r="I834" s="2"/>
      <c r="J834" s="2"/>
      <c r="K834" s="8"/>
      <c r="L834" s="6"/>
      <c r="M834" s="2"/>
      <c r="N834" s="4"/>
      <c r="O834" s="6"/>
      <c r="P834" s="2"/>
      <c r="Q834" s="2"/>
      <c r="R834" s="8"/>
      <c r="S834" s="2"/>
      <c r="T834" s="4"/>
      <c r="U834" s="6"/>
      <c r="V834" s="4"/>
      <c r="W834" s="2"/>
      <c r="X834" s="4"/>
      <c r="Y834" s="4"/>
      <c r="Z834" s="4"/>
      <c r="AA834" s="4"/>
      <c r="AB834" s="2"/>
      <c r="AC834" s="4"/>
      <c r="AD834" s="4"/>
      <c r="AE834" s="103"/>
      <c r="AF834" s="103"/>
      <c r="AG834" s="103"/>
    </row>
    <row r="835" spans="1:33">
      <c r="A835" s="2"/>
      <c r="B835" s="4"/>
      <c r="C835" s="6"/>
      <c r="D835" s="2"/>
      <c r="E835" s="6"/>
      <c r="F835" s="4"/>
      <c r="G835" s="2"/>
      <c r="H835" s="2"/>
      <c r="I835" s="2"/>
      <c r="J835" s="2"/>
      <c r="K835" s="8"/>
      <c r="L835" s="6"/>
      <c r="M835" s="2"/>
      <c r="N835" s="4"/>
      <c r="O835" s="6"/>
      <c r="P835" s="2"/>
      <c r="Q835" s="2"/>
      <c r="R835" s="8"/>
      <c r="S835" s="2"/>
      <c r="T835" s="4"/>
      <c r="U835" s="6"/>
      <c r="V835" s="4"/>
      <c r="W835" s="2"/>
      <c r="X835" s="4"/>
      <c r="Y835" s="4"/>
      <c r="Z835" s="4"/>
      <c r="AA835" s="4"/>
      <c r="AB835" s="2"/>
      <c r="AC835" s="4"/>
      <c r="AD835" s="4"/>
      <c r="AE835" s="103"/>
      <c r="AF835" s="103"/>
      <c r="AG835" s="103"/>
    </row>
    <row r="836" spans="1:33">
      <c r="A836" s="2"/>
      <c r="B836" s="4"/>
      <c r="C836" s="6"/>
      <c r="D836" s="2"/>
      <c r="E836" s="6"/>
      <c r="F836" s="4"/>
      <c r="G836" s="2"/>
      <c r="H836" s="2"/>
      <c r="I836" s="2"/>
      <c r="J836" s="2"/>
      <c r="K836" s="8"/>
      <c r="L836" s="6"/>
      <c r="M836" s="2"/>
      <c r="N836" s="4"/>
      <c r="O836" s="6"/>
      <c r="P836" s="2"/>
      <c r="Q836" s="2"/>
      <c r="R836" s="8"/>
      <c r="S836" s="2"/>
      <c r="T836" s="4"/>
      <c r="U836" s="6"/>
      <c r="V836" s="4"/>
      <c r="W836" s="2"/>
      <c r="X836" s="4"/>
      <c r="Y836" s="4"/>
      <c r="Z836" s="4"/>
      <c r="AA836" s="4"/>
      <c r="AB836" s="2"/>
      <c r="AC836" s="4"/>
      <c r="AD836" s="4"/>
      <c r="AE836" s="103"/>
      <c r="AF836" s="103"/>
      <c r="AG836" s="103"/>
    </row>
    <row r="837" spans="1:33">
      <c r="A837" s="2"/>
      <c r="B837" s="4"/>
      <c r="C837" s="6"/>
      <c r="D837" s="2"/>
      <c r="E837" s="6"/>
      <c r="F837" s="4"/>
      <c r="G837" s="2"/>
      <c r="H837" s="2"/>
      <c r="I837" s="2"/>
      <c r="J837" s="2"/>
      <c r="K837" s="8"/>
      <c r="L837" s="6"/>
      <c r="M837" s="2"/>
      <c r="N837" s="4"/>
      <c r="O837" s="6"/>
      <c r="P837" s="2"/>
      <c r="Q837" s="2"/>
      <c r="R837" s="8"/>
      <c r="S837" s="2"/>
      <c r="T837" s="4"/>
      <c r="U837" s="6"/>
      <c r="V837" s="4"/>
      <c r="W837" s="2"/>
      <c r="X837" s="4"/>
      <c r="Y837" s="4"/>
      <c r="Z837" s="4"/>
      <c r="AA837" s="4"/>
      <c r="AB837" s="2"/>
      <c r="AC837" s="4"/>
      <c r="AD837" s="4"/>
      <c r="AE837" s="103"/>
      <c r="AF837" s="103"/>
      <c r="AG837" s="103"/>
    </row>
    <row r="838" spans="1:33">
      <c r="A838" s="2"/>
      <c r="B838" s="4"/>
      <c r="C838" s="6"/>
      <c r="D838" s="2"/>
      <c r="E838" s="6"/>
      <c r="F838" s="4"/>
      <c r="G838" s="2"/>
      <c r="H838" s="2"/>
      <c r="I838" s="2"/>
      <c r="J838" s="2"/>
      <c r="K838" s="8"/>
      <c r="L838" s="6"/>
      <c r="M838" s="2"/>
      <c r="N838" s="4"/>
      <c r="O838" s="6"/>
      <c r="P838" s="2"/>
      <c r="Q838" s="2"/>
      <c r="R838" s="8"/>
      <c r="S838" s="2"/>
      <c r="T838" s="4"/>
      <c r="U838" s="6"/>
      <c r="V838" s="4"/>
      <c r="W838" s="2"/>
      <c r="X838" s="4"/>
      <c r="Y838" s="4"/>
      <c r="Z838" s="4"/>
      <c r="AA838" s="4"/>
      <c r="AB838" s="2"/>
      <c r="AC838" s="4"/>
      <c r="AD838" s="4"/>
      <c r="AE838" s="103"/>
      <c r="AF838" s="103"/>
      <c r="AG838" s="103"/>
    </row>
    <row r="839" spans="1:33">
      <c r="A839" s="2"/>
      <c r="B839" s="4"/>
      <c r="C839" s="6"/>
      <c r="D839" s="2"/>
      <c r="E839" s="6"/>
      <c r="F839" s="4"/>
      <c r="G839" s="2"/>
      <c r="H839" s="2"/>
      <c r="I839" s="2"/>
      <c r="J839" s="2"/>
      <c r="K839" s="8"/>
      <c r="L839" s="6"/>
      <c r="M839" s="2"/>
      <c r="N839" s="4"/>
      <c r="O839" s="6"/>
      <c r="P839" s="2"/>
      <c r="Q839" s="2"/>
      <c r="R839" s="8"/>
      <c r="S839" s="2"/>
      <c r="T839" s="4"/>
      <c r="U839" s="6"/>
      <c r="V839" s="4"/>
      <c r="W839" s="2"/>
      <c r="X839" s="4"/>
      <c r="Y839" s="4"/>
      <c r="Z839" s="4"/>
      <c r="AA839" s="4"/>
      <c r="AB839" s="2"/>
      <c r="AC839" s="4"/>
      <c r="AD839" s="4"/>
      <c r="AE839" s="103"/>
      <c r="AF839" s="103"/>
      <c r="AG839" s="103"/>
    </row>
    <row r="840" spans="1:33">
      <c r="A840" s="2"/>
      <c r="B840" s="4"/>
      <c r="C840" s="6"/>
      <c r="D840" s="2"/>
      <c r="E840" s="6"/>
      <c r="F840" s="4"/>
      <c r="G840" s="2"/>
      <c r="H840" s="2"/>
      <c r="I840" s="2"/>
      <c r="J840" s="2"/>
      <c r="K840" s="8"/>
      <c r="L840" s="6"/>
      <c r="M840" s="2"/>
      <c r="N840" s="4"/>
      <c r="O840" s="6"/>
      <c r="P840" s="2"/>
      <c r="Q840" s="2"/>
      <c r="R840" s="8"/>
      <c r="S840" s="2"/>
      <c r="T840" s="4"/>
      <c r="U840" s="6"/>
      <c r="V840" s="4"/>
      <c r="W840" s="2"/>
      <c r="X840" s="4"/>
      <c r="Y840" s="4"/>
      <c r="Z840" s="4"/>
      <c r="AA840" s="4"/>
      <c r="AB840" s="2"/>
      <c r="AC840" s="4"/>
      <c r="AD840" s="4"/>
      <c r="AE840" s="103"/>
      <c r="AF840" s="103"/>
      <c r="AG840" s="103"/>
    </row>
    <row r="841" spans="1:33">
      <c r="A841" s="2"/>
      <c r="B841" s="4"/>
      <c r="C841" s="6"/>
      <c r="D841" s="2"/>
      <c r="E841" s="6"/>
      <c r="F841" s="4"/>
      <c r="G841" s="2"/>
      <c r="H841" s="2"/>
      <c r="I841" s="2"/>
      <c r="J841" s="2"/>
      <c r="K841" s="8"/>
      <c r="L841" s="6"/>
      <c r="M841" s="2"/>
      <c r="N841" s="4"/>
      <c r="O841" s="6"/>
      <c r="P841" s="2"/>
      <c r="Q841" s="2"/>
      <c r="R841" s="8"/>
      <c r="S841" s="2"/>
      <c r="T841" s="4"/>
      <c r="U841" s="6"/>
      <c r="V841" s="4"/>
      <c r="W841" s="2"/>
      <c r="X841" s="4"/>
      <c r="Y841" s="4"/>
      <c r="Z841" s="4"/>
      <c r="AA841" s="4"/>
      <c r="AB841" s="2"/>
      <c r="AC841" s="4"/>
      <c r="AD841" s="4"/>
      <c r="AE841" s="103"/>
      <c r="AF841" s="103"/>
      <c r="AG841" s="103"/>
    </row>
    <row r="842" spans="1:33">
      <c r="A842" s="2"/>
      <c r="B842" s="4"/>
      <c r="C842" s="6"/>
      <c r="D842" s="2"/>
      <c r="E842" s="6"/>
      <c r="F842" s="4"/>
      <c r="G842" s="2"/>
      <c r="H842" s="2"/>
      <c r="I842" s="2"/>
      <c r="J842" s="2"/>
      <c r="K842" s="8"/>
      <c r="L842" s="6"/>
      <c r="M842" s="2"/>
      <c r="N842" s="4"/>
      <c r="O842" s="6"/>
      <c r="P842" s="2"/>
      <c r="Q842" s="2"/>
      <c r="R842" s="8"/>
      <c r="S842" s="2"/>
      <c r="T842" s="4"/>
      <c r="U842" s="6"/>
      <c r="V842" s="4"/>
      <c r="W842" s="2"/>
      <c r="X842" s="4"/>
      <c r="Y842" s="4"/>
      <c r="Z842" s="4"/>
      <c r="AA842" s="4"/>
      <c r="AB842" s="2"/>
      <c r="AC842" s="4"/>
      <c r="AD842" s="4"/>
      <c r="AE842" s="103"/>
      <c r="AF842" s="103"/>
      <c r="AG842" s="103"/>
    </row>
    <row r="843" spans="1:33">
      <c r="A843" s="2"/>
      <c r="B843" s="4"/>
      <c r="C843" s="6"/>
      <c r="D843" s="2"/>
      <c r="E843" s="6"/>
      <c r="F843" s="4"/>
      <c r="G843" s="2"/>
      <c r="H843" s="2"/>
      <c r="I843" s="2"/>
      <c r="J843" s="2"/>
      <c r="K843" s="8"/>
      <c r="L843" s="6"/>
      <c r="M843" s="2"/>
      <c r="N843" s="4"/>
      <c r="O843" s="6"/>
      <c r="P843" s="2"/>
      <c r="Q843" s="2"/>
      <c r="R843" s="8"/>
      <c r="S843" s="2"/>
      <c r="T843" s="4"/>
      <c r="U843" s="6"/>
      <c r="V843" s="4"/>
      <c r="W843" s="2"/>
      <c r="X843" s="4"/>
      <c r="Y843" s="4"/>
      <c r="Z843" s="4"/>
      <c r="AA843" s="4"/>
      <c r="AB843" s="2"/>
      <c r="AC843" s="4"/>
      <c r="AD843" s="4"/>
      <c r="AE843" s="103"/>
      <c r="AF843" s="103"/>
      <c r="AG843" s="103"/>
    </row>
    <row r="844" spans="1:33">
      <c r="A844" s="2"/>
      <c r="B844" s="4"/>
      <c r="C844" s="6"/>
      <c r="D844" s="2"/>
      <c r="E844" s="6"/>
      <c r="F844" s="4"/>
      <c r="G844" s="2"/>
      <c r="H844" s="2"/>
      <c r="I844" s="2"/>
      <c r="J844" s="2"/>
      <c r="K844" s="8"/>
      <c r="L844" s="6"/>
      <c r="M844" s="2"/>
      <c r="N844" s="4"/>
      <c r="O844" s="6"/>
      <c r="P844" s="2"/>
      <c r="Q844" s="2"/>
      <c r="R844" s="8"/>
      <c r="S844" s="2"/>
      <c r="T844" s="4"/>
      <c r="U844" s="6"/>
      <c r="V844" s="4"/>
      <c r="W844" s="2"/>
      <c r="X844" s="4"/>
      <c r="Y844" s="4"/>
      <c r="Z844" s="4"/>
      <c r="AA844" s="4"/>
      <c r="AB844" s="2"/>
      <c r="AC844" s="4"/>
      <c r="AD844" s="4"/>
      <c r="AE844" s="103"/>
      <c r="AF844" s="103"/>
      <c r="AG844" s="103"/>
    </row>
    <row r="845" spans="1:33">
      <c r="A845" s="2"/>
      <c r="B845" s="4"/>
      <c r="C845" s="6"/>
      <c r="D845" s="2"/>
      <c r="E845" s="6"/>
      <c r="F845" s="4"/>
      <c r="G845" s="2"/>
      <c r="H845" s="2"/>
      <c r="I845" s="2"/>
      <c r="J845" s="2"/>
      <c r="K845" s="8"/>
      <c r="L845" s="6"/>
      <c r="M845" s="2"/>
      <c r="N845" s="4"/>
      <c r="O845" s="6"/>
      <c r="P845" s="2"/>
      <c r="Q845" s="2"/>
      <c r="R845" s="8"/>
      <c r="S845" s="2"/>
      <c r="T845" s="4"/>
      <c r="U845" s="6"/>
      <c r="V845" s="4"/>
      <c r="W845" s="2"/>
      <c r="X845" s="4"/>
      <c r="Y845" s="4"/>
      <c r="Z845" s="4"/>
      <c r="AA845" s="4"/>
      <c r="AB845" s="2"/>
      <c r="AC845" s="4"/>
      <c r="AD845" s="4"/>
      <c r="AE845" s="103"/>
      <c r="AF845" s="103"/>
      <c r="AG845" s="103"/>
    </row>
    <row r="846" spans="1:33">
      <c r="A846" s="2"/>
      <c r="B846" s="4"/>
      <c r="C846" s="6"/>
      <c r="D846" s="2"/>
      <c r="E846" s="6"/>
      <c r="F846" s="4"/>
      <c r="G846" s="2"/>
      <c r="H846" s="2"/>
      <c r="I846" s="2"/>
      <c r="J846" s="2"/>
      <c r="K846" s="8"/>
      <c r="L846" s="6"/>
      <c r="M846" s="2"/>
      <c r="N846" s="4"/>
      <c r="O846" s="6"/>
      <c r="P846" s="2"/>
      <c r="Q846" s="2"/>
      <c r="R846" s="8"/>
      <c r="S846" s="2"/>
      <c r="T846" s="4"/>
      <c r="U846" s="6"/>
      <c r="V846" s="4"/>
      <c r="W846" s="2"/>
      <c r="X846" s="4"/>
      <c r="Y846" s="4"/>
      <c r="Z846" s="4"/>
      <c r="AA846" s="4"/>
      <c r="AB846" s="2"/>
      <c r="AC846" s="4"/>
      <c r="AD846" s="4"/>
      <c r="AE846" s="103"/>
      <c r="AF846" s="103"/>
      <c r="AG846" s="103"/>
    </row>
    <row r="847" spans="1:33">
      <c r="A847" s="2"/>
      <c r="B847" s="4"/>
      <c r="C847" s="6"/>
      <c r="D847" s="2"/>
      <c r="E847" s="6"/>
      <c r="F847" s="4"/>
      <c r="G847" s="2"/>
      <c r="H847" s="2"/>
      <c r="I847" s="2"/>
      <c r="J847" s="2"/>
      <c r="K847" s="8"/>
      <c r="L847" s="6"/>
      <c r="M847" s="2"/>
      <c r="N847" s="4"/>
      <c r="O847" s="6"/>
      <c r="P847" s="2"/>
      <c r="Q847" s="2"/>
      <c r="R847" s="8"/>
      <c r="S847" s="2"/>
      <c r="T847" s="4"/>
      <c r="U847" s="6"/>
      <c r="V847" s="4"/>
      <c r="W847" s="2"/>
      <c r="X847" s="4"/>
      <c r="Y847" s="4"/>
      <c r="Z847" s="4"/>
      <c r="AA847" s="4"/>
      <c r="AB847" s="2"/>
      <c r="AC847" s="4"/>
      <c r="AD847" s="4"/>
      <c r="AE847" s="103"/>
      <c r="AF847" s="103"/>
      <c r="AG847" s="103"/>
    </row>
    <row r="848" spans="1:33">
      <c r="A848" s="2"/>
      <c r="B848" s="4"/>
      <c r="C848" s="6"/>
      <c r="D848" s="2"/>
      <c r="E848" s="6"/>
      <c r="F848" s="4"/>
      <c r="G848" s="2"/>
      <c r="H848" s="2"/>
      <c r="I848" s="2"/>
      <c r="J848" s="2"/>
      <c r="K848" s="8"/>
      <c r="L848" s="6"/>
      <c r="M848" s="2"/>
      <c r="N848" s="4"/>
      <c r="O848" s="6"/>
      <c r="P848" s="2"/>
      <c r="Q848" s="2"/>
      <c r="R848" s="8"/>
      <c r="S848" s="2"/>
      <c r="T848" s="4"/>
      <c r="U848" s="6"/>
      <c r="V848" s="4"/>
      <c r="W848" s="2"/>
      <c r="X848" s="4"/>
      <c r="Y848" s="4"/>
      <c r="Z848" s="4"/>
      <c r="AA848" s="4"/>
      <c r="AB848" s="2"/>
      <c r="AC848" s="4"/>
      <c r="AD848" s="4"/>
      <c r="AE848" s="103"/>
      <c r="AF848" s="103"/>
      <c r="AG848" s="103"/>
    </row>
    <row r="849" spans="1:33">
      <c r="A849" s="2"/>
      <c r="B849" s="4"/>
      <c r="C849" s="6"/>
      <c r="D849" s="2"/>
      <c r="E849" s="6"/>
      <c r="F849" s="4"/>
      <c r="G849" s="2"/>
      <c r="H849" s="2"/>
      <c r="I849" s="2"/>
      <c r="J849" s="2"/>
      <c r="K849" s="8"/>
      <c r="L849" s="6"/>
      <c r="M849" s="2"/>
      <c r="N849" s="4"/>
      <c r="O849" s="6"/>
      <c r="P849" s="2"/>
      <c r="Q849" s="2"/>
      <c r="R849" s="8"/>
      <c r="S849" s="2"/>
      <c r="T849" s="4"/>
      <c r="U849" s="6"/>
      <c r="V849" s="4"/>
      <c r="W849" s="2"/>
      <c r="X849" s="4"/>
      <c r="Y849" s="4"/>
      <c r="Z849" s="4"/>
      <c r="AA849" s="4"/>
      <c r="AB849" s="2"/>
      <c r="AC849" s="4"/>
      <c r="AD849" s="4"/>
      <c r="AE849" s="103"/>
      <c r="AF849" s="103"/>
      <c r="AG849" s="103"/>
    </row>
    <row r="850" spans="1:33">
      <c r="A850" s="2"/>
      <c r="B850" s="4"/>
      <c r="C850" s="6"/>
      <c r="D850" s="2"/>
      <c r="E850" s="6"/>
      <c r="F850" s="4"/>
      <c r="G850" s="2"/>
      <c r="H850" s="2"/>
      <c r="I850" s="2"/>
      <c r="J850" s="2"/>
      <c r="K850" s="8"/>
      <c r="L850" s="6"/>
      <c r="M850" s="2"/>
      <c r="N850" s="4"/>
      <c r="O850" s="6"/>
      <c r="P850" s="2"/>
      <c r="Q850" s="2"/>
      <c r="R850" s="8"/>
      <c r="S850" s="2"/>
      <c r="T850" s="4"/>
      <c r="U850" s="6"/>
      <c r="V850" s="4"/>
      <c r="W850" s="2"/>
      <c r="X850" s="4"/>
      <c r="Y850" s="4"/>
      <c r="Z850" s="4"/>
      <c r="AA850" s="4"/>
      <c r="AB850" s="2"/>
      <c r="AC850" s="4"/>
      <c r="AD850" s="4"/>
      <c r="AE850" s="103"/>
      <c r="AF850" s="103"/>
      <c r="AG850" s="103"/>
    </row>
    <row r="851" spans="1:33">
      <c r="A851" s="2"/>
      <c r="B851" s="4"/>
      <c r="C851" s="6"/>
      <c r="D851" s="2"/>
      <c r="E851" s="6"/>
      <c r="F851" s="4"/>
      <c r="G851" s="2"/>
      <c r="H851" s="2"/>
      <c r="I851" s="2"/>
      <c r="J851" s="2"/>
      <c r="K851" s="8"/>
      <c r="L851" s="6"/>
      <c r="M851" s="2"/>
      <c r="N851" s="4"/>
      <c r="O851" s="6"/>
      <c r="P851" s="2"/>
      <c r="Q851" s="2"/>
      <c r="R851" s="8"/>
      <c r="S851" s="2"/>
      <c r="T851" s="4"/>
      <c r="U851" s="6"/>
      <c r="V851" s="4"/>
      <c r="W851" s="2"/>
      <c r="X851" s="4"/>
      <c r="Y851" s="4"/>
      <c r="Z851" s="4"/>
      <c r="AA851" s="4"/>
      <c r="AB851" s="2"/>
      <c r="AC851" s="4"/>
      <c r="AD851" s="4"/>
      <c r="AE851" s="103"/>
      <c r="AF851" s="103"/>
      <c r="AG851" s="103"/>
    </row>
    <row r="852" spans="1:33">
      <c r="A852" s="2"/>
      <c r="B852" s="4"/>
      <c r="C852" s="6"/>
      <c r="D852" s="2"/>
      <c r="E852" s="6"/>
      <c r="F852" s="4"/>
      <c r="G852" s="2"/>
      <c r="H852" s="2"/>
      <c r="I852" s="2"/>
      <c r="J852" s="2"/>
      <c r="K852" s="8"/>
      <c r="L852" s="6"/>
      <c r="M852" s="2"/>
      <c r="N852" s="4"/>
      <c r="O852" s="6"/>
      <c r="P852" s="2"/>
      <c r="Q852" s="2"/>
      <c r="R852" s="8"/>
      <c r="S852" s="2"/>
      <c r="T852" s="4"/>
      <c r="U852" s="6"/>
      <c r="V852" s="4"/>
      <c r="W852" s="2"/>
      <c r="X852" s="4"/>
      <c r="Y852" s="4"/>
      <c r="Z852" s="4"/>
      <c r="AA852" s="4"/>
      <c r="AB852" s="2"/>
      <c r="AC852" s="4"/>
      <c r="AD852" s="4"/>
      <c r="AE852" s="103"/>
      <c r="AF852" s="103"/>
      <c r="AG852" s="103"/>
    </row>
    <row r="853" spans="1:33">
      <c r="A853" s="2"/>
      <c r="B853" s="4"/>
      <c r="C853" s="6"/>
      <c r="D853" s="2"/>
      <c r="E853" s="6"/>
      <c r="F853" s="4"/>
      <c r="G853" s="2"/>
      <c r="H853" s="2"/>
      <c r="I853" s="2"/>
      <c r="J853" s="2"/>
      <c r="K853" s="8"/>
      <c r="L853" s="6"/>
      <c r="M853" s="2"/>
      <c r="N853" s="4"/>
      <c r="O853" s="6"/>
      <c r="P853" s="2"/>
      <c r="Q853" s="2"/>
      <c r="R853" s="8"/>
      <c r="S853" s="2"/>
      <c r="T853" s="4"/>
      <c r="U853" s="6"/>
      <c r="V853" s="4"/>
      <c r="W853" s="2"/>
      <c r="X853" s="4"/>
      <c r="Y853" s="4"/>
      <c r="Z853" s="4"/>
      <c r="AA853" s="4"/>
      <c r="AB853" s="2"/>
      <c r="AC853" s="4"/>
      <c r="AD853" s="4"/>
      <c r="AE853" s="103"/>
      <c r="AF853" s="103"/>
      <c r="AG853" s="103"/>
    </row>
    <row r="854" spans="1:33">
      <c r="A854" s="2"/>
      <c r="B854" s="4"/>
      <c r="C854" s="6"/>
      <c r="D854" s="2"/>
      <c r="E854" s="6"/>
      <c r="F854" s="4"/>
      <c r="G854" s="2"/>
      <c r="H854" s="2"/>
      <c r="I854" s="2"/>
      <c r="J854" s="2"/>
      <c r="K854" s="8"/>
      <c r="L854" s="6"/>
      <c r="M854" s="2"/>
      <c r="N854" s="4"/>
      <c r="O854" s="6"/>
      <c r="P854" s="2"/>
      <c r="Q854" s="2"/>
      <c r="R854" s="8"/>
      <c r="S854" s="2"/>
      <c r="T854" s="4"/>
      <c r="U854" s="6"/>
      <c r="V854" s="4"/>
      <c r="W854" s="2"/>
      <c r="X854" s="4"/>
      <c r="Y854" s="4"/>
      <c r="Z854" s="4"/>
      <c r="AA854" s="4"/>
      <c r="AB854" s="2"/>
      <c r="AC854" s="4"/>
      <c r="AD854" s="4"/>
      <c r="AE854" s="103"/>
      <c r="AF854" s="103"/>
      <c r="AG854" s="103"/>
    </row>
    <row r="855" spans="1:33">
      <c r="A855" s="2"/>
      <c r="B855" s="4"/>
      <c r="C855" s="6"/>
      <c r="D855" s="2"/>
      <c r="E855" s="6"/>
      <c r="F855" s="4"/>
      <c r="G855" s="2"/>
      <c r="H855" s="2"/>
      <c r="I855" s="2"/>
      <c r="J855" s="2"/>
      <c r="K855" s="8"/>
      <c r="L855" s="6"/>
      <c r="M855" s="2"/>
      <c r="N855" s="4"/>
      <c r="O855" s="6"/>
      <c r="P855" s="2"/>
      <c r="Q855" s="2"/>
      <c r="R855" s="8"/>
      <c r="S855" s="2"/>
      <c r="T855" s="4"/>
      <c r="U855" s="6"/>
      <c r="V855" s="4"/>
      <c r="W855" s="2"/>
      <c r="X855" s="4"/>
      <c r="Y855" s="4"/>
      <c r="Z855" s="4"/>
      <c r="AA855" s="4"/>
      <c r="AB855" s="2"/>
      <c r="AC855" s="4"/>
      <c r="AD855" s="4"/>
      <c r="AE855" s="103"/>
      <c r="AF855" s="103"/>
      <c r="AG855" s="103"/>
    </row>
    <row r="856" spans="1:33">
      <c r="A856" s="2"/>
      <c r="B856" s="4"/>
      <c r="C856" s="6"/>
      <c r="D856" s="2"/>
      <c r="E856" s="6"/>
      <c r="F856" s="4"/>
      <c r="G856" s="2"/>
      <c r="H856" s="2"/>
      <c r="I856" s="2"/>
      <c r="J856" s="2"/>
      <c r="K856" s="8"/>
      <c r="L856" s="6"/>
      <c r="M856" s="2"/>
      <c r="N856" s="4"/>
      <c r="O856" s="6"/>
      <c r="P856" s="2"/>
      <c r="Q856" s="2"/>
      <c r="R856" s="8"/>
      <c r="S856" s="2"/>
      <c r="T856" s="4"/>
      <c r="U856" s="6"/>
      <c r="V856" s="4"/>
      <c r="W856" s="2"/>
      <c r="X856" s="4"/>
      <c r="Y856" s="4"/>
      <c r="Z856" s="4"/>
      <c r="AA856" s="4"/>
      <c r="AB856" s="2"/>
      <c r="AC856" s="4"/>
      <c r="AD856" s="4"/>
      <c r="AE856" s="103"/>
      <c r="AF856" s="103"/>
      <c r="AG856" s="103"/>
    </row>
    <row r="857" spans="1:33">
      <c r="A857" s="2"/>
      <c r="B857" s="4"/>
      <c r="C857" s="6"/>
      <c r="D857" s="2"/>
      <c r="E857" s="6"/>
      <c r="F857" s="4"/>
      <c r="G857" s="2"/>
      <c r="H857" s="2"/>
      <c r="I857" s="2"/>
      <c r="J857" s="2"/>
      <c r="K857" s="8"/>
      <c r="L857" s="6"/>
      <c r="M857" s="2"/>
      <c r="N857" s="4"/>
      <c r="O857" s="6"/>
      <c r="P857" s="2"/>
      <c r="Q857" s="2"/>
      <c r="R857" s="8"/>
      <c r="S857" s="2"/>
      <c r="T857" s="4"/>
      <c r="U857" s="6"/>
      <c r="V857" s="4"/>
      <c r="W857" s="2"/>
      <c r="X857" s="4"/>
      <c r="Y857" s="4"/>
      <c r="Z857" s="4"/>
      <c r="AA857" s="4"/>
      <c r="AB857" s="2"/>
      <c r="AC857" s="4"/>
      <c r="AD857" s="4"/>
      <c r="AE857" s="103"/>
      <c r="AF857" s="103"/>
      <c r="AG857" s="103"/>
    </row>
    <row r="858" spans="1:33">
      <c r="A858" s="2"/>
      <c r="B858" s="4"/>
      <c r="C858" s="6"/>
      <c r="D858" s="2"/>
      <c r="E858" s="6"/>
      <c r="F858" s="4"/>
      <c r="G858" s="2"/>
      <c r="H858" s="2"/>
      <c r="I858" s="2"/>
      <c r="J858" s="2"/>
      <c r="K858" s="8"/>
      <c r="L858" s="6"/>
      <c r="M858" s="2"/>
      <c r="N858" s="4"/>
      <c r="O858" s="6"/>
      <c r="P858" s="2"/>
      <c r="Q858" s="2"/>
      <c r="R858" s="8"/>
      <c r="S858" s="2"/>
      <c r="T858" s="4"/>
      <c r="U858" s="6"/>
      <c r="V858" s="4"/>
      <c r="W858" s="2"/>
      <c r="X858" s="4"/>
      <c r="Y858" s="4"/>
      <c r="Z858" s="4"/>
      <c r="AA858" s="4"/>
      <c r="AB858" s="2"/>
      <c r="AC858" s="4"/>
      <c r="AD858" s="4"/>
      <c r="AE858" s="103"/>
      <c r="AF858" s="103"/>
      <c r="AG858" s="103"/>
    </row>
    <row r="859" spans="1:33">
      <c r="A859" s="2"/>
      <c r="B859" s="4"/>
      <c r="C859" s="6"/>
      <c r="D859" s="2"/>
      <c r="E859" s="6"/>
      <c r="F859" s="4"/>
      <c r="G859" s="2"/>
      <c r="H859" s="2"/>
      <c r="I859" s="2"/>
      <c r="J859" s="2"/>
      <c r="K859" s="8"/>
      <c r="L859" s="6"/>
      <c r="M859" s="2"/>
      <c r="N859" s="4"/>
      <c r="O859" s="6"/>
      <c r="P859" s="2"/>
      <c r="Q859" s="2"/>
      <c r="R859" s="8"/>
      <c r="S859" s="2"/>
      <c r="T859" s="4"/>
      <c r="U859" s="6"/>
      <c r="V859" s="4"/>
      <c r="W859" s="2"/>
      <c r="X859" s="4"/>
      <c r="Y859" s="4"/>
      <c r="Z859" s="4"/>
      <c r="AA859" s="4"/>
      <c r="AB859" s="2"/>
      <c r="AC859" s="4"/>
      <c r="AD859" s="4"/>
      <c r="AE859" s="103"/>
      <c r="AF859" s="103"/>
      <c r="AG859" s="103"/>
    </row>
    <row r="860" spans="1:33">
      <c r="A860" s="2"/>
      <c r="B860" s="4"/>
      <c r="C860" s="6"/>
      <c r="D860" s="2"/>
      <c r="E860" s="6"/>
      <c r="F860" s="4"/>
      <c r="G860" s="2"/>
      <c r="H860" s="2"/>
      <c r="I860" s="2"/>
      <c r="J860" s="2"/>
      <c r="K860" s="8"/>
      <c r="L860" s="6"/>
      <c r="M860" s="2"/>
      <c r="N860" s="4"/>
      <c r="O860" s="6"/>
      <c r="P860" s="2"/>
      <c r="Q860" s="2"/>
      <c r="R860" s="8"/>
      <c r="S860" s="2"/>
      <c r="T860" s="4"/>
      <c r="U860" s="6"/>
      <c r="V860" s="4"/>
      <c r="W860" s="2"/>
      <c r="X860" s="4"/>
      <c r="Y860" s="4"/>
      <c r="Z860" s="4"/>
      <c r="AA860" s="4"/>
      <c r="AB860" s="2"/>
      <c r="AC860" s="4"/>
      <c r="AD860" s="4"/>
      <c r="AE860" s="103"/>
      <c r="AF860" s="103"/>
      <c r="AG860" s="103"/>
    </row>
    <row r="861" spans="1:33">
      <c r="A861" s="2"/>
      <c r="B861" s="4"/>
      <c r="C861" s="6"/>
      <c r="D861" s="2"/>
      <c r="E861" s="6"/>
      <c r="F861" s="4"/>
      <c r="G861" s="2"/>
      <c r="H861" s="2"/>
      <c r="I861" s="2"/>
      <c r="J861" s="2"/>
      <c r="K861" s="8"/>
      <c r="L861" s="6"/>
      <c r="M861" s="2"/>
      <c r="N861" s="4"/>
      <c r="O861" s="6"/>
      <c r="P861" s="2"/>
      <c r="Q861" s="2"/>
      <c r="R861" s="8"/>
      <c r="S861" s="2"/>
      <c r="T861" s="4"/>
      <c r="U861" s="6"/>
      <c r="V861" s="4"/>
      <c r="W861" s="2"/>
      <c r="X861" s="4"/>
      <c r="Y861" s="4"/>
      <c r="Z861" s="4"/>
      <c r="AA861" s="4"/>
      <c r="AB861" s="2"/>
      <c r="AC861" s="4"/>
      <c r="AD861" s="4"/>
      <c r="AE861" s="103"/>
      <c r="AF861" s="103"/>
      <c r="AG861" s="103"/>
    </row>
    <row r="862" spans="1:33">
      <c r="A862" s="2"/>
      <c r="B862" s="4"/>
      <c r="C862" s="6"/>
      <c r="D862" s="2"/>
      <c r="E862" s="6"/>
      <c r="F862" s="4"/>
      <c r="G862" s="2"/>
      <c r="H862" s="2"/>
      <c r="I862" s="2"/>
      <c r="J862" s="2"/>
      <c r="K862" s="8"/>
      <c r="L862" s="6"/>
      <c r="M862" s="2"/>
      <c r="N862" s="4"/>
      <c r="O862" s="6"/>
      <c r="P862" s="2"/>
      <c r="Q862" s="2"/>
      <c r="R862" s="8"/>
      <c r="S862" s="2"/>
      <c r="T862" s="4"/>
      <c r="U862" s="6"/>
      <c r="V862" s="4"/>
      <c r="W862" s="2"/>
      <c r="X862" s="4"/>
      <c r="Y862" s="4"/>
      <c r="Z862" s="4"/>
      <c r="AA862" s="4"/>
      <c r="AB862" s="2"/>
      <c r="AC862" s="4"/>
      <c r="AD862" s="4"/>
      <c r="AE862" s="103"/>
      <c r="AF862" s="103"/>
      <c r="AG862" s="103"/>
    </row>
    <row r="863" spans="1:33">
      <c r="A863" s="2"/>
      <c r="B863" s="4"/>
      <c r="C863" s="6"/>
      <c r="D863" s="2"/>
      <c r="E863" s="6"/>
      <c r="F863" s="4"/>
      <c r="G863" s="2"/>
      <c r="H863" s="2"/>
      <c r="I863" s="2"/>
      <c r="J863" s="2"/>
      <c r="K863" s="8"/>
      <c r="L863" s="6"/>
      <c r="M863" s="2"/>
      <c r="N863" s="4"/>
      <c r="O863" s="6"/>
      <c r="P863" s="2"/>
      <c r="Q863" s="2"/>
      <c r="R863" s="8"/>
      <c r="S863" s="2"/>
      <c r="T863" s="4"/>
      <c r="U863" s="6"/>
      <c r="V863" s="4"/>
      <c r="W863" s="2"/>
      <c r="X863" s="4"/>
      <c r="Y863" s="4"/>
      <c r="Z863" s="4"/>
      <c r="AA863" s="4"/>
      <c r="AB863" s="2"/>
      <c r="AC863" s="4"/>
      <c r="AD863" s="4"/>
      <c r="AE863" s="103"/>
      <c r="AF863" s="103"/>
      <c r="AG863" s="103"/>
    </row>
    <row r="864" spans="1:33">
      <c r="A864" s="2"/>
      <c r="B864" s="4"/>
      <c r="C864" s="6"/>
      <c r="D864" s="2"/>
      <c r="E864" s="6"/>
      <c r="F864" s="4"/>
      <c r="G864" s="2"/>
      <c r="H864" s="2"/>
      <c r="I864" s="2"/>
      <c r="J864" s="2"/>
      <c r="K864" s="8"/>
      <c r="L864" s="6"/>
      <c r="M864" s="2"/>
      <c r="N864" s="4"/>
      <c r="O864" s="6"/>
      <c r="P864" s="2"/>
      <c r="Q864" s="2"/>
      <c r="R864" s="8"/>
      <c r="S864" s="2"/>
      <c r="T864" s="4"/>
      <c r="U864" s="6"/>
      <c r="V864" s="4"/>
      <c r="W864" s="2"/>
      <c r="X864" s="4"/>
      <c r="Y864" s="4"/>
      <c r="Z864" s="4"/>
      <c r="AA864" s="4"/>
      <c r="AB864" s="2"/>
      <c r="AC864" s="4"/>
      <c r="AD864" s="4"/>
      <c r="AE864" s="103"/>
      <c r="AF864" s="103"/>
      <c r="AG864" s="103"/>
    </row>
    <row r="865" spans="1:33">
      <c r="A865" s="2"/>
      <c r="B865" s="4"/>
      <c r="C865" s="6"/>
      <c r="D865" s="2"/>
      <c r="E865" s="6"/>
      <c r="F865" s="4"/>
      <c r="G865" s="2"/>
      <c r="H865" s="2"/>
      <c r="I865" s="2"/>
      <c r="J865" s="2"/>
      <c r="K865" s="8"/>
      <c r="L865" s="6"/>
      <c r="M865" s="2"/>
      <c r="N865" s="4"/>
      <c r="O865" s="6"/>
      <c r="P865" s="2"/>
      <c r="Q865" s="2"/>
      <c r="R865" s="8"/>
      <c r="S865" s="2"/>
      <c r="T865" s="4"/>
      <c r="U865" s="6"/>
      <c r="V865" s="4"/>
      <c r="W865" s="2"/>
      <c r="X865" s="4"/>
      <c r="Y865" s="4"/>
      <c r="Z865" s="4"/>
      <c r="AA865" s="4"/>
      <c r="AB865" s="2"/>
      <c r="AC865" s="4"/>
      <c r="AD865" s="4"/>
      <c r="AE865" s="103"/>
      <c r="AF865" s="103"/>
      <c r="AG865" s="103"/>
    </row>
    <row r="866" spans="1:33">
      <c r="A866" s="2"/>
      <c r="B866" s="4"/>
      <c r="C866" s="6"/>
      <c r="D866" s="2"/>
      <c r="E866" s="6"/>
      <c r="F866" s="4"/>
      <c r="G866" s="2"/>
      <c r="H866" s="2"/>
      <c r="I866" s="2"/>
      <c r="J866" s="2"/>
      <c r="K866" s="8"/>
      <c r="L866" s="6"/>
      <c r="M866" s="2"/>
      <c r="N866" s="4"/>
      <c r="O866" s="6"/>
      <c r="P866" s="2"/>
      <c r="Q866" s="2"/>
      <c r="R866" s="8"/>
      <c r="S866" s="2"/>
      <c r="T866" s="4"/>
      <c r="U866" s="6"/>
      <c r="V866" s="4"/>
      <c r="W866" s="2"/>
      <c r="X866" s="4"/>
      <c r="Y866" s="4"/>
      <c r="Z866" s="4"/>
      <c r="AA866" s="4"/>
      <c r="AB866" s="2"/>
      <c r="AC866" s="4"/>
      <c r="AD866" s="4"/>
      <c r="AE866" s="103"/>
      <c r="AF866" s="103"/>
      <c r="AG866" s="103"/>
    </row>
    <row r="867" spans="1:33">
      <c r="A867" s="2"/>
      <c r="B867" s="4"/>
      <c r="C867" s="6"/>
      <c r="D867" s="2"/>
      <c r="E867" s="6"/>
      <c r="F867" s="4"/>
      <c r="G867" s="2"/>
      <c r="H867" s="2"/>
      <c r="I867" s="2"/>
      <c r="J867" s="2"/>
      <c r="K867" s="8"/>
      <c r="L867" s="6"/>
      <c r="M867" s="2"/>
      <c r="N867" s="4"/>
      <c r="O867" s="6"/>
      <c r="P867" s="2"/>
      <c r="Q867" s="2"/>
      <c r="R867" s="8"/>
      <c r="S867" s="2"/>
      <c r="T867" s="4"/>
      <c r="U867" s="6"/>
      <c r="V867" s="4"/>
      <c r="W867" s="2"/>
      <c r="X867" s="4"/>
      <c r="Y867" s="4"/>
      <c r="Z867" s="4"/>
      <c r="AA867" s="4"/>
      <c r="AB867" s="2"/>
      <c r="AC867" s="4"/>
      <c r="AD867" s="4"/>
      <c r="AE867" s="103"/>
      <c r="AF867" s="103"/>
      <c r="AG867" s="103"/>
    </row>
    <row r="868" spans="1:33">
      <c r="A868" s="2"/>
      <c r="B868" s="4"/>
      <c r="C868" s="6"/>
      <c r="D868" s="2"/>
      <c r="E868" s="6"/>
      <c r="F868" s="4"/>
      <c r="G868" s="2"/>
      <c r="H868" s="2"/>
      <c r="I868" s="2"/>
      <c r="J868" s="2"/>
      <c r="K868" s="8"/>
      <c r="L868" s="6"/>
      <c r="M868" s="2"/>
      <c r="N868" s="4"/>
      <c r="O868" s="6"/>
      <c r="P868" s="2"/>
      <c r="Q868" s="2"/>
      <c r="R868" s="8"/>
      <c r="S868" s="2"/>
      <c r="T868" s="4"/>
      <c r="U868" s="6"/>
      <c r="V868" s="4"/>
      <c r="W868" s="2"/>
      <c r="X868" s="4"/>
      <c r="Y868" s="4"/>
      <c r="Z868" s="4"/>
      <c r="AA868" s="4"/>
      <c r="AB868" s="2"/>
      <c r="AC868" s="4"/>
      <c r="AD868" s="4"/>
      <c r="AE868" s="103"/>
      <c r="AF868" s="103"/>
      <c r="AG868" s="103"/>
    </row>
    <row r="869" spans="1:33">
      <c r="A869" s="2"/>
      <c r="B869" s="4"/>
      <c r="C869" s="6"/>
      <c r="D869" s="2"/>
      <c r="E869" s="6"/>
      <c r="F869" s="4"/>
      <c r="G869" s="2"/>
      <c r="H869" s="2"/>
      <c r="I869" s="2"/>
      <c r="J869" s="2"/>
      <c r="K869" s="8"/>
      <c r="L869" s="6"/>
      <c r="M869" s="2"/>
      <c r="N869" s="4"/>
      <c r="O869" s="6"/>
      <c r="P869" s="2"/>
      <c r="Q869" s="2"/>
      <c r="R869" s="8"/>
      <c r="S869" s="2"/>
      <c r="T869" s="4"/>
      <c r="U869" s="6"/>
      <c r="V869" s="4"/>
      <c r="W869" s="2"/>
      <c r="X869" s="4"/>
      <c r="Y869" s="4"/>
      <c r="Z869" s="4"/>
      <c r="AA869" s="4"/>
      <c r="AB869" s="2"/>
      <c r="AC869" s="4"/>
      <c r="AD869" s="4"/>
      <c r="AE869" s="103"/>
      <c r="AF869" s="103"/>
      <c r="AG869" s="103"/>
    </row>
    <row r="870" spans="1:33">
      <c r="A870" s="2"/>
      <c r="B870" s="4"/>
      <c r="C870" s="6"/>
      <c r="D870" s="2"/>
      <c r="E870" s="6"/>
      <c r="F870" s="4"/>
      <c r="G870" s="2"/>
      <c r="H870" s="2"/>
      <c r="I870" s="2"/>
      <c r="J870" s="2"/>
      <c r="K870" s="8"/>
      <c r="L870" s="6"/>
      <c r="M870" s="2"/>
      <c r="N870" s="4"/>
      <c r="O870" s="6"/>
      <c r="P870" s="2"/>
      <c r="Q870" s="2"/>
      <c r="R870" s="8"/>
      <c r="S870" s="2"/>
      <c r="T870" s="4"/>
      <c r="U870" s="6"/>
      <c r="V870" s="4"/>
      <c r="W870" s="2"/>
      <c r="X870" s="4"/>
      <c r="Y870" s="4"/>
      <c r="Z870" s="4"/>
      <c r="AA870" s="4"/>
      <c r="AB870" s="2"/>
      <c r="AC870" s="4"/>
      <c r="AD870" s="4"/>
      <c r="AE870" s="103"/>
      <c r="AF870" s="103"/>
      <c r="AG870" s="103"/>
    </row>
    <row r="871" spans="1:33">
      <c r="A871" s="2"/>
      <c r="B871" s="4"/>
      <c r="C871" s="6"/>
      <c r="D871" s="2"/>
      <c r="E871" s="6"/>
      <c r="F871" s="4"/>
      <c r="G871" s="2"/>
      <c r="H871" s="2"/>
      <c r="I871" s="2"/>
      <c r="J871" s="2"/>
      <c r="K871" s="8"/>
      <c r="L871" s="6"/>
      <c r="M871" s="2"/>
      <c r="N871" s="4"/>
      <c r="O871" s="6"/>
      <c r="P871" s="2"/>
      <c r="Q871" s="2"/>
      <c r="R871" s="8"/>
      <c r="S871" s="2"/>
      <c r="T871" s="4"/>
      <c r="U871" s="6"/>
      <c r="V871" s="4"/>
      <c r="W871" s="2"/>
      <c r="X871" s="4"/>
      <c r="Y871" s="4"/>
      <c r="Z871" s="4"/>
      <c r="AA871" s="4"/>
      <c r="AB871" s="2"/>
      <c r="AC871" s="4"/>
      <c r="AD871" s="4"/>
      <c r="AE871" s="103"/>
      <c r="AF871" s="103"/>
      <c r="AG871" s="103"/>
    </row>
    <row r="872" spans="1:33">
      <c r="A872" s="2"/>
      <c r="B872" s="4"/>
      <c r="C872" s="6"/>
      <c r="D872" s="2"/>
      <c r="E872" s="6"/>
      <c r="F872" s="4"/>
      <c r="G872" s="2"/>
      <c r="H872" s="2"/>
      <c r="I872" s="2"/>
      <c r="J872" s="2"/>
      <c r="K872" s="8"/>
      <c r="L872" s="6"/>
      <c r="M872" s="2"/>
      <c r="N872" s="4"/>
      <c r="O872" s="6"/>
      <c r="P872" s="2"/>
      <c r="Q872" s="2"/>
      <c r="R872" s="8"/>
      <c r="S872" s="2"/>
      <c r="T872" s="4"/>
      <c r="U872" s="6"/>
      <c r="V872" s="4"/>
      <c r="W872" s="2"/>
      <c r="X872" s="4"/>
      <c r="Y872" s="4"/>
      <c r="Z872" s="4"/>
      <c r="AA872" s="4"/>
      <c r="AB872" s="2"/>
      <c r="AC872" s="4"/>
      <c r="AD872" s="4"/>
      <c r="AE872" s="103"/>
      <c r="AF872" s="103"/>
      <c r="AG872" s="103"/>
    </row>
    <row r="873" spans="1:33">
      <c r="A873" s="2"/>
      <c r="B873" s="4"/>
      <c r="C873" s="6"/>
      <c r="D873" s="2"/>
      <c r="E873" s="6"/>
      <c r="F873" s="4"/>
      <c r="G873" s="2"/>
      <c r="H873" s="2"/>
      <c r="I873" s="2"/>
      <c r="J873" s="2"/>
      <c r="K873" s="8"/>
      <c r="L873" s="6"/>
      <c r="M873" s="2"/>
      <c r="N873" s="4"/>
      <c r="O873" s="6"/>
      <c r="P873" s="2"/>
      <c r="Q873" s="2"/>
      <c r="R873" s="8"/>
      <c r="S873" s="2"/>
      <c r="T873" s="4"/>
      <c r="U873" s="6"/>
      <c r="V873" s="4"/>
      <c r="W873" s="2"/>
      <c r="X873" s="4"/>
      <c r="Y873" s="4"/>
      <c r="Z873" s="4"/>
      <c r="AA873" s="4"/>
      <c r="AB873" s="2"/>
      <c r="AC873" s="4"/>
      <c r="AD873" s="4"/>
    </row>
    <row r="874" spans="1:33">
      <c r="A874" s="2"/>
      <c r="B874" s="4"/>
      <c r="C874" s="6"/>
      <c r="D874" s="2"/>
      <c r="E874" s="6"/>
      <c r="F874" s="4"/>
      <c r="G874" s="2"/>
      <c r="H874" s="2"/>
      <c r="I874" s="2"/>
      <c r="J874" s="2"/>
      <c r="K874" s="8"/>
      <c r="L874" s="6"/>
      <c r="M874" s="2"/>
      <c r="N874" s="4"/>
      <c r="O874" s="6"/>
      <c r="P874" s="2"/>
      <c r="Q874" s="2"/>
      <c r="R874" s="8"/>
      <c r="S874" s="2"/>
      <c r="T874" s="4"/>
      <c r="U874" s="6"/>
      <c r="V874" s="4"/>
      <c r="W874" s="2"/>
      <c r="X874" s="4"/>
      <c r="Y874" s="4"/>
      <c r="Z874" s="4"/>
      <c r="AA874" s="4"/>
      <c r="AB874" s="2"/>
      <c r="AC874" s="4"/>
      <c r="AD874" s="4"/>
    </row>
    <row r="875" spans="1:33">
      <c r="A875" s="2"/>
      <c r="B875" s="4"/>
      <c r="C875" s="6"/>
      <c r="D875" s="2"/>
      <c r="E875" s="6"/>
      <c r="F875" s="4"/>
      <c r="G875" s="2"/>
      <c r="H875" s="2"/>
      <c r="I875" s="2"/>
      <c r="J875" s="2"/>
      <c r="K875" s="8"/>
      <c r="L875" s="6"/>
      <c r="M875" s="2"/>
      <c r="N875" s="4"/>
      <c r="O875" s="6"/>
      <c r="P875" s="2"/>
      <c r="Q875" s="2"/>
      <c r="R875" s="8"/>
      <c r="S875" s="2"/>
      <c r="T875" s="4"/>
      <c r="U875" s="6"/>
      <c r="V875" s="4"/>
      <c r="W875" s="2"/>
      <c r="X875" s="4"/>
      <c r="Y875" s="4"/>
      <c r="Z875" s="4"/>
      <c r="AA875" s="4"/>
      <c r="AB875" s="2"/>
      <c r="AC875" s="4"/>
      <c r="AD875" s="4"/>
    </row>
    <row r="876" spans="1:33">
      <c r="A876" s="2"/>
      <c r="B876" s="4"/>
      <c r="C876" s="6"/>
      <c r="D876" s="2"/>
      <c r="E876" s="6"/>
      <c r="F876" s="4"/>
      <c r="G876" s="2"/>
      <c r="H876" s="2"/>
      <c r="I876" s="2"/>
      <c r="J876" s="2"/>
      <c r="K876" s="8"/>
      <c r="L876" s="6"/>
      <c r="M876" s="2"/>
      <c r="N876" s="4"/>
      <c r="O876" s="6"/>
      <c r="P876" s="2"/>
      <c r="Q876" s="2"/>
      <c r="R876" s="8"/>
      <c r="S876" s="2"/>
      <c r="T876" s="4"/>
      <c r="U876" s="6"/>
      <c r="V876" s="4"/>
      <c r="W876" s="2"/>
      <c r="X876" s="4"/>
      <c r="Y876" s="4"/>
      <c r="Z876" s="4"/>
      <c r="AA876" s="4"/>
      <c r="AB876" s="2"/>
      <c r="AC876" s="4"/>
      <c r="AD876" s="4"/>
    </row>
    <row r="877" spans="1:33">
      <c r="A877" s="2"/>
      <c r="B877" s="4"/>
      <c r="C877" s="6"/>
      <c r="D877" s="2"/>
      <c r="E877" s="6"/>
      <c r="F877" s="4"/>
      <c r="G877" s="2"/>
      <c r="H877" s="2"/>
      <c r="I877" s="2"/>
      <c r="J877" s="2"/>
      <c r="K877" s="8"/>
      <c r="L877" s="6"/>
      <c r="M877" s="2"/>
      <c r="N877" s="4"/>
      <c r="O877" s="6"/>
      <c r="P877" s="2"/>
      <c r="Q877" s="2"/>
      <c r="R877" s="8"/>
      <c r="S877" s="2"/>
      <c r="T877" s="4"/>
      <c r="U877" s="6"/>
      <c r="V877" s="4"/>
      <c r="W877" s="2"/>
      <c r="X877" s="4"/>
      <c r="Y877" s="4"/>
      <c r="Z877" s="4"/>
      <c r="AA877" s="4"/>
      <c r="AB877" s="2"/>
      <c r="AC877" s="4"/>
      <c r="AD877" s="4"/>
    </row>
    <row r="878" spans="1:33">
      <c r="A878" s="2"/>
      <c r="B878" s="4"/>
      <c r="C878" s="6"/>
      <c r="D878" s="2"/>
      <c r="E878" s="6"/>
      <c r="F878" s="4"/>
      <c r="G878" s="2"/>
      <c r="H878" s="2"/>
      <c r="I878" s="2"/>
      <c r="J878" s="2"/>
      <c r="K878" s="8"/>
      <c r="L878" s="6"/>
      <c r="M878" s="2"/>
      <c r="N878" s="4"/>
      <c r="O878" s="6"/>
      <c r="P878" s="2"/>
      <c r="Q878" s="2"/>
      <c r="R878" s="8"/>
      <c r="S878" s="2"/>
      <c r="T878" s="4"/>
      <c r="U878" s="6"/>
      <c r="V878" s="4"/>
      <c r="W878" s="2"/>
      <c r="X878" s="4"/>
      <c r="Y878" s="4"/>
      <c r="Z878" s="4"/>
      <c r="AA878" s="4"/>
      <c r="AB878" s="2"/>
      <c r="AC878" s="4"/>
      <c r="AD878" s="4"/>
    </row>
    <row r="879" spans="1:33">
      <c r="A879" s="2"/>
      <c r="B879" s="4"/>
      <c r="C879" s="6"/>
      <c r="D879" s="2"/>
      <c r="E879" s="6"/>
      <c r="F879" s="4"/>
      <c r="G879" s="2"/>
      <c r="H879" s="2"/>
      <c r="I879" s="2"/>
      <c r="J879" s="2"/>
      <c r="K879" s="8"/>
      <c r="L879" s="6"/>
      <c r="M879" s="2"/>
      <c r="N879" s="4"/>
      <c r="O879" s="6"/>
      <c r="P879" s="2"/>
      <c r="Q879" s="2"/>
      <c r="R879" s="8"/>
      <c r="S879" s="2"/>
      <c r="T879" s="4"/>
      <c r="U879" s="6"/>
      <c r="V879" s="4"/>
      <c r="W879" s="2"/>
      <c r="X879" s="4"/>
      <c r="Y879" s="4"/>
      <c r="Z879" s="4"/>
      <c r="AA879" s="4"/>
      <c r="AB879" s="2"/>
      <c r="AC879" s="4"/>
      <c r="AD879" s="4"/>
    </row>
    <row r="880" spans="1:33">
      <c r="A880" s="2"/>
      <c r="B880" s="4"/>
      <c r="C880" s="6"/>
      <c r="D880" s="2"/>
      <c r="E880" s="6"/>
      <c r="F880" s="4"/>
      <c r="G880" s="2"/>
      <c r="H880" s="2"/>
      <c r="I880" s="2"/>
      <c r="J880" s="2"/>
      <c r="K880" s="8"/>
      <c r="L880" s="6"/>
      <c r="M880" s="2"/>
      <c r="N880" s="4"/>
      <c r="O880" s="6"/>
      <c r="P880" s="2"/>
      <c r="Q880" s="2"/>
      <c r="R880" s="8"/>
      <c r="S880" s="2"/>
      <c r="T880" s="4"/>
      <c r="U880" s="6"/>
      <c r="V880" s="4"/>
      <c r="W880" s="2"/>
      <c r="X880" s="4"/>
      <c r="Y880" s="4"/>
      <c r="Z880" s="4"/>
      <c r="AA880" s="4"/>
      <c r="AB880" s="2"/>
      <c r="AC880" s="4"/>
      <c r="AD880" s="4"/>
    </row>
    <row r="881" spans="1:30">
      <c r="A881" s="2"/>
      <c r="B881" s="4"/>
      <c r="C881" s="6"/>
      <c r="D881" s="2"/>
      <c r="E881" s="6"/>
      <c r="F881" s="4"/>
      <c r="G881" s="2"/>
      <c r="H881" s="2"/>
      <c r="I881" s="2"/>
      <c r="J881" s="2"/>
      <c r="K881" s="8"/>
      <c r="L881" s="6"/>
      <c r="M881" s="2"/>
      <c r="N881" s="4"/>
      <c r="O881" s="6"/>
      <c r="P881" s="2"/>
      <c r="Q881" s="2"/>
      <c r="R881" s="8"/>
      <c r="S881" s="2"/>
      <c r="T881" s="4"/>
      <c r="U881" s="6"/>
      <c r="V881" s="4"/>
      <c r="W881" s="2"/>
      <c r="X881" s="4"/>
      <c r="Y881" s="4"/>
      <c r="Z881" s="4"/>
      <c r="AA881" s="4"/>
      <c r="AB881" s="2"/>
      <c r="AC881" s="4"/>
      <c r="AD881" s="4"/>
    </row>
    <row r="882" spans="1:30">
      <c r="A882" s="2"/>
      <c r="B882" s="4"/>
      <c r="C882" s="6"/>
      <c r="D882" s="2"/>
      <c r="E882" s="6"/>
      <c r="F882" s="4"/>
      <c r="G882" s="2"/>
      <c r="H882" s="2"/>
      <c r="I882" s="2"/>
      <c r="J882" s="2"/>
      <c r="K882" s="8"/>
      <c r="L882" s="6"/>
      <c r="M882" s="2"/>
      <c r="N882" s="4"/>
      <c r="O882" s="6"/>
      <c r="P882" s="2"/>
      <c r="Q882" s="2"/>
      <c r="R882" s="8"/>
      <c r="S882" s="2"/>
      <c r="T882" s="4"/>
      <c r="U882" s="6"/>
      <c r="V882" s="4"/>
      <c r="W882" s="2"/>
      <c r="X882" s="4"/>
      <c r="Y882" s="4"/>
      <c r="Z882" s="4"/>
      <c r="AA882" s="4"/>
      <c r="AB882" s="2"/>
      <c r="AC882" s="4"/>
      <c r="AD882" s="4"/>
    </row>
    <row r="883" spans="1:30">
      <c r="A883" s="2"/>
      <c r="B883" s="4"/>
      <c r="C883" s="6"/>
      <c r="D883" s="2"/>
      <c r="E883" s="6"/>
      <c r="F883" s="4"/>
      <c r="G883" s="2"/>
      <c r="H883" s="2"/>
      <c r="I883" s="2"/>
      <c r="J883" s="2"/>
      <c r="K883" s="8"/>
      <c r="L883" s="6"/>
      <c r="M883" s="2"/>
      <c r="N883" s="4"/>
      <c r="O883" s="6"/>
      <c r="P883" s="2"/>
      <c r="Q883" s="2"/>
      <c r="R883" s="8"/>
      <c r="S883" s="2"/>
      <c r="T883" s="4"/>
      <c r="U883" s="6"/>
      <c r="V883" s="4"/>
      <c r="W883" s="2"/>
      <c r="X883" s="4"/>
      <c r="Y883" s="4"/>
      <c r="Z883" s="4"/>
      <c r="AA883" s="4"/>
      <c r="AB883" s="2"/>
      <c r="AC883" s="4"/>
      <c r="AD883" s="4"/>
    </row>
    <row r="884" spans="1:30">
      <c r="A884" s="2"/>
      <c r="B884" s="4"/>
      <c r="C884" s="6"/>
      <c r="D884" s="2"/>
      <c r="E884" s="6"/>
      <c r="F884" s="4"/>
      <c r="G884" s="2"/>
      <c r="H884" s="2"/>
      <c r="I884" s="2"/>
      <c r="J884" s="2"/>
      <c r="K884" s="8"/>
      <c r="L884" s="6"/>
      <c r="M884" s="2"/>
      <c r="N884" s="4"/>
      <c r="O884" s="6"/>
      <c r="P884" s="2"/>
      <c r="Q884" s="2"/>
      <c r="R884" s="8"/>
      <c r="S884" s="2"/>
      <c r="T884" s="4"/>
      <c r="U884" s="6"/>
      <c r="V884" s="4"/>
      <c r="W884" s="2"/>
      <c r="X884" s="4"/>
      <c r="Y884" s="4"/>
      <c r="Z884" s="4"/>
      <c r="AA884" s="4"/>
      <c r="AB884" s="2"/>
      <c r="AC884" s="4"/>
      <c r="AD884" s="4"/>
    </row>
    <row r="885" spans="1:30">
      <c r="A885" s="2"/>
      <c r="B885" s="4"/>
      <c r="C885" s="6"/>
      <c r="D885" s="2"/>
      <c r="E885" s="6"/>
      <c r="F885" s="4"/>
      <c r="G885" s="2"/>
      <c r="H885" s="2"/>
      <c r="I885" s="2"/>
      <c r="J885" s="2"/>
      <c r="K885" s="8"/>
      <c r="L885" s="6"/>
      <c r="M885" s="2"/>
      <c r="N885" s="4"/>
      <c r="O885" s="6"/>
      <c r="P885" s="2"/>
      <c r="Q885" s="2"/>
      <c r="R885" s="8"/>
      <c r="S885" s="2"/>
      <c r="T885" s="4"/>
      <c r="U885" s="6"/>
      <c r="V885" s="4"/>
      <c r="W885" s="2"/>
      <c r="X885" s="4"/>
      <c r="Y885" s="4"/>
      <c r="Z885" s="4"/>
      <c r="AA885" s="4"/>
      <c r="AB885" s="2"/>
      <c r="AC885" s="4"/>
      <c r="AD885" s="4"/>
    </row>
    <row r="886" spans="1:30">
      <c r="A886" s="2"/>
      <c r="B886" s="4"/>
      <c r="C886" s="6"/>
      <c r="D886" s="2"/>
      <c r="E886" s="6"/>
      <c r="F886" s="4"/>
      <c r="G886" s="2"/>
      <c r="H886" s="2"/>
      <c r="I886" s="2"/>
      <c r="J886" s="2"/>
      <c r="K886" s="8"/>
      <c r="L886" s="6"/>
      <c r="M886" s="2"/>
      <c r="N886" s="4"/>
      <c r="O886" s="6"/>
      <c r="P886" s="2"/>
      <c r="Q886" s="2"/>
      <c r="R886" s="8"/>
      <c r="S886" s="2"/>
      <c r="T886" s="4"/>
      <c r="U886" s="6"/>
      <c r="V886" s="4"/>
      <c r="W886" s="2"/>
      <c r="X886" s="4"/>
      <c r="Y886" s="4"/>
      <c r="Z886" s="4"/>
      <c r="AA886" s="4"/>
      <c r="AB886" s="2"/>
      <c r="AC886" s="4"/>
      <c r="AD886" s="4"/>
    </row>
    <row r="887" spans="1:30">
      <c r="A887" s="2"/>
      <c r="B887" s="4"/>
      <c r="C887" s="6"/>
      <c r="D887" s="2"/>
      <c r="E887" s="6"/>
      <c r="F887" s="4"/>
      <c r="G887" s="2"/>
      <c r="H887" s="2"/>
      <c r="I887" s="2"/>
      <c r="J887" s="2"/>
      <c r="K887" s="8"/>
      <c r="L887" s="6"/>
      <c r="M887" s="2"/>
      <c r="N887" s="4"/>
      <c r="O887" s="6"/>
      <c r="P887" s="2"/>
      <c r="Q887" s="2"/>
      <c r="R887" s="8"/>
      <c r="S887" s="2"/>
      <c r="T887" s="4"/>
      <c r="U887" s="6"/>
      <c r="V887" s="4"/>
      <c r="W887" s="2"/>
      <c r="X887" s="4"/>
      <c r="Y887" s="4"/>
      <c r="Z887" s="4"/>
      <c r="AA887" s="4"/>
      <c r="AB887" s="2"/>
      <c r="AC887" s="4"/>
      <c r="AD887" s="4"/>
    </row>
    <row r="888" spans="1:30">
      <c r="A888" s="2"/>
      <c r="B888" s="4"/>
      <c r="C888" s="6"/>
      <c r="D888" s="2"/>
      <c r="E888" s="6"/>
      <c r="F888" s="4"/>
      <c r="G888" s="2"/>
      <c r="H888" s="2"/>
      <c r="I888" s="2"/>
      <c r="J888" s="2"/>
      <c r="K888" s="8"/>
      <c r="L888" s="6"/>
      <c r="M888" s="2"/>
      <c r="N888" s="4"/>
      <c r="O888" s="6"/>
      <c r="P888" s="2"/>
      <c r="Q888" s="2"/>
      <c r="R888" s="8"/>
      <c r="S888" s="2"/>
      <c r="T888" s="4"/>
      <c r="U888" s="6"/>
      <c r="V888" s="4"/>
      <c r="W888" s="2"/>
      <c r="X888" s="4"/>
      <c r="Y888" s="4"/>
      <c r="Z888" s="4"/>
      <c r="AA888" s="4"/>
      <c r="AB888" s="2"/>
      <c r="AC888" s="4"/>
      <c r="AD888" s="4"/>
    </row>
    <row r="889" spans="1:30">
      <c r="A889" s="2"/>
      <c r="B889" s="4"/>
      <c r="C889" s="6"/>
      <c r="D889" s="2"/>
      <c r="E889" s="6"/>
      <c r="F889" s="4"/>
      <c r="G889" s="2"/>
      <c r="H889" s="2"/>
      <c r="I889" s="2"/>
      <c r="J889" s="2"/>
      <c r="K889" s="8"/>
      <c r="L889" s="6"/>
      <c r="M889" s="2"/>
      <c r="N889" s="4"/>
      <c r="O889" s="6"/>
      <c r="P889" s="2"/>
      <c r="Q889" s="2"/>
      <c r="R889" s="8"/>
      <c r="S889" s="2"/>
      <c r="T889" s="4"/>
      <c r="U889" s="6"/>
      <c r="V889" s="4"/>
      <c r="W889" s="2"/>
      <c r="X889" s="4"/>
      <c r="Y889" s="4"/>
      <c r="Z889" s="4"/>
      <c r="AA889" s="4"/>
      <c r="AB889" s="2"/>
      <c r="AC889" s="4"/>
      <c r="AD889" s="4"/>
    </row>
    <row r="890" spans="1:30">
      <c r="A890" s="2"/>
      <c r="B890" s="4"/>
      <c r="C890" s="6"/>
      <c r="D890" s="2"/>
      <c r="E890" s="6"/>
      <c r="F890" s="4"/>
      <c r="G890" s="2"/>
      <c r="H890" s="2"/>
      <c r="I890" s="2"/>
      <c r="J890" s="2"/>
      <c r="K890" s="8"/>
      <c r="L890" s="6"/>
      <c r="M890" s="2"/>
      <c r="N890" s="4"/>
      <c r="O890" s="6"/>
      <c r="P890" s="2"/>
      <c r="Q890" s="2"/>
      <c r="R890" s="8"/>
      <c r="S890" s="2"/>
      <c r="T890" s="4"/>
      <c r="U890" s="6"/>
      <c r="V890" s="4"/>
      <c r="W890" s="2"/>
      <c r="X890" s="4"/>
      <c r="Y890" s="4"/>
      <c r="Z890" s="4"/>
      <c r="AA890" s="4"/>
      <c r="AB890" s="2"/>
      <c r="AC890" s="4"/>
      <c r="AD890" s="4"/>
    </row>
    <row r="891" spans="1:30">
      <c r="A891" s="2"/>
      <c r="B891" s="4"/>
      <c r="C891" s="6"/>
      <c r="D891" s="2"/>
      <c r="E891" s="6"/>
      <c r="F891" s="4"/>
      <c r="G891" s="2"/>
      <c r="H891" s="2"/>
      <c r="I891" s="2"/>
      <c r="J891" s="2"/>
      <c r="K891" s="8"/>
      <c r="L891" s="6"/>
      <c r="M891" s="2"/>
      <c r="N891" s="4"/>
      <c r="O891" s="6"/>
      <c r="P891" s="2"/>
      <c r="Q891" s="2"/>
      <c r="R891" s="8"/>
      <c r="S891" s="2"/>
      <c r="T891" s="4"/>
      <c r="U891" s="6"/>
      <c r="V891" s="4"/>
      <c r="W891" s="2"/>
      <c r="X891" s="4"/>
      <c r="Y891" s="4"/>
      <c r="Z891" s="4"/>
      <c r="AA891" s="4"/>
      <c r="AB891" s="2"/>
      <c r="AC891" s="4"/>
      <c r="AD891" s="4"/>
    </row>
    <row r="892" spans="1:30">
      <c r="A892" s="2"/>
      <c r="B892" s="4"/>
      <c r="C892" s="6"/>
      <c r="D892" s="2"/>
      <c r="E892" s="6"/>
      <c r="F892" s="4"/>
      <c r="G892" s="2"/>
      <c r="H892" s="2"/>
      <c r="I892" s="2"/>
      <c r="J892" s="2"/>
      <c r="K892" s="8"/>
      <c r="L892" s="6"/>
      <c r="M892" s="2"/>
      <c r="N892" s="4"/>
      <c r="O892" s="6"/>
      <c r="P892" s="2"/>
      <c r="Q892" s="2"/>
      <c r="R892" s="8"/>
      <c r="S892" s="2"/>
      <c r="T892" s="4"/>
      <c r="U892" s="6"/>
      <c r="V892" s="4"/>
      <c r="W892" s="2"/>
      <c r="X892" s="4"/>
      <c r="Y892" s="4"/>
      <c r="Z892" s="4"/>
      <c r="AA892" s="4"/>
      <c r="AB892" s="2"/>
      <c r="AC892" s="4"/>
      <c r="AD892" s="4"/>
    </row>
    <row r="893" spans="1:30">
      <c r="A893" s="2"/>
      <c r="B893" s="4"/>
      <c r="C893" s="6"/>
      <c r="D893" s="2"/>
      <c r="E893" s="6"/>
      <c r="F893" s="4"/>
      <c r="G893" s="2"/>
      <c r="H893" s="2"/>
      <c r="I893" s="2"/>
      <c r="J893" s="2"/>
      <c r="K893" s="8"/>
      <c r="L893" s="6"/>
      <c r="M893" s="2"/>
      <c r="N893" s="4"/>
      <c r="O893" s="6"/>
      <c r="P893" s="2"/>
      <c r="Q893" s="2"/>
      <c r="R893" s="8"/>
      <c r="S893" s="2"/>
      <c r="T893" s="4"/>
      <c r="U893" s="6"/>
      <c r="V893" s="4"/>
      <c r="W893" s="2"/>
      <c r="X893" s="4"/>
      <c r="Y893" s="4"/>
      <c r="Z893" s="4"/>
      <c r="AA893" s="4"/>
      <c r="AB893" s="2"/>
      <c r="AC893" s="4"/>
      <c r="AD893" s="4"/>
    </row>
    <row r="894" spans="1:30">
      <c r="A894" s="2"/>
      <c r="B894" s="4"/>
      <c r="C894" s="6"/>
      <c r="D894" s="2"/>
      <c r="E894" s="6"/>
      <c r="F894" s="4"/>
      <c r="G894" s="2"/>
      <c r="H894" s="2"/>
      <c r="I894" s="2"/>
      <c r="J894" s="2"/>
      <c r="K894" s="8"/>
      <c r="L894" s="6"/>
      <c r="M894" s="2"/>
      <c r="N894" s="4"/>
      <c r="O894" s="6"/>
      <c r="P894" s="2"/>
      <c r="Q894" s="2"/>
      <c r="R894" s="8"/>
      <c r="S894" s="2"/>
      <c r="T894" s="4"/>
      <c r="U894" s="6"/>
      <c r="V894" s="4"/>
      <c r="W894" s="2"/>
      <c r="X894" s="4"/>
      <c r="Y894" s="4"/>
      <c r="Z894" s="4"/>
      <c r="AA894" s="4"/>
      <c r="AB894" s="2"/>
      <c r="AC894" s="4"/>
      <c r="AD894" s="4"/>
    </row>
    <row r="895" spans="1:30">
      <c r="A895" s="2"/>
      <c r="B895" s="4"/>
      <c r="C895" s="6"/>
      <c r="D895" s="2"/>
      <c r="E895" s="6"/>
      <c r="F895" s="4"/>
      <c r="G895" s="2"/>
      <c r="H895" s="2"/>
      <c r="I895" s="2"/>
      <c r="J895" s="2"/>
      <c r="K895" s="8"/>
      <c r="L895" s="6"/>
      <c r="M895" s="2"/>
      <c r="N895" s="4"/>
      <c r="O895" s="6"/>
      <c r="P895" s="2"/>
      <c r="Q895" s="2"/>
      <c r="R895" s="8"/>
      <c r="S895" s="2"/>
      <c r="T895" s="4"/>
      <c r="U895" s="6"/>
      <c r="V895" s="4"/>
      <c r="W895" s="2"/>
      <c r="X895" s="4"/>
      <c r="Y895" s="4"/>
      <c r="Z895" s="4"/>
      <c r="AA895" s="4"/>
      <c r="AB895" s="2"/>
      <c r="AC895" s="4"/>
      <c r="AD895" s="4"/>
    </row>
    <row r="896" spans="1:30">
      <c r="A896" s="2"/>
      <c r="B896" s="4"/>
      <c r="C896" s="6"/>
      <c r="D896" s="2"/>
      <c r="E896" s="6"/>
      <c r="F896" s="4"/>
      <c r="G896" s="2"/>
      <c r="H896" s="2"/>
      <c r="I896" s="2"/>
      <c r="J896" s="2"/>
      <c r="K896" s="8"/>
      <c r="L896" s="6"/>
      <c r="M896" s="2"/>
      <c r="N896" s="4"/>
      <c r="O896" s="6"/>
      <c r="P896" s="2"/>
      <c r="Q896" s="2"/>
      <c r="R896" s="8"/>
      <c r="S896" s="2"/>
      <c r="T896" s="4"/>
      <c r="U896" s="6"/>
      <c r="V896" s="4"/>
      <c r="W896" s="2"/>
      <c r="X896" s="4"/>
      <c r="Y896" s="4"/>
      <c r="Z896" s="4"/>
      <c r="AA896" s="4"/>
      <c r="AB896" s="2"/>
      <c r="AC896" s="4"/>
      <c r="AD896" s="4"/>
    </row>
    <row r="897" spans="1:30">
      <c r="A897" s="2"/>
      <c r="B897" s="4"/>
      <c r="C897" s="6"/>
      <c r="D897" s="2"/>
      <c r="E897" s="6"/>
      <c r="F897" s="4"/>
      <c r="G897" s="2"/>
      <c r="H897" s="2"/>
      <c r="I897" s="2"/>
      <c r="J897" s="2"/>
      <c r="K897" s="8"/>
      <c r="L897" s="6"/>
      <c r="M897" s="2"/>
      <c r="N897" s="4"/>
      <c r="O897" s="6"/>
      <c r="P897" s="2"/>
      <c r="Q897" s="2"/>
      <c r="R897" s="8"/>
      <c r="S897" s="2"/>
      <c r="T897" s="4"/>
      <c r="U897" s="6"/>
      <c r="V897" s="4"/>
      <c r="W897" s="2"/>
      <c r="X897" s="4"/>
      <c r="Y897" s="4"/>
      <c r="Z897" s="4"/>
      <c r="AA897" s="4"/>
      <c r="AB897" s="2"/>
      <c r="AC897" s="4"/>
      <c r="AD897" s="4"/>
    </row>
    <row r="898" spans="1:30">
      <c r="A898" s="2"/>
      <c r="B898" s="4"/>
      <c r="C898" s="6"/>
      <c r="D898" s="2"/>
      <c r="E898" s="6"/>
      <c r="F898" s="4"/>
      <c r="G898" s="2"/>
      <c r="H898" s="2"/>
      <c r="I898" s="2"/>
      <c r="J898" s="2"/>
      <c r="K898" s="8"/>
      <c r="L898" s="6"/>
      <c r="M898" s="2"/>
      <c r="N898" s="4"/>
      <c r="O898" s="6"/>
      <c r="P898" s="2"/>
      <c r="Q898" s="2"/>
      <c r="R898" s="8"/>
      <c r="S898" s="2"/>
      <c r="T898" s="4"/>
      <c r="U898" s="6"/>
      <c r="V898" s="4"/>
      <c r="W898" s="2"/>
      <c r="X898" s="4"/>
      <c r="Y898" s="4"/>
      <c r="Z898" s="4"/>
      <c r="AA898" s="4"/>
      <c r="AB898" s="2"/>
      <c r="AC898" s="4"/>
      <c r="AD898" s="4"/>
    </row>
    <row r="899" spans="1:30">
      <c r="A899" s="2"/>
      <c r="B899" s="4"/>
      <c r="C899" s="6"/>
      <c r="D899" s="2"/>
      <c r="E899" s="6"/>
      <c r="F899" s="4"/>
      <c r="G899" s="2"/>
      <c r="H899" s="2"/>
      <c r="I899" s="2"/>
      <c r="J899" s="2"/>
      <c r="K899" s="8"/>
      <c r="L899" s="6"/>
      <c r="M899" s="2"/>
      <c r="N899" s="4"/>
      <c r="O899" s="6"/>
      <c r="P899" s="2"/>
      <c r="Q899" s="2"/>
      <c r="R899" s="8"/>
      <c r="S899" s="2"/>
      <c r="T899" s="4"/>
      <c r="U899" s="6"/>
      <c r="V899" s="4"/>
      <c r="W899" s="2"/>
      <c r="X899" s="4"/>
      <c r="Y899" s="4"/>
      <c r="Z899" s="4"/>
      <c r="AA899" s="4"/>
      <c r="AB899" s="2"/>
      <c r="AC899" s="4"/>
      <c r="AD899" s="4"/>
    </row>
    <row r="900" spans="1:30">
      <c r="A900" s="2"/>
      <c r="B900" s="4"/>
      <c r="C900" s="6"/>
      <c r="D900" s="2"/>
      <c r="E900" s="6"/>
      <c r="F900" s="4"/>
      <c r="G900" s="2"/>
      <c r="H900" s="2"/>
      <c r="I900" s="2"/>
      <c r="J900" s="2"/>
      <c r="K900" s="8"/>
      <c r="L900" s="6"/>
      <c r="M900" s="2"/>
      <c r="N900" s="4"/>
      <c r="O900" s="6"/>
      <c r="P900" s="2"/>
      <c r="Q900" s="2"/>
      <c r="R900" s="8"/>
      <c r="S900" s="2"/>
      <c r="T900" s="4"/>
      <c r="U900" s="6"/>
      <c r="V900" s="4"/>
      <c r="W900" s="2"/>
      <c r="X900" s="4"/>
      <c r="Y900" s="4"/>
      <c r="Z900" s="4"/>
      <c r="AA900" s="4"/>
      <c r="AB900" s="2"/>
      <c r="AC900" s="4"/>
      <c r="AD900" s="4"/>
    </row>
    <row r="901" spans="1:30">
      <c r="A901" s="2"/>
      <c r="B901" s="4"/>
      <c r="C901" s="6"/>
      <c r="D901" s="2"/>
      <c r="E901" s="6"/>
      <c r="F901" s="4"/>
      <c r="G901" s="2"/>
      <c r="H901" s="2"/>
      <c r="I901" s="2"/>
      <c r="J901" s="2"/>
      <c r="K901" s="8"/>
      <c r="L901" s="6"/>
      <c r="M901" s="2"/>
      <c r="N901" s="4"/>
      <c r="O901" s="6"/>
      <c r="P901" s="2"/>
      <c r="Q901" s="2"/>
      <c r="R901" s="8"/>
      <c r="S901" s="2"/>
      <c r="T901" s="4"/>
      <c r="U901" s="6"/>
      <c r="V901" s="4"/>
      <c r="W901" s="2"/>
      <c r="X901" s="4"/>
      <c r="Y901" s="4"/>
      <c r="Z901" s="4"/>
      <c r="AA901" s="4"/>
      <c r="AB901" s="2"/>
      <c r="AC901" s="4"/>
      <c r="AD901" s="4"/>
    </row>
    <row r="902" spans="1:30">
      <c r="A902" s="2"/>
      <c r="B902" s="4"/>
      <c r="C902" s="6"/>
      <c r="D902" s="2"/>
      <c r="E902" s="6"/>
      <c r="F902" s="4"/>
      <c r="G902" s="2"/>
      <c r="H902" s="2"/>
      <c r="I902" s="2"/>
      <c r="J902" s="2"/>
      <c r="K902" s="8"/>
      <c r="L902" s="6"/>
      <c r="M902" s="2"/>
      <c r="N902" s="4"/>
      <c r="O902" s="6"/>
      <c r="P902" s="2"/>
      <c r="Q902" s="2"/>
      <c r="R902" s="8"/>
      <c r="S902" s="2"/>
      <c r="T902" s="4"/>
      <c r="U902" s="6"/>
      <c r="V902" s="4"/>
      <c r="W902" s="2"/>
      <c r="X902" s="4"/>
      <c r="Y902" s="4"/>
      <c r="Z902" s="4"/>
      <c r="AA902" s="4"/>
      <c r="AB902" s="2"/>
      <c r="AC902" s="4"/>
      <c r="AD902" s="4"/>
    </row>
    <row r="903" spans="1:30">
      <c r="A903" s="2"/>
      <c r="B903" s="4"/>
      <c r="C903" s="6"/>
      <c r="D903" s="2"/>
      <c r="E903" s="6"/>
      <c r="F903" s="4"/>
      <c r="G903" s="2"/>
      <c r="H903" s="2"/>
      <c r="I903" s="2"/>
      <c r="J903" s="2"/>
      <c r="K903" s="8"/>
      <c r="L903" s="6"/>
      <c r="M903" s="2"/>
      <c r="N903" s="4"/>
      <c r="O903" s="6"/>
      <c r="P903" s="2"/>
      <c r="Q903" s="2"/>
      <c r="R903" s="8"/>
      <c r="S903" s="2"/>
      <c r="T903" s="4"/>
      <c r="U903" s="6"/>
      <c r="V903" s="4"/>
      <c r="W903" s="2"/>
      <c r="X903" s="4"/>
      <c r="Y903" s="4"/>
      <c r="Z903" s="4"/>
      <c r="AA903" s="4"/>
      <c r="AB903" s="2"/>
      <c r="AC903" s="4"/>
      <c r="AD903" s="4"/>
    </row>
    <row r="904" spans="1:30">
      <c r="A904" s="2"/>
      <c r="B904" s="4"/>
      <c r="C904" s="6"/>
      <c r="D904" s="2"/>
      <c r="E904" s="6"/>
      <c r="F904" s="4"/>
      <c r="G904" s="2"/>
      <c r="H904" s="2"/>
      <c r="I904" s="2"/>
      <c r="J904" s="2"/>
      <c r="K904" s="8"/>
      <c r="L904" s="6"/>
      <c r="M904" s="2"/>
      <c r="N904" s="4"/>
      <c r="O904" s="6"/>
      <c r="P904" s="2"/>
      <c r="Q904" s="2"/>
      <c r="R904" s="8"/>
      <c r="S904" s="2"/>
      <c r="T904" s="4"/>
      <c r="U904" s="6"/>
      <c r="V904" s="4"/>
      <c r="W904" s="2"/>
      <c r="X904" s="4"/>
      <c r="Y904" s="4"/>
      <c r="Z904" s="4"/>
      <c r="AA904" s="4"/>
      <c r="AB904" s="2"/>
      <c r="AC904" s="4"/>
      <c r="AD904" s="4"/>
    </row>
    <row r="905" spans="1:30">
      <c r="A905" s="2"/>
      <c r="B905" s="4"/>
      <c r="C905" s="6"/>
      <c r="D905" s="2"/>
      <c r="E905" s="6"/>
      <c r="F905" s="4"/>
      <c r="G905" s="2"/>
      <c r="H905" s="2"/>
      <c r="I905" s="2"/>
      <c r="J905" s="2"/>
      <c r="K905" s="8"/>
      <c r="L905" s="6"/>
      <c r="M905" s="2"/>
      <c r="N905" s="4"/>
      <c r="O905" s="6"/>
      <c r="P905" s="2"/>
      <c r="Q905" s="2"/>
      <c r="R905" s="8"/>
      <c r="S905" s="2"/>
      <c r="T905" s="4"/>
      <c r="U905" s="6"/>
      <c r="V905" s="4"/>
      <c r="W905" s="2"/>
      <c r="X905" s="4"/>
      <c r="Y905" s="4"/>
      <c r="Z905" s="4"/>
      <c r="AA905" s="4"/>
      <c r="AB905" s="2"/>
      <c r="AC905" s="4"/>
      <c r="AD905" s="4"/>
    </row>
    <row r="906" spans="1:30">
      <c r="A906" s="2"/>
      <c r="B906" s="4"/>
      <c r="C906" s="6"/>
      <c r="D906" s="2"/>
      <c r="E906" s="6"/>
      <c r="F906" s="4"/>
      <c r="G906" s="2"/>
      <c r="H906" s="2"/>
      <c r="I906" s="2"/>
      <c r="J906" s="2"/>
      <c r="K906" s="8"/>
      <c r="L906" s="6"/>
      <c r="M906" s="2"/>
      <c r="N906" s="4"/>
      <c r="O906" s="6"/>
      <c r="P906" s="2"/>
      <c r="Q906" s="2"/>
      <c r="R906" s="8"/>
      <c r="S906" s="2"/>
      <c r="T906" s="4"/>
      <c r="U906" s="6"/>
      <c r="V906" s="4"/>
      <c r="W906" s="2"/>
      <c r="X906" s="4"/>
      <c r="Y906" s="4"/>
      <c r="Z906" s="4"/>
      <c r="AA906" s="4"/>
      <c r="AB906" s="2"/>
      <c r="AC906" s="4"/>
      <c r="AD906" s="4"/>
    </row>
    <row r="907" spans="1:30">
      <c r="A907" s="2"/>
      <c r="B907" s="4"/>
      <c r="C907" s="6"/>
      <c r="D907" s="2"/>
      <c r="E907" s="6"/>
      <c r="F907" s="4"/>
      <c r="G907" s="2"/>
      <c r="H907" s="2"/>
      <c r="I907" s="2"/>
      <c r="J907" s="2"/>
      <c r="K907" s="8"/>
      <c r="L907" s="6"/>
      <c r="M907" s="2"/>
      <c r="N907" s="4"/>
      <c r="O907" s="6"/>
      <c r="P907" s="2"/>
      <c r="Q907" s="2"/>
      <c r="R907" s="8"/>
      <c r="S907" s="2"/>
      <c r="T907" s="4"/>
      <c r="U907" s="6"/>
      <c r="V907" s="4"/>
      <c r="W907" s="2"/>
      <c r="X907" s="4"/>
      <c r="Y907" s="4"/>
      <c r="Z907" s="4"/>
      <c r="AA907" s="4"/>
      <c r="AB907" s="2"/>
      <c r="AC907" s="4"/>
      <c r="AD907" s="4"/>
    </row>
    <row r="908" spans="1:30">
      <c r="A908" s="2"/>
      <c r="B908" s="4"/>
      <c r="C908" s="6"/>
      <c r="D908" s="2"/>
      <c r="E908" s="6"/>
      <c r="F908" s="4"/>
      <c r="G908" s="2"/>
      <c r="H908" s="2"/>
      <c r="I908" s="2"/>
      <c r="J908" s="2"/>
      <c r="K908" s="8"/>
      <c r="L908" s="6"/>
      <c r="M908" s="2"/>
      <c r="N908" s="4"/>
      <c r="O908" s="6"/>
      <c r="P908" s="2"/>
      <c r="Q908" s="2"/>
      <c r="R908" s="8"/>
      <c r="S908" s="2"/>
      <c r="T908" s="4"/>
      <c r="U908" s="6"/>
      <c r="V908" s="4"/>
      <c r="W908" s="2"/>
      <c r="X908" s="4"/>
      <c r="Y908" s="4"/>
      <c r="Z908" s="4"/>
      <c r="AA908" s="4"/>
      <c r="AB908" s="2"/>
      <c r="AC908" s="4"/>
      <c r="AD908" s="4"/>
    </row>
    <row r="909" spans="1:30">
      <c r="A909" s="2"/>
      <c r="B909" s="4"/>
      <c r="C909" s="6"/>
      <c r="D909" s="2"/>
      <c r="E909" s="6"/>
      <c r="F909" s="4"/>
      <c r="G909" s="2"/>
      <c r="H909" s="2"/>
      <c r="I909" s="2"/>
      <c r="J909" s="2"/>
      <c r="K909" s="8"/>
      <c r="L909" s="6"/>
      <c r="M909" s="2"/>
      <c r="N909" s="4"/>
      <c r="O909" s="6"/>
      <c r="P909" s="2"/>
      <c r="Q909" s="2"/>
      <c r="R909" s="8"/>
      <c r="S909" s="2"/>
      <c r="T909" s="4"/>
      <c r="U909" s="6"/>
      <c r="V909" s="4"/>
      <c r="W909" s="2"/>
      <c r="X909" s="4"/>
      <c r="Y909" s="4"/>
      <c r="Z909" s="4"/>
      <c r="AA909" s="4"/>
      <c r="AB909" s="2"/>
      <c r="AC909" s="4"/>
      <c r="AD909" s="4"/>
    </row>
    <row r="910" spans="1:30">
      <c r="A910" s="2"/>
      <c r="B910" s="4"/>
      <c r="C910" s="6"/>
      <c r="D910" s="2"/>
      <c r="E910" s="6"/>
      <c r="F910" s="4"/>
      <c r="G910" s="2"/>
      <c r="H910" s="2"/>
      <c r="I910" s="2"/>
      <c r="J910" s="2"/>
      <c r="K910" s="8"/>
      <c r="L910" s="6"/>
      <c r="M910" s="2"/>
      <c r="N910" s="4"/>
      <c r="O910" s="6"/>
      <c r="P910" s="2"/>
      <c r="Q910" s="2"/>
      <c r="R910" s="8"/>
      <c r="S910" s="2"/>
      <c r="T910" s="4"/>
      <c r="U910" s="6"/>
      <c r="V910" s="4"/>
      <c r="W910" s="2"/>
      <c r="X910" s="4"/>
      <c r="Y910" s="4"/>
      <c r="Z910" s="4"/>
      <c r="AA910" s="4"/>
      <c r="AB910" s="2"/>
      <c r="AC910" s="4"/>
      <c r="AD910" s="4"/>
    </row>
    <row r="911" spans="1:30">
      <c r="A911" s="2"/>
      <c r="B911" s="4"/>
      <c r="C911" s="6"/>
      <c r="D911" s="2"/>
      <c r="E911" s="6"/>
      <c r="F911" s="4"/>
      <c r="G911" s="2"/>
      <c r="H911" s="2"/>
      <c r="I911" s="2"/>
      <c r="J911" s="2"/>
      <c r="K911" s="8"/>
      <c r="L911" s="6"/>
      <c r="M911" s="2"/>
      <c r="N911" s="4"/>
      <c r="O911" s="6"/>
      <c r="P911" s="2"/>
      <c r="Q911" s="2"/>
      <c r="R911" s="8"/>
      <c r="S911" s="2"/>
      <c r="T911" s="4"/>
      <c r="U911" s="6"/>
      <c r="V911" s="4"/>
      <c r="W911" s="2"/>
      <c r="X911" s="4"/>
      <c r="Y911" s="4"/>
      <c r="Z911" s="4"/>
      <c r="AA911" s="4"/>
      <c r="AB911" s="2"/>
      <c r="AC911" s="4"/>
      <c r="AD911" s="4"/>
    </row>
    <row r="912" spans="1:30">
      <c r="A912" s="2"/>
      <c r="B912" s="4"/>
      <c r="C912" s="6"/>
      <c r="D912" s="2"/>
      <c r="E912" s="6"/>
      <c r="F912" s="4"/>
      <c r="G912" s="2"/>
      <c r="H912" s="2"/>
      <c r="I912" s="2"/>
      <c r="J912" s="2"/>
      <c r="K912" s="8"/>
      <c r="L912" s="6"/>
      <c r="M912" s="2"/>
      <c r="N912" s="4"/>
      <c r="O912" s="6"/>
      <c r="P912" s="2"/>
      <c r="Q912" s="2"/>
      <c r="R912" s="8"/>
      <c r="S912" s="2"/>
      <c r="T912" s="4"/>
      <c r="U912" s="6"/>
      <c r="V912" s="4"/>
      <c r="W912" s="2"/>
      <c r="X912" s="4"/>
      <c r="Y912" s="4"/>
      <c r="Z912" s="4"/>
      <c r="AA912" s="4"/>
      <c r="AB912" s="2"/>
      <c r="AC912" s="4"/>
      <c r="AD912" s="4"/>
    </row>
    <row r="913" spans="1:30">
      <c r="A913" s="2"/>
      <c r="B913" s="4"/>
      <c r="C913" s="6"/>
      <c r="D913" s="2"/>
      <c r="E913" s="6"/>
      <c r="F913" s="4"/>
      <c r="G913" s="2"/>
      <c r="H913" s="2"/>
      <c r="I913" s="2"/>
      <c r="J913" s="2"/>
      <c r="K913" s="8"/>
      <c r="L913" s="6"/>
      <c r="M913" s="2"/>
      <c r="N913" s="4"/>
      <c r="O913" s="6"/>
      <c r="P913" s="2"/>
      <c r="Q913" s="2"/>
      <c r="R913" s="8"/>
      <c r="S913" s="2"/>
      <c r="T913" s="4"/>
      <c r="U913" s="6"/>
      <c r="V913" s="4"/>
      <c r="W913" s="2"/>
      <c r="X913" s="4"/>
      <c r="Y913" s="4"/>
      <c r="Z913" s="4"/>
      <c r="AA913" s="4"/>
      <c r="AB913" s="2"/>
      <c r="AC913" s="4"/>
      <c r="AD913" s="4"/>
    </row>
    <row r="914" spans="1:30">
      <c r="A914" s="2"/>
      <c r="B914" s="4"/>
      <c r="C914" s="6"/>
      <c r="D914" s="2"/>
      <c r="E914" s="6"/>
      <c r="F914" s="4"/>
      <c r="G914" s="2"/>
      <c r="H914" s="2"/>
      <c r="I914" s="2"/>
      <c r="J914" s="2"/>
      <c r="K914" s="8"/>
      <c r="L914" s="6"/>
      <c r="M914" s="2"/>
      <c r="N914" s="4"/>
      <c r="O914" s="6"/>
      <c r="P914" s="2"/>
      <c r="Q914" s="2"/>
      <c r="R914" s="8"/>
      <c r="S914" s="2"/>
      <c r="T914" s="4"/>
      <c r="U914" s="6"/>
      <c r="V914" s="4"/>
      <c r="W914" s="2"/>
      <c r="X914" s="4"/>
      <c r="Y914" s="4"/>
      <c r="Z914" s="4"/>
      <c r="AA914" s="4"/>
      <c r="AB914" s="2"/>
      <c r="AC914" s="4"/>
      <c r="AD914" s="4"/>
    </row>
    <row r="915" spans="1:30">
      <c r="A915" s="2"/>
      <c r="B915" s="4"/>
      <c r="C915" s="6"/>
      <c r="D915" s="2"/>
      <c r="E915" s="6"/>
      <c r="F915" s="4"/>
      <c r="G915" s="2"/>
      <c r="H915" s="2"/>
      <c r="I915" s="2"/>
      <c r="J915" s="2"/>
      <c r="K915" s="8"/>
      <c r="L915" s="6"/>
      <c r="M915" s="2"/>
      <c r="N915" s="4"/>
      <c r="O915" s="6"/>
      <c r="P915" s="2"/>
      <c r="Q915" s="2"/>
      <c r="R915" s="8"/>
      <c r="S915" s="2"/>
      <c r="T915" s="4"/>
      <c r="U915" s="6"/>
      <c r="V915" s="4"/>
      <c r="W915" s="2"/>
      <c r="X915" s="4"/>
      <c r="Y915" s="4"/>
      <c r="Z915" s="4"/>
      <c r="AA915" s="4"/>
      <c r="AB915" s="2"/>
      <c r="AC915" s="4"/>
      <c r="AD915" s="4"/>
    </row>
    <row r="916" spans="1:30">
      <c r="A916" s="2"/>
      <c r="B916" s="4"/>
      <c r="C916" s="6"/>
      <c r="D916" s="2"/>
      <c r="E916" s="6"/>
      <c r="F916" s="4"/>
      <c r="G916" s="2"/>
      <c r="H916" s="2"/>
      <c r="I916" s="2"/>
      <c r="J916" s="2"/>
      <c r="K916" s="8"/>
      <c r="L916" s="6"/>
      <c r="M916" s="2"/>
      <c r="N916" s="4"/>
      <c r="O916" s="6"/>
      <c r="P916" s="2"/>
      <c r="Q916" s="2"/>
      <c r="R916" s="8"/>
      <c r="S916" s="2"/>
      <c r="T916" s="4"/>
      <c r="U916" s="6"/>
      <c r="V916" s="4"/>
      <c r="W916" s="2"/>
      <c r="X916" s="4"/>
      <c r="Y916" s="4"/>
      <c r="Z916" s="4"/>
      <c r="AA916" s="4"/>
      <c r="AB916" s="2"/>
      <c r="AC916" s="4"/>
      <c r="AD916" s="4"/>
    </row>
    <row r="917" spans="1:30">
      <c r="A917" s="2"/>
      <c r="B917" s="4"/>
      <c r="C917" s="6"/>
      <c r="D917" s="2"/>
      <c r="E917" s="6"/>
      <c r="F917" s="4"/>
      <c r="G917" s="2"/>
      <c r="H917" s="2"/>
      <c r="I917" s="2"/>
      <c r="J917" s="2"/>
      <c r="K917" s="8"/>
      <c r="L917" s="6"/>
      <c r="M917" s="2"/>
      <c r="N917" s="4"/>
      <c r="O917" s="6"/>
      <c r="P917" s="2"/>
      <c r="Q917" s="2"/>
      <c r="R917" s="8"/>
      <c r="S917" s="2"/>
      <c r="T917" s="4"/>
      <c r="U917" s="6"/>
      <c r="V917" s="4"/>
      <c r="W917" s="2"/>
      <c r="X917" s="4"/>
      <c r="Y917" s="4"/>
      <c r="Z917" s="4"/>
      <c r="AA917" s="4"/>
      <c r="AB917" s="2"/>
      <c r="AC917" s="4"/>
      <c r="AD917" s="4"/>
    </row>
    <row r="918" spans="1:30">
      <c r="A918" s="2"/>
      <c r="B918" s="4"/>
      <c r="C918" s="6"/>
      <c r="D918" s="2"/>
      <c r="E918" s="6"/>
      <c r="F918" s="4"/>
      <c r="G918" s="2"/>
      <c r="H918" s="2"/>
      <c r="I918" s="2"/>
      <c r="J918" s="2"/>
      <c r="K918" s="8"/>
      <c r="L918" s="6"/>
      <c r="M918" s="2"/>
      <c r="N918" s="4"/>
      <c r="O918" s="6"/>
      <c r="P918" s="2"/>
      <c r="Q918" s="2"/>
      <c r="R918" s="8"/>
      <c r="S918" s="2"/>
      <c r="T918" s="4"/>
      <c r="U918" s="6"/>
      <c r="V918" s="4"/>
      <c r="W918" s="2"/>
      <c r="X918" s="4"/>
      <c r="Y918" s="4"/>
      <c r="Z918" s="4"/>
      <c r="AA918" s="4"/>
      <c r="AB918" s="2"/>
      <c r="AC918" s="4"/>
      <c r="AD918" s="4"/>
    </row>
    <row r="919" spans="1:30">
      <c r="A919" s="2"/>
      <c r="B919" s="4"/>
      <c r="C919" s="6"/>
      <c r="D919" s="2"/>
      <c r="E919" s="6"/>
      <c r="F919" s="4"/>
      <c r="G919" s="2"/>
      <c r="H919" s="2"/>
      <c r="I919" s="2"/>
      <c r="J919" s="2"/>
      <c r="K919" s="8"/>
      <c r="L919" s="6"/>
      <c r="M919" s="2"/>
      <c r="N919" s="4"/>
      <c r="O919" s="6"/>
      <c r="P919" s="2"/>
      <c r="Q919" s="2"/>
      <c r="R919" s="8"/>
      <c r="S919" s="2"/>
      <c r="T919" s="4"/>
      <c r="U919" s="6"/>
      <c r="V919" s="4"/>
      <c r="W919" s="2"/>
      <c r="X919" s="4"/>
      <c r="Y919" s="4"/>
      <c r="Z919" s="4"/>
      <c r="AA919" s="4"/>
      <c r="AB919" s="2"/>
      <c r="AC919" s="4"/>
      <c r="AD919" s="4"/>
    </row>
    <row r="920" spans="1:30">
      <c r="A920" s="2"/>
      <c r="B920" s="4"/>
      <c r="C920" s="6"/>
      <c r="D920" s="2"/>
      <c r="E920" s="6"/>
      <c r="F920" s="4"/>
      <c r="G920" s="2"/>
      <c r="H920" s="2"/>
      <c r="I920" s="2"/>
      <c r="J920" s="2"/>
      <c r="K920" s="8"/>
      <c r="L920" s="6"/>
      <c r="M920" s="2"/>
      <c r="N920" s="4"/>
      <c r="O920" s="6"/>
      <c r="P920" s="2"/>
      <c r="Q920" s="2"/>
      <c r="R920" s="8"/>
      <c r="S920" s="2"/>
      <c r="T920" s="4"/>
      <c r="U920" s="6"/>
      <c r="V920" s="4"/>
      <c r="W920" s="2"/>
      <c r="X920" s="4"/>
      <c r="Y920" s="4"/>
      <c r="Z920" s="4"/>
      <c r="AA920" s="4"/>
      <c r="AB920" s="2"/>
      <c r="AC920" s="4"/>
      <c r="AD920" s="4"/>
    </row>
    <row r="921" spans="1:30">
      <c r="A921" s="2"/>
      <c r="B921" s="4"/>
      <c r="C921" s="6"/>
      <c r="D921" s="2"/>
      <c r="E921" s="6"/>
      <c r="F921" s="4"/>
      <c r="G921" s="2"/>
      <c r="H921" s="2"/>
      <c r="I921" s="2"/>
      <c r="J921" s="2"/>
      <c r="K921" s="8"/>
      <c r="L921" s="6"/>
      <c r="M921" s="2"/>
      <c r="N921" s="4"/>
      <c r="O921" s="6"/>
      <c r="P921" s="2"/>
      <c r="Q921" s="2"/>
      <c r="R921" s="8"/>
      <c r="S921" s="2"/>
      <c r="T921" s="4"/>
      <c r="U921" s="6"/>
      <c r="V921" s="4"/>
      <c r="W921" s="2"/>
      <c r="X921" s="4"/>
      <c r="Y921" s="4"/>
      <c r="Z921" s="4"/>
      <c r="AA921" s="4"/>
      <c r="AB921" s="2"/>
      <c r="AC921" s="4"/>
      <c r="AD921" s="4"/>
    </row>
    <row r="922" spans="1:30">
      <c r="A922" s="2"/>
      <c r="B922" s="4"/>
      <c r="C922" s="6"/>
      <c r="D922" s="2"/>
      <c r="E922" s="6"/>
      <c r="F922" s="4"/>
      <c r="G922" s="2"/>
      <c r="H922" s="2"/>
      <c r="I922" s="2"/>
      <c r="J922" s="2"/>
      <c r="K922" s="8"/>
      <c r="L922" s="6"/>
      <c r="M922" s="2"/>
      <c r="N922" s="4"/>
      <c r="O922" s="6"/>
      <c r="P922" s="2"/>
      <c r="Q922" s="2"/>
      <c r="R922" s="8"/>
      <c r="S922" s="2"/>
      <c r="T922" s="4"/>
      <c r="U922" s="6"/>
      <c r="V922" s="4"/>
      <c r="W922" s="2"/>
      <c r="X922" s="4"/>
      <c r="Y922" s="4"/>
      <c r="Z922" s="4"/>
      <c r="AA922" s="4"/>
      <c r="AB922" s="2"/>
      <c r="AC922" s="4"/>
      <c r="AD922" s="4"/>
    </row>
    <row r="923" spans="1:30">
      <c r="A923" s="2"/>
      <c r="B923" s="4"/>
      <c r="C923" s="6"/>
      <c r="D923" s="2"/>
      <c r="E923" s="6"/>
      <c r="F923" s="4"/>
      <c r="G923" s="2"/>
      <c r="H923" s="2"/>
      <c r="I923" s="2"/>
      <c r="J923" s="2"/>
      <c r="K923" s="8"/>
      <c r="L923" s="6"/>
      <c r="M923" s="2"/>
      <c r="N923" s="4"/>
      <c r="O923" s="6"/>
      <c r="P923" s="2"/>
      <c r="Q923" s="2"/>
      <c r="R923" s="8"/>
      <c r="S923" s="2"/>
      <c r="T923" s="4"/>
      <c r="U923" s="6"/>
      <c r="V923" s="4"/>
      <c r="W923" s="2"/>
      <c r="X923" s="4"/>
      <c r="Y923" s="4"/>
      <c r="Z923" s="4"/>
      <c r="AA923" s="4"/>
      <c r="AB923" s="2"/>
      <c r="AC923" s="4"/>
      <c r="AD923" s="4"/>
    </row>
    <row r="924" spans="1:30">
      <c r="A924" s="2"/>
      <c r="B924" s="4"/>
      <c r="C924" s="6"/>
      <c r="D924" s="2"/>
      <c r="E924" s="6"/>
      <c r="F924" s="4"/>
      <c r="G924" s="2"/>
      <c r="H924" s="2"/>
      <c r="I924" s="2"/>
      <c r="J924" s="2"/>
      <c r="K924" s="8"/>
      <c r="L924" s="6"/>
      <c r="M924" s="2"/>
      <c r="N924" s="4"/>
      <c r="O924" s="6"/>
      <c r="P924" s="2"/>
      <c r="Q924" s="2"/>
      <c r="R924" s="8"/>
      <c r="S924" s="2"/>
      <c r="T924" s="4"/>
      <c r="U924" s="6"/>
      <c r="V924" s="4"/>
      <c r="W924" s="2"/>
      <c r="X924" s="4"/>
      <c r="Y924" s="4"/>
      <c r="Z924" s="4"/>
      <c r="AA924" s="4"/>
      <c r="AB924" s="2"/>
      <c r="AC924" s="4"/>
      <c r="AD924" s="4"/>
    </row>
    <row r="925" spans="1:30">
      <c r="A925" s="2"/>
      <c r="B925" s="4"/>
      <c r="C925" s="6"/>
      <c r="D925" s="2"/>
      <c r="E925" s="6"/>
      <c r="F925" s="4"/>
      <c r="G925" s="2"/>
      <c r="H925" s="2"/>
      <c r="I925" s="2"/>
      <c r="J925" s="2"/>
      <c r="K925" s="8"/>
      <c r="L925" s="6"/>
      <c r="M925" s="2"/>
      <c r="N925" s="4"/>
      <c r="O925" s="6"/>
      <c r="P925" s="2"/>
      <c r="Q925" s="2"/>
      <c r="R925" s="8"/>
      <c r="S925" s="2"/>
      <c r="T925" s="4"/>
      <c r="U925" s="6"/>
      <c r="V925" s="4"/>
      <c r="W925" s="2"/>
      <c r="X925" s="4"/>
      <c r="Y925" s="4"/>
      <c r="Z925" s="4"/>
      <c r="AA925" s="4"/>
      <c r="AB925" s="2"/>
      <c r="AC925" s="4"/>
      <c r="AD925" s="4"/>
    </row>
    <row r="926" spans="1:30">
      <c r="A926" s="2"/>
      <c r="B926" s="4"/>
      <c r="C926" s="6"/>
      <c r="D926" s="2"/>
      <c r="E926" s="6"/>
      <c r="F926" s="4"/>
      <c r="G926" s="2"/>
      <c r="H926" s="2"/>
      <c r="I926" s="2"/>
      <c r="J926" s="2"/>
      <c r="K926" s="8"/>
      <c r="L926" s="6"/>
      <c r="M926" s="2"/>
      <c r="N926" s="4"/>
      <c r="O926" s="6"/>
      <c r="P926" s="2"/>
      <c r="Q926" s="2"/>
      <c r="R926" s="8"/>
      <c r="S926" s="2"/>
      <c r="T926" s="4"/>
      <c r="U926" s="6"/>
      <c r="V926" s="4"/>
      <c r="W926" s="2"/>
      <c r="X926" s="4"/>
      <c r="Y926" s="4"/>
      <c r="Z926" s="4"/>
      <c r="AA926" s="4"/>
      <c r="AB926" s="2"/>
      <c r="AC926" s="4"/>
      <c r="AD926" s="4"/>
    </row>
    <row r="927" spans="1:30">
      <c r="A927" s="2"/>
      <c r="B927" s="4"/>
      <c r="C927" s="6"/>
      <c r="D927" s="2"/>
      <c r="E927" s="6"/>
      <c r="F927" s="4"/>
      <c r="G927" s="2"/>
      <c r="H927" s="2"/>
      <c r="I927" s="2"/>
      <c r="J927" s="2"/>
      <c r="K927" s="8"/>
      <c r="L927" s="6"/>
      <c r="M927" s="2"/>
      <c r="N927" s="4"/>
      <c r="O927" s="6"/>
      <c r="P927" s="2"/>
      <c r="Q927" s="2"/>
      <c r="R927" s="8"/>
      <c r="S927" s="2"/>
      <c r="T927" s="4"/>
      <c r="U927" s="6"/>
      <c r="V927" s="4"/>
      <c r="W927" s="2"/>
      <c r="X927" s="4"/>
      <c r="Y927" s="4"/>
      <c r="Z927" s="4"/>
      <c r="AA927" s="4"/>
      <c r="AB927" s="2"/>
      <c r="AC927" s="4"/>
      <c r="AD927" s="4"/>
    </row>
    <row r="928" spans="1:30">
      <c r="A928" s="2"/>
      <c r="B928" s="4"/>
      <c r="C928" s="6"/>
      <c r="D928" s="2"/>
      <c r="E928" s="6"/>
      <c r="F928" s="4"/>
      <c r="G928" s="2"/>
      <c r="H928" s="2"/>
      <c r="I928" s="2"/>
      <c r="J928" s="2"/>
      <c r="K928" s="8"/>
      <c r="L928" s="6"/>
      <c r="M928" s="2"/>
      <c r="N928" s="4"/>
      <c r="O928" s="6"/>
      <c r="P928" s="2"/>
      <c r="Q928" s="2"/>
      <c r="R928" s="8"/>
      <c r="S928" s="2"/>
      <c r="T928" s="4"/>
      <c r="U928" s="6"/>
      <c r="V928" s="4"/>
      <c r="W928" s="2"/>
      <c r="X928" s="4"/>
      <c r="Y928" s="4"/>
      <c r="Z928" s="4"/>
      <c r="AA928" s="4"/>
      <c r="AB928" s="2"/>
      <c r="AC928" s="4"/>
      <c r="AD928" s="4"/>
    </row>
    <row r="929" spans="1:30">
      <c r="A929" s="2"/>
      <c r="B929" s="4"/>
      <c r="C929" s="6"/>
      <c r="D929" s="2"/>
      <c r="E929" s="6"/>
      <c r="F929" s="4"/>
      <c r="G929" s="2"/>
      <c r="H929" s="2"/>
      <c r="I929" s="2"/>
      <c r="J929" s="2"/>
      <c r="K929" s="8"/>
      <c r="L929" s="6"/>
      <c r="M929" s="2"/>
      <c r="N929" s="4"/>
      <c r="O929" s="6"/>
      <c r="P929" s="2"/>
      <c r="Q929" s="2"/>
      <c r="R929" s="8"/>
      <c r="S929" s="2"/>
      <c r="T929" s="4"/>
      <c r="U929" s="6"/>
      <c r="V929" s="4"/>
      <c r="W929" s="2"/>
      <c r="X929" s="4"/>
      <c r="Y929" s="4"/>
      <c r="Z929" s="4"/>
      <c r="AA929" s="4"/>
      <c r="AB929" s="2"/>
      <c r="AC929" s="4"/>
      <c r="AD929" s="4"/>
    </row>
    <row r="930" spans="1:30">
      <c r="A930" s="2"/>
      <c r="B930" s="4"/>
      <c r="C930" s="6"/>
      <c r="D930" s="2"/>
      <c r="E930" s="6"/>
      <c r="F930" s="4"/>
      <c r="G930" s="2"/>
      <c r="H930" s="2"/>
      <c r="I930" s="2"/>
      <c r="J930" s="2"/>
      <c r="K930" s="8"/>
      <c r="L930" s="6"/>
      <c r="M930" s="2"/>
      <c r="N930" s="4"/>
      <c r="O930" s="6"/>
      <c r="P930" s="2"/>
      <c r="Q930" s="2"/>
      <c r="R930" s="8"/>
      <c r="S930" s="2"/>
      <c r="T930" s="4"/>
      <c r="U930" s="6"/>
      <c r="V930" s="4"/>
      <c r="W930" s="2"/>
      <c r="X930" s="4"/>
      <c r="Y930" s="4"/>
      <c r="Z930" s="4"/>
      <c r="AA930" s="4"/>
      <c r="AB930" s="2"/>
      <c r="AC930" s="4"/>
      <c r="AD930" s="4"/>
    </row>
    <row r="931" spans="1:30">
      <c r="A931" s="2"/>
      <c r="B931" s="4"/>
      <c r="C931" s="6"/>
      <c r="D931" s="2"/>
      <c r="E931" s="6"/>
      <c r="F931" s="4"/>
      <c r="G931" s="2"/>
      <c r="H931" s="2"/>
      <c r="I931" s="2"/>
      <c r="J931" s="2"/>
      <c r="K931" s="8"/>
      <c r="L931" s="6"/>
      <c r="M931" s="2"/>
      <c r="N931" s="4"/>
      <c r="O931" s="6"/>
      <c r="P931" s="2"/>
      <c r="Q931" s="2"/>
      <c r="R931" s="8"/>
      <c r="S931" s="2"/>
      <c r="T931" s="4"/>
      <c r="U931" s="6"/>
      <c r="V931" s="4"/>
      <c r="W931" s="2"/>
      <c r="X931" s="4"/>
      <c r="Y931" s="4"/>
      <c r="Z931" s="4"/>
      <c r="AA931" s="4"/>
      <c r="AB931" s="2"/>
      <c r="AC931" s="4"/>
      <c r="AD931" s="4"/>
    </row>
    <row r="932" spans="1:30">
      <c r="A932" s="2"/>
      <c r="B932" s="4"/>
      <c r="C932" s="6"/>
      <c r="D932" s="2"/>
      <c r="E932" s="6"/>
      <c r="F932" s="4"/>
      <c r="G932" s="2"/>
      <c r="H932" s="2"/>
      <c r="I932" s="2"/>
      <c r="J932" s="2"/>
      <c r="K932" s="8"/>
      <c r="L932" s="6"/>
      <c r="M932" s="2"/>
      <c r="N932" s="4"/>
      <c r="O932" s="6"/>
      <c r="P932" s="2"/>
      <c r="Q932" s="2"/>
      <c r="R932" s="8"/>
      <c r="S932" s="2"/>
      <c r="T932" s="4"/>
      <c r="U932" s="6"/>
      <c r="V932" s="4"/>
      <c r="W932" s="2"/>
      <c r="X932" s="4"/>
      <c r="Y932" s="4"/>
      <c r="Z932" s="4"/>
      <c r="AA932" s="4"/>
      <c r="AB932" s="2"/>
      <c r="AC932" s="4"/>
      <c r="AD932" s="4"/>
    </row>
    <row r="933" spans="1:30">
      <c r="A933" s="2"/>
      <c r="B933" s="4"/>
      <c r="C933" s="6"/>
      <c r="D933" s="2"/>
      <c r="E933" s="6"/>
      <c r="F933" s="4"/>
      <c r="G933" s="2"/>
      <c r="H933" s="2"/>
      <c r="I933" s="2"/>
      <c r="J933" s="2"/>
      <c r="K933" s="8"/>
      <c r="L933" s="6"/>
      <c r="M933" s="2"/>
      <c r="N933" s="4"/>
      <c r="O933" s="6"/>
      <c r="P933" s="2"/>
      <c r="Q933" s="2"/>
      <c r="R933" s="8"/>
      <c r="S933" s="2"/>
      <c r="T933" s="4"/>
      <c r="U933" s="6"/>
      <c r="V933" s="4"/>
      <c r="W933" s="2"/>
      <c r="X933" s="4"/>
      <c r="Y933" s="4"/>
      <c r="Z933" s="4"/>
      <c r="AA933" s="4"/>
      <c r="AB933" s="2"/>
      <c r="AC933" s="4"/>
      <c r="AD933" s="4"/>
    </row>
    <row r="934" spans="1:30">
      <c r="A934" s="2"/>
      <c r="B934" s="4"/>
      <c r="C934" s="6"/>
      <c r="D934" s="2"/>
      <c r="E934" s="6"/>
      <c r="F934" s="4"/>
      <c r="G934" s="2"/>
      <c r="H934" s="2"/>
      <c r="I934" s="2"/>
      <c r="J934" s="2"/>
      <c r="K934" s="8"/>
      <c r="L934" s="6"/>
      <c r="M934" s="2"/>
      <c r="N934" s="4"/>
      <c r="O934" s="6"/>
      <c r="P934" s="2"/>
      <c r="Q934" s="2"/>
      <c r="R934" s="8"/>
      <c r="S934" s="2"/>
      <c r="T934" s="4"/>
      <c r="U934" s="6"/>
      <c r="V934" s="4"/>
      <c r="W934" s="2"/>
      <c r="X934" s="4"/>
      <c r="Y934" s="4"/>
      <c r="Z934" s="4"/>
      <c r="AA934" s="4"/>
      <c r="AB934" s="2"/>
      <c r="AC934" s="4"/>
      <c r="AD934" s="4"/>
    </row>
    <row r="935" spans="1:30">
      <c r="A935" s="2"/>
      <c r="B935" s="4"/>
      <c r="C935" s="6"/>
      <c r="D935" s="2"/>
      <c r="E935" s="6"/>
      <c r="F935" s="4"/>
      <c r="G935" s="2"/>
      <c r="H935" s="2"/>
      <c r="I935" s="2"/>
      <c r="J935" s="2"/>
      <c r="K935" s="8"/>
      <c r="L935" s="6"/>
      <c r="M935" s="2"/>
      <c r="N935" s="4"/>
      <c r="O935" s="6"/>
      <c r="P935" s="2"/>
      <c r="Q935" s="2"/>
      <c r="R935" s="8"/>
      <c r="S935" s="2"/>
      <c r="T935" s="4"/>
      <c r="U935" s="6"/>
      <c r="V935" s="4"/>
      <c r="W935" s="2"/>
      <c r="X935" s="4"/>
      <c r="Y935" s="4"/>
      <c r="Z935" s="4"/>
      <c r="AA935" s="4"/>
      <c r="AB935" s="2"/>
      <c r="AC935" s="4"/>
      <c r="AD935" s="4"/>
    </row>
    <row r="936" spans="1:30">
      <c r="A936" s="2"/>
      <c r="B936" s="4"/>
      <c r="C936" s="6"/>
      <c r="D936" s="2"/>
      <c r="E936" s="6"/>
      <c r="F936" s="4"/>
      <c r="G936" s="2"/>
      <c r="H936" s="2"/>
      <c r="I936" s="2"/>
      <c r="J936" s="2"/>
      <c r="K936" s="8"/>
      <c r="L936" s="6"/>
      <c r="M936" s="2"/>
      <c r="N936" s="4"/>
      <c r="O936" s="6"/>
      <c r="P936" s="2"/>
      <c r="Q936" s="2"/>
      <c r="R936" s="8"/>
      <c r="S936" s="2"/>
      <c r="T936" s="4"/>
      <c r="U936" s="6"/>
      <c r="V936" s="4"/>
      <c r="W936" s="2"/>
      <c r="X936" s="4"/>
      <c r="Y936" s="4"/>
      <c r="Z936" s="4"/>
      <c r="AA936" s="4"/>
      <c r="AB936" s="2"/>
      <c r="AC936" s="4"/>
      <c r="AD936" s="4"/>
    </row>
    <row r="937" spans="1:30">
      <c r="A937" s="2"/>
      <c r="B937" s="4"/>
      <c r="C937" s="6"/>
      <c r="D937" s="2"/>
      <c r="E937" s="6"/>
      <c r="F937" s="4"/>
      <c r="G937" s="2"/>
      <c r="H937" s="2"/>
      <c r="I937" s="2"/>
      <c r="J937" s="2"/>
      <c r="K937" s="8"/>
      <c r="L937" s="6"/>
      <c r="M937" s="2"/>
      <c r="N937" s="4"/>
      <c r="O937" s="6"/>
      <c r="P937" s="2"/>
      <c r="Q937" s="2"/>
      <c r="R937" s="8"/>
      <c r="S937" s="2"/>
      <c r="T937" s="4"/>
      <c r="U937" s="6"/>
      <c r="V937" s="4"/>
      <c r="W937" s="2"/>
      <c r="X937" s="4"/>
      <c r="Y937" s="4"/>
      <c r="Z937" s="4"/>
      <c r="AA937" s="4"/>
      <c r="AB937" s="2"/>
      <c r="AC937" s="4"/>
      <c r="AD937" s="4"/>
    </row>
    <row r="938" spans="1:30">
      <c r="A938" s="2"/>
      <c r="B938" s="4"/>
      <c r="C938" s="6"/>
      <c r="D938" s="2"/>
      <c r="E938" s="6"/>
      <c r="F938" s="4"/>
      <c r="G938" s="2"/>
      <c r="H938" s="2"/>
      <c r="I938" s="2"/>
      <c r="J938" s="2"/>
      <c r="K938" s="8"/>
      <c r="L938" s="6"/>
      <c r="M938" s="2"/>
      <c r="N938" s="4"/>
      <c r="O938" s="6"/>
      <c r="P938" s="2"/>
      <c r="Q938" s="2"/>
      <c r="R938" s="8"/>
      <c r="S938" s="2"/>
      <c r="T938" s="4"/>
      <c r="U938" s="6"/>
      <c r="V938" s="4"/>
      <c r="W938" s="2"/>
      <c r="X938" s="4"/>
      <c r="Y938" s="4"/>
      <c r="Z938" s="4"/>
      <c r="AA938" s="4"/>
      <c r="AB938" s="2"/>
      <c r="AC938" s="4"/>
      <c r="AD938" s="4"/>
    </row>
    <row r="939" spans="1:30">
      <c r="A939" s="2"/>
      <c r="B939" s="4"/>
      <c r="C939" s="6"/>
      <c r="D939" s="2"/>
      <c r="E939" s="6"/>
      <c r="F939" s="4"/>
      <c r="G939" s="2"/>
      <c r="H939" s="2"/>
      <c r="I939" s="2"/>
      <c r="J939" s="2"/>
      <c r="K939" s="8"/>
      <c r="L939" s="6"/>
      <c r="M939" s="2"/>
      <c r="N939" s="4"/>
      <c r="O939" s="6"/>
      <c r="P939" s="2"/>
      <c r="Q939" s="2"/>
      <c r="R939" s="8"/>
      <c r="S939" s="2"/>
      <c r="T939" s="4"/>
      <c r="U939" s="6"/>
      <c r="V939" s="4"/>
      <c r="W939" s="2"/>
      <c r="X939" s="4"/>
      <c r="Y939" s="4"/>
      <c r="Z939" s="4"/>
      <c r="AA939" s="4"/>
      <c r="AB939" s="2"/>
      <c r="AC939" s="4"/>
      <c r="AD939" s="4"/>
    </row>
    <row r="940" spans="1:30">
      <c r="A940" s="2"/>
      <c r="B940" s="4"/>
      <c r="C940" s="6"/>
      <c r="D940" s="2"/>
      <c r="E940" s="6"/>
      <c r="F940" s="4"/>
      <c r="G940" s="2"/>
      <c r="H940" s="2"/>
      <c r="I940" s="2"/>
      <c r="J940" s="2"/>
      <c r="K940" s="8"/>
      <c r="L940" s="6"/>
      <c r="M940" s="2"/>
      <c r="N940" s="4"/>
      <c r="O940" s="6"/>
      <c r="P940" s="2"/>
      <c r="Q940" s="2"/>
      <c r="R940" s="8"/>
      <c r="S940" s="2"/>
      <c r="T940" s="4"/>
      <c r="U940" s="6"/>
      <c r="V940" s="4"/>
      <c r="W940" s="2"/>
      <c r="X940" s="4"/>
      <c r="Y940" s="4"/>
      <c r="Z940" s="4"/>
      <c r="AA940" s="4"/>
      <c r="AB940" s="2"/>
      <c r="AC940" s="4"/>
      <c r="AD940" s="4"/>
    </row>
    <row r="941" spans="1:30">
      <c r="A941" s="2"/>
      <c r="B941" s="4"/>
      <c r="C941" s="6"/>
      <c r="D941" s="2"/>
      <c r="E941" s="6"/>
      <c r="F941" s="4"/>
      <c r="G941" s="2"/>
      <c r="H941" s="2"/>
      <c r="I941" s="2"/>
      <c r="J941" s="2"/>
      <c r="K941" s="8"/>
      <c r="L941" s="6"/>
      <c r="M941" s="2"/>
      <c r="N941" s="4"/>
      <c r="O941" s="6"/>
      <c r="P941" s="2"/>
      <c r="Q941" s="2"/>
      <c r="R941" s="8"/>
      <c r="S941" s="2"/>
      <c r="T941" s="4"/>
      <c r="U941" s="6"/>
      <c r="V941" s="4"/>
      <c r="W941" s="2"/>
      <c r="X941" s="4"/>
      <c r="Y941" s="4"/>
      <c r="Z941" s="4"/>
      <c r="AA941" s="4"/>
      <c r="AB941" s="2"/>
      <c r="AC941" s="4"/>
      <c r="AD941" s="4"/>
    </row>
    <row r="942" spans="1:30">
      <c r="A942" s="2"/>
      <c r="B942" s="4"/>
      <c r="C942" s="6"/>
      <c r="D942" s="2"/>
      <c r="E942" s="6"/>
      <c r="F942" s="4"/>
      <c r="G942" s="2"/>
      <c r="H942" s="2"/>
      <c r="I942" s="2"/>
      <c r="J942" s="2"/>
      <c r="K942" s="8"/>
      <c r="L942" s="6"/>
      <c r="M942" s="2"/>
      <c r="N942" s="4"/>
      <c r="O942" s="6"/>
      <c r="P942" s="2"/>
      <c r="Q942" s="2"/>
      <c r="R942" s="8"/>
      <c r="S942" s="2"/>
      <c r="T942" s="4"/>
      <c r="U942" s="6"/>
      <c r="V942" s="4"/>
      <c r="W942" s="2"/>
      <c r="X942" s="4"/>
      <c r="Y942" s="4"/>
      <c r="Z942" s="4"/>
      <c r="AA942" s="4"/>
      <c r="AB942" s="2"/>
      <c r="AC942" s="4"/>
      <c r="AD942" s="4"/>
    </row>
    <row r="943" spans="1:30">
      <c r="A943" s="2"/>
      <c r="B943" s="4"/>
      <c r="C943" s="6"/>
      <c r="D943" s="2"/>
      <c r="E943" s="6"/>
      <c r="F943" s="4"/>
      <c r="G943" s="2"/>
      <c r="H943" s="2"/>
      <c r="I943" s="2"/>
      <c r="J943" s="2"/>
      <c r="K943" s="8"/>
      <c r="L943" s="6"/>
      <c r="M943" s="2"/>
      <c r="N943" s="4"/>
      <c r="O943" s="6"/>
      <c r="P943" s="2"/>
      <c r="Q943" s="2"/>
      <c r="R943" s="8"/>
      <c r="S943" s="2"/>
      <c r="T943" s="4"/>
      <c r="U943" s="6"/>
      <c r="V943" s="4"/>
      <c r="W943" s="2"/>
      <c r="X943" s="4"/>
      <c r="Y943" s="4"/>
      <c r="Z943" s="4"/>
      <c r="AA943" s="4"/>
      <c r="AB943" s="2"/>
      <c r="AC943" s="4"/>
      <c r="AD943" s="4"/>
    </row>
    <row r="944" spans="1:30">
      <c r="A944" s="2"/>
      <c r="B944" s="4"/>
      <c r="C944" s="6"/>
      <c r="D944" s="2"/>
      <c r="E944" s="6"/>
      <c r="F944" s="4"/>
      <c r="G944" s="2"/>
      <c r="H944" s="2"/>
      <c r="I944" s="2"/>
      <c r="J944" s="2"/>
      <c r="K944" s="8"/>
      <c r="L944" s="6"/>
      <c r="M944" s="2"/>
      <c r="N944" s="4"/>
      <c r="O944" s="6"/>
      <c r="P944" s="2"/>
      <c r="Q944" s="2"/>
      <c r="R944" s="8"/>
      <c r="S944" s="2"/>
      <c r="T944" s="4"/>
      <c r="U944" s="6"/>
      <c r="V944" s="4"/>
      <c r="W944" s="2"/>
      <c r="X944" s="4"/>
      <c r="Y944" s="4"/>
      <c r="Z944" s="4"/>
      <c r="AA944" s="4"/>
      <c r="AB944" s="2"/>
      <c r="AC944" s="4"/>
      <c r="AD944" s="4"/>
    </row>
    <row r="945" spans="1:30">
      <c r="A945" s="2"/>
      <c r="B945" s="4"/>
      <c r="C945" s="6"/>
      <c r="D945" s="2"/>
      <c r="E945" s="6"/>
      <c r="F945" s="4"/>
      <c r="G945" s="2"/>
      <c r="H945" s="2"/>
      <c r="I945" s="2"/>
      <c r="J945" s="2"/>
      <c r="K945" s="8"/>
      <c r="L945" s="6"/>
      <c r="M945" s="2"/>
      <c r="N945" s="4"/>
      <c r="O945" s="6"/>
      <c r="P945" s="2"/>
      <c r="Q945" s="2"/>
      <c r="R945" s="8"/>
      <c r="S945" s="2"/>
      <c r="T945" s="4"/>
      <c r="U945" s="6"/>
      <c r="V945" s="4"/>
      <c r="W945" s="2"/>
      <c r="X945" s="4"/>
      <c r="Y945" s="4"/>
      <c r="Z945" s="4"/>
      <c r="AA945" s="4"/>
      <c r="AB945" s="2"/>
      <c r="AC945" s="4"/>
      <c r="AD945" s="4"/>
    </row>
    <row r="946" spans="1:30">
      <c r="A946" s="2"/>
      <c r="B946" s="4"/>
      <c r="C946" s="6"/>
      <c r="D946" s="2"/>
      <c r="E946" s="6"/>
      <c r="F946" s="4"/>
      <c r="G946" s="2"/>
      <c r="H946" s="2"/>
      <c r="I946" s="2"/>
      <c r="J946" s="2"/>
      <c r="K946" s="8"/>
      <c r="L946" s="6"/>
      <c r="M946" s="2"/>
      <c r="N946" s="4"/>
      <c r="O946" s="6"/>
      <c r="P946" s="2"/>
      <c r="Q946" s="2"/>
      <c r="R946" s="8"/>
      <c r="S946" s="2"/>
      <c r="T946" s="4"/>
      <c r="U946" s="6"/>
      <c r="V946" s="4"/>
      <c r="W946" s="2"/>
      <c r="X946" s="4"/>
      <c r="Y946" s="4"/>
      <c r="Z946" s="4"/>
      <c r="AA946" s="4"/>
      <c r="AB946" s="2"/>
      <c r="AC946" s="4"/>
      <c r="AD946" s="4"/>
    </row>
    <row r="947" spans="1:30">
      <c r="A947" s="2"/>
      <c r="B947" s="4"/>
      <c r="C947" s="6"/>
      <c r="D947" s="2"/>
      <c r="E947" s="6"/>
      <c r="F947" s="4"/>
      <c r="G947" s="2"/>
      <c r="H947" s="2"/>
      <c r="I947" s="2"/>
      <c r="J947" s="2"/>
      <c r="K947" s="8"/>
      <c r="L947" s="6"/>
      <c r="M947" s="2"/>
      <c r="N947" s="4"/>
      <c r="O947" s="6"/>
      <c r="P947" s="2"/>
      <c r="Q947" s="2"/>
      <c r="R947" s="8"/>
      <c r="S947" s="2"/>
      <c r="T947" s="4"/>
      <c r="U947" s="6"/>
      <c r="V947" s="4"/>
      <c r="W947" s="2"/>
      <c r="X947" s="4"/>
      <c r="Y947" s="4"/>
      <c r="Z947" s="4"/>
      <c r="AA947" s="4"/>
      <c r="AB947" s="2"/>
      <c r="AC947" s="4"/>
      <c r="AD947" s="4"/>
    </row>
    <row r="948" spans="1:30">
      <c r="A948" s="2"/>
      <c r="B948" s="4"/>
      <c r="C948" s="6"/>
      <c r="D948" s="2"/>
      <c r="E948" s="6"/>
      <c r="F948" s="4"/>
      <c r="G948" s="2"/>
      <c r="H948" s="2"/>
      <c r="I948" s="2"/>
      <c r="J948" s="2"/>
      <c r="K948" s="8"/>
      <c r="L948" s="6"/>
      <c r="M948" s="2"/>
      <c r="N948" s="4"/>
      <c r="O948" s="6"/>
      <c r="P948" s="2"/>
      <c r="Q948" s="2"/>
      <c r="R948" s="8"/>
      <c r="S948" s="2"/>
      <c r="T948" s="4"/>
      <c r="U948" s="6"/>
      <c r="V948" s="4"/>
      <c r="W948" s="2"/>
      <c r="X948" s="4"/>
      <c r="Y948" s="4"/>
      <c r="Z948" s="4"/>
      <c r="AA948" s="4"/>
      <c r="AB948" s="2"/>
      <c r="AC948" s="4"/>
      <c r="AD948" s="4"/>
    </row>
    <row r="949" spans="1:30">
      <c r="A949" s="2"/>
      <c r="B949" s="4"/>
      <c r="C949" s="6"/>
      <c r="D949" s="2"/>
      <c r="E949" s="6"/>
      <c r="F949" s="4"/>
      <c r="G949" s="2"/>
      <c r="H949" s="2"/>
      <c r="I949" s="2"/>
      <c r="J949" s="2"/>
      <c r="K949" s="8"/>
      <c r="L949" s="6"/>
      <c r="M949" s="2"/>
      <c r="N949" s="4"/>
      <c r="O949" s="6"/>
      <c r="P949" s="2"/>
      <c r="Q949" s="2"/>
      <c r="R949" s="8"/>
      <c r="S949" s="2"/>
      <c r="T949" s="4"/>
      <c r="U949" s="6"/>
      <c r="V949" s="4"/>
      <c r="W949" s="2"/>
      <c r="X949" s="4"/>
      <c r="Y949" s="4"/>
      <c r="Z949" s="4"/>
      <c r="AA949" s="4"/>
      <c r="AB949" s="2"/>
      <c r="AC949" s="4"/>
      <c r="AD949" s="4"/>
    </row>
    <row r="950" spans="1:30">
      <c r="A950" s="2"/>
      <c r="B950" s="4"/>
      <c r="C950" s="6"/>
      <c r="D950" s="2"/>
      <c r="E950" s="6"/>
      <c r="F950" s="4"/>
      <c r="G950" s="2"/>
      <c r="H950" s="2"/>
      <c r="I950" s="2"/>
      <c r="J950" s="2"/>
      <c r="K950" s="8"/>
      <c r="L950" s="6"/>
      <c r="M950" s="2"/>
      <c r="N950" s="4"/>
      <c r="O950" s="6"/>
      <c r="P950" s="2"/>
      <c r="Q950" s="2"/>
      <c r="R950" s="8"/>
      <c r="S950" s="2"/>
      <c r="T950" s="4"/>
      <c r="U950" s="6"/>
      <c r="V950" s="4"/>
      <c r="W950" s="2"/>
      <c r="X950" s="4"/>
      <c r="Y950" s="4"/>
      <c r="Z950" s="4"/>
      <c r="AA950" s="4"/>
      <c r="AB950" s="2"/>
      <c r="AC950" s="4"/>
      <c r="AD950" s="4"/>
    </row>
    <row r="951" spans="1:30">
      <c r="A951" s="2"/>
      <c r="B951" s="4"/>
      <c r="C951" s="6"/>
      <c r="D951" s="2"/>
      <c r="E951" s="6"/>
      <c r="F951" s="4"/>
      <c r="G951" s="2"/>
      <c r="H951" s="2"/>
      <c r="I951" s="2"/>
      <c r="J951" s="2"/>
      <c r="K951" s="8"/>
      <c r="L951" s="6"/>
      <c r="M951" s="2"/>
      <c r="N951" s="4"/>
      <c r="O951" s="6"/>
      <c r="P951" s="2"/>
      <c r="Q951" s="2"/>
      <c r="R951" s="8"/>
      <c r="S951" s="2"/>
      <c r="T951" s="4"/>
      <c r="U951" s="6"/>
      <c r="V951" s="4"/>
      <c r="W951" s="2"/>
      <c r="X951" s="4"/>
      <c r="Y951" s="4"/>
      <c r="Z951" s="4"/>
      <c r="AA951" s="4"/>
      <c r="AB951" s="2"/>
      <c r="AC951" s="4"/>
      <c r="AD951" s="4"/>
    </row>
    <row r="952" spans="1:30">
      <c r="A952" s="2"/>
      <c r="B952" s="4"/>
      <c r="C952" s="6"/>
      <c r="D952" s="2"/>
      <c r="E952" s="6"/>
      <c r="F952" s="4"/>
      <c r="G952" s="2"/>
      <c r="H952" s="2"/>
      <c r="I952" s="2"/>
      <c r="J952" s="2"/>
      <c r="K952" s="8"/>
      <c r="L952" s="6"/>
      <c r="M952" s="2"/>
      <c r="N952" s="4"/>
      <c r="O952" s="6"/>
      <c r="P952" s="2"/>
      <c r="Q952" s="2"/>
      <c r="R952" s="8"/>
      <c r="S952" s="2"/>
      <c r="T952" s="4"/>
      <c r="U952" s="6"/>
      <c r="V952" s="4"/>
      <c r="W952" s="2"/>
      <c r="X952" s="4"/>
      <c r="Y952" s="4"/>
      <c r="Z952" s="4"/>
      <c r="AA952" s="4"/>
      <c r="AB952" s="2"/>
      <c r="AC952" s="4"/>
      <c r="AD952" s="4"/>
    </row>
    <row r="953" spans="1:30">
      <c r="A953" s="2"/>
      <c r="B953" s="4"/>
      <c r="C953" s="6"/>
      <c r="D953" s="2"/>
      <c r="E953" s="6"/>
      <c r="F953" s="4"/>
      <c r="G953" s="2"/>
      <c r="H953" s="2"/>
      <c r="I953" s="2"/>
      <c r="J953" s="2"/>
      <c r="K953" s="8"/>
      <c r="L953" s="6"/>
      <c r="M953" s="2"/>
      <c r="N953" s="4"/>
      <c r="O953" s="6"/>
      <c r="P953" s="2"/>
      <c r="Q953" s="2"/>
      <c r="R953" s="8"/>
      <c r="S953" s="2"/>
      <c r="T953" s="4"/>
      <c r="U953" s="6"/>
      <c r="V953" s="4"/>
      <c r="W953" s="2"/>
      <c r="X953" s="4"/>
      <c r="Y953" s="4"/>
      <c r="Z953" s="4"/>
      <c r="AA953" s="4"/>
      <c r="AB953" s="2"/>
      <c r="AC953" s="4"/>
      <c r="AD953" s="4"/>
    </row>
    <row r="954" spans="1:30">
      <c r="A954" s="2"/>
      <c r="B954" s="4"/>
      <c r="C954" s="6"/>
      <c r="D954" s="2"/>
      <c r="E954" s="6"/>
      <c r="F954" s="4"/>
      <c r="G954" s="2"/>
      <c r="H954" s="2"/>
      <c r="I954" s="2"/>
      <c r="J954" s="2"/>
      <c r="K954" s="8"/>
      <c r="L954" s="6"/>
      <c r="M954" s="2"/>
      <c r="N954" s="4"/>
      <c r="O954" s="6"/>
      <c r="P954" s="2"/>
      <c r="Q954" s="2"/>
      <c r="R954" s="8"/>
      <c r="S954" s="2"/>
      <c r="T954" s="4"/>
      <c r="U954" s="6"/>
      <c r="V954" s="4"/>
      <c r="W954" s="2"/>
      <c r="X954" s="4"/>
      <c r="Y954" s="4"/>
      <c r="Z954" s="4"/>
      <c r="AA954" s="4"/>
      <c r="AB954" s="2"/>
      <c r="AC954" s="4"/>
      <c r="AD954" s="4"/>
    </row>
    <row r="955" spans="1:30">
      <c r="A955" s="2"/>
      <c r="B955" s="4"/>
      <c r="C955" s="6"/>
      <c r="D955" s="2"/>
      <c r="E955" s="6"/>
      <c r="F955" s="4"/>
      <c r="G955" s="2"/>
      <c r="H955" s="2"/>
      <c r="I955" s="2"/>
      <c r="J955" s="2"/>
      <c r="K955" s="8"/>
      <c r="L955" s="6"/>
      <c r="M955" s="2"/>
      <c r="N955" s="4"/>
      <c r="O955" s="6"/>
      <c r="P955" s="2"/>
      <c r="Q955" s="2"/>
      <c r="R955" s="8"/>
      <c r="S955" s="2"/>
      <c r="T955" s="4"/>
      <c r="U955" s="6"/>
      <c r="V955" s="4"/>
      <c r="W955" s="2"/>
      <c r="X955" s="4"/>
      <c r="Y955" s="4"/>
      <c r="Z955" s="4"/>
      <c r="AA955" s="4"/>
      <c r="AB955" s="2"/>
      <c r="AC955" s="4"/>
      <c r="AD955" s="4"/>
    </row>
    <row r="956" spans="1:30">
      <c r="A956" s="2"/>
      <c r="B956" s="4"/>
      <c r="C956" s="6"/>
      <c r="D956" s="2"/>
      <c r="E956" s="6"/>
      <c r="F956" s="4"/>
      <c r="G956" s="2"/>
      <c r="H956" s="2"/>
      <c r="I956" s="2"/>
      <c r="J956" s="2"/>
      <c r="K956" s="8"/>
      <c r="L956" s="6"/>
      <c r="M956" s="2"/>
      <c r="N956" s="4"/>
      <c r="O956" s="6"/>
      <c r="P956" s="2"/>
      <c r="Q956" s="2"/>
      <c r="R956" s="8"/>
      <c r="S956" s="2"/>
      <c r="T956" s="4"/>
      <c r="U956" s="6"/>
      <c r="V956" s="4"/>
      <c r="W956" s="2"/>
      <c r="X956" s="4"/>
      <c r="Y956" s="4"/>
      <c r="Z956" s="4"/>
      <c r="AA956" s="4"/>
      <c r="AB956" s="2"/>
      <c r="AC956" s="4"/>
      <c r="AD956" s="4"/>
    </row>
    <row r="957" spans="1:30">
      <c r="A957" s="2"/>
      <c r="B957" s="4"/>
      <c r="C957" s="6"/>
      <c r="D957" s="2"/>
      <c r="E957" s="6"/>
      <c r="F957" s="4"/>
      <c r="G957" s="2"/>
      <c r="H957" s="2"/>
      <c r="I957" s="2"/>
      <c r="J957" s="2"/>
      <c r="K957" s="8"/>
      <c r="L957" s="6"/>
      <c r="M957" s="2"/>
      <c r="N957" s="4"/>
      <c r="O957" s="6"/>
      <c r="P957" s="2"/>
      <c r="Q957" s="2"/>
      <c r="R957" s="8"/>
      <c r="S957" s="2"/>
      <c r="T957" s="4"/>
      <c r="U957" s="6"/>
      <c r="V957" s="4"/>
      <c r="W957" s="2"/>
      <c r="X957" s="4"/>
      <c r="Y957" s="4"/>
      <c r="Z957" s="4"/>
      <c r="AA957" s="4"/>
      <c r="AB957" s="2"/>
      <c r="AC957" s="4"/>
      <c r="AD957" s="4"/>
    </row>
    <row r="958" spans="1:30">
      <c r="A958" s="2"/>
      <c r="B958" s="4"/>
      <c r="C958" s="6"/>
      <c r="D958" s="2"/>
      <c r="E958" s="6"/>
      <c r="F958" s="4"/>
      <c r="G958" s="2"/>
      <c r="H958" s="2"/>
      <c r="I958" s="2"/>
      <c r="J958" s="2"/>
      <c r="K958" s="8"/>
      <c r="L958" s="6"/>
      <c r="M958" s="2"/>
      <c r="N958" s="4"/>
      <c r="O958" s="6"/>
      <c r="P958" s="2"/>
      <c r="Q958" s="2"/>
      <c r="R958" s="8"/>
      <c r="S958" s="2"/>
      <c r="T958" s="4"/>
      <c r="U958" s="6"/>
      <c r="V958" s="4"/>
      <c r="W958" s="2"/>
      <c r="X958" s="4"/>
      <c r="Y958" s="4"/>
      <c r="Z958" s="4"/>
      <c r="AA958" s="4"/>
      <c r="AB958" s="2"/>
      <c r="AC958" s="4"/>
      <c r="AD958" s="4"/>
    </row>
    <row r="959" spans="1:30">
      <c r="A959" s="2"/>
      <c r="B959" s="4"/>
      <c r="C959" s="6"/>
      <c r="D959" s="2"/>
      <c r="E959" s="6"/>
      <c r="F959" s="4"/>
      <c r="G959" s="2"/>
      <c r="H959" s="2"/>
      <c r="I959" s="2"/>
      <c r="J959" s="2"/>
      <c r="K959" s="8"/>
      <c r="L959" s="6"/>
      <c r="M959" s="2"/>
      <c r="N959" s="4"/>
      <c r="O959" s="6"/>
      <c r="P959" s="2"/>
      <c r="Q959" s="2"/>
      <c r="R959" s="8"/>
      <c r="S959" s="2"/>
      <c r="T959" s="4"/>
      <c r="U959" s="6"/>
      <c r="V959" s="4"/>
      <c r="W959" s="2"/>
      <c r="X959" s="4"/>
      <c r="Y959" s="4"/>
      <c r="Z959" s="4"/>
      <c r="AA959" s="4"/>
      <c r="AB959" s="2"/>
      <c r="AC959" s="4"/>
      <c r="AD959" s="4"/>
    </row>
    <row r="960" spans="1:30">
      <c r="A960" s="2"/>
      <c r="B960" s="4"/>
      <c r="C960" s="6"/>
      <c r="D960" s="2"/>
      <c r="E960" s="6"/>
      <c r="F960" s="4"/>
      <c r="G960" s="2"/>
      <c r="H960" s="2"/>
      <c r="I960" s="2"/>
      <c r="J960" s="2"/>
      <c r="K960" s="8"/>
      <c r="L960" s="6"/>
      <c r="M960" s="2"/>
      <c r="N960" s="4"/>
      <c r="O960" s="6"/>
      <c r="P960" s="2"/>
      <c r="Q960" s="2"/>
      <c r="R960" s="8"/>
      <c r="S960" s="2"/>
      <c r="T960" s="4"/>
      <c r="U960" s="6"/>
      <c r="V960" s="4"/>
      <c r="W960" s="2"/>
      <c r="X960" s="4"/>
      <c r="Y960" s="4"/>
      <c r="Z960" s="4"/>
      <c r="AA960" s="4"/>
      <c r="AB960" s="2"/>
      <c r="AC960" s="4"/>
      <c r="AD960" s="4"/>
    </row>
    <row r="961" spans="1:30">
      <c r="A961" s="2"/>
      <c r="B961" s="4"/>
      <c r="C961" s="6"/>
      <c r="D961" s="2"/>
      <c r="E961" s="6"/>
      <c r="F961" s="4"/>
      <c r="G961" s="2"/>
      <c r="H961" s="2"/>
      <c r="I961" s="2"/>
      <c r="J961" s="2"/>
      <c r="K961" s="8"/>
      <c r="L961" s="6"/>
      <c r="M961" s="2"/>
      <c r="N961" s="4"/>
      <c r="O961" s="6"/>
      <c r="P961" s="2"/>
      <c r="Q961" s="2"/>
      <c r="R961" s="8"/>
      <c r="S961" s="2"/>
      <c r="T961" s="4"/>
      <c r="U961" s="6"/>
      <c r="V961" s="4"/>
      <c r="W961" s="2"/>
      <c r="X961" s="4"/>
      <c r="Y961" s="4"/>
      <c r="Z961" s="4"/>
      <c r="AA961" s="4"/>
      <c r="AB961" s="2"/>
      <c r="AC961" s="4"/>
      <c r="AD961" s="4"/>
    </row>
    <row r="962" spans="1:30">
      <c r="A962" s="2"/>
      <c r="B962" s="4"/>
      <c r="C962" s="6"/>
      <c r="D962" s="2"/>
      <c r="E962" s="6"/>
      <c r="F962" s="4"/>
      <c r="G962" s="2"/>
      <c r="H962" s="2"/>
      <c r="I962" s="2"/>
      <c r="J962" s="2"/>
      <c r="K962" s="8"/>
      <c r="L962" s="6"/>
      <c r="M962" s="2"/>
      <c r="N962" s="4"/>
      <c r="O962" s="6"/>
      <c r="P962" s="2"/>
      <c r="Q962" s="2"/>
      <c r="R962" s="8"/>
      <c r="S962" s="2"/>
      <c r="T962" s="4"/>
      <c r="U962" s="6"/>
      <c r="V962" s="4"/>
      <c r="W962" s="2"/>
      <c r="X962" s="4"/>
      <c r="Y962" s="4"/>
      <c r="Z962" s="4"/>
      <c r="AA962" s="4"/>
      <c r="AB962" s="2"/>
      <c r="AC962" s="4"/>
      <c r="AD962" s="4"/>
    </row>
    <row r="963" spans="1:30">
      <c r="A963" s="2"/>
      <c r="B963" s="4"/>
      <c r="C963" s="6"/>
      <c r="D963" s="2"/>
      <c r="E963" s="6"/>
      <c r="F963" s="4"/>
      <c r="G963" s="2"/>
      <c r="H963" s="2"/>
      <c r="I963" s="2"/>
      <c r="J963" s="2"/>
      <c r="K963" s="8"/>
      <c r="L963" s="6"/>
      <c r="M963" s="2"/>
      <c r="N963" s="4"/>
      <c r="O963" s="6"/>
      <c r="P963" s="2"/>
      <c r="Q963" s="2"/>
      <c r="R963" s="8"/>
      <c r="S963" s="2"/>
      <c r="T963" s="4"/>
      <c r="U963" s="6"/>
      <c r="V963" s="4"/>
      <c r="W963" s="2"/>
      <c r="X963" s="4"/>
      <c r="Y963" s="4"/>
      <c r="Z963" s="4"/>
      <c r="AA963" s="4"/>
      <c r="AB963" s="2"/>
      <c r="AC963" s="4"/>
      <c r="AD963" s="4"/>
    </row>
    <row r="964" spans="1:30">
      <c r="A964" s="2"/>
      <c r="B964" s="4"/>
      <c r="C964" s="6"/>
      <c r="D964" s="2"/>
      <c r="E964" s="6"/>
      <c r="F964" s="4"/>
      <c r="G964" s="2"/>
      <c r="H964" s="2"/>
      <c r="I964" s="2"/>
      <c r="J964" s="2"/>
      <c r="K964" s="8"/>
      <c r="L964" s="6"/>
      <c r="M964" s="2"/>
      <c r="N964" s="4"/>
      <c r="O964" s="6"/>
      <c r="P964" s="2"/>
      <c r="Q964" s="2"/>
      <c r="R964" s="8"/>
      <c r="S964" s="2"/>
      <c r="T964" s="4"/>
      <c r="U964" s="6"/>
      <c r="V964" s="4"/>
      <c r="W964" s="2"/>
      <c r="X964" s="4"/>
      <c r="Y964" s="4"/>
      <c r="Z964" s="4"/>
      <c r="AA964" s="4"/>
      <c r="AB964" s="2"/>
      <c r="AC964" s="4"/>
      <c r="AD964" s="4"/>
    </row>
    <row r="965" spans="1:30">
      <c r="A965" s="2"/>
      <c r="B965" s="4"/>
      <c r="C965" s="6"/>
      <c r="D965" s="2"/>
      <c r="E965" s="6"/>
      <c r="F965" s="4"/>
      <c r="G965" s="2"/>
      <c r="H965" s="2"/>
      <c r="I965" s="2"/>
      <c r="J965" s="2"/>
      <c r="K965" s="8"/>
      <c r="L965" s="6"/>
      <c r="M965" s="2"/>
      <c r="N965" s="4"/>
      <c r="O965" s="6"/>
      <c r="P965" s="2"/>
      <c r="Q965" s="2"/>
      <c r="R965" s="8"/>
      <c r="S965" s="2"/>
      <c r="T965" s="4"/>
      <c r="U965" s="6"/>
      <c r="V965" s="4"/>
      <c r="W965" s="2"/>
      <c r="X965" s="4"/>
      <c r="Y965" s="4"/>
      <c r="Z965" s="4"/>
      <c r="AA965" s="4"/>
      <c r="AB965" s="2"/>
      <c r="AC965" s="4"/>
      <c r="AD965" s="4"/>
    </row>
    <row r="966" spans="1:30">
      <c r="A966" s="2"/>
      <c r="B966" s="4"/>
      <c r="C966" s="6"/>
      <c r="D966" s="2"/>
      <c r="E966" s="6"/>
      <c r="F966" s="4"/>
      <c r="G966" s="2"/>
      <c r="H966" s="2"/>
      <c r="I966" s="2"/>
      <c r="J966" s="2"/>
      <c r="K966" s="8"/>
      <c r="L966" s="6"/>
      <c r="M966" s="2"/>
      <c r="N966" s="4"/>
      <c r="O966" s="6"/>
      <c r="P966" s="2"/>
      <c r="Q966" s="2"/>
      <c r="R966" s="8"/>
      <c r="S966" s="2"/>
      <c r="T966" s="4"/>
      <c r="U966" s="6"/>
      <c r="V966" s="4"/>
      <c r="W966" s="2"/>
      <c r="X966" s="4"/>
      <c r="Y966" s="4"/>
      <c r="Z966" s="4"/>
      <c r="AA966" s="4"/>
      <c r="AB966" s="2"/>
      <c r="AC966" s="4"/>
      <c r="AD966" s="4"/>
    </row>
    <row r="967" spans="1:30">
      <c r="A967" s="2"/>
      <c r="B967" s="4"/>
      <c r="C967" s="6"/>
      <c r="D967" s="2"/>
      <c r="E967" s="6"/>
      <c r="F967" s="4"/>
      <c r="G967" s="2"/>
      <c r="H967" s="2"/>
      <c r="I967" s="2"/>
      <c r="J967" s="2"/>
      <c r="K967" s="8"/>
      <c r="L967" s="6"/>
      <c r="M967" s="2"/>
      <c r="N967" s="4"/>
      <c r="O967" s="6"/>
      <c r="P967" s="2"/>
      <c r="Q967" s="2"/>
      <c r="R967" s="8"/>
      <c r="S967" s="2"/>
      <c r="T967" s="4"/>
      <c r="U967" s="6"/>
      <c r="V967" s="4"/>
      <c r="W967" s="2"/>
      <c r="X967" s="4"/>
      <c r="Y967" s="4"/>
      <c r="Z967" s="4"/>
      <c r="AA967" s="4"/>
      <c r="AB967" s="2"/>
      <c r="AC967" s="4"/>
      <c r="AD967" s="4"/>
    </row>
    <row r="968" spans="1:30">
      <c r="A968" s="2"/>
      <c r="B968" s="4"/>
      <c r="C968" s="6"/>
      <c r="D968" s="2"/>
      <c r="E968" s="6"/>
      <c r="F968" s="4"/>
      <c r="G968" s="2"/>
      <c r="H968" s="2"/>
      <c r="I968" s="2"/>
      <c r="J968" s="2"/>
      <c r="K968" s="8"/>
      <c r="L968" s="6"/>
      <c r="M968" s="2"/>
      <c r="N968" s="4"/>
      <c r="O968" s="6"/>
      <c r="P968" s="2"/>
      <c r="Q968" s="2"/>
      <c r="R968" s="8"/>
      <c r="S968" s="2"/>
      <c r="T968" s="4"/>
      <c r="U968" s="6"/>
      <c r="V968" s="4"/>
      <c r="W968" s="2"/>
      <c r="X968" s="4"/>
      <c r="Y968" s="4"/>
      <c r="Z968" s="4"/>
      <c r="AA968" s="4"/>
      <c r="AB968" s="2"/>
      <c r="AC968" s="4"/>
      <c r="AD968" s="4"/>
    </row>
    <row r="969" spans="1:30">
      <c r="A969" s="2"/>
      <c r="B969" s="4"/>
      <c r="C969" s="6"/>
      <c r="D969" s="2"/>
      <c r="E969" s="6"/>
      <c r="F969" s="4"/>
      <c r="G969" s="2"/>
      <c r="H969" s="2"/>
      <c r="I969" s="2"/>
      <c r="J969" s="2"/>
      <c r="K969" s="8"/>
      <c r="L969" s="6"/>
      <c r="M969" s="2"/>
      <c r="N969" s="4"/>
      <c r="O969" s="6"/>
      <c r="P969" s="2"/>
      <c r="Q969" s="2"/>
      <c r="R969" s="8"/>
      <c r="S969" s="2"/>
      <c r="T969" s="4"/>
      <c r="U969" s="6"/>
      <c r="V969" s="4"/>
      <c r="W969" s="2"/>
      <c r="X969" s="4"/>
      <c r="Y969" s="4"/>
      <c r="Z969" s="4"/>
      <c r="AA969" s="4"/>
      <c r="AB969" s="2"/>
      <c r="AC969" s="4"/>
      <c r="AD969" s="4"/>
    </row>
    <row r="970" spans="1:30">
      <c r="A970" s="2"/>
      <c r="B970" s="4"/>
      <c r="C970" s="6"/>
      <c r="D970" s="2"/>
      <c r="E970" s="6"/>
      <c r="F970" s="4"/>
      <c r="G970" s="2"/>
      <c r="H970" s="2"/>
      <c r="I970" s="2"/>
      <c r="J970" s="2"/>
      <c r="K970" s="8"/>
      <c r="L970" s="6"/>
      <c r="M970" s="2"/>
      <c r="N970" s="4"/>
      <c r="O970" s="6"/>
      <c r="P970" s="2"/>
      <c r="Q970" s="2"/>
      <c r="R970" s="8"/>
      <c r="S970" s="2"/>
      <c r="T970" s="4"/>
      <c r="U970" s="6"/>
      <c r="V970" s="4"/>
      <c r="W970" s="2"/>
      <c r="X970" s="4"/>
      <c r="Y970" s="4"/>
      <c r="Z970" s="4"/>
      <c r="AA970" s="4"/>
      <c r="AB970" s="2"/>
      <c r="AC970" s="4"/>
      <c r="AD970" s="4"/>
    </row>
    <row r="971" spans="1:30">
      <c r="A971" s="2"/>
      <c r="B971" s="4"/>
      <c r="C971" s="6"/>
      <c r="D971" s="2"/>
      <c r="E971" s="6"/>
      <c r="F971" s="4"/>
      <c r="G971" s="2"/>
      <c r="H971" s="2"/>
      <c r="I971" s="2"/>
      <c r="J971" s="2"/>
      <c r="K971" s="8"/>
      <c r="L971" s="6"/>
      <c r="M971" s="2"/>
      <c r="N971" s="4"/>
      <c r="O971" s="6"/>
      <c r="P971" s="2"/>
      <c r="Q971" s="2"/>
      <c r="R971" s="8"/>
      <c r="S971" s="2"/>
      <c r="T971" s="4"/>
      <c r="U971" s="6"/>
      <c r="V971" s="4"/>
      <c r="W971" s="2"/>
      <c r="X971" s="4"/>
      <c r="Y971" s="4"/>
      <c r="Z971" s="4"/>
      <c r="AA971" s="4"/>
      <c r="AB971" s="2"/>
      <c r="AC971" s="4"/>
      <c r="AD971" s="4"/>
    </row>
    <row r="972" spans="1:30">
      <c r="A972" s="2"/>
      <c r="B972" s="4"/>
      <c r="C972" s="6"/>
      <c r="D972" s="2"/>
      <c r="E972" s="6"/>
      <c r="F972" s="4"/>
      <c r="G972" s="2"/>
      <c r="H972" s="2"/>
      <c r="I972" s="2"/>
      <c r="J972" s="2"/>
      <c r="K972" s="8"/>
      <c r="L972" s="6"/>
      <c r="M972" s="2"/>
      <c r="N972" s="4"/>
      <c r="O972" s="6"/>
      <c r="P972" s="2"/>
      <c r="Q972" s="2"/>
      <c r="R972" s="8"/>
      <c r="S972" s="2"/>
      <c r="T972" s="4"/>
      <c r="U972" s="6"/>
      <c r="V972" s="4"/>
      <c r="W972" s="2"/>
      <c r="X972" s="4"/>
      <c r="Y972" s="4"/>
      <c r="Z972" s="4"/>
      <c r="AA972" s="4"/>
      <c r="AB972" s="2"/>
      <c r="AC972" s="4"/>
      <c r="AD972" s="4"/>
    </row>
    <row r="973" spans="1:30">
      <c r="A973" s="2"/>
      <c r="B973" s="4"/>
      <c r="C973" s="6"/>
      <c r="D973" s="2"/>
      <c r="E973" s="6"/>
      <c r="F973" s="4"/>
      <c r="G973" s="2"/>
      <c r="H973" s="2"/>
      <c r="I973" s="2"/>
      <c r="J973" s="2"/>
      <c r="K973" s="8"/>
      <c r="L973" s="6"/>
      <c r="M973" s="2"/>
      <c r="N973" s="4"/>
      <c r="O973" s="6"/>
      <c r="P973" s="2"/>
      <c r="Q973" s="2"/>
      <c r="R973" s="8"/>
      <c r="S973" s="2"/>
      <c r="T973" s="4"/>
      <c r="U973" s="6"/>
      <c r="V973" s="4"/>
      <c r="W973" s="2"/>
      <c r="X973" s="4"/>
      <c r="Y973" s="4"/>
      <c r="Z973" s="4"/>
      <c r="AA973" s="4"/>
      <c r="AB973" s="2"/>
      <c r="AC973" s="4"/>
      <c r="AD973" s="4"/>
    </row>
    <row r="974" spans="1:30">
      <c r="A974" s="2"/>
      <c r="B974" s="4"/>
      <c r="C974" s="6"/>
      <c r="D974" s="2"/>
      <c r="E974" s="6"/>
      <c r="F974" s="4"/>
      <c r="G974" s="2"/>
      <c r="H974" s="2"/>
      <c r="I974" s="2"/>
      <c r="J974" s="2"/>
      <c r="K974" s="8"/>
      <c r="L974" s="6"/>
      <c r="M974" s="2"/>
      <c r="N974" s="4"/>
      <c r="O974" s="6"/>
      <c r="P974" s="2"/>
      <c r="Q974" s="2"/>
      <c r="R974" s="8"/>
      <c r="S974" s="2"/>
      <c r="T974" s="4"/>
      <c r="U974" s="6"/>
      <c r="V974" s="4"/>
      <c r="W974" s="2"/>
      <c r="X974" s="4"/>
      <c r="Y974" s="4"/>
      <c r="Z974" s="4"/>
      <c r="AA974" s="4"/>
      <c r="AB974" s="2"/>
      <c r="AC974" s="4"/>
      <c r="AD974" s="4"/>
    </row>
    <row r="975" spans="1:30">
      <c r="A975" s="2"/>
      <c r="B975" s="4"/>
      <c r="C975" s="6"/>
      <c r="D975" s="2"/>
      <c r="E975" s="6"/>
      <c r="F975" s="4"/>
      <c r="G975" s="2"/>
      <c r="H975" s="2"/>
      <c r="I975" s="2"/>
      <c r="J975" s="2"/>
      <c r="K975" s="8"/>
      <c r="L975" s="6"/>
      <c r="M975" s="2"/>
      <c r="N975" s="4"/>
      <c r="O975" s="6"/>
      <c r="P975" s="2"/>
      <c r="Q975" s="2"/>
      <c r="R975" s="8"/>
      <c r="S975" s="2"/>
      <c r="T975" s="4"/>
      <c r="U975" s="6"/>
      <c r="V975" s="4"/>
      <c r="W975" s="2"/>
      <c r="X975" s="4"/>
      <c r="Y975" s="4"/>
      <c r="Z975" s="4"/>
      <c r="AA975" s="4"/>
      <c r="AB975" s="2"/>
      <c r="AC975" s="4"/>
      <c r="AD975" s="4"/>
    </row>
    <row r="976" spans="1:30">
      <c r="A976" s="2"/>
      <c r="B976" s="4"/>
      <c r="C976" s="6"/>
      <c r="D976" s="2"/>
      <c r="E976" s="6"/>
      <c r="F976" s="4"/>
      <c r="G976" s="2"/>
      <c r="H976" s="2"/>
      <c r="I976" s="2"/>
      <c r="J976" s="2"/>
      <c r="K976" s="8"/>
      <c r="L976" s="6"/>
      <c r="M976" s="2"/>
      <c r="N976" s="4"/>
      <c r="O976" s="6"/>
      <c r="P976" s="2"/>
      <c r="Q976" s="2"/>
      <c r="R976" s="8"/>
      <c r="S976" s="2"/>
      <c r="T976" s="4"/>
      <c r="U976" s="6"/>
      <c r="V976" s="4"/>
      <c r="W976" s="2"/>
      <c r="X976" s="4"/>
      <c r="Y976" s="4"/>
      <c r="Z976" s="4"/>
      <c r="AA976" s="4"/>
      <c r="AB976" s="2"/>
      <c r="AC976" s="4"/>
      <c r="AD976" s="4"/>
    </row>
    <row r="977" spans="1:30">
      <c r="A977" s="2"/>
      <c r="B977" s="4"/>
      <c r="C977" s="6"/>
      <c r="D977" s="2"/>
      <c r="E977" s="6"/>
      <c r="F977" s="4"/>
      <c r="G977" s="2"/>
      <c r="H977" s="2"/>
      <c r="I977" s="2"/>
      <c r="J977" s="2"/>
      <c r="K977" s="8"/>
      <c r="L977" s="6"/>
      <c r="M977" s="2"/>
      <c r="N977" s="4"/>
      <c r="O977" s="6"/>
      <c r="P977" s="2"/>
      <c r="Q977" s="2"/>
      <c r="R977" s="8"/>
      <c r="S977" s="2"/>
      <c r="T977" s="4"/>
      <c r="U977" s="6"/>
      <c r="V977" s="4"/>
      <c r="W977" s="2"/>
      <c r="X977" s="4"/>
      <c r="Y977" s="4"/>
      <c r="Z977" s="4"/>
      <c r="AA977" s="4"/>
      <c r="AB977" s="2"/>
      <c r="AC977" s="4"/>
      <c r="AD977" s="4"/>
    </row>
    <row r="978" spans="1:30">
      <c r="A978" s="2"/>
      <c r="B978" s="4"/>
      <c r="C978" s="6"/>
      <c r="D978" s="2"/>
      <c r="E978" s="6"/>
      <c r="F978" s="4"/>
      <c r="G978" s="2"/>
      <c r="H978" s="2"/>
      <c r="I978" s="2"/>
      <c r="J978" s="2"/>
      <c r="K978" s="8"/>
      <c r="L978" s="6"/>
      <c r="M978" s="2"/>
      <c r="N978" s="4"/>
      <c r="O978" s="6"/>
      <c r="P978" s="2"/>
      <c r="Q978" s="2"/>
      <c r="R978" s="8"/>
      <c r="S978" s="2"/>
      <c r="T978" s="4"/>
      <c r="U978" s="6"/>
      <c r="V978" s="4"/>
      <c r="W978" s="2"/>
      <c r="X978" s="4"/>
      <c r="Y978" s="4"/>
      <c r="Z978" s="4"/>
      <c r="AA978" s="4"/>
      <c r="AB978" s="2"/>
      <c r="AC978" s="4"/>
      <c r="AD978" s="4"/>
    </row>
    <row r="979" spans="1:30">
      <c r="A979" s="2"/>
      <c r="B979" s="4"/>
      <c r="C979" s="6"/>
      <c r="D979" s="2"/>
      <c r="E979" s="6"/>
      <c r="F979" s="4"/>
      <c r="G979" s="2"/>
      <c r="H979" s="2"/>
      <c r="I979" s="2"/>
      <c r="J979" s="2"/>
      <c r="K979" s="8"/>
      <c r="L979" s="6"/>
      <c r="M979" s="2"/>
      <c r="N979" s="4"/>
      <c r="O979" s="6"/>
      <c r="P979" s="2"/>
      <c r="Q979" s="2"/>
      <c r="R979" s="8"/>
      <c r="S979" s="2"/>
      <c r="T979" s="4"/>
      <c r="U979" s="6"/>
      <c r="V979" s="4"/>
      <c r="W979" s="2"/>
      <c r="X979" s="4"/>
      <c r="Y979" s="4"/>
      <c r="Z979" s="4"/>
      <c r="AA979" s="4"/>
      <c r="AB979" s="2"/>
      <c r="AC979" s="4"/>
      <c r="AD979" s="4"/>
    </row>
    <row r="980" spans="1:30">
      <c r="A980" s="2"/>
      <c r="B980" s="4"/>
      <c r="C980" s="6"/>
      <c r="D980" s="2"/>
      <c r="E980" s="6"/>
      <c r="F980" s="4"/>
      <c r="G980" s="2"/>
      <c r="H980" s="2"/>
      <c r="I980" s="2"/>
      <c r="J980" s="2"/>
      <c r="K980" s="8"/>
      <c r="L980" s="6"/>
      <c r="M980" s="2"/>
      <c r="N980" s="4"/>
      <c r="O980" s="6"/>
      <c r="P980" s="2"/>
      <c r="Q980" s="2"/>
      <c r="R980" s="8"/>
      <c r="S980" s="2"/>
      <c r="T980" s="4"/>
      <c r="U980" s="6"/>
      <c r="V980" s="4"/>
      <c r="W980" s="2"/>
      <c r="X980" s="4"/>
      <c r="Y980" s="4"/>
      <c r="Z980" s="4"/>
      <c r="AA980" s="4"/>
      <c r="AB980" s="2"/>
      <c r="AC980" s="4"/>
      <c r="AD980" s="4"/>
    </row>
    <row r="981" spans="1:30">
      <c r="A981" s="2"/>
      <c r="B981" s="4"/>
      <c r="C981" s="6"/>
      <c r="D981" s="2"/>
      <c r="E981" s="6"/>
      <c r="F981" s="4"/>
      <c r="G981" s="2"/>
      <c r="H981" s="2"/>
      <c r="I981" s="2"/>
      <c r="J981" s="2"/>
      <c r="K981" s="8"/>
      <c r="L981" s="6"/>
      <c r="M981" s="2"/>
      <c r="N981" s="4"/>
      <c r="O981" s="6"/>
      <c r="P981" s="2"/>
      <c r="Q981" s="2"/>
      <c r="R981" s="8"/>
      <c r="S981" s="2"/>
      <c r="T981" s="4"/>
      <c r="U981" s="6"/>
      <c r="V981" s="4"/>
      <c r="W981" s="2"/>
      <c r="X981" s="4"/>
      <c r="Y981" s="4"/>
      <c r="Z981" s="4"/>
      <c r="AA981" s="4"/>
      <c r="AB981" s="2"/>
      <c r="AC981" s="4"/>
      <c r="AD981" s="4"/>
    </row>
    <row r="982" spans="1:30">
      <c r="A982" s="2"/>
      <c r="B982" s="4"/>
      <c r="C982" s="6"/>
      <c r="D982" s="2"/>
      <c r="E982" s="6"/>
      <c r="F982" s="4"/>
      <c r="G982" s="2"/>
      <c r="H982" s="2"/>
      <c r="I982" s="2"/>
      <c r="J982" s="2"/>
      <c r="K982" s="8"/>
      <c r="L982" s="6"/>
      <c r="M982" s="2"/>
      <c r="N982" s="4"/>
      <c r="O982" s="6"/>
      <c r="P982" s="2"/>
      <c r="Q982" s="2"/>
      <c r="R982" s="8"/>
      <c r="S982" s="2"/>
      <c r="T982" s="4"/>
      <c r="U982" s="6"/>
      <c r="V982" s="4"/>
      <c r="W982" s="2"/>
      <c r="X982" s="4"/>
      <c r="Y982" s="4"/>
      <c r="Z982" s="4"/>
      <c r="AA982" s="4"/>
      <c r="AB982" s="2"/>
      <c r="AC982" s="4"/>
      <c r="AD982" s="4"/>
    </row>
    <row r="983" spans="1:30">
      <c r="A983" s="2"/>
      <c r="B983" s="4"/>
      <c r="C983" s="6"/>
      <c r="D983" s="2"/>
      <c r="E983" s="6"/>
      <c r="F983" s="4"/>
      <c r="G983" s="2"/>
      <c r="H983" s="2"/>
      <c r="I983" s="2"/>
      <c r="J983" s="2"/>
      <c r="K983" s="8"/>
      <c r="L983" s="6"/>
      <c r="M983" s="2"/>
      <c r="N983" s="4"/>
      <c r="O983" s="6"/>
      <c r="P983" s="2"/>
      <c r="Q983" s="2"/>
      <c r="R983" s="8"/>
      <c r="S983" s="2"/>
      <c r="T983" s="4"/>
      <c r="U983" s="6"/>
      <c r="V983" s="4"/>
      <c r="W983" s="2"/>
      <c r="X983" s="4"/>
      <c r="Y983" s="4"/>
      <c r="Z983" s="4"/>
      <c r="AA983" s="4"/>
      <c r="AB983" s="2"/>
      <c r="AC983" s="4"/>
      <c r="AD983" s="4"/>
    </row>
    <row r="984" spans="1:30">
      <c r="A984" s="2"/>
      <c r="B984" s="4"/>
      <c r="C984" s="6"/>
      <c r="D984" s="2"/>
      <c r="E984" s="6"/>
      <c r="F984" s="4"/>
      <c r="G984" s="2"/>
      <c r="H984" s="2"/>
      <c r="I984" s="2"/>
      <c r="J984" s="2"/>
      <c r="K984" s="8"/>
      <c r="L984" s="6"/>
      <c r="M984" s="2"/>
      <c r="N984" s="4"/>
      <c r="O984" s="6"/>
      <c r="P984" s="2"/>
      <c r="Q984" s="2"/>
      <c r="R984" s="8"/>
      <c r="S984" s="2"/>
      <c r="T984" s="4"/>
      <c r="U984" s="6"/>
      <c r="V984" s="4"/>
      <c r="W984" s="2"/>
      <c r="X984" s="4"/>
      <c r="Y984" s="4"/>
      <c r="Z984" s="4"/>
      <c r="AA984" s="4"/>
      <c r="AB984" s="2"/>
      <c r="AC984" s="4"/>
      <c r="AD984" s="4"/>
    </row>
    <row r="985" spans="1:30">
      <c r="A985" s="2"/>
      <c r="B985" s="4"/>
      <c r="C985" s="6"/>
      <c r="D985" s="2"/>
      <c r="E985" s="6"/>
      <c r="F985" s="4"/>
      <c r="G985" s="2"/>
      <c r="H985" s="2"/>
      <c r="I985" s="2"/>
      <c r="J985" s="2"/>
      <c r="K985" s="8"/>
      <c r="L985" s="6"/>
      <c r="M985" s="2"/>
      <c r="N985" s="4"/>
      <c r="O985" s="6"/>
      <c r="P985" s="2"/>
      <c r="Q985" s="2"/>
      <c r="R985" s="8"/>
      <c r="S985" s="2"/>
      <c r="T985" s="4"/>
      <c r="U985" s="6"/>
      <c r="V985" s="4"/>
      <c r="W985" s="2"/>
      <c r="X985" s="4"/>
      <c r="Y985" s="4"/>
      <c r="Z985" s="4"/>
      <c r="AA985" s="4"/>
      <c r="AB985" s="2"/>
      <c r="AC985" s="4"/>
      <c r="AD985" s="4"/>
    </row>
    <row r="986" spans="1:30">
      <c r="A986" s="2"/>
      <c r="B986" s="4"/>
      <c r="C986" s="6"/>
      <c r="D986" s="2"/>
      <c r="E986" s="6"/>
      <c r="F986" s="4"/>
      <c r="G986" s="2"/>
      <c r="H986" s="2"/>
      <c r="I986" s="2"/>
      <c r="J986" s="2"/>
      <c r="K986" s="8"/>
      <c r="L986" s="6"/>
      <c r="M986" s="2"/>
      <c r="N986" s="4"/>
      <c r="O986" s="6"/>
      <c r="P986" s="2"/>
      <c r="Q986" s="2"/>
      <c r="R986" s="8"/>
      <c r="S986" s="2"/>
      <c r="T986" s="4"/>
      <c r="U986" s="6"/>
      <c r="V986" s="4"/>
      <c r="W986" s="2"/>
      <c r="X986" s="4"/>
      <c r="Y986" s="4"/>
      <c r="Z986" s="4"/>
      <c r="AA986" s="4"/>
      <c r="AB986" s="2"/>
      <c r="AC986" s="4"/>
      <c r="AD986" s="4"/>
    </row>
    <row r="987" spans="1:30">
      <c r="A987" s="2"/>
      <c r="B987" s="4"/>
      <c r="C987" s="6"/>
      <c r="D987" s="2"/>
      <c r="E987" s="6"/>
      <c r="F987" s="4"/>
      <c r="G987" s="2"/>
      <c r="H987" s="2"/>
      <c r="I987" s="2"/>
      <c r="J987" s="2"/>
      <c r="K987" s="8"/>
      <c r="L987" s="6"/>
      <c r="M987" s="2"/>
      <c r="N987" s="4"/>
      <c r="O987" s="6"/>
      <c r="P987" s="2"/>
      <c r="Q987" s="2"/>
      <c r="R987" s="8"/>
      <c r="S987" s="2"/>
      <c r="T987" s="4"/>
      <c r="U987" s="6"/>
      <c r="V987" s="4"/>
      <c r="W987" s="2"/>
      <c r="X987" s="4"/>
      <c r="Y987" s="4"/>
      <c r="Z987" s="4"/>
      <c r="AA987" s="4"/>
      <c r="AB987" s="2"/>
      <c r="AC987" s="4"/>
      <c r="AD987" s="4"/>
    </row>
    <row r="988" spans="1:30">
      <c r="A988" s="2"/>
      <c r="B988" s="4"/>
      <c r="C988" s="6"/>
      <c r="D988" s="2"/>
      <c r="E988" s="6"/>
      <c r="F988" s="4"/>
      <c r="G988" s="2"/>
      <c r="H988" s="2"/>
      <c r="I988" s="2"/>
      <c r="J988" s="2"/>
      <c r="K988" s="8"/>
      <c r="L988" s="6"/>
      <c r="M988" s="2"/>
      <c r="N988" s="4"/>
      <c r="O988" s="6"/>
      <c r="P988" s="2"/>
      <c r="Q988" s="2"/>
      <c r="R988" s="8"/>
      <c r="S988" s="2"/>
      <c r="T988" s="4"/>
      <c r="U988" s="6"/>
      <c r="V988" s="4"/>
      <c r="W988" s="2"/>
      <c r="X988" s="4"/>
      <c r="Y988" s="4"/>
      <c r="Z988" s="4"/>
      <c r="AA988" s="4"/>
      <c r="AB988" s="2"/>
      <c r="AC988" s="4"/>
      <c r="AD988" s="4"/>
    </row>
    <row r="989" spans="1:30">
      <c r="A989" s="2"/>
      <c r="B989" s="4"/>
      <c r="C989" s="6"/>
      <c r="D989" s="2"/>
      <c r="E989" s="6"/>
      <c r="F989" s="4"/>
      <c r="G989" s="2"/>
      <c r="H989" s="2"/>
      <c r="I989" s="2"/>
      <c r="J989" s="2"/>
      <c r="K989" s="8"/>
      <c r="L989" s="6"/>
      <c r="M989" s="2"/>
      <c r="N989" s="4"/>
      <c r="O989" s="6"/>
      <c r="P989" s="2"/>
      <c r="Q989" s="2"/>
      <c r="R989" s="8"/>
      <c r="S989" s="2"/>
      <c r="T989" s="4"/>
      <c r="U989" s="6"/>
      <c r="V989" s="4"/>
      <c r="W989" s="2"/>
      <c r="X989" s="4"/>
      <c r="Y989" s="4"/>
      <c r="Z989" s="4"/>
      <c r="AA989" s="4"/>
      <c r="AB989" s="2"/>
      <c r="AC989" s="4"/>
      <c r="AD989" s="4"/>
    </row>
    <row r="990" spans="1:30">
      <c r="A990" s="2"/>
      <c r="B990" s="4"/>
      <c r="C990" s="6"/>
      <c r="D990" s="2"/>
      <c r="E990" s="6"/>
      <c r="F990" s="4"/>
      <c r="G990" s="2"/>
      <c r="H990" s="2"/>
      <c r="I990" s="2"/>
      <c r="J990" s="2"/>
      <c r="K990" s="8"/>
      <c r="L990" s="6"/>
      <c r="M990" s="2"/>
      <c r="N990" s="4"/>
      <c r="O990" s="6"/>
      <c r="P990" s="2"/>
      <c r="Q990" s="2"/>
      <c r="R990" s="8"/>
      <c r="S990" s="2"/>
      <c r="T990" s="4"/>
      <c r="U990" s="6"/>
      <c r="V990" s="4"/>
      <c r="W990" s="2"/>
      <c r="X990" s="4"/>
      <c r="Y990" s="4"/>
      <c r="Z990" s="4"/>
      <c r="AA990" s="4"/>
      <c r="AB990" s="2"/>
      <c r="AC990" s="4"/>
      <c r="AD990" s="4"/>
    </row>
    <row r="991" spans="1:30">
      <c r="A991" s="2"/>
      <c r="B991" s="4"/>
      <c r="C991" s="6"/>
      <c r="D991" s="2"/>
      <c r="E991" s="6"/>
      <c r="F991" s="4"/>
      <c r="G991" s="2"/>
      <c r="H991" s="2"/>
      <c r="I991" s="2"/>
      <c r="J991" s="2"/>
      <c r="K991" s="8"/>
      <c r="L991" s="6"/>
      <c r="M991" s="2"/>
      <c r="N991" s="4"/>
      <c r="O991" s="6"/>
      <c r="P991" s="2"/>
      <c r="Q991" s="2"/>
      <c r="R991" s="8"/>
      <c r="S991" s="2"/>
      <c r="T991" s="4"/>
      <c r="U991" s="6"/>
      <c r="V991" s="4"/>
      <c r="W991" s="2"/>
      <c r="X991" s="4"/>
      <c r="Y991" s="4"/>
      <c r="Z991" s="4"/>
      <c r="AA991" s="4"/>
      <c r="AB991" s="2"/>
      <c r="AC991" s="4"/>
      <c r="AD991" s="4"/>
    </row>
    <row r="992" spans="1:30">
      <c r="A992" s="2"/>
      <c r="B992" s="4"/>
      <c r="C992" s="6"/>
      <c r="D992" s="2"/>
      <c r="E992" s="6"/>
      <c r="F992" s="4"/>
      <c r="G992" s="2"/>
      <c r="H992" s="2"/>
      <c r="I992" s="2"/>
      <c r="J992" s="2"/>
      <c r="K992" s="8"/>
      <c r="L992" s="6"/>
      <c r="M992" s="2"/>
      <c r="N992" s="4"/>
      <c r="O992" s="6"/>
      <c r="P992" s="2"/>
      <c r="Q992" s="2"/>
      <c r="R992" s="8"/>
      <c r="S992" s="2"/>
      <c r="T992" s="4"/>
      <c r="U992" s="6"/>
      <c r="V992" s="4"/>
      <c r="W992" s="2"/>
      <c r="X992" s="4"/>
      <c r="Y992" s="4"/>
      <c r="Z992" s="4"/>
      <c r="AA992" s="4"/>
      <c r="AB992" s="2"/>
      <c r="AC992" s="4"/>
      <c r="AD992" s="4"/>
    </row>
    <row r="993" spans="1:30">
      <c r="A993" s="2"/>
      <c r="B993" s="4"/>
      <c r="C993" s="6"/>
      <c r="D993" s="2"/>
      <c r="E993" s="6"/>
      <c r="F993" s="4"/>
      <c r="G993" s="2"/>
      <c r="H993" s="2"/>
      <c r="I993" s="2"/>
      <c r="J993" s="2"/>
      <c r="K993" s="8"/>
      <c r="L993" s="6"/>
      <c r="M993" s="2"/>
      <c r="N993" s="4"/>
      <c r="O993" s="6"/>
      <c r="P993" s="2"/>
      <c r="Q993" s="2"/>
      <c r="R993" s="8"/>
      <c r="S993" s="2"/>
      <c r="T993" s="4"/>
      <c r="U993" s="6"/>
      <c r="V993" s="4"/>
      <c r="W993" s="2"/>
      <c r="X993" s="4"/>
      <c r="Y993" s="4"/>
      <c r="Z993" s="4"/>
      <c r="AA993" s="4"/>
      <c r="AB993" s="2"/>
      <c r="AC993" s="4"/>
      <c r="AD993" s="4"/>
    </row>
    <row r="994" spans="1:30">
      <c r="A994" s="2"/>
      <c r="B994" s="4"/>
      <c r="C994" s="6"/>
      <c r="D994" s="2"/>
      <c r="E994" s="6"/>
      <c r="F994" s="4"/>
      <c r="G994" s="2"/>
      <c r="H994" s="2"/>
      <c r="I994" s="2"/>
      <c r="J994" s="2"/>
      <c r="K994" s="8"/>
      <c r="L994" s="6"/>
      <c r="M994" s="2"/>
      <c r="N994" s="4"/>
      <c r="O994" s="6"/>
      <c r="P994" s="2"/>
      <c r="Q994" s="2"/>
      <c r="R994" s="8"/>
      <c r="S994" s="2"/>
      <c r="T994" s="4"/>
      <c r="U994" s="6"/>
      <c r="V994" s="4"/>
      <c r="W994" s="2"/>
      <c r="X994" s="4"/>
      <c r="Y994" s="4"/>
      <c r="Z994" s="4"/>
      <c r="AA994" s="4"/>
      <c r="AB994" s="2"/>
      <c r="AC994" s="4"/>
      <c r="AD994" s="4"/>
    </row>
    <row r="995" spans="1:30">
      <c r="A995" s="2"/>
      <c r="B995" s="4"/>
      <c r="C995" s="6"/>
      <c r="D995" s="2"/>
      <c r="E995" s="6"/>
      <c r="F995" s="4"/>
      <c r="G995" s="2"/>
      <c r="H995" s="2"/>
      <c r="I995" s="2"/>
      <c r="J995" s="2"/>
      <c r="K995" s="8"/>
      <c r="L995" s="6"/>
      <c r="M995" s="2"/>
      <c r="N995" s="4"/>
      <c r="O995" s="6"/>
      <c r="P995" s="2"/>
      <c r="Q995" s="2"/>
      <c r="R995" s="8"/>
      <c r="S995" s="2"/>
      <c r="T995" s="4"/>
      <c r="U995" s="6"/>
      <c r="V995" s="4"/>
      <c r="W995" s="2"/>
      <c r="X995" s="4"/>
      <c r="Y995" s="4"/>
      <c r="Z995" s="4"/>
      <c r="AA995" s="4"/>
      <c r="AB995" s="2"/>
      <c r="AC995" s="4"/>
      <c r="AD995" s="4"/>
    </row>
    <row r="996" spans="1:30">
      <c r="A996" s="2"/>
      <c r="B996" s="4"/>
      <c r="C996" s="6"/>
      <c r="D996" s="2"/>
      <c r="E996" s="6"/>
      <c r="F996" s="4"/>
      <c r="G996" s="2"/>
      <c r="H996" s="2"/>
      <c r="I996" s="2"/>
      <c r="J996" s="2"/>
      <c r="K996" s="8"/>
      <c r="L996" s="6"/>
      <c r="M996" s="2"/>
      <c r="N996" s="4"/>
      <c r="O996" s="6"/>
      <c r="P996" s="2"/>
      <c r="Q996" s="2"/>
      <c r="R996" s="8"/>
      <c r="S996" s="2"/>
      <c r="T996" s="4"/>
      <c r="U996" s="6"/>
      <c r="V996" s="4"/>
      <c r="W996" s="2"/>
      <c r="X996" s="4"/>
      <c r="Y996" s="4"/>
      <c r="Z996" s="4"/>
      <c r="AA996" s="4"/>
      <c r="AB996" s="2"/>
      <c r="AC996" s="4"/>
      <c r="AD996" s="4"/>
    </row>
    <row r="997" spans="1:30">
      <c r="A997" s="2"/>
      <c r="B997" s="4"/>
      <c r="C997" s="6"/>
      <c r="D997" s="2"/>
      <c r="E997" s="6"/>
      <c r="F997" s="4"/>
      <c r="G997" s="2"/>
      <c r="H997" s="2"/>
      <c r="I997" s="2"/>
      <c r="J997" s="2"/>
      <c r="K997" s="8"/>
      <c r="L997" s="6"/>
      <c r="M997" s="2"/>
      <c r="N997" s="4"/>
      <c r="O997" s="6"/>
      <c r="P997" s="2"/>
      <c r="Q997" s="2"/>
      <c r="R997" s="8"/>
      <c r="S997" s="2"/>
      <c r="T997" s="4"/>
      <c r="U997" s="6"/>
      <c r="V997" s="4"/>
      <c r="W997" s="2"/>
      <c r="X997" s="4"/>
      <c r="Y997" s="4"/>
      <c r="Z997" s="4"/>
      <c r="AA997" s="4"/>
      <c r="AB997" s="2"/>
      <c r="AC997" s="4"/>
      <c r="AD997" s="4"/>
    </row>
    <row r="998" spans="1:30">
      <c r="A998" s="2"/>
      <c r="B998" s="4"/>
      <c r="C998" s="6"/>
      <c r="D998" s="2"/>
      <c r="E998" s="6"/>
      <c r="F998" s="4"/>
      <c r="G998" s="2"/>
      <c r="H998" s="2"/>
      <c r="I998" s="2"/>
      <c r="J998" s="2"/>
      <c r="K998" s="8"/>
      <c r="L998" s="6"/>
      <c r="M998" s="2"/>
      <c r="N998" s="4"/>
      <c r="O998" s="6"/>
      <c r="P998" s="2"/>
      <c r="Q998" s="2"/>
      <c r="R998" s="8"/>
      <c r="S998" s="2"/>
      <c r="T998" s="4"/>
      <c r="U998" s="6"/>
      <c r="V998" s="4"/>
      <c r="W998" s="2"/>
      <c r="X998" s="4"/>
      <c r="Y998" s="4"/>
      <c r="Z998" s="4"/>
      <c r="AA998" s="4"/>
      <c r="AB998" s="2"/>
      <c r="AC998" s="4"/>
      <c r="AD998" s="4"/>
    </row>
    <row r="999" spans="1:30">
      <c r="A999" s="2"/>
      <c r="B999" s="4"/>
      <c r="C999" s="6"/>
      <c r="D999" s="2"/>
      <c r="E999" s="6"/>
      <c r="F999" s="4"/>
      <c r="G999" s="2"/>
      <c r="H999" s="2"/>
      <c r="I999" s="2"/>
      <c r="J999" s="2"/>
      <c r="K999" s="8"/>
      <c r="L999" s="6"/>
      <c r="M999" s="2"/>
      <c r="N999" s="4"/>
      <c r="O999" s="6"/>
      <c r="P999" s="2"/>
      <c r="Q999" s="2"/>
      <c r="R999" s="8"/>
      <c r="S999" s="2"/>
      <c r="T999" s="4"/>
      <c r="U999" s="6"/>
      <c r="V999" s="4"/>
      <c r="W999" s="2"/>
      <c r="X999" s="4"/>
      <c r="Y999" s="4"/>
      <c r="Z999" s="4"/>
      <c r="AA999" s="4"/>
      <c r="AB999" s="2"/>
      <c r="AC999" s="4"/>
      <c r="AD999" s="4"/>
    </row>
    <row r="1000" spans="1:30">
      <c r="A1000" s="2"/>
      <c r="B1000" s="4"/>
      <c r="C1000" s="6"/>
      <c r="D1000" s="2"/>
      <c r="E1000" s="6"/>
      <c r="F1000" s="4"/>
      <c r="G1000" s="2"/>
      <c r="H1000" s="2"/>
      <c r="I1000" s="2"/>
      <c r="J1000" s="2"/>
      <c r="K1000" s="8"/>
      <c r="L1000" s="6"/>
      <c r="M1000" s="2"/>
      <c r="N1000" s="4"/>
      <c r="O1000" s="6"/>
      <c r="P1000" s="2"/>
      <c r="Q1000" s="2"/>
      <c r="R1000" s="8"/>
      <c r="S1000" s="2"/>
      <c r="T1000" s="4"/>
      <c r="U1000" s="6"/>
      <c r="V1000" s="4"/>
      <c r="W1000" s="2"/>
      <c r="X1000" s="4"/>
      <c r="Y1000" s="4"/>
      <c r="Z1000" s="4"/>
      <c r="AA1000" s="4"/>
      <c r="AB1000" s="2"/>
      <c r="AC1000" s="4"/>
      <c r="AD1000" s="4"/>
    </row>
  </sheetData>
  <mergeCells count="3">
    <mergeCell ref="B6:B9"/>
    <mergeCell ref="B10:B13"/>
    <mergeCell ref="B14:B15"/>
  </mergeCells>
  <hyperlinks>
    <hyperlink ref="V119" r:id="rId1" xr:uid="{00000000-0004-0000-0200-000000000000}"/>
    <hyperlink ref="V113" r:id="rId2" xr:uid="{00000000-0004-0000-0200-000001000000}"/>
    <hyperlink ref="V117" r:id="rId3" xr:uid="{00000000-0004-0000-0200-000002000000}"/>
  </hyperlinks>
  <pageMargins left="0.7" right="0.7" top="0.75" bottom="0.75" header="0" footer="0"/>
  <pageSetup orientation="landscap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B1" workbookViewId="0"/>
  </sheetViews>
  <sheetFormatPr baseColWidth="10" defaultColWidth="11.1640625" defaultRowHeight="15" customHeight="1"/>
  <cols>
    <col min="1" max="1" width="10.5" hidden="1" customWidth="1"/>
    <col min="2" max="2" width="29.1640625" customWidth="1"/>
    <col min="3" max="3" width="67.6640625" customWidth="1"/>
    <col min="4" max="4" width="72.6640625" customWidth="1"/>
    <col min="5" max="5" width="10.6640625" customWidth="1"/>
    <col min="6" max="6" width="50.6640625" customWidth="1"/>
    <col min="7" max="8" width="10.6640625" customWidth="1"/>
    <col min="9" max="26" width="10.5" customWidth="1"/>
  </cols>
  <sheetData>
    <row r="1" spans="1:26" ht="15.75" customHeight="1">
      <c r="A1" s="4"/>
      <c r="B1" s="4"/>
      <c r="C1" s="4"/>
      <c r="D1" s="4"/>
      <c r="E1" s="2"/>
      <c r="F1" s="4"/>
      <c r="G1" s="4"/>
      <c r="H1" s="2"/>
      <c r="I1" s="4"/>
      <c r="J1" s="4"/>
      <c r="K1" s="4"/>
      <c r="L1" s="4"/>
      <c r="M1" s="4"/>
      <c r="N1" s="4"/>
      <c r="O1" s="4"/>
      <c r="P1" s="4"/>
      <c r="Q1" s="4"/>
      <c r="R1" s="4"/>
      <c r="S1" s="4"/>
      <c r="T1" s="4"/>
      <c r="U1" s="4"/>
      <c r="V1" s="4"/>
      <c r="W1" s="4"/>
      <c r="X1" s="4"/>
      <c r="Y1" s="4"/>
      <c r="Z1" s="4"/>
    </row>
    <row r="2" spans="1:26" ht="15.75" customHeight="1">
      <c r="A2" s="4"/>
      <c r="B2" s="4"/>
      <c r="C2" s="4"/>
      <c r="D2" s="4"/>
      <c r="E2" s="2"/>
      <c r="F2" s="4"/>
      <c r="G2" s="4"/>
      <c r="H2" s="2"/>
      <c r="I2" s="4"/>
      <c r="J2" s="4"/>
      <c r="K2" s="4"/>
      <c r="L2" s="4"/>
      <c r="M2" s="4"/>
      <c r="N2" s="4"/>
      <c r="O2" s="4"/>
      <c r="P2" s="4"/>
      <c r="Q2" s="4"/>
      <c r="R2" s="4"/>
      <c r="S2" s="4"/>
      <c r="T2" s="4"/>
      <c r="U2" s="4"/>
      <c r="V2" s="4"/>
      <c r="W2" s="4"/>
      <c r="X2" s="4"/>
      <c r="Y2" s="4"/>
      <c r="Z2" s="4"/>
    </row>
    <row r="3" spans="1:26" ht="15.75" customHeight="1">
      <c r="A3" s="4"/>
      <c r="B3" s="4"/>
      <c r="C3" s="91" t="s">
        <v>594</v>
      </c>
      <c r="D3" s="4"/>
      <c r="E3" s="2"/>
      <c r="F3" s="4"/>
      <c r="G3" s="4"/>
      <c r="H3" s="2"/>
      <c r="I3" s="4"/>
      <c r="J3" s="4"/>
      <c r="K3" s="4"/>
      <c r="L3" s="4"/>
      <c r="M3" s="4"/>
      <c r="N3" s="4"/>
      <c r="O3" s="4"/>
      <c r="P3" s="4"/>
      <c r="Q3" s="4"/>
      <c r="R3" s="4"/>
      <c r="S3" s="4"/>
      <c r="T3" s="4"/>
      <c r="U3" s="4"/>
      <c r="V3" s="4"/>
      <c r="W3" s="4"/>
      <c r="X3" s="4"/>
      <c r="Y3" s="4"/>
      <c r="Z3" s="4"/>
    </row>
    <row r="4" spans="1:26" ht="15.75" customHeight="1">
      <c r="A4" s="4"/>
      <c r="B4" s="92" t="s">
        <v>595</v>
      </c>
      <c r="C4" s="4"/>
      <c r="D4" s="4"/>
      <c r="E4" s="2"/>
      <c r="F4" s="4"/>
      <c r="G4" s="4"/>
      <c r="H4" s="2"/>
      <c r="I4" s="4"/>
      <c r="J4" s="4"/>
      <c r="K4" s="4"/>
      <c r="L4" s="4"/>
      <c r="M4" s="4"/>
      <c r="N4" s="4"/>
      <c r="O4" s="4"/>
      <c r="P4" s="4"/>
      <c r="Q4" s="4"/>
      <c r="R4" s="4"/>
      <c r="S4" s="4"/>
      <c r="T4" s="4"/>
      <c r="U4" s="4"/>
      <c r="V4" s="4"/>
      <c r="W4" s="4"/>
      <c r="X4" s="4"/>
      <c r="Y4" s="4"/>
      <c r="Z4" s="4"/>
    </row>
    <row r="5" spans="1:26" ht="15.75" customHeight="1">
      <c r="A5" s="4"/>
      <c r="B5" s="93" t="s">
        <v>596</v>
      </c>
      <c r="C5" s="112" t="s">
        <v>597</v>
      </c>
      <c r="D5" s="4"/>
      <c r="E5" s="2"/>
      <c r="F5" s="4"/>
      <c r="G5" s="4"/>
      <c r="H5" s="2"/>
      <c r="I5" s="4"/>
      <c r="J5" s="4"/>
      <c r="K5" s="4"/>
      <c r="L5" s="4"/>
      <c r="M5" s="4"/>
      <c r="N5" s="4"/>
      <c r="O5" s="4"/>
      <c r="P5" s="4"/>
      <c r="Q5" s="4"/>
      <c r="R5" s="4"/>
      <c r="S5" s="4"/>
      <c r="T5" s="4"/>
      <c r="U5" s="4"/>
      <c r="V5" s="4"/>
      <c r="W5" s="4"/>
      <c r="X5" s="4"/>
      <c r="Y5" s="4"/>
      <c r="Z5" s="4"/>
    </row>
    <row r="6" spans="1:26" ht="15.75" customHeight="1">
      <c r="A6" s="4"/>
      <c r="B6" s="93" t="s">
        <v>598</v>
      </c>
      <c r="C6" s="113"/>
      <c r="D6" s="4"/>
      <c r="E6" s="2"/>
      <c r="F6" s="4"/>
      <c r="G6" s="4"/>
      <c r="H6" s="2"/>
      <c r="I6" s="4"/>
      <c r="J6" s="4"/>
      <c r="K6" s="4"/>
      <c r="L6" s="4"/>
      <c r="M6" s="4"/>
      <c r="N6" s="4"/>
      <c r="O6" s="4"/>
      <c r="P6" s="4"/>
      <c r="Q6" s="4"/>
      <c r="R6" s="4"/>
      <c r="S6" s="4"/>
      <c r="T6" s="4"/>
      <c r="U6" s="4"/>
      <c r="V6" s="4"/>
      <c r="W6" s="4"/>
      <c r="X6" s="4"/>
      <c r="Y6" s="4"/>
      <c r="Z6" s="4"/>
    </row>
    <row r="7" spans="1:26" ht="15.75" customHeight="1">
      <c r="A7" s="4"/>
      <c r="B7" s="93" t="s">
        <v>599</v>
      </c>
      <c r="C7" s="113"/>
      <c r="D7" s="4"/>
      <c r="E7" s="2"/>
      <c r="F7" s="4"/>
      <c r="G7" s="4"/>
      <c r="H7" s="2"/>
      <c r="I7" s="4"/>
      <c r="J7" s="4"/>
      <c r="K7" s="4"/>
      <c r="L7" s="4"/>
      <c r="M7" s="4"/>
      <c r="N7" s="4"/>
      <c r="O7" s="4"/>
      <c r="P7" s="4"/>
      <c r="Q7" s="4"/>
      <c r="R7" s="4"/>
      <c r="S7" s="4"/>
      <c r="T7" s="4"/>
      <c r="U7" s="4"/>
      <c r="V7" s="4"/>
      <c r="W7" s="4"/>
      <c r="X7" s="4"/>
      <c r="Y7" s="4"/>
      <c r="Z7" s="4"/>
    </row>
    <row r="8" spans="1:26" ht="15.75" customHeight="1">
      <c r="A8" s="4"/>
      <c r="B8" s="93" t="s">
        <v>600</v>
      </c>
      <c r="C8" s="113"/>
      <c r="D8" s="4"/>
      <c r="E8" s="2"/>
      <c r="F8" s="4"/>
      <c r="G8" s="4"/>
      <c r="H8" s="2"/>
      <c r="I8" s="4"/>
      <c r="J8" s="4"/>
      <c r="K8" s="4"/>
      <c r="L8" s="4"/>
      <c r="M8" s="4"/>
      <c r="N8" s="4"/>
      <c r="O8" s="4"/>
      <c r="P8" s="4"/>
      <c r="Q8" s="4"/>
      <c r="R8" s="4"/>
      <c r="S8" s="4"/>
      <c r="T8" s="4"/>
      <c r="U8" s="4"/>
      <c r="V8" s="4"/>
      <c r="W8" s="4"/>
      <c r="X8" s="4"/>
      <c r="Y8" s="4"/>
      <c r="Z8" s="4"/>
    </row>
    <row r="9" spans="1:26" ht="15.75" customHeight="1">
      <c r="A9" s="4"/>
      <c r="B9" s="93" t="s">
        <v>601</v>
      </c>
      <c r="C9" s="113"/>
      <c r="D9" s="4"/>
      <c r="E9" s="2"/>
      <c r="F9" s="4"/>
      <c r="G9" s="4"/>
      <c r="H9" s="2"/>
      <c r="I9" s="4"/>
      <c r="J9" s="4"/>
      <c r="K9" s="4"/>
      <c r="L9" s="4"/>
      <c r="M9" s="4"/>
      <c r="N9" s="4"/>
      <c r="O9" s="4"/>
      <c r="P9" s="4"/>
      <c r="Q9" s="4"/>
      <c r="R9" s="4"/>
      <c r="S9" s="4"/>
      <c r="T9" s="4"/>
      <c r="U9" s="4"/>
      <c r="V9" s="4"/>
      <c r="W9" s="4"/>
      <c r="X9" s="4"/>
      <c r="Y9" s="4"/>
      <c r="Z9" s="4"/>
    </row>
    <row r="10" spans="1:26" ht="15.75" customHeight="1">
      <c r="A10" s="4"/>
      <c r="B10" s="93" t="s">
        <v>602</v>
      </c>
      <c r="C10" s="113"/>
      <c r="D10" s="4"/>
      <c r="E10" s="2"/>
      <c r="F10" s="4"/>
      <c r="G10" s="4"/>
      <c r="H10" s="2"/>
      <c r="I10" s="4"/>
      <c r="J10" s="4"/>
      <c r="K10" s="4"/>
      <c r="L10" s="4"/>
      <c r="M10" s="4"/>
      <c r="N10" s="4"/>
      <c r="O10" s="4"/>
      <c r="P10" s="4"/>
      <c r="Q10" s="4"/>
      <c r="R10" s="4"/>
      <c r="S10" s="4"/>
      <c r="T10" s="4"/>
      <c r="U10" s="4"/>
      <c r="V10" s="4"/>
      <c r="W10" s="4"/>
      <c r="X10" s="4"/>
      <c r="Y10" s="4"/>
      <c r="Z10" s="4"/>
    </row>
    <row r="11" spans="1:26" ht="15.75" customHeight="1">
      <c r="A11" s="4"/>
      <c r="B11" s="93" t="s">
        <v>603</v>
      </c>
      <c r="C11" s="113"/>
      <c r="D11" s="4"/>
      <c r="E11" s="2"/>
      <c r="F11" s="4"/>
      <c r="G11" s="4"/>
      <c r="H11" s="2"/>
      <c r="I11" s="4"/>
      <c r="J11" s="4"/>
      <c r="K11" s="4"/>
      <c r="L11" s="4"/>
      <c r="M11" s="4"/>
      <c r="N11" s="4"/>
      <c r="O11" s="4"/>
      <c r="P11" s="4"/>
      <c r="Q11" s="4"/>
      <c r="R11" s="4"/>
      <c r="S11" s="4"/>
      <c r="T11" s="4"/>
      <c r="U11" s="4"/>
      <c r="V11" s="4"/>
      <c r="W11" s="4"/>
      <c r="X11" s="4"/>
      <c r="Y11" s="4"/>
      <c r="Z11" s="4"/>
    </row>
    <row r="12" spans="1:26" ht="15.75" customHeight="1">
      <c r="A12" s="4"/>
      <c r="B12" s="93" t="s">
        <v>604</v>
      </c>
      <c r="C12" s="113"/>
      <c r="D12" s="4"/>
      <c r="E12" s="2"/>
      <c r="F12" s="4"/>
      <c r="G12" s="4"/>
      <c r="H12" s="2"/>
      <c r="I12" s="4"/>
      <c r="J12" s="4"/>
      <c r="K12" s="4"/>
      <c r="L12" s="4"/>
      <c r="M12" s="4"/>
      <c r="N12" s="4"/>
      <c r="O12" s="4"/>
      <c r="P12" s="4"/>
      <c r="Q12" s="4"/>
      <c r="R12" s="4"/>
      <c r="S12" s="4"/>
      <c r="T12" s="4"/>
      <c r="U12" s="4"/>
      <c r="V12" s="4"/>
      <c r="W12" s="4"/>
      <c r="X12" s="4"/>
      <c r="Y12" s="4"/>
      <c r="Z12" s="4"/>
    </row>
    <row r="13" spans="1:26" ht="15.75" customHeight="1">
      <c r="A13" s="4"/>
      <c r="B13" s="93" t="s">
        <v>92</v>
      </c>
      <c r="C13" s="113"/>
      <c r="D13" s="4"/>
      <c r="E13" s="2"/>
      <c r="F13" s="4"/>
      <c r="G13" s="4"/>
      <c r="H13" s="2"/>
      <c r="I13" s="4"/>
      <c r="J13" s="4"/>
      <c r="K13" s="4"/>
      <c r="L13" s="4"/>
      <c r="M13" s="4"/>
      <c r="N13" s="4"/>
      <c r="O13" s="4"/>
      <c r="P13" s="4"/>
      <c r="Q13" s="4"/>
      <c r="R13" s="4"/>
      <c r="S13" s="4"/>
      <c r="T13" s="4"/>
      <c r="U13" s="4"/>
      <c r="V13" s="4"/>
      <c r="W13" s="4"/>
      <c r="X13" s="4"/>
      <c r="Y13" s="4"/>
      <c r="Z13" s="4"/>
    </row>
    <row r="14" spans="1:26" ht="15.75" customHeight="1">
      <c r="A14" s="4"/>
      <c r="B14" s="93" t="s">
        <v>83</v>
      </c>
      <c r="C14" s="113"/>
      <c r="D14" s="4"/>
      <c r="E14" s="2"/>
      <c r="F14" s="4"/>
      <c r="G14" s="4"/>
      <c r="H14" s="2"/>
      <c r="I14" s="4"/>
      <c r="J14" s="4"/>
      <c r="K14" s="4"/>
      <c r="L14" s="4"/>
      <c r="M14" s="4"/>
      <c r="N14" s="4"/>
      <c r="O14" s="4"/>
      <c r="P14" s="4"/>
      <c r="Q14" s="4"/>
      <c r="R14" s="4"/>
      <c r="S14" s="4"/>
      <c r="T14" s="4"/>
      <c r="U14" s="4"/>
      <c r="V14" s="4"/>
      <c r="W14" s="4"/>
      <c r="X14" s="4"/>
      <c r="Y14" s="4"/>
      <c r="Z14" s="4"/>
    </row>
    <row r="15" spans="1:26" ht="15.75" customHeight="1">
      <c r="A15" s="4"/>
      <c r="B15" s="93" t="s">
        <v>94</v>
      </c>
      <c r="C15" s="113"/>
      <c r="D15" s="4"/>
      <c r="E15" s="2"/>
      <c r="F15" s="4"/>
      <c r="G15" s="4"/>
      <c r="H15" s="2"/>
      <c r="I15" s="4"/>
      <c r="J15" s="4"/>
      <c r="K15" s="4"/>
      <c r="L15" s="4"/>
      <c r="M15" s="4"/>
      <c r="N15" s="4"/>
      <c r="O15" s="4"/>
      <c r="P15" s="4"/>
      <c r="Q15" s="4"/>
      <c r="R15" s="4"/>
      <c r="S15" s="4"/>
      <c r="T15" s="4"/>
      <c r="U15" s="4"/>
      <c r="V15" s="4"/>
      <c r="W15" s="4"/>
      <c r="X15" s="4"/>
      <c r="Y15" s="4"/>
      <c r="Z15" s="4"/>
    </row>
    <row r="16" spans="1:26" ht="15.75" customHeight="1">
      <c r="A16" s="4"/>
      <c r="B16" s="4"/>
      <c r="C16" s="4"/>
      <c r="D16" s="4"/>
      <c r="E16" s="2"/>
      <c r="F16" s="4"/>
      <c r="G16" s="4"/>
      <c r="H16" s="2"/>
      <c r="I16" s="4"/>
      <c r="J16" s="4"/>
      <c r="K16" s="4"/>
      <c r="L16" s="4"/>
      <c r="M16" s="4"/>
      <c r="N16" s="4"/>
      <c r="O16" s="4"/>
      <c r="P16" s="4"/>
      <c r="Q16" s="4"/>
      <c r="R16" s="4"/>
      <c r="S16" s="4"/>
      <c r="T16" s="4"/>
      <c r="U16" s="4"/>
      <c r="V16" s="4"/>
      <c r="W16" s="4"/>
      <c r="X16" s="4"/>
      <c r="Y16" s="4"/>
      <c r="Z16" s="4"/>
    </row>
    <row r="17" spans="1:26" ht="15.75" customHeight="1">
      <c r="A17" s="4"/>
      <c r="B17" s="4"/>
      <c r="C17" s="4"/>
      <c r="D17" s="4"/>
      <c r="E17" s="2"/>
      <c r="F17" s="4"/>
      <c r="G17" s="4"/>
      <c r="H17" s="2"/>
      <c r="I17" s="4"/>
      <c r="J17" s="4"/>
      <c r="K17" s="4"/>
      <c r="L17" s="4"/>
      <c r="M17" s="4"/>
      <c r="N17" s="4"/>
      <c r="O17" s="4"/>
      <c r="P17" s="4"/>
      <c r="Q17" s="4"/>
      <c r="R17" s="4"/>
      <c r="S17" s="4"/>
      <c r="T17" s="4"/>
      <c r="U17" s="4"/>
      <c r="V17" s="4"/>
      <c r="W17" s="4"/>
      <c r="X17" s="4"/>
      <c r="Y17" s="4"/>
      <c r="Z17" s="4"/>
    </row>
    <row r="18" spans="1:26" ht="15.75" customHeight="1">
      <c r="A18" s="4"/>
      <c r="B18" s="4"/>
      <c r="C18" s="4"/>
      <c r="D18" s="4"/>
      <c r="E18" s="2"/>
      <c r="F18" s="4"/>
      <c r="G18" s="4"/>
      <c r="H18" s="2"/>
      <c r="I18" s="4"/>
      <c r="J18" s="4"/>
      <c r="K18" s="4"/>
      <c r="L18" s="4"/>
      <c r="M18" s="4"/>
      <c r="N18" s="4"/>
      <c r="O18" s="4"/>
      <c r="P18" s="4"/>
      <c r="Q18" s="4"/>
      <c r="R18" s="4"/>
      <c r="S18" s="4"/>
      <c r="T18" s="4"/>
      <c r="U18" s="4"/>
      <c r="V18" s="4"/>
      <c r="W18" s="4"/>
      <c r="X18" s="4"/>
      <c r="Y18" s="4"/>
      <c r="Z18" s="4"/>
    </row>
    <row r="19" spans="1:26" ht="15.75" customHeight="1">
      <c r="A19" s="4"/>
      <c r="B19" s="4"/>
      <c r="C19" s="4"/>
      <c r="D19" s="4"/>
      <c r="E19" s="2"/>
      <c r="F19" s="4"/>
      <c r="G19" s="4"/>
      <c r="H19" s="2"/>
      <c r="I19" s="4"/>
      <c r="J19" s="4"/>
      <c r="K19" s="4"/>
      <c r="L19" s="4"/>
      <c r="M19" s="4"/>
      <c r="N19" s="4"/>
      <c r="O19" s="4"/>
      <c r="P19" s="4"/>
      <c r="Q19" s="4"/>
      <c r="R19" s="4"/>
      <c r="S19" s="4"/>
      <c r="T19" s="4"/>
      <c r="U19" s="4"/>
      <c r="V19" s="4"/>
      <c r="W19" s="4"/>
      <c r="X19" s="4"/>
      <c r="Y19" s="4"/>
      <c r="Z19" s="4"/>
    </row>
    <row r="20" spans="1:26" ht="15.75" customHeight="1">
      <c r="A20" s="4"/>
      <c r="B20" s="4"/>
      <c r="C20" s="4"/>
      <c r="D20" s="4"/>
      <c r="E20" s="2"/>
      <c r="F20" s="4"/>
      <c r="G20" s="4"/>
      <c r="H20" s="2"/>
      <c r="I20" s="4"/>
      <c r="J20" s="4"/>
      <c r="K20" s="4"/>
      <c r="L20" s="4"/>
      <c r="M20" s="4"/>
      <c r="N20" s="4"/>
      <c r="O20" s="4"/>
      <c r="P20" s="4"/>
      <c r="Q20" s="4"/>
      <c r="R20" s="4"/>
      <c r="S20" s="4"/>
      <c r="T20" s="4"/>
      <c r="U20" s="4"/>
      <c r="V20" s="4"/>
      <c r="W20" s="4"/>
      <c r="X20" s="4"/>
      <c r="Y20" s="4"/>
      <c r="Z20" s="4"/>
    </row>
    <row r="21" spans="1:26" ht="15.75" customHeight="1">
      <c r="A21" s="4"/>
      <c r="B21" s="4"/>
      <c r="C21" s="4"/>
      <c r="D21" s="4"/>
      <c r="E21" s="2"/>
      <c r="F21" s="4"/>
      <c r="G21" s="4"/>
      <c r="H21" s="2"/>
      <c r="I21" s="4"/>
      <c r="J21" s="4"/>
      <c r="K21" s="4"/>
      <c r="L21" s="4"/>
      <c r="M21" s="4"/>
      <c r="N21" s="4"/>
      <c r="O21" s="4"/>
      <c r="P21" s="4"/>
      <c r="Q21" s="4"/>
      <c r="R21" s="4"/>
      <c r="S21" s="4"/>
      <c r="T21" s="4"/>
      <c r="U21" s="4"/>
      <c r="V21" s="4"/>
      <c r="W21" s="4"/>
      <c r="X21" s="4"/>
      <c r="Y21" s="4"/>
      <c r="Z21" s="4"/>
    </row>
    <row r="22" spans="1:26" ht="15.75" customHeight="1">
      <c r="A22" s="4"/>
      <c r="B22" s="4"/>
      <c r="C22" s="4"/>
      <c r="D22" s="4"/>
      <c r="E22" s="2"/>
      <c r="F22" s="4"/>
      <c r="G22" s="4"/>
      <c r="H22" s="2"/>
      <c r="I22" s="4"/>
      <c r="J22" s="4"/>
      <c r="K22" s="4"/>
      <c r="L22" s="4"/>
      <c r="M22" s="4"/>
      <c r="N22" s="4"/>
      <c r="O22" s="4"/>
      <c r="P22" s="4"/>
      <c r="Q22" s="4"/>
      <c r="R22" s="4"/>
      <c r="S22" s="4"/>
      <c r="T22" s="4"/>
      <c r="U22" s="4"/>
      <c r="V22" s="4"/>
      <c r="W22" s="4"/>
      <c r="X22" s="4"/>
      <c r="Y22" s="4"/>
      <c r="Z22" s="4"/>
    </row>
    <row r="23" spans="1:26" ht="15.75" customHeight="1">
      <c r="A23" s="4"/>
      <c r="B23" s="4"/>
      <c r="C23" s="4"/>
      <c r="D23" s="4"/>
      <c r="E23" s="2"/>
      <c r="F23" s="4"/>
      <c r="G23" s="4"/>
      <c r="H23" s="2"/>
      <c r="I23" s="4"/>
      <c r="J23" s="4"/>
      <c r="K23" s="4"/>
      <c r="L23" s="4"/>
      <c r="M23" s="4"/>
      <c r="N23" s="4"/>
      <c r="O23" s="4"/>
      <c r="P23" s="4"/>
      <c r="Q23" s="4"/>
      <c r="R23" s="4"/>
      <c r="S23" s="4"/>
      <c r="T23" s="4"/>
      <c r="U23" s="4"/>
      <c r="V23" s="4"/>
      <c r="W23" s="4"/>
      <c r="X23" s="4"/>
      <c r="Y23" s="4"/>
      <c r="Z23" s="4"/>
    </row>
    <row r="24" spans="1:26" ht="15.75" customHeight="1">
      <c r="A24" s="4"/>
      <c r="B24" s="4"/>
      <c r="C24" s="4"/>
      <c r="D24" s="4"/>
      <c r="E24" s="2"/>
      <c r="F24" s="4"/>
      <c r="G24" s="4"/>
      <c r="H24" s="2"/>
      <c r="I24" s="4"/>
      <c r="J24" s="4"/>
      <c r="K24" s="4"/>
      <c r="L24" s="4"/>
      <c r="M24" s="4"/>
      <c r="N24" s="4"/>
      <c r="O24" s="4"/>
      <c r="P24" s="4"/>
      <c r="Q24" s="4"/>
      <c r="R24" s="4"/>
      <c r="S24" s="4"/>
      <c r="T24" s="4"/>
      <c r="U24" s="4"/>
      <c r="V24" s="4"/>
      <c r="W24" s="4"/>
      <c r="X24" s="4"/>
      <c r="Y24" s="4"/>
      <c r="Z24" s="4"/>
    </row>
    <row r="25" spans="1:26" ht="15.75" customHeight="1">
      <c r="A25" s="4"/>
      <c r="B25" s="4"/>
      <c r="C25" s="4"/>
      <c r="D25" s="4"/>
      <c r="E25" s="2"/>
      <c r="F25" s="4"/>
      <c r="G25" s="4"/>
      <c r="H25" s="2"/>
      <c r="I25" s="4"/>
      <c r="J25" s="4"/>
      <c r="K25" s="4"/>
      <c r="L25" s="4"/>
      <c r="M25" s="4"/>
      <c r="N25" s="4"/>
      <c r="O25" s="4"/>
      <c r="P25" s="4"/>
      <c r="Q25" s="4"/>
      <c r="R25" s="4"/>
      <c r="S25" s="4"/>
      <c r="T25" s="4"/>
      <c r="U25" s="4"/>
      <c r="V25" s="4"/>
      <c r="W25" s="4"/>
      <c r="X25" s="4"/>
      <c r="Y25" s="4"/>
      <c r="Z25" s="4"/>
    </row>
    <row r="26" spans="1:26" ht="15.75" customHeight="1">
      <c r="A26" s="4"/>
      <c r="B26" s="94" t="s">
        <v>605</v>
      </c>
      <c r="C26" s="63"/>
      <c r="D26" s="4"/>
      <c r="E26" s="2"/>
      <c r="F26" s="4"/>
      <c r="G26" s="4"/>
      <c r="H26" s="2"/>
      <c r="I26" s="4"/>
      <c r="J26" s="4"/>
      <c r="K26" s="4"/>
      <c r="L26" s="4"/>
      <c r="M26" s="4"/>
      <c r="N26" s="4"/>
      <c r="O26" s="4"/>
      <c r="P26" s="4"/>
      <c r="Q26" s="4"/>
      <c r="R26" s="4"/>
      <c r="S26" s="4"/>
      <c r="T26" s="4"/>
      <c r="U26" s="4"/>
      <c r="V26" s="4"/>
      <c r="W26" s="4"/>
      <c r="X26" s="4"/>
      <c r="Y26" s="4"/>
      <c r="Z26" s="4"/>
    </row>
    <row r="27" spans="1:26" ht="15.75" customHeight="1">
      <c r="A27" s="4"/>
      <c r="B27" s="39" t="s">
        <v>606</v>
      </c>
      <c r="C27" s="95"/>
      <c r="D27" s="4"/>
      <c r="E27" s="2"/>
      <c r="F27" s="4"/>
      <c r="G27" s="4"/>
      <c r="H27" s="2"/>
      <c r="I27" s="4"/>
      <c r="J27" s="4"/>
      <c r="K27" s="4"/>
      <c r="L27" s="4"/>
      <c r="M27" s="4"/>
      <c r="N27" s="4"/>
      <c r="O27" s="4"/>
      <c r="P27" s="4"/>
      <c r="Q27" s="4"/>
      <c r="R27" s="4"/>
      <c r="S27" s="4"/>
      <c r="T27" s="4"/>
      <c r="U27" s="4"/>
      <c r="V27" s="4"/>
      <c r="W27" s="4"/>
      <c r="X27" s="4"/>
      <c r="Y27" s="4"/>
      <c r="Z27" s="4"/>
    </row>
    <row r="28" spans="1:26" ht="15.75" customHeight="1">
      <c r="A28" s="4"/>
      <c r="B28" s="4"/>
      <c r="C28" s="4"/>
      <c r="D28" s="4"/>
      <c r="E28" s="90" t="s">
        <v>607</v>
      </c>
      <c r="F28" s="4"/>
      <c r="G28" s="4"/>
      <c r="H28" s="2"/>
      <c r="I28" s="4"/>
      <c r="J28" s="4"/>
      <c r="K28" s="4"/>
      <c r="L28" s="4"/>
      <c r="M28" s="4"/>
      <c r="N28" s="4"/>
      <c r="O28" s="4"/>
      <c r="P28" s="4"/>
      <c r="Q28" s="4"/>
      <c r="R28" s="4"/>
      <c r="S28" s="4"/>
      <c r="T28" s="4"/>
      <c r="U28" s="4"/>
      <c r="V28" s="4"/>
      <c r="W28" s="4"/>
      <c r="X28" s="4"/>
      <c r="Y28" s="4"/>
      <c r="Z28" s="4"/>
    </row>
    <row r="29" spans="1:26" ht="15.75" customHeight="1">
      <c r="A29" s="4"/>
      <c r="B29" s="12" t="s">
        <v>596</v>
      </c>
      <c r="C29" s="55" t="s">
        <v>121</v>
      </c>
      <c r="D29" s="55" t="s">
        <v>91</v>
      </c>
      <c r="E29" s="55" t="s">
        <v>126</v>
      </c>
      <c r="F29" s="55" t="s">
        <v>127</v>
      </c>
      <c r="G29" s="96" t="s">
        <v>124</v>
      </c>
      <c r="H29" s="55" t="s">
        <v>125</v>
      </c>
      <c r="I29" s="4"/>
      <c r="J29" s="4"/>
      <c r="K29" s="4"/>
      <c r="L29" s="4"/>
      <c r="M29" s="4"/>
      <c r="N29" s="4"/>
      <c r="O29" s="4"/>
      <c r="P29" s="4"/>
      <c r="Q29" s="4"/>
      <c r="R29" s="4"/>
      <c r="S29" s="4"/>
      <c r="T29" s="4"/>
      <c r="U29" s="4"/>
      <c r="V29" s="4"/>
      <c r="W29" s="4"/>
      <c r="X29" s="4"/>
      <c r="Y29" s="4"/>
      <c r="Z29" s="4"/>
    </row>
    <row r="30" spans="1:26" ht="15.75" customHeight="1">
      <c r="A30" s="4"/>
      <c r="B30" s="97" t="s">
        <v>608</v>
      </c>
      <c r="C30" s="4"/>
      <c r="D30" s="4"/>
      <c r="E30" s="2"/>
      <c r="F30" s="4"/>
      <c r="G30" s="4"/>
      <c r="H30" s="2"/>
      <c r="I30" s="4"/>
      <c r="J30" s="4"/>
      <c r="K30" s="4"/>
      <c r="L30" s="4"/>
      <c r="M30" s="4"/>
      <c r="N30" s="4"/>
      <c r="O30" s="4"/>
      <c r="P30" s="4"/>
      <c r="Q30" s="4"/>
      <c r="R30" s="4"/>
      <c r="S30" s="4"/>
      <c r="T30" s="4"/>
      <c r="U30" s="4"/>
      <c r="V30" s="4"/>
      <c r="W30" s="4"/>
      <c r="X30" s="4"/>
      <c r="Y30" s="4"/>
      <c r="Z30" s="4"/>
    </row>
    <row r="31" spans="1:26" ht="15.75" customHeight="1">
      <c r="A31" s="4">
        <v>244</v>
      </c>
      <c r="B31" s="23" t="s">
        <v>609</v>
      </c>
      <c r="C31" s="23" t="s">
        <v>610</v>
      </c>
      <c r="D31" s="23" t="s">
        <v>611</v>
      </c>
      <c r="E31" s="66">
        <v>3</v>
      </c>
      <c r="F31" s="65" t="s">
        <v>612</v>
      </c>
      <c r="G31" s="65"/>
      <c r="H31" s="62">
        <v>3</v>
      </c>
      <c r="I31" s="4"/>
      <c r="J31" s="4"/>
      <c r="K31" s="4"/>
      <c r="L31" s="4"/>
      <c r="M31" s="4"/>
      <c r="N31" s="4"/>
      <c r="O31" s="4"/>
      <c r="P31" s="4"/>
      <c r="Q31" s="4"/>
      <c r="R31" s="4"/>
      <c r="S31" s="4"/>
      <c r="T31" s="4"/>
      <c r="U31" s="4"/>
      <c r="V31" s="4"/>
      <c r="W31" s="4"/>
      <c r="X31" s="4"/>
      <c r="Y31" s="4"/>
      <c r="Z31" s="4"/>
    </row>
    <row r="32" spans="1:26" ht="15.75" customHeight="1">
      <c r="A32" s="4">
        <v>245</v>
      </c>
      <c r="B32" s="23" t="s">
        <v>613</v>
      </c>
      <c r="C32" s="23" t="s">
        <v>614</v>
      </c>
      <c r="D32" s="23" t="s">
        <v>615</v>
      </c>
      <c r="E32" s="66"/>
      <c r="F32" s="65"/>
      <c r="G32" s="65"/>
      <c r="H32" s="62"/>
      <c r="I32" s="4"/>
      <c r="J32" s="4"/>
      <c r="K32" s="4"/>
      <c r="L32" s="4"/>
      <c r="M32" s="4"/>
      <c r="N32" s="4"/>
      <c r="O32" s="4"/>
      <c r="P32" s="4"/>
      <c r="Q32" s="4"/>
      <c r="R32" s="4"/>
      <c r="S32" s="4"/>
      <c r="T32" s="4"/>
      <c r="U32" s="4"/>
      <c r="V32" s="4"/>
      <c r="W32" s="4"/>
      <c r="X32" s="4"/>
      <c r="Y32" s="4"/>
      <c r="Z32" s="4"/>
    </row>
    <row r="33" spans="1:26" ht="15.75" customHeight="1">
      <c r="A33" s="4">
        <v>246</v>
      </c>
      <c r="B33" s="23" t="s">
        <v>616</v>
      </c>
      <c r="C33" s="23" t="s">
        <v>617</v>
      </c>
      <c r="D33" s="23" t="s">
        <v>618</v>
      </c>
      <c r="E33" s="66"/>
      <c r="F33" s="65"/>
      <c r="G33" s="65"/>
      <c r="H33" s="62"/>
      <c r="I33" s="4"/>
      <c r="J33" s="4"/>
      <c r="K33" s="4"/>
      <c r="L33" s="4"/>
      <c r="M33" s="4"/>
      <c r="N33" s="4"/>
      <c r="O33" s="4"/>
      <c r="P33" s="4"/>
      <c r="Q33" s="4"/>
      <c r="R33" s="4"/>
      <c r="S33" s="4"/>
      <c r="T33" s="4"/>
      <c r="U33" s="4"/>
      <c r="V33" s="4"/>
      <c r="W33" s="4"/>
      <c r="X33" s="4"/>
      <c r="Y33" s="4"/>
      <c r="Z33" s="4"/>
    </row>
    <row r="34" spans="1:26" ht="15.75" customHeight="1">
      <c r="A34" s="4">
        <v>247</v>
      </c>
      <c r="B34" s="23" t="s">
        <v>619</v>
      </c>
      <c r="C34" s="23" t="s">
        <v>620</v>
      </c>
      <c r="D34" s="23" t="s">
        <v>621</v>
      </c>
      <c r="E34" s="66"/>
      <c r="F34" s="65"/>
      <c r="G34" s="65"/>
      <c r="H34" s="62"/>
      <c r="I34" s="4"/>
      <c r="J34" s="4"/>
      <c r="K34" s="4"/>
      <c r="L34" s="4"/>
      <c r="M34" s="4"/>
      <c r="N34" s="4"/>
      <c r="O34" s="4"/>
      <c r="P34" s="4"/>
      <c r="Q34" s="4"/>
      <c r="R34" s="4"/>
      <c r="S34" s="4"/>
      <c r="T34" s="4"/>
      <c r="U34" s="4"/>
      <c r="V34" s="4"/>
      <c r="W34" s="4"/>
      <c r="X34" s="4"/>
      <c r="Y34" s="4"/>
      <c r="Z34" s="4"/>
    </row>
    <row r="35" spans="1:26" ht="15.75" customHeight="1">
      <c r="A35" s="4">
        <v>248</v>
      </c>
      <c r="B35" s="23" t="s">
        <v>622</v>
      </c>
      <c r="C35" s="23" t="s">
        <v>623</v>
      </c>
      <c r="D35" s="23" t="s">
        <v>624</v>
      </c>
      <c r="E35" s="66"/>
      <c r="F35" s="65"/>
      <c r="G35" s="65"/>
      <c r="H35" s="62"/>
      <c r="I35" s="4"/>
      <c r="J35" s="4"/>
      <c r="K35" s="4"/>
      <c r="L35" s="4"/>
      <c r="M35" s="4"/>
      <c r="N35" s="4"/>
      <c r="O35" s="4"/>
      <c r="P35" s="4"/>
      <c r="Q35" s="4"/>
      <c r="R35" s="4"/>
      <c r="S35" s="4"/>
      <c r="T35" s="4"/>
      <c r="U35" s="4"/>
      <c r="V35" s="4"/>
      <c r="W35" s="4"/>
      <c r="X35" s="4"/>
      <c r="Y35" s="4"/>
      <c r="Z35" s="4"/>
    </row>
    <row r="36" spans="1:26" ht="15.75" customHeight="1">
      <c r="A36" s="4">
        <v>249</v>
      </c>
      <c r="B36" s="23" t="s">
        <v>625</v>
      </c>
      <c r="C36" s="23" t="s">
        <v>626</v>
      </c>
      <c r="D36" s="23" t="s">
        <v>627</v>
      </c>
      <c r="E36" s="66"/>
      <c r="F36" s="65"/>
      <c r="G36" s="65"/>
      <c r="H36" s="62"/>
      <c r="I36" s="4"/>
      <c r="J36" s="4"/>
      <c r="K36" s="4"/>
      <c r="L36" s="4"/>
      <c r="M36" s="4"/>
      <c r="N36" s="4"/>
      <c r="O36" s="4"/>
      <c r="P36" s="4"/>
      <c r="Q36" s="4"/>
      <c r="R36" s="4"/>
      <c r="S36" s="4"/>
      <c r="T36" s="4"/>
      <c r="U36" s="4"/>
      <c r="V36" s="4"/>
      <c r="W36" s="4"/>
      <c r="X36" s="4"/>
      <c r="Y36" s="4"/>
      <c r="Z36" s="4"/>
    </row>
    <row r="37" spans="1:26" ht="15.75" customHeight="1">
      <c r="A37" s="4">
        <v>250</v>
      </c>
      <c r="B37" s="23" t="s">
        <v>628</v>
      </c>
      <c r="C37" s="23" t="s">
        <v>629</v>
      </c>
      <c r="D37" s="23" t="s">
        <v>630</v>
      </c>
      <c r="E37" s="66"/>
      <c r="F37" s="65"/>
      <c r="G37" s="65"/>
      <c r="H37" s="62"/>
      <c r="I37" s="4"/>
      <c r="J37" s="4"/>
      <c r="K37" s="4"/>
      <c r="L37" s="4"/>
      <c r="M37" s="4"/>
      <c r="N37" s="4"/>
      <c r="O37" s="4"/>
      <c r="P37" s="4"/>
      <c r="Q37" s="4"/>
      <c r="R37" s="4"/>
      <c r="S37" s="4"/>
      <c r="T37" s="4"/>
      <c r="U37" s="4"/>
      <c r="V37" s="4"/>
      <c r="W37" s="4"/>
      <c r="X37" s="4"/>
      <c r="Y37" s="4"/>
      <c r="Z37" s="4"/>
    </row>
    <row r="38" spans="1:26" ht="15.75" customHeight="1">
      <c r="A38" s="4"/>
      <c r="B38" s="4"/>
      <c r="C38" s="4"/>
      <c r="D38" s="4"/>
      <c r="E38" s="2"/>
      <c r="F38" s="4"/>
      <c r="G38" s="4"/>
      <c r="H38" s="2"/>
      <c r="I38" s="4"/>
      <c r="J38" s="4"/>
      <c r="K38" s="4"/>
      <c r="L38" s="4"/>
      <c r="M38" s="4"/>
      <c r="N38" s="4"/>
      <c r="O38" s="4"/>
      <c r="P38" s="4"/>
      <c r="Q38" s="4"/>
      <c r="R38" s="4"/>
      <c r="S38" s="4"/>
      <c r="T38" s="4"/>
      <c r="U38" s="4"/>
      <c r="V38" s="4"/>
      <c r="W38" s="4"/>
      <c r="X38" s="4"/>
      <c r="Y38" s="4"/>
      <c r="Z38" s="4"/>
    </row>
    <row r="39" spans="1:26" ht="15.75" customHeight="1">
      <c r="A39" s="4"/>
      <c r="B39" s="4"/>
      <c r="C39" s="4"/>
      <c r="D39" s="4"/>
      <c r="E39" s="2"/>
      <c r="F39" s="4"/>
      <c r="G39" s="4"/>
      <c r="H39" s="2"/>
      <c r="I39" s="4"/>
      <c r="J39" s="4"/>
      <c r="K39" s="4"/>
      <c r="L39" s="4"/>
      <c r="M39" s="4"/>
      <c r="N39" s="4"/>
      <c r="O39" s="4"/>
      <c r="P39" s="4"/>
      <c r="Q39" s="4"/>
      <c r="R39" s="4"/>
      <c r="S39" s="4"/>
      <c r="T39" s="4"/>
      <c r="U39" s="4"/>
      <c r="V39" s="4"/>
      <c r="W39" s="4"/>
      <c r="X39" s="4"/>
      <c r="Y39" s="4"/>
      <c r="Z39" s="4"/>
    </row>
    <row r="40" spans="1:26" ht="15.75" customHeight="1">
      <c r="A40" s="4"/>
      <c r="B40" s="4"/>
      <c r="C40" s="4"/>
      <c r="D40" s="4"/>
      <c r="E40" s="2"/>
      <c r="F40" s="4"/>
      <c r="G40" s="4"/>
      <c r="H40" s="2"/>
      <c r="I40" s="4"/>
      <c r="J40" s="4"/>
      <c r="K40" s="4"/>
      <c r="L40" s="4"/>
      <c r="M40" s="4"/>
      <c r="N40" s="4"/>
      <c r="O40" s="4"/>
      <c r="P40" s="4"/>
      <c r="Q40" s="4"/>
      <c r="R40" s="4"/>
      <c r="S40" s="4"/>
      <c r="T40" s="4"/>
      <c r="U40" s="4"/>
      <c r="V40" s="4"/>
      <c r="W40" s="4"/>
      <c r="X40" s="4"/>
      <c r="Y40" s="4"/>
      <c r="Z40" s="4"/>
    </row>
    <row r="41" spans="1:26" ht="15.75" customHeight="1">
      <c r="A41" s="4"/>
      <c r="B41" s="97" t="s">
        <v>631</v>
      </c>
      <c r="C41" s="4"/>
      <c r="D41" s="4"/>
      <c r="E41" s="2"/>
      <c r="F41" s="4"/>
      <c r="G41" s="4"/>
      <c r="H41" s="2"/>
      <c r="I41" s="4"/>
      <c r="J41" s="4"/>
      <c r="K41" s="4"/>
      <c r="L41" s="4"/>
      <c r="M41" s="4"/>
      <c r="N41" s="4"/>
      <c r="O41" s="4"/>
      <c r="P41" s="4"/>
      <c r="Q41" s="4"/>
      <c r="R41" s="4"/>
      <c r="S41" s="4"/>
      <c r="T41" s="4"/>
      <c r="U41" s="4"/>
      <c r="V41" s="4"/>
      <c r="W41" s="4"/>
      <c r="X41" s="4"/>
      <c r="Y41" s="4"/>
      <c r="Z41" s="4"/>
    </row>
    <row r="42" spans="1:26" ht="15.75" customHeight="1">
      <c r="A42" s="4">
        <v>251</v>
      </c>
      <c r="B42" s="23" t="s">
        <v>632</v>
      </c>
      <c r="C42" s="23" t="s">
        <v>633</v>
      </c>
      <c r="D42" s="23" t="s">
        <v>634</v>
      </c>
      <c r="E42" s="66"/>
      <c r="F42" s="65"/>
      <c r="G42" s="65"/>
      <c r="H42" s="62"/>
      <c r="I42" s="4"/>
      <c r="J42" s="4"/>
      <c r="K42" s="4"/>
      <c r="L42" s="4"/>
      <c r="M42" s="4"/>
      <c r="N42" s="4"/>
      <c r="O42" s="4"/>
      <c r="P42" s="4"/>
      <c r="Q42" s="4"/>
      <c r="R42" s="4"/>
      <c r="S42" s="4"/>
      <c r="T42" s="4"/>
      <c r="U42" s="4"/>
      <c r="V42" s="4"/>
      <c r="W42" s="4"/>
      <c r="X42" s="4"/>
      <c r="Y42" s="4"/>
      <c r="Z42" s="4"/>
    </row>
    <row r="43" spans="1:26" ht="15.75" customHeight="1">
      <c r="A43" s="4">
        <v>252</v>
      </c>
      <c r="B43" s="23" t="s">
        <v>635</v>
      </c>
      <c r="C43" s="23" t="s">
        <v>636</v>
      </c>
      <c r="D43" s="23" t="s">
        <v>637</v>
      </c>
      <c r="E43" s="66"/>
      <c r="F43" s="65"/>
      <c r="G43" s="65"/>
      <c r="H43" s="62"/>
      <c r="I43" s="4"/>
      <c r="J43" s="4"/>
      <c r="K43" s="4"/>
      <c r="L43" s="4"/>
      <c r="M43" s="4"/>
      <c r="N43" s="4"/>
      <c r="O43" s="4"/>
      <c r="P43" s="4"/>
      <c r="Q43" s="4"/>
      <c r="R43" s="4"/>
      <c r="S43" s="4"/>
      <c r="T43" s="4"/>
      <c r="U43" s="4"/>
      <c r="V43" s="4"/>
      <c r="W43" s="4"/>
      <c r="X43" s="4"/>
      <c r="Y43" s="4"/>
      <c r="Z43" s="4"/>
    </row>
    <row r="44" spans="1:26" ht="15.75" customHeight="1">
      <c r="A44" s="4">
        <v>253</v>
      </c>
      <c r="B44" s="23" t="s">
        <v>638</v>
      </c>
      <c r="C44" s="23" t="s">
        <v>639</v>
      </c>
      <c r="D44" s="23" t="s">
        <v>640</v>
      </c>
      <c r="E44" s="66"/>
      <c r="F44" s="65"/>
      <c r="G44" s="65"/>
      <c r="H44" s="62"/>
      <c r="I44" s="4"/>
      <c r="J44" s="4"/>
      <c r="K44" s="4"/>
      <c r="L44" s="4"/>
      <c r="M44" s="4"/>
      <c r="N44" s="4"/>
      <c r="O44" s="4"/>
      <c r="P44" s="4"/>
      <c r="Q44" s="4"/>
      <c r="R44" s="4"/>
      <c r="S44" s="4"/>
      <c r="T44" s="4"/>
      <c r="U44" s="4"/>
      <c r="V44" s="4"/>
      <c r="W44" s="4"/>
      <c r="X44" s="4"/>
      <c r="Y44" s="4"/>
      <c r="Z44" s="4"/>
    </row>
    <row r="45" spans="1:26" ht="15.75" customHeight="1">
      <c r="A45" s="4">
        <v>254</v>
      </c>
      <c r="B45" s="23" t="s">
        <v>641</v>
      </c>
      <c r="C45" s="23" t="s">
        <v>642</v>
      </c>
      <c r="D45" s="23" t="s">
        <v>643</v>
      </c>
      <c r="E45" s="66"/>
      <c r="F45" s="65"/>
      <c r="G45" s="65"/>
      <c r="H45" s="62"/>
      <c r="I45" s="4"/>
      <c r="J45" s="4"/>
      <c r="K45" s="4"/>
      <c r="L45" s="4"/>
      <c r="M45" s="4"/>
      <c r="N45" s="4"/>
      <c r="O45" s="4"/>
      <c r="P45" s="4"/>
      <c r="Q45" s="4"/>
      <c r="R45" s="4"/>
      <c r="S45" s="4"/>
      <c r="T45" s="4"/>
      <c r="U45" s="4"/>
      <c r="V45" s="4"/>
      <c r="W45" s="4"/>
      <c r="X45" s="4"/>
      <c r="Y45" s="4"/>
      <c r="Z45" s="4"/>
    </row>
    <row r="46" spans="1:26" ht="15.75" customHeight="1">
      <c r="A46" s="4">
        <v>255</v>
      </c>
      <c r="B46" s="23" t="s">
        <v>644</v>
      </c>
      <c r="C46" s="23" t="s">
        <v>645</v>
      </c>
      <c r="D46" s="23" t="s">
        <v>646</v>
      </c>
      <c r="E46" s="66"/>
      <c r="F46" s="65"/>
      <c r="G46" s="65"/>
      <c r="H46" s="62"/>
      <c r="I46" s="4"/>
      <c r="J46" s="4"/>
      <c r="K46" s="4"/>
      <c r="L46" s="4"/>
      <c r="M46" s="4"/>
      <c r="N46" s="4"/>
      <c r="O46" s="4"/>
      <c r="P46" s="4"/>
      <c r="Q46" s="4"/>
      <c r="R46" s="4"/>
      <c r="S46" s="4"/>
      <c r="T46" s="4"/>
      <c r="U46" s="4"/>
      <c r="V46" s="4"/>
      <c r="W46" s="4"/>
      <c r="X46" s="4"/>
      <c r="Y46" s="4"/>
      <c r="Z46" s="4"/>
    </row>
    <row r="47" spans="1:26" ht="15.75" customHeight="1">
      <c r="A47" s="4">
        <v>256</v>
      </c>
      <c r="B47" s="23" t="s">
        <v>647</v>
      </c>
      <c r="C47" s="23" t="s">
        <v>648</v>
      </c>
      <c r="D47" s="23" t="s">
        <v>649</v>
      </c>
      <c r="E47" s="66"/>
      <c r="F47" s="65"/>
      <c r="G47" s="65"/>
      <c r="H47" s="62"/>
      <c r="I47" s="4"/>
      <c r="J47" s="4"/>
      <c r="K47" s="4"/>
      <c r="L47" s="4"/>
      <c r="M47" s="4"/>
      <c r="N47" s="4"/>
      <c r="O47" s="4"/>
      <c r="P47" s="4"/>
      <c r="Q47" s="4"/>
      <c r="R47" s="4"/>
      <c r="S47" s="4"/>
      <c r="T47" s="4"/>
      <c r="U47" s="4"/>
      <c r="V47" s="4"/>
      <c r="W47" s="4"/>
      <c r="X47" s="4"/>
      <c r="Y47" s="4"/>
      <c r="Z47" s="4"/>
    </row>
    <row r="48" spans="1:26" ht="15.75" customHeight="1">
      <c r="A48" s="4"/>
      <c r="B48" s="4"/>
      <c r="C48" s="4"/>
      <c r="D48" s="4"/>
      <c r="E48" s="2"/>
      <c r="F48" s="4"/>
      <c r="G48" s="4"/>
      <c r="H48" s="2"/>
      <c r="I48" s="4"/>
      <c r="J48" s="4"/>
      <c r="K48" s="4"/>
      <c r="L48" s="4"/>
      <c r="M48" s="4"/>
      <c r="N48" s="4"/>
      <c r="O48" s="4"/>
      <c r="P48" s="4"/>
      <c r="Q48" s="4"/>
      <c r="R48" s="4"/>
      <c r="S48" s="4"/>
      <c r="T48" s="4"/>
      <c r="U48" s="4"/>
      <c r="V48" s="4"/>
      <c r="W48" s="4"/>
      <c r="X48" s="4"/>
      <c r="Y48" s="4"/>
      <c r="Z48" s="4"/>
    </row>
    <row r="49" spans="1:26" ht="15.75" customHeight="1">
      <c r="A49" s="4"/>
      <c r="B49" s="4"/>
      <c r="C49" s="4"/>
      <c r="D49" s="4"/>
      <c r="E49" s="2"/>
      <c r="F49" s="4"/>
      <c r="G49" s="4"/>
      <c r="H49" s="2"/>
      <c r="I49" s="4"/>
      <c r="J49" s="4"/>
      <c r="K49" s="4"/>
      <c r="L49" s="4"/>
      <c r="M49" s="4"/>
      <c r="N49" s="4"/>
      <c r="O49" s="4"/>
      <c r="P49" s="4"/>
      <c r="Q49" s="4"/>
      <c r="R49" s="4"/>
      <c r="S49" s="4"/>
      <c r="T49" s="4"/>
      <c r="U49" s="4"/>
      <c r="V49" s="4"/>
      <c r="W49" s="4"/>
      <c r="X49" s="4"/>
      <c r="Y49" s="4"/>
      <c r="Z49" s="4"/>
    </row>
    <row r="50" spans="1:26" ht="15.75" customHeight="1">
      <c r="A50" s="4"/>
      <c r="B50" s="4"/>
      <c r="C50" s="4"/>
      <c r="D50" s="4"/>
      <c r="E50" s="2"/>
      <c r="F50" s="4"/>
      <c r="G50" s="4"/>
      <c r="H50" s="2"/>
      <c r="I50" s="4"/>
      <c r="J50" s="4"/>
      <c r="K50" s="4"/>
      <c r="L50" s="4"/>
      <c r="M50" s="4"/>
      <c r="N50" s="4"/>
      <c r="O50" s="4"/>
      <c r="P50" s="4"/>
      <c r="Q50" s="4"/>
      <c r="R50" s="4"/>
      <c r="S50" s="4"/>
      <c r="T50" s="4"/>
      <c r="U50" s="4"/>
      <c r="V50" s="4"/>
      <c r="W50" s="4"/>
      <c r="X50" s="4"/>
      <c r="Y50" s="4"/>
      <c r="Z50" s="4"/>
    </row>
    <row r="51" spans="1:26" ht="15.75" customHeight="1">
      <c r="A51" s="4"/>
      <c r="B51" s="98" t="s">
        <v>598</v>
      </c>
      <c r="C51" s="4"/>
      <c r="D51" s="4"/>
      <c r="E51" s="2"/>
      <c r="F51" s="4"/>
      <c r="G51" s="4"/>
      <c r="H51" s="2"/>
      <c r="I51" s="4"/>
      <c r="J51" s="4"/>
      <c r="K51" s="4"/>
      <c r="L51" s="4"/>
      <c r="M51" s="4"/>
      <c r="N51" s="4"/>
      <c r="O51" s="4"/>
      <c r="P51" s="4"/>
      <c r="Q51" s="4"/>
      <c r="R51" s="4"/>
      <c r="S51" s="4"/>
      <c r="T51" s="4"/>
      <c r="U51" s="4"/>
      <c r="V51" s="4"/>
      <c r="W51" s="4"/>
      <c r="X51" s="4"/>
      <c r="Y51" s="4"/>
      <c r="Z51" s="4"/>
    </row>
    <row r="52" spans="1:26" ht="15.75" customHeight="1">
      <c r="A52" s="4">
        <v>257</v>
      </c>
      <c r="B52" s="23" t="s">
        <v>650</v>
      </c>
      <c r="C52" s="23" t="s">
        <v>651</v>
      </c>
      <c r="D52" s="23" t="s">
        <v>652</v>
      </c>
      <c r="E52" s="66"/>
      <c r="F52" s="65"/>
      <c r="G52" s="65"/>
      <c r="H52" s="62"/>
      <c r="I52" s="4"/>
      <c r="J52" s="4"/>
      <c r="K52" s="4"/>
      <c r="L52" s="4"/>
      <c r="M52" s="4"/>
      <c r="N52" s="4"/>
      <c r="O52" s="4"/>
      <c r="P52" s="4"/>
      <c r="Q52" s="4"/>
      <c r="R52" s="4"/>
      <c r="S52" s="4"/>
      <c r="T52" s="4"/>
      <c r="U52" s="4"/>
      <c r="V52" s="4"/>
      <c r="W52" s="4"/>
      <c r="X52" s="4"/>
      <c r="Y52" s="4"/>
      <c r="Z52" s="4"/>
    </row>
    <row r="53" spans="1:26" ht="15.75" customHeight="1">
      <c r="A53" s="4">
        <v>258</v>
      </c>
      <c r="B53" s="23" t="s">
        <v>653</v>
      </c>
      <c r="C53" s="23" t="s">
        <v>654</v>
      </c>
      <c r="D53" s="23" t="s">
        <v>655</v>
      </c>
      <c r="E53" s="66"/>
      <c r="F53" s="65"/>
      <c r="G53" s="65"/>
      <c r="H53" s="62"/>
      <c r="I53" s="4"/>
      <c r="J53" s="4"/>
      <c r="K53" s="4"/>
      <c r="L53" s="4"/>
      <c r="M53" s="4"/>
      <c r="N53" s="4"/>
      <c r="O53" s="4"/>
      <c r="P53" s="4"/>
      <c r="Q53" s="4"/>
      <c r="R53" s="4"/>
      <c r="S53" s="4"/>
      <c r="T53" s="4"/>
      <c r="U53" s="4"/>
      <c r="V53" s="4"/>
      <c r="W53" s="4"/>
      <c r="X53" s="4"/>
      <c r="Y53" s="4"/>
      <c r="Z53" s="4"/>
    </row>
    <row r="54" spans="1:26" ht="15.75" customHeight="1">
      <c r="A54" s="4">
        <v>259</v>
      </c>
      <c r="B54" s="23" t="s">
        <v>656</v>
      </c>
      <c r="C54" s="23" t="s">
        <v>657</v>
      </c>
      <c r="D54" s="23" t="s">
        <v>658</v>
      </c>
      <c r="E54" s="66"/>
      <c r="F54" s="65"/>
      <c r="G54" s="65"/>
      <c r="H54" s="62"/>
      <c r="I54" s="4"/>
      <c r="J54" s="4"/>
      <c r="K54" s="4"/>
      <c r="L54" s="4"/>
      <c r="M54" s="4"/>
      <c r="N54" s="4"/>
      <c r="O54" s="4"/>
      <c r="P54" s="4"/>
      <c r="Q54" s="4"/>
      <c r="R54" s="4"/>
      <c r="S54" s="4"/>
      <c r="T54" s="4"/>
      <c r="U54" s="4"/>
      <c r="V54" s="4"/>
      <c r="W54" s="4"/>
      <c r="X54" s="4"/>
      <c r="Y54" s="4"/>
      <c r="Z54" s="4"/>
    </row>
    <row r="55" spans="1:26" ht="15.75" customHeight="1">
      <c r="A55" s="4">
        <v>260</v>
      </c>
      <c r="B55" s="23" t="s">
        <v>659</v>
      </c>
      <c r="C55" s="23" t="s">
        <v>660</v>
      </c>
      <c r="D55" s="23" t="s">
        <v>661</v>
      </c>
      <c r="E55" s="66"/>
      <c r="F55" s="65"/>
      <c r="G55" s="65"/>
      <c r="H55" s="62"/>
      <c r="I55" s="4"/>
      <c r="J55" s="4"/>
      <c r="K55" s="4"/>
      <c r="L55" s="4"/>
      <c r="M55" s="4"/>
      <c r="N55" s="4"/>
      <c r="O55" s="4"/>
      <c r="P55" s="4"/>
      <c r="Q55" s="4"/>
      <c r="R55" s="4"/>
      <c r="S55" s="4"/>
      <c r="T55" s="4"/>
      <c r="U55" s="4"/>
      <c r="V55" s="4"/>
      <c r="W55" s="4"/>
      <c r="X55" s="4"/>
      <c r="Y55" s="4"/>
      <c r="Z55" s="4"/>
    </row>
    <row r="56" spans="1:26" ht="15.75" customHeight="1">
      <c r="A56" s="4">
        <v>261</v>
      </c>
      <c r="B56" s="23" t="s">
        <v>662</v>
      </c>
      <c r="C56" s="23" t="s">
        <v>663</v>
      </c>
      <c r="D56" s="23" t="s">
        <v>664</v>
      </c>
      <c r="E56" s="66"/>
      <c r="F56" s="65"/>
      <c r="G56" s="65"/>
      <c r="H56" s="62"/>
      <c r="I56" s="4"/>
      <c r="J56" s="4"/>
      <c r="K56" s="4"/>
      <c r="L56" s="4"/>
      <c r="M56" s="4"/>
      <c r="N56" s="4"/>
      <c r="O56" s="4"/>
      <c r="P56" s="4"/>
      <c r="Q56" s="4"/>
      <c r="R56" s="4"/>
      <c r="S56" s="4"/>
      <c r="T56" s="4"/>
      <c r="U56" s="4"/>
      <c r="V56" s="4"/>
      <c r="W56" s="4"/>
      <c r="X56" s="4"/>
      <c r="Y56" s="4"/>
      <c r="Z56" s="4"/>
    </row>
    <row r="57" spans="1:26" ht="15.75" customHeight="1">
      <c r="A57" s="4">
        <v>262</v>
      </c>
      <c r="B57" s="23" t="s">
        <v>665</v>
      </c>
      <c r="C57" s="23" t="s">
        <v>666</v>
      </c>
      <c r="D57" s="23" t="s">
        <v>667</v>
      </c>
      <c r="E57" s="66"/>
      <c r="F57" s="65"/>
      <c r="G57" s="65"/>
      <c r="H57" s="62"/>
      <c r="I57" s="4"/>
      <c r="J57" s="4"/>
      <c r="K57" s="4"/>
      <c r="L57" s="4"/>
      <c r="M57" s="4"/>
      <c r="N57" s="4"/>
      <c r="O57" s="4"/>
      <c r="P57" s="4"/>
      <c r="Q57" s="4"/>
      <c r="R57" s="4"/>
      <c r="S57" s="4"/>
      <c r="T57" s="4"/>
      <c r="U57" s="4"/>
      <c r="V57" s="4"/>
      <c r="W57" s="4"/>
      <c r="X57" s="4"/>
      <c r="Y57" s="4"/>
      <c r="Z57" s="4"/>
    </row>
    <row r="58" spans="1:26" ht="15.75" customHeight="1">
      <c r="A58" s="4">
        <v>263</v>
      </c>
      <c r="B58" s="23" t="s">
        <v>668</v>
      </c>
      <c r="C58" s="23" t="s">
        <v>669</v>
      </c>
      <c r="D58" s="23" t="s">
        <v>670</v>
      </c>
      <c r="E58" s="66"/>
      <c r="F58" s="65"/>
      <c r="G58" s="65"/>
      <c r="H58" s="62"/>
      <c r="I58" s="4"/>
      <c r="J58" s="4"/>
      <c r="K58" s="4"/>
      <c r="L58" s="4"/>
      <c r="M58" s="4"/>
      <c r="N58" s="4"/>
      <c r="O58" s="4"/>
      <c r="P58" s="4"/>
      <c r="Q58" s="4"/>
      <c r="R58" s="4"/>
      <c r="S58" s="4"/>
      <c r="T58" s="4"/>
      <c r="U58" s="4"/>
      <c r="V58" s="4"/>
      <c r="W58" s="4"/>
      <c r="X58" s="4"/>
      <c r="Y58" s="4"/>
      <c r="Z58" s="4"/>
    </row>
    <row r="59" spans="1:26" ht="15.75" customHeight="1">
      <c r="A59" s="4"/>
      <c r="B59" s="4"/>
      <c r="C59" s="4"/>
      <c r="D59" s="4"/>
      <c r="E59" s="2"/>
      <c r="F59" s="4"/>
      <c r="G59" s="4"/>
      <c r="H59" s="2"/>
      <c r="I59" s="4"/>
      <c r="J59" s="4"/>
      <c r="K59" s="4"/>
      <c r="L59" s="4"/>
      <c r="M59" s="4"/>
      <c r="N59" s="4"/>
      <c r="O59" s="4"/>
      <c r="P59" s="4"/>
      <c r="Q59" s="4"/>
      <c r="R59" s="4"/>
      <c r="S59" s="4"/>
      <c r="T59" s="4"/>
      <c r="U59" s="4"/>
      <c r="V59" s="4"/>
      <c r="W59" s="4"/>
      <c r="X59" s="4"/>
      <c r="Y59" s="4"/>
      <c r="Z59" s="4"/>
    </row>
    <row r="60" spans="1:26" ht="15.75" customHeight="1">
      <c r="A60" s="4"/>
      <c r="B60" s="4"/>
      <c r="C60" s="4"/>
      <c r="D60" s="4"/>
      <c r="E60" s="2"/>
      <c r="F60" s="4"/>
      <c r="G60" s="4"/>
      <c r="H60" s="2"/>
      <c r="I60" s="4"/>
      <c r="J60" s="4"/>
      <c r="K60" s="4"/>
      <c r="L60" s="4"/>
      <c r="M60" s="4"/>
      <c r="N60" s="4"/>
      <c r="O60" s="4"/>
      <c r="P60" s="4"/>
      <c r="Q60" s="4"/>
      <c r="R60" s="4"/>
      <c r="S60" s="4"/>
      <c r="T60" s="4"/>
      <c r="U60" s="4"/>
      <c r="V60" s="4"/>
      <c r="W60" s="4"/>
      <c r="X60" s="4"/>
      <c r="Y60" s="4"/>
      <c r="Z60" s="4"/>
    </row>
    <row r="61" spans="1:26" ht="15.75" customHeight="1">
      <c r="A61" s="4"/>
      <c r="B61" s="4"/>
      <c r="C61" s="4"/>
      <c r="D61" s="4"/>
      <c r="E61" s="2"/>
      <c r="F61" s="4"/>
      <c r="G61" s="4"/>
      <c r="H61" s="2"/>
      <c r="I61" s="4"/>
      <c r="J61" s="4"/>
      <c r="K61" s="4"/>
      <c r="L61" s="4"/>
      <c r="M61" s="4"/>
      <c r="N61" s="4"/>
      <c r="O61" s="4"/>
      <c r="P61" s="4"/>
      <c r="Q61" s="4"/>
      <c r="R61" s="4"/>
      <c r="S61" s="4"/>
      <c r="T61" s="4"/>
      <c r="U61" s="4"/>
      <c r="V61" s="4"/>
      <c r="W61" s="4"/>
      <c r="X61" s="4"/>
      <c r="Y61" s="4"/>
      <c r="Z61" s="4"/>
    </row>
    <row r="62" spans="1:26" ht="15.75" customHeight="1">
      <c r="A62" s="4"/>
      <c r="B62" s="98" t="s">
        <v>599</v>
      </c>
      <c r="C62" s="4"/>
      <c r="D62" s="4"/>
      <c r="E62" s="2"/>
      <c r="F62" s="4"/>
      <c r="G62" s="4"/>
      <c r="H62" s="2"/>
      <c r="I62" s="4"/>
      <c r="J62" s="4"/>
      <c r="K62" s="4"/>
      <c r="L62" s="4"/>
      <c r="M62" s="4"/>
      <c r="N62" s="4"/>
      <c r="O62" s="4"/>
      <c r="P62" s="4"/>
      <c r="Q62" s="4"/>
      <c r="R62" s="4"/>
      <c r="S62" s="4"/>
      <c r="T62" s="4"/>
      <c r="U62" s="4"/>
      <c r="V62" s="4"/>
      <c r="W62" s="4"/>
      <c r="X62" s="4"/>
      <c r="Y62" s="4"/>
      <c r="Z62" s="4"/>
    </row>
    <row r="63" spans="1:26" ht="15.75" customHeight="1">
      <c r="A63" s="4">
        <v>264</v>
      </c>
      <c r="B63" s="23" t="s">
        <v>671</v>
      </c>
      <c r="C63" s="23" t="s">
        <v>672</v>
      </c>
      <c r="D63" s="23" t="s">
        <v>673</v>
      </c>
      <c r="E63" s="66"/>
      <c r="F63" s="65"/>
      <c r="G63" s="65"/>
      <c r="H63" s="62"/>
      <c r="I63" s="4"/>
      <c r="J63" s="4"/>
      <c r="K63" s="4"/>
      <c r="L63" s="4"/>
      <c r="M63" s="4"/>
      <c r="N63" s="4"/>
      <c r="O63" s="4"/>
      <c r="P63" s="4"/>
      <c r="Q63" s="4"/>
      <c r="R63" s="4"/>
      <c r="S63" s="4"/>
      <c r="T63" s="4"/>
      <c r="U63" s="4"/>
      <c r="V63" s="4"/>
      <c r="W63" s="4"/>
      <c r="X63" s="4"/>
      <c r="Y63" s="4"/>
      <c r="Z63" s="4"/>
    </row>
    <row r="64" spans="1:26" ht="15.75" customHeight="1">
      <c r="A64" s="4">
        <v>265</v>
      </c>
      <c r="B64" s="23" t="s">
        <v>674</v>
      </c>
      <c r="C64" s="23" t="s">
        <v>675</v>
      </c>
      <c r="D64" s="23" t="s">
        <v>676</v>
      </c>
      <c r="E64" s="66"/>
      <c r="F64" s="65"/>
      <c r="G64" s="65"/>
      <c r="H64" s="62"/>
      <c r="I64" s="4"/>
      <c r="J64" s="4"/>
      <c r="K64" s="4"/>
      <c r="L64" s="4"/>
      <c r="M64" s="4"/>
      <c r="N64" s="4"/>
      <c r="O64" s="4"/>
      <c r="P64" s="4"/>
      <c r="Q64" s="4"/>
      <c r="R64" s="4"/>
      <c r="S64" s="4"/>
      <c r="T64" s="4"/>
      <c r="U64" s="4"/>
      <c r="V64" s="4"/>
      <c r="W64" s="4"/>
      <c r="X64" s="4"/>
      <c r="Y64" s="4"/>
      <c r="Z64" s="4"/>
    </row>
    <row r="65" spans="1:26" ht="15.75" customHeight="1">
      <c r="A65" s="4">
        <v>266</v>
      </c>
      <c r="B65" s="23" t="s">
        <v>677</v>
      </c>
      <c r="C65" s="23" t="s">
        <v>678</v>
      </c>
      <c r="D65" s="23" t="s">
        <v>679</v>
      </c>
      <c r="E65" s="66"/>
      <c r="F65" s="65"/>
      <c r="G65" s="65"/>
      <c r="H65" s="62"/>
      <c r="I65" s="4"/>
      <c r="J65" s="4"/>
      <c r="K65" s="4"/>
      <c r="L65" s="4"/>
      <c r="M65" s="4"/>
      <c r="N65" s="4"/>
      <c r="O65" s="4"/>
      <c r="P65" s="4"/>
      <c r="Q65" s="4"/>
      <c r="R65" s="4"/>
      <c r="S65" s="4"/>
      <c r="T65" s="4"/>
      <c r="U65" s="4"/>
      <c r="V65" s="4"/>
      <c r="W65" s="4"/>
      <c r="X65" s="4"/>
      <c r="Y65" s="4"/>
      <c r="Z65" s="4"/>
    </row>
    <row r="66" spans="1:26" ht="15.75" customHeight="1">
      <c r="A66" s="4">
        <v>267</v>
      </c>
      <c r="B66" s="23" t="s">
        <v>680</v>
      </c>
      <c r="C66" s="23" t="s">
        <v>681</v>
      </c>
      <c r="D66" s="23" t="s">
        <v>682</v>
      </c>
      <c r="E66" s="66"/>
      <c r="F66" s="65"/>
      <c r="G66" s="65"/>
      <c r="H66" s="62"/>
      <c r="I66" s="4"/>
      <c r="J66" s="4"/>
      <c r="K66" s="4"/>
      <c r="L66" s="4"/>
      <c r="M66" s="4"/>
      <c r="N66" s="4"/>
      <c r="O66" s="4"/>
      <c r="P66" s="4"/>
      <c r="Q66" s="4"/>
      <c r="R66" s="4"/>
      <c r="S66" s="4"/>
      <c r="T66" s="4"/>
      <c r="U66" s="4"/>
      <c r="V66" s="4"/>
      <c r="W66" s="4"/>
      <c r="X66" s="4"/>
      <c r="Y66" s="4"/>
      <c r="Z66" s="4"/>
    </row>
    <row r="67" spans="1:26" ht="15.75" customHeight="1">
      <c r="A67" s="4">
        <v>268</v>
      </c>
      <c r="B67" s="23" t="s">
        <v>683</v>
      </c>
      <c r="C67" s="23" t="s">
        <v>684</v>
      </c>
      <c r="D67" s="23" t="s">
        <v>685</v>
      </c>
      <c r="E67" s="66"/>
      <c r="F67" s="65"/>
      <c r="G67" s="65"/>
      <c r="H67" s="62"/>
      <c r="I67" s="4"/>
      <c r="J67" s="4"/>
      <c r="K67" s="4"/>
      <c r="L67" s="4"/>
      <c r="M67" s="4"/>
      <c r="N67" s="4"/>
      <c r="O67" s="4"/>
      <c r="P67" s="4"/>
      <c r="Q67" s="4"/>
      <c r="R67" s="4"/>
      <c r="S67" s="4"/>
      <c r="T67" s="4"/>
      <c r="U67" s="4"/>
      <c r="V67" s="4"/>
      <c r="W67" s="4"/>
      <c r="X67" s="4"/>
      <c r="Y67" s="4"/>
      <c r="Z67" s="4"/>
    </row>
    <row r="68" spans="1:26" ht="15.75" customHeight="1">
      <c r="A68" s="4">
        <v>269</v>
      </c>
      <c r="B68" s="23" t="s">
        <v>379</v>
      </c>
      <c r="C68" s="23" t="s">
        <v>686</v>
      </c>
      <c r="D68" s="23" t="s">
        <v>687</v>
      </c>
      <c r="E68" s="66"/>
      <c r="F68" s="65"/>
      <c r="G68" s="65"/>
      <c r="H68" s="62"/>
      <c r="I68" s="4"/>
      <c r="J68" s="4"/>
      <c r="K68" s="4"/>
      <c r="L68" s="4"/>
      <c r="M68" s="4"/>
      <c r="N68" s="4"/>
      <c r="O68" s="4"/>
      <c r="P68" s="4"/>
      <c r="Q68" s="4"/>
      <c r="R68" s="4"/>
      <c r="S68" s="4"/>
      <c r="T68" s="4"/>
      <c r="U68" s="4"/>
      <c r="V68" s="4"/>
      <c r="W68" s="4"/>
      <c r="X68" s="4"/>
      <c r="Y68" s="4"/>
      <c r="Z68" s="4"/>
    </row>
    <row r="69" spans="1:26" ht="15.75" customHeight="1">
      <c r="A69" s="4">
        <v>270</v>
      </c>
      <c r="B69" s="23" t="s">
        <v>688</v>
      </c>
      <c r="C69" s="23" t="s">
        <v>689</v>
      </c>
      <c r="D69" s="23" t="s">
        <v>690</v>
      </c>
      <c r="E69" s="66"/>
      <c r="F69" s="65"/>
      <c r="G69" s="65"/>
      <c r="H69" s="62"/>
      <c r="I69" s="4"/>
      <c r="J69" s="4"/>
      <c r="K69" s="4"/>
      <c r="L69" s="4"/>
      <c r="M69" s="4"/>
      <c r="N69" s="4"/>
      <c r="O69" s="4"/>
      <c r="P69" s="4"/>
      <c r="Q69" s="4"/>
      <c r="R69" s="4"/>
      <c r="S69" s="4"/>
      <c r="T69" s="4"/>
      <c r="U69" s="4"/>
      <c r="V69" s="4"/>
      <c r="W69" s="4"/>
      <c r="X69" s="4"/>
      <c r="Y69" s="4"/>
      <c r="Z69" s="4"/>
    </row>
    <row r="70" spans="1:26" ht="15.75" customHeight="1">
      <c r="A70" s="4">
        <v>271</v>
      </c>
      <c r="B70" s="23" t="s">
        <v>691</v>
      </c>
      <c r="C70" s="23" t="s">
        <v>692</v>
      </c>
      <c r="D70" s="23" t="s">
        <v>693</v>
      </c>
      <c r="E70" s="66"/>
      <c r="F70" s="65"/>
      <c r="G70" s="65"/>
      <c r="H70" s="62"/>
      <c r="I70" s="4"/>
      <c r="J70" s="4"/>
      <c r="K70" s="4"/>
      <c r="L70" s="4"/>
      <c r="M70" s="4"/>
      <c r="N70" s="4"/>
      <c r="O70" s="4"/>
      <c r="P70" s="4"/>
      <c r="Q70" s="4"/>
      <c r="R70" s="4"/>
      <c r="S70" s="4"/>
      <c r="T70" s="4"/>
      <c r="U70" s="4"/>
      <c r="V70" s="4"/>
      <c r="W70" s="4"/>
      <c r="X70" s="4"/>
      <c r="Y70" s="4"/>
      <c r="Z70" s="4"/>
    </row>
    <row r="71" spans="1:26" ht="15.75" customHeight="1">
      <c r="A71" s="4">
        <v>272</v>
      </c>
      <c r="B71" s="23" t="s">
        <v>374</v>
      </c>
      <c r="C71" s="23" t="s">
        <v>694</v>
      </c>
      <c r="D71" s="23" t="s">
        <v>695</v>
      </c>
      <c r="E71" s="66"/>
      <c r="F71" s="65"/>
      <c r="G71" s="65"/>
      <c r="H71" s="62"/>
      <c r="I71" s="4"/>
      <c r="J71" s="4"/>
      <c r="K71" s="4"/>
      <c r="L71" s="4"/>
      <c r="M71" s="4"/>
      <c r="N71" s="4"/>
      <c r="O71" s="4"/>
      <c r="P71" s="4"/>
      <c r="Q71" s="4"/>
      <c r="R71" s="4"/>
      <c r="S71" s="4"/>
      <c r="T71" s="4"/>
      <c r="U71" s="4"/>
      <c r="V71" s="4"/>
      <c r="W71" s="4"/>
      <c r="X71" s="4"/>
      <c r="Y71" s="4"/>
      <c r="Z71" s="4"/>
    </row>
    <row r="72" spans="1:26" ht="15.75" customHeight="1">
      <c r="A72" s="4">
        <v>273</v>
      </c>
      <c r="B72" s="23" t="s">
        <v>696</v>
      </c>
      <c r="C72" s="23" t="s">
        <v>697</v>
      </c>
      <c r="D72" s="23" t="s">
        <v>698</v>
      </c>
      <c r="E72" s="66"/>
      <c r="F72" s="65"/>
      <c r="G72" s="65"/>
      <c r="H72" s="62"/>
      <c r="I72" s="4"/>
      <c r="J72" s="4"/>
      <c r="K72" s="4"/>
      <c r="L72" s="4"/>
      <c r="M72" s="4"/>
      <c r="N72" s="4"/>
      <c r="O72" s="4"/>
      <c r="P72" s="4"/>
      <c r="Q72" s="4"/>
      <c r="R72" s="4"/>
      <c r="S72" s="4"/>
      <c r="T72" s="4"/>
      <c r="U72" s="4"/>
      <c r="V72" s="4"/>
      <c r="W72" s="4"/>
      <c r="X72" s="4"/>
      <c r="Y72" s="4"/>
      <c r="Z72" s="4"/>
    </row>
    <row r="73" spans="1:26" ht="15.75" customHeight="1">
      <c r="A73" s="4">
        <v>274</v>
      </c>
      <c r="B73" s="23" t="s">
        <v>699</v>
      </c>
      <c r="C73" s="23" t="s">
        <v>700</v>
      </c>
      <c r="D73" s="23" t="s">
        <v>701</v>
      </c>
      <c r="E73" s="66"/>
      <c r="F73" s="65"/>
      <c r="G73" s="65"/>
      <c r="H73" s="62"/>
      <c r="I73" s="4"/>
      <c r="J73" s="4"/>
      <c r="K73" s="4"/>
      <c r="L73" s="4"/>
      <c r="M73" s="4"/>
      <c r="N73" s="4"/>
      <c r="O73" s="4"/>
      <c r="P73" s="4"/>
      <c r="Q73" s="4"/>
      <c r="R73" s="4"/>
      <c r="S73" s="4"/>
      <c r="T73" s="4"/>
      <c r="U73" s="4"/>
      <c r="V73" s="4"/>
      <c r="W73" s="4"/>
      <c r="X73" s="4"/>
      <c r="Y73" s="4"/>
      <c r="Z73" s="4"/>
    </row>
    <row r="74" spans="1:26" ht="15.75" customHeight="1">
      <c r="A74" s="4"/>
      <c r="B74" s="4"/>
      <c r="C74" s="4"/>
      <c r="D74" s="4"/>
      <c r="E74" s="2"/>
      <c r="F74" s="4"/>
      <c r="G74" s="4"/>
      <c r="H74" s="2"/>
      <c r="I74" s="4"/>
      <c r="J74" s="4"/>
      <c r="K74" s="4"/>
      <c r="L74" s="4"/>
      <c r="M74" s="4"/>
      <c r="N74" s="4"/>
      <c r="O74" s="4"/>
      <c r="P74" s="4"/>
      <c r="Q74" s="4"/>
      <c r="R74" s="4"/>
      <c r="S74" s="4"/>
      <c r="T74" s="4"/>
      <c r="U74" s="4"/>
      <c r="V74" s="4"/>
      <c r="W74" s="4"/>
      <c r="X74" s="4"/>
      <c r="Y74" s="4"/>
      <c r="Z74" s="4"/>
    </row>
    <row r="75" spans="1:26" ht="15.75" customHeight="1">
      <c r="A75" s="4"/>
      <c r="B75" s="4"/>
      <c r="C75" s="4"/>
      <c r="D75" s="4"/>
      <c r="E75" s="2"/>
      <c r="F75" s="4"/>
      <c r="G75" s="4"/>
      <c r="H75" s="2"/>
      <c r="I75" s="4"/>
      <c r="J75" s="4"/>
      <c r="K75" s="4"/>
      <c r="L75" s="4"/>
      <c r="M75" s="4"/>
      <c r="N75" s="4"/>
      <c r="O75" s="4"/>
      <c r="P75" s="4"/>
      <c r="Q75" s="4"/>
      <c r="R75" s="4"/>
      <c r="S75" s="4"/>
      <c r="T75" s="4"/>
      <c r="U75" s="4"/>
      <c r="V75" s="4"/>
      <c r="W75" s="4"/>
      <c r="X75" s="4"/>
      <c r="Y75" s="4"/>
      <c r="Z75" s="4"/>
    </row>
    <row r="76" spans="1:26" ht="15.75" customHeight="1">
      <c r="A76" s="4"/>
      <c r="B76" s="4"/>
      <c r="C76" s="4"/>
      <c r="D76" s="4"/>
      <c r="E76" s="2"/>
      <c r="F76" s="4"/>
      <c r="G76" s="4"/>
      <c r="H76" s="2"/>
      <c r="I76" s="4"/>
      <c r="J76" s="4"/>
      <c r="K76" s="4"/>
      <c r="L76" s="4"/>
      <c r="M76" s="4"/>
      <c r="N76" s="4"/>
      <c r="O76" s="4"/>
      <c r="P76" s="4"/>
      <c r="Q76" s="4"/>
      <c r="R76" s="4"/>
      <c r="S76" s="4"/>
      <c r="T76" s="4"/>
      <c r="U76" s="4"/>
      <c r="V76" s="4"/>
      <c r="W76" s="4"/>
      <c r="X76" s="4"/>
      <c r="Y76" s="4"/>
      <c r="Z76" s="4"/>
    </row>
    <row r="77" spans="1:26" ht="15.75" customHeight="1">
      <c r="A77" s="4"/>
      <c r="B77" s="98" t="s">
        <v>600</v>
      </c>
      <c r="C77" s="4"/>
      <c r="D77" s="4"/>
      <c r="E77" s="2"/>
      <c r="F77" s="4"/>
      <c r="G77" s="4"/>
      <c r="H77" s="2"/>
      <c r="I77" s="4"/>
      <c r="J77" s="4"/>
      <c r="K77" s="4"/>
      <c r="L77" s="4"/>
      <c r="M77" s="4"/>
      <c r="N77" s="4"/>
      <c r="O77" s="4"/>
      <c r="P77" s="4"/>
      <c r="Q77" s="4"/>
      <c r="R77" s="4"/>
      <c r="S77" s="4"/>
      <c r="T77" s="4"/>
      <c r="U77" s="4"/>
      <c r="V77" s="4"/>
      <c r="W77" s="4"/>
      <c r="X77" s="4"/>
      <c r="Y77" s="4"/>
      <c r="Z77" s="4"/>
    </row>
    <row r="78" spans="1:26" ht="15.75" customHeight="1">
      <c r="A78" s="4">
        <v>275</v>
      </c>
      <c r="B78" s="23" t="s">
        <v>702</v>
      </c>
      <c r="C78" s="23" t="s">
        <v>703</v>
      </c>
      <c r="D78" s="23" t="s">
        <v>704</v>
      </c>
      <c r="E78" s="66"/>
      <c r="F78" s="65"/>
      <c r="G78" s="65"/>
      <c r="H78" s="62"/>
      <c r="I78" s="4"/>
      <c r="J78" s="4"/>
      <c r="K78" s="4"/>
      <c r="L78" s="4"/>
      <c r="M78" s="4"/>
      <c r="N78" s="4"/>
      <c r="O78" s="4"/>
      <c r="P78" s="4"/>
      <c r="Q78" s="4"/>
      <c r="R78" s="4"/>
      <c r="S78" s="4"/>
      <c r="T78" s="4"/>
      <c r="U78" s="4"/>
      <c r="V78" s="4"/>
      <c r="W78" s="4"/>
      <c r="X78" s="4"/>
      <c r="Y78" s="4"/>
      <c r="Z78" s="4"/>
    </row>
    <row r="79" spans="1:26" ht="15.75" customHeight="1">
      <c r="A79" s="4">
        <v>276</v>
      </c>
      <c r="B79" s="23" t="s">
        <v>705</v>
      </c>
      <c r="C79" s="23" t="s">
        <v>706</v>
      </c>
      <c r="D79" s="23" t="s">
        <v>707</v>
      </c>
      <c r="E79" s="66"/>
      <c r="F79" s="65"/>
      <c r="G79" s="65"/>
      <c r="H79" s="62"/>
      <c r="I79" s="4"/>
      <c r="J79" s="4"/>
      <c r="K79" s="4"/>
      <c r="L79" s="4"/>
      <c r="M79" s="4"/>
      <c r="N79" s="4"/>
      <c r="O79" s="4"/>
      <c r="P79" s="4"/>
      <c r="Q79" s="4"/>
      <c r="R79" s="4"/>
      <c r="S79" s="4"/>
      <c r="T79" s="4"/>
      <c r="U79" s="4"/>
      <c r="V79" s="4"/>
      <c r="W79" s="4"/>
      <c r="X79" s="4"/>
      <c r="Y79" s="4"/>
      <c r="Z79" s="4"/>
    </row>
    <row r="80" spans="1:26" ht="15.75" customHeight="1">
      <c r="A80" s="4">
        <v>277</v>
      </c>
      <c r="B80" s="23" t="s">
        <v>708</v>
      </c>
      <c r="C80" s="23" t="s">
        <v>709</v>
      </c>
      <c r="D80" s="23" t="s">
        <v>704</v>
      </c>
      <c r="E80" s="66"/>
      <c r="F80" s="65"/>
      <c r="G80" s="65"/>
      <c r="H80" s="62"/>
      <c r="I80" s="4"/>
      <c r="J80" s="4"/>
      <c r="K80" s="4"/>
      <c r="L80" s="4"/>
      <c r="M80" s="4"/>
      <c r="N80" s="4"/>
      <c r="O80" s="4"/>
      <c r="P80" s="4"/>
      <c r="Q80" s="4"/>
      <c r="R80" s="4"/>
      <c r="S80" s="4"/>
      <c r="T80" s="4"/>
      <c r="U80" s="4"/>
      <c r="V80" s="4"/>
      <c r="W80" s="4"/>
      <c r="X80" s="4"/>
      <c r="Y80" s="4"/>
      <c r="Z80" s="4"/>
    </row>
    <row r="81" spans="1:26" ht="15.75" customHeight="1">
      <c r="A81" s="4">
        <v>278</v>
      </c>
      <c r="B81" s="23" t="s">
        <v>710</v>
      </c>
      <c r="C81" s="23" t="s">
        <v>711</v>
      </c>
      <c r="D81" s="23" t="s">
        <v>704</v>
      </c>
      <c r="E81" s="66"/>
      <c r="F81" s="65"/>
      <c r="G81" s="65"/>
      <c r="H81" s="62"/>
      <c r="I81" s="4"/>
      <c r="J81" s="4"/>
      <c r="K81" s="4"/>
      <c r="L81" s="4"/>
      <c r="M81" s="4"/>
      <c r="N81" s="4"/>
      <c r="O81" s="4"/>
      <c r="P81" s="4"/>
      <c r="Q81" s="4"/>
      <c r="R81" s="4"/>
      <c r="S81" s="4"/>
      <c r="T81" s="4"/>
      <c r="U81" s="4"/>
      <c r="V81" s="4"/>
      <c r="W81" s="4"/>
      <c r="X81" s="4"/>
      <c r="Y81" s="4"/>
      <c r="Z81" s="4"/>
    </row>
    <row r="82" spans="1:26" ht="15.75" customHeight="1">
      <c r="A82" s="4">
        <v>279</v>
      </c>
      <c r="B82" s="23" t="s">
        <v>712</v>
      </c>
      <c r="C82" s="23" t="s">
        <v>713</v>
      </c>
      <c r="D82" s="23" t="s">
        <v>704</v>
      </c>
      <c r="E82" s="66"/>
      <c r="F82" s="65"/>
      <c r="G82" s="65"/>
      <c r="H82" s="62"/>
      <c r="I82" s="4"/>
      <c r="J82" s="4"/>
      <c r="K82" s="4"/>
      <c r="L82" s="4"/>
      <c r="M82" s="4"/>
      <c r="N82" s="4"/>
      <c r="O82" s="4"/>
      <c r="P82" s="4"/>
      <c r="Q82" s="4"/>
      <c r="R82" s="4"/>
      <c r="S82" s="4"/>
      <c r="T82" s="4"/>
      <c r="U82" s="4"/>
      <c r="V82" s="4"/>
      <c r="W82" s="4"/>
      <c r="X82" s="4"/>
      <c r="Y82" s="4"/>
      <c r="Z82" s="4"/>
    </row>
    <row r="83" spans="1:26" ht="15.75" customHeight="1">
      <c r="A83" s="4">
        <v>280</v>
      </c>
      <c r="B83" s="23" t="s">
        <v>714</v>
      </c>
      <c r="C83" s="23" t="s">
        <v>715</v>
      </c>
      <c r="D83" s="23" t="s">
        <v>704</v>
      </c>
      <c r="E83" s="66"/>
      <c r="F83" s="65"/>
      <c r="G83" s="65"/>
      <c r="H83" s="62"/>
      <c r="I83" s="4"/>
      <c r="J83" s="4"/>
      <c r="K83" s="4"/>
      <c r="L83" s="4"/>
      <c r="M83" s="4"/>
      <c r="N83" s="4"/>
      <c r="O83" s="4"/>
      <c r="P83" s="4"/>
      <c r="Q83" s="4"/>
      <c r="R83" s="4"/>
      <c r="S83" s="4"/>
      <c r="T83" s="4"/>
      <c r="U83" s="4"/>
      <c r="V83" s="4"/>
      <c r="W83" s="4"/>
      <c r="X83" s="4"/>
      <c r="Y83" s="4"/>
      <c r="Z83" s="4"/>
    </row>
    <row r="84" spans="1:26" ht="15.75" customHeight="1">
      <c r="A84" s="4">
        <v>281</v>
      </c>
      <c r="B84" s="23" t="s">
        <v>716</v>
      </c>
      <c r="C84" s="23" t="s">
        <v>717</v>
      </c>
      <c r="D84" s="23" t="s">
        <v>704</v>
      </c>
      <c r="E84" s="66"/>
      <c r="F84" s="65"/>
      <c r="G84" s="65"/>
      <c r="H84" s="62"/>
      <c r="I84" s="4"/>
      <c r="J84" s="4"/>
      <c r="K84" s="4"/>
      <c r="L84" s="4"/>
      <c r="M84" s="4"/>
      <c r="N84" s="4"/>
      <c r="O84" s="4"/>
      <c r="P84" s="4"/>
      <c r="Q84" s="4"/>
      <c r="R84" s="4"/>
      <c r="S84" s="4"/>
      <c r="T84" s="4"/>
      <c r="U84" s="4"/>
      <c r="V84" s="4"/>
      <c r="W84" s="4"/>
      <c r="X84" s="4"/>
      <c r="Y84" s="4"/>
      <c r="Z84" s="4"/>
    </row>
    <row r="85" spans="1:26" ht="15.75" customHeight="1">
      <c r="A85" s="4">
        <v>282</v>
      </c>
      <c r="B85" s="23" t="s">
        <v>718</v>
      </c>
      <c r="C85" s="23" t="s">
        <v>719</v>
      </c>
      <c r="D85" s="23" t="s">
        <v>704</v>
      </c>
      <c r="E85" s="66"/>
      <c r="F85" s="65"/>
      <c r="G85" s="65"/>
      <c r="H85" s="62"/>
      <c r="I85" s="4"/>
      <c r="J85" s="4"/>
      <c r="K85" s="4"/>
      <c r="L85" s="4"/>
      <c r="M85" s="4"/>
      <c r="N85" s="4"/>
      <c r="O85" s="4"/>
      <c r="P85" s="4"/>
      <c r="Q85" s="4"/>
      <c r="R85" s="4"/>
      <c r="S85" s="4"/>
      <c r="T85" s="4"/>
      <c r="U85" s="4"/>
      <c r="V85" s="4"/>
      <c r="W85" s="4"/>
      <c r="X85" s="4"/>
      <c r="Y85" s="4"/>
      <c r="Z85" s="4"/>
    </row>
    <row r="86" spans="1:26" ht="15.75" customHeight="1">
      <c r="A86" s="4">
        <v>283</v>
      </c>
      <c r="B86" s="23" t="s">
        <v>720</v>
      </c>
      <c r="C86" s="23" t="s">
        <v>721</v>
      </c>
      <c r="D86" s="23" t="s">
        <v>704</v>
      </c>
      <c r="E86" s="66"/>
      <c r="F86" s="65"/>
      <c r="G86" s="65"/>
      <c r="H86" s="62"/>
      <c r="I86" s="4"/>
      <c r="J86" s="4"/>
      <c r="K86" s="4"/>
      <c r="L86" s="4"/>
      <c r="M86" s="4"/>
      <c r="N86" s="4"/>
      <c r="O86" s="4"/>
      <c r="P86" s="4"/>
      <c r="Q86" s="4"/>
      <c r="R86" s="4"/>
      <c r="S86" s="4"/>
      <c r="T86" s="4"/>
      <c r="U86" s="4"/>
      <c r="V86" s="4"/>
      <c r="W86" s="4"/>
      <c r="X86" s="4"/>
      <c r="Y86" s="4"/>
      <c r="Z86" s="4"/>
    </row>
    <row r="87" spans="1:26" ht="15.75" customHeight="1">
      <c r="A87" s="4">
        <v>284</v>
      </c>
      <c r="B87" s="23" t="s">
        <v>722</v>
      </c>
      <c r="C87" s="23" t="s">
        <v>723</v>
      </c>
      <c r="D87" s="23" t="s">
        <v>704</v>
      </c>
      <c r="E87" s="66"/>
      <c r="F87" s="65"/>
      <c r="G87" s="65"/>
      <c r="H87" s="62"/>
      <c r="I87" s="4"/>
      <c r="J87" s="4"/>
      <c r="K87" s="4"/>
      <c r="L87" s="4"/>
      <c r="M87" s="4"/>
      <c r="N87" s="4"/>
      <c r="O87" s="4"/>
      <c r="P87" s="4"/>
      <c r="Q87" s="4"/>
      <c r="R87" s="4"/>
      <c r="S87" s="4"/>
      <c r="T87" s="4"/>
      <c r="U87" s="4"/>
      <c r="V87" s="4"/>
      <c r="W87" s="4"/>
      <c r="X87" s="4"/>
      <c r="Y87" s="4"/>
      <c r="Z87" s="4"/>
    </row>
    <row r="88" spans="1:26" ht="15.75" customHeight="1">
      <c r="A88" s="4">
        <v>285</v>
      </c>
      <c r="B88" s="23" t="s">
        <v>724</v>
      </c>
      <c r="C88" s="23" t="s">
        <v>725</v>
      </c>
      <c r="D88" s="23" t="s">
        <v>704</v>
      </c>
      <c r="E88" s="66"/>
      <c r="F88" s="65"/>
      <c r="G88" s="65"/>
      <c r="H88" s="62"/>
      <c r="I88" s="4"/>
      <c r="J88" s="4"/>
      <c r="K88" s="4"/>
      <c r="L88" s="4"/>
      <c r="M88" s="4"/>
      <c r="N88" s="4"/>
      <c r="O88" s="4"/>
      <c r="P88" s="4"/>
      <c r="Q88" s="4"/>
      <c r="R88" s="4"/>
      <c r="S88" s="4"/>
      <c r="T88" s="4"/>
      <c r="U88" s="4"/>
      <c r="V88" s="4"/>
      <c r="W88" s="4"/>
      <c r="X88" s="4"/>
      <c r="Y88" s="4"/>
      <c r="Z88" s="4"/>
    </row>
    <row r="89" spans="1:26" ht="15.75" customHeight="1">
      <c r="A89" s="4">
        <v>286</v>
      </c>
      <c r="B89" s="23" t="s">
        <v>726</v>
      </c>
      <c r="C89" s="23" t="s">
        <v>727</v>
      </c>
      <c r="D89" s="23" t="s">
        <v>704</v>
      </c>
      <c r="E89" s="66"/>
      <c r="F89" s="65"/>
      <c r="G89" s="65"/>
      <c r="H89" s="62"/>
      <c r="I89" s="4"/>
      <c r="J89" s="4"/>
      <c r="K89" s="4"/>
      <c r="L89" s="4"/>
      <c r="M89" s="4"/>
      <c r="N89" s="4"/>
      <c r="O89" s="4"/>
      <c r="P89" s="4"/>
      <c r="Q89" s="4"/>
      <c r="R89" s="4"/>
      <c r="S89" s="4"/>
      <c r="T89" s="4"/>
      <c r="U89" s="4"/>
      <c r="V89" s="4"/>
      <c r="W89" s="4"/>
      <c r="X89" s="4"/>
      <c r="Y89" s="4"/>
      <c r="Z89" s="4"/>
    </row>
    <row r="90" spans="1:26" ht="15.75" customHeight="1">
      <c r="A90" s="4">
        <v>287</v>
      </c>
      <c r="B90" s="23" t="s">
        <v>728</v>
      </c>
      <c r="C90" s="23" t="s">
        <v>729</v>
      </c>
      <c r="D90" s="23" t="s">
        <v>704</v>
      </c>
      <c r="E90" s="66"/>
      <c r="F90" s="65"/>
      <c r="G90" s="65"/>
      <c r="H90" s="62"/>
      <c r="I90" s="4"/>
      <c r="J90" s="4"/>
      <c r="K90" s="4"/>
      <c r="L90" s="4"/>
      <c r="M90" s="4"/>
      <c r="N90" s="4"/>
      <c r="O90" s="4"/>
      <c r="P90" s="4"/>
      <c r="Q90" s="4"/>
      <c r="R90" s="4"/>
      <c r="S90" s="4"/>
      <c r="T90" s="4"/>
      <c r="U90" s="4"/>
      <c r="V90" s="4"/>
      <c r="W90" s="4"/>
      <c r="X90" s="4"/>
      <c r="Y90" s="4"/>
      <c r="Z90" s="4"/>
    </row>
    <row r="91" spans="1:26" ht="15.75" customHeight="1">
      <c r="A91" s="4">
        <v>288</v>
      </c>
      <c r="B91" s="23" t="s">
        <v>730</v>
      </c>
      <c r="C91" s="23" t="s">
        <v>731</v>
      </c>
      <c r="D91" s="23" t="s">
        <v>704</v>
      </c>
      <c r="E91" s="66"/>
      <c r="F91" s="65"/>
      <c r="G91" s="65"/>
      <c r="H91" s="62"/>
      <c r="I91" s="4"/>
      <c r="J91" s="4"/>
      <c r="K91" s="4"/>
      <c r="L91" s="4"/>
      <c r="M91" s="4"/>
      <c r="N91" s="4"/>
      <c r="O91" s="4"/>
      <c r="P91" s="4"/>
      <c r="Q91" s="4"/>
      <c r="R91" s="4"/>
      <c r="S91" s="4"/>
      <c r="T91" s="4"/>
      <c r="U91" s="4"/>
      <c r="V91" s="4"/>
      <c r="W91" s="4"/>
      <c r="X91" s="4"/>
      <c r="Y91" s="4"/>
      <c r="Z91" s="4"/>
    </row>
    <row r="92" spans="1:26" ht="15.75" customHeight="1">
      <c r="A92" s="4">
        <v>289</v>
      </c>
      <c r="B92" s="23" t="s">
        <v>732</v>
      </c>
      <c r="C92" s="23" t="s">
        <v>733</v>
      </c>
      <c r="D92" s="23" t="s">
        <v>704</v>
      </c>
      <c r="E92" s="66"/>
      <c r="F92" s="65"/>
      <c r="G92" s="65"/>
      <c r="H92" s="62"/>
      <c r="I92" s="4"/>
      <c r="J92" s="4"/>
      <c r="K92" s="4"/>
      <c r="L92" s="4"/>
      <c r="M92" s="4"/>
      <c r="N92" s="4"/>
      <c r="O92" s="4"/>
      <c r="P92" s="4"/>
      <c r="Q92" s="4"/>
      <c r="R92" s="4"/>
      <c r="S92" s="4"/>
      <c r="T92" s="4"/>
      <c r="U92" s="4"/>
      <c r="V92" s="4"/>
      <c r="W92" s="4"/>
      <c r="X92" s="4"/>
      <c r="Y92" s="4"/>
      <c r="Z92" s="4"/>
    </row>
    <row r="93" spans="1:26" ht="15.75" customHeight="1">
      <c r="A93" s="4"/>
      <c r="B93" s="4"/>
      <c r="C93" s="4"/>
      <c r="D93" s="4"/>
      <c r="E93" s="2"/>
      <c r="F93" s="4"/>
      <c r="G93" s="4"/>
      <c r="H93" s="2"/>
      <c r="I93" s="4"/>
      <c r="J93" s="4"/>
      <c r="K93" s="4"/>
      <c r="L93" s="4"/>
      <c r="M93" s="4"/>
      <c r="N93" s="4"/>
      <c r="O93" s="4"/>
      <c r="P93" s="4"/>
      <c r="Q93" s="4"/>
      <c r="R93" s="4"/>
      <c r="S93" s="4"/>
      <c r="T93" s="4"/>
      <c r="U93" s="4"/>
      <c r="V93" s="4"/>
      <c r="W93" s="4"/>
      <c r="X93" s="4"/>
      <c r="Y93" s="4"/>
      <c r="Z93" s="4"/>
    </row>
    <row r="94" spans="1:26" ht="15.75" customHeight="1">
      <c r="A94" s="4"/>
      <c r="B94" s="4"/>
      <c r="C94" s="4"/>
      <c r="D94" s="4"/>
      <c r="E94" s="2"/>
      <c r="F94" s="4"/>
      <c r="G94" s="4"/>
      <c r="H94" s="2"/>
      <c r="I94" s="4"/>
      <c r="J94" s="4"/>
      <c r="K94" s="4"/>
      <c r="L94" s="4"/>
      <c r="M94" s="4"/>
      <c r="N94" s="4"/>
      <c r="O94" s="4"/>
      <c r="P94" s="4"/>
      <c r="Q94" s="4"/>
      <c r="R94" s="4"/>
      <c r="S94" s="4"/>
      <c r="T94" s="4"/>
      <c r="U94" s="4"/>
      <c r="V94" s="4"/>
      <c r="W94" s="4"/>
      <c r="X94" s="4"/>
      <c r="Y94" s="4"/>
      <c r="Z94" s="4"/>
    </row>
    <row r="95" spans="1:26" ht="15.75" customHeight="1">
      <c r="A95" s="4"/>
      <c r="B95" s="4"/>
      <c r="C95" s="4"/>
      <c r="D95" s="4"/>
      <c r="E95" s="2"/>
      <c r="F95" s="4"/>
      <c r="G95" s="4"/>
      <c r="H95" s="2"/>
      <c r="I95" s="4"/>
      <c r="J95" s="4"/>
      <c r="K95" s="4"/>
      <c r="L95" s="4"/>
      <c r="M95" s="4"/>
      <c r="N95" s="4"/>
      <c r="O95" s="4"/>
      <c r="P95" s="4"/>
      <c r="Q95" s="4"/>
      <c r="R95" s="4"/>
      <c r="S95" s="4"/>
      <c r="T95" s="4"/>
      <c r="U95" s="4"/>
      <c r="V95" s="4"/>
      <c r="W95" s="4"/>
      <c r="X95" s="4"/>
      <c r="Y95" s="4"/>
      <c r="Z95" s="4"/>
    </row>
    <row r="96" spans="1:26" ht="15.75" customHeight="1">
      <c r="A96" s="4"/>
      <c r="B96" s="98" t="s">
        <v>734</v>
      </c>
      <c r="C96" s="4"/>
      <c r="D96" s="4"/>
      <c r="E96" s="2"/>
      <c r="F96" s="4"/>
      <c r="G96" s="4"/>
      <c r="H96" s="2"/>
      <c r="I96" s="4"/>
      <c r="J96" s="4"/>
      <c r="K96" s="4"/>
      <c r="L96" s="4"/>
      <c r="M96" s="4"/>
      <c r="N96" s="4"/>
      <c r="O96" s="4"/>
      <c r="P96" s="4"/>
      <c r="Q96" s="4"/>
      <c r="R96" s="4"/>
      <c r="S96" s="4"/>
      <c r="T96" s="4"/>
      <c r="U96" s="4"/>
      <c r="V96" s="4"/>
      <c r="W96" s="4"/>
      <c r="X96" s="4"/>
      <c r="Y96" s="4"/>
      <c r="Z96" s="4"/>
    </row>
    <row r="97" spans="1:26" ht="15.75" customHeight="1">
      <c r="A97" s="4">
        <v>290</v>
      </c>
      <c r="B97" s="23" t="s">
        <v>735</v>
      </c>
      <c r="C97" s="23" t="s">
        <v>736</v>
      </c>
      <c r="D97" s="23" t="s">
        <v>737</v>
      </c>
      <c r="E97" s="66"/>
      <c r="F97" s="65"/>
      <c r="G97" s="65"/>
      <c r="H97" s="62"/>
      <c r="I97" s="4"/>
      <c r="J97" s="4"/>
      <c r="K97" s="4"/>
      <c r="L97" s="4"/>
      <c r="M97" s="4"/>
      <c r="N97" s="4"/>
      <c r="O97" s="4"/>
      <c r="P97" s="4"/>
      <c r="Q97" s="4"/>
      <c r="R97" s="4"/>
      <c r="S97" s="4"/>
      <c r="T97" s="4"/>
      <c r="U97" s="4"/>
      <c r="V97" s="4"/>
      <c r="W97" s="4"/>
      <c r="X97" s="4"/>
      <c r="Y97" s="4"/>
      <c r="Z97" s="4"/>
    </row>
    <row r="98" spans="1:26" ht="15.75" customHeight="1">
      <c r="A98" s="4">
        <v>291</v>
      </c>
      <c r="B98" s="23" t="s">
        <v>738</v>
      </c>
      <c r="C98" s="23" t="s">
        <v>739</v>
      </c>
      <c r="D98" s="23" t="s">
        <v>740</v>
      </c>
      <c r="E98" s="66"/>
      <c r="F98" s="65"/>
      <c r="G98" s="65"/>
      <c r="H98" s="62"/>
      <c r="I98" s="4"/>
      <c r="J98" s="4"/>
      <c r="K98" s="4"/>
      <c r="L98" s="4"/>
      <c r="M98" s="4"/>
      <c r="N98" s="4"/>
      <c r="O98" s="4"/>
      <c r="P98" s="4"/>
      <c r="Q98" s="4"/>
      <c r="R98" s="4"/>
      <c r="S98" s="4"/>
      <c r="T98" s="4"/>
      <c r="U98" s="4"/>
      <c r="V98" s="4"/>
      <c r="W98" s="4"/>
      <c r="X98" s="4"/>
      <c r="Y98" s="4"/>
      <c r="Z98" s="4"/>
    </row>
    <row r="99" spans="1:26" ht="15.75" customHeight="1">
      <c r="A99" s="4">
        <v>292</v>
      </c>
      <c r="B99" s="23" t="s">
        <v>647</v>
      </c>
      <c r="C99" s="23" t="s">
        <v>741</v>
      </c>
      <c r="D99" s="23" t="s">
        <v>742</v>
      </c>
      <c r="E99" s="66"/>
      <c r="F99" s="65"/>
      <c r="G99" s="65"/>
      <c r="H99" s="62"/>
      <c r="I99" s="4"/>
      <c r="J99" s="4"/>
      <c r="K99" s="4"/>
      <c r="L99" s="4"/>
      <c r="M99" s="4"/>
      <c r="N99" s="4"/>
      <c r="O99" s="4"/>
      <c r="P99" s="4"/>
      <c r="Q99" s="4"/>
      <c r="R99" s="4"/>
      <c r="S99" s="4"/>
      <c r="T99" s="4"/>
      <c r="U99" s="4"/>
      <c r="V99" s="4"/>
      <c r="W99" s="4"/>
      <c r="X99" s="4"/>
      <c r="Y99" s="4"/>
      <c r="Z99" s="4"/>
    </row>
    <row r="100" spans="1:26" ht="15.75" customHeight="1">
      <c r="A100" s="4">
        <v>293</v>
      </c>
      <c r="B100" s="23" t="s">
        <v>743</v>
      </c>
      <c r="C100" s="23" t="s">
        <v>744</v>
      </c>
      <c r="D100" s="23" t="s">
        <v>745</v>
      </c>
      <c r="E100" s="66"/>
      <c r="F100" s="65"/>
      <c r="G100" s="65"/>
      <c r="H100" s="62"/>
      <c r="I100" s="4"/>
      <c r="J100" s="4"/>
      <c r="K100" s="4"/>
      <c r="L100" s="4"/>
      <c r="M100" s="4"/>
      <c r="N100" s="4"/>
      <c r="O100" s="4"/>
      <c r="P100" s="4"/>
      <c r="Q100" s="4"/>
      <c r="R100" s="4"/>
      <c r="S100" s="4"/>
      <c r="T100" s="4"/>
      <c r="U100" s="4"/>
      <c r="V100" s="4"/>
      <c r="W100" s="4"/>
      <c r="X100" s="4"/>
      <c r="Y100" s="4"/>
      <c r="Z100" s="4"/>
    </row>
    <row r="101" spans="1:26" ht="15.75" customHeight="1">
      <c r="A101" s="4">
        <v>294</v>
      </c>
      <c r="B101" s="23" t="s">
        <v>12</v>
      </c>
      <c r="C101" s="23" t="s">
        <v>746</v>
      </c>
      <c r="D101" s="23" t="s">
        <v>747</v>
      </c>
      <c r="E101" s="66"/>
      <c r="F101" s="65"/>
      <c r="G101" s="65"/>
      <c r="H101" s="62"/>
      <c r="I101" s="4"/>
      <c r="J101" s="4"/>
      <c r="K101" s="4"/>
      <c r="L101" s="4"/>
      <c r="M101" s="4"/>
      <c r="N101" s="4"/>
      <c r="O101" s="4"/>
      <c r="P101" s="4"/>
      <c r="Q101" s="4"/>
      <c r="R101" s="4"/>
      <c r="S101" s="4"/>
      <c r="T101" s="4"/>
      <c r="U101" s="4"/>
      <c r="V101" s="4"/>
      <c r="W101" s="4"/>
      <c r="X101" s="4"/>
      <c r="Y101" s="4"/>
      <c r="Z101" s="4"/>
    </row>
    <row r="102" spans="1:26" ht="15.75" customHeight="1">
      <c r="A102" s="4">
        <v>295</v>
      </c>
      <c r="B102" s="23" t="s">
        <v>748</v>
      </c>
      <c r="C102" s="23" t="s">
        <v>749</v>
      </c>
      <c r="D102" s="23" t="s">
        <v>750</v>
      </c>
      <c r="E102" s="66"/>
      <c r="F102" s="65"/>
      <c r="G102" s="65"/>
      <c r="H102" s="62"/>
      <c r="I102" s="4"/>
      <c r="J102" s="4"/>
      <c r="K102" s="4"/>
      <c r="L102" s="4"/>
      <c r="M102" s="4"/>
      <c r="N102" s="4"/>
      <c r="O102" s="4"/>
      <c r="P102" s="4"/>
      <c r="Q102" s="4"/>
      <c r="R102" s="4"/>
      <c r="S102" s="4"/>
      <c r="T102" s="4"/>
      <c r="U102" s="4"/>
      <c r="V102" s="4"/>
      <c r="W102" s="4"/>
      <c r="X102" s="4"/>
      <c r="Y102" s="4"/>
      <c r="Z102" s="4"/>
    </row>
    <row r="103" spans="1:26" ht="15.75" customHeight="1">
      <c r="A103" s="4">
        <v>296</v>
      </c>
      <c r="B103" s="23" t="s">
        <v>751</v>
      </c>
      <c r="C103" s="23" t="s">
        <v>752</v>
      </c>
      <c r="D103" s="23" t="s">
        <v>753</v>
      </c>
      <c r="E103" s="66"/>
      <c r="F103" s="65"/>
      <c r="G103" s="65"/>
      <c r="H103" s="62"/>
      <c r="I103" s="4"/>
      <c r="J103" s="4"/>
      <c r="K103" s="4"/>
      <c r="L103" s="4"/>
      <c r="M103" s="4"/>
      <c r="N103" s="4"/>
      <c r="O103" s="4"/>
      <c r="P103" s="4"/>
      <c r="Q103" s="4"/>
      <c r="R103" s="4"/>
      <c r="S103" s="4"/>
      <c r="T103" s="4"/>
      <c r="U103" s="4"/>
      <c r="V103" s="4"/>
      <c r="W103" s="4"/>
      <c r="X103" s="4"/>
      <c r="Y103" s="4"/>
      <c r="Z103" s="4"/>
    </row>
    <row r="104" spans="1:26" ht="15.75" customHeight="1">
      <c r="A104" s="4">
        <v>297</v>
      </c>
      <c r="B104" s="23" t="s">
        <v>754</v>
      </c>
      <c r="C104" s="23" t="s">
        <v>755</v>
      </c>
      <c r="D104" s="23" t="s">
        <v>756</v>
      </c>
      <c r="E104" s="66"/>
      <c r="F104" s="65"/>
      <c r="G104" s="65"/>
      <c r="H104" s="62"/>
      <c r="I104" s="4"/>
      <c r="J104" s="4"/>
      <c r="K104" s="4"/>
      <c r="L104" s="4"/>
      <c r="M104" s="4"/>
      <c r="N104" s="4"/>
      <c r="O104" s="4"/>
      <c r="P104" s="4"/>
      <c r="Q104" s="4"/>
      <c r="R104" s="4"/>
      <c r="S104" s="4"/>
      <c r="T104" s="4"/>
      <c r="U104" s="4"/>
      <c r="V104" s="4"/>
      <c r="W104" s="4"/>
      <c r="X104" s="4"/>
      <c r="Y104" s="4"/>
      <c r="Z104" s="4"/>
    </row>
    <row r="105" spans="1:26" ht="15.75" customHeight="1">
      <c r="A105" s="4">
        <v>298</v>
      </c>
      <c r="B105" s="23" t="s">
        <v>757</v>
      </c>
      <c r="C105" s="23" t="s">
        <v>758</v>
      </c>
      <c r="D105" s="23" t="s">
        <v>759</v>
      </c>
      <c r="E105" s="66"/>
      <c r="F105" s="65"/>
      <c r="G105" s="65"/>
      <c r="H105" s="62"/>
      <c r="I105" s="4"/>
      <c r="J105" s="4"/>
      <c r="K105" s="4"/>
      <c r="L105" s="4"/>
      <c r="M105" s="4"/>
      <c r="N105" s="4"/>
      <c r="O105" s="4"/>
      <c r="P105" s="4"/>
      <c r="Q105" s="4"/>
      <c r="R105" s="4"/>
      <c r="S105" s="4"/>
      <c r="T105" s="4"/>
      <c r="U105" s="4"/>
      <c r="V105" s="4"/>
      <c r="W105" s="4"/>
      <c r="X105" s="4"/>
      <c r="Y105" s="4"/>
      <c r="Z105" s="4"/>
    </row>
    <row r="106" spans="1:26" ht="15.75" customHeight="1">
      <c r="A106" s="4">
        <v>299</v>
      </c>
      <c r="B106" s="23" t="s">
        <v>760</v>
      </c>
      <c r="C106" s="23" t="s">
        <v>761</v>
      </c>
      <c r="D106" s="23" t="s">
        <v>762</v>
      </c>
      <c r="E106" s="66"/>
      <c r="F106" s="65"/>
      <c r="G106" s="65"/>
      <c r="H106" s="62"/>
      <c r="I106" s="4"/>
      <c r="J106" s="4"/>
      <c r="K106" s="4"/>
      <c r="L106" s="4"/>
      <c r="M106" s="4"/>
      <c r="N106" s="4"/>
      <c r="O106" s="4"/>
      <c r="P106" s="4"/>
      <c r="Q106" s="4"/>
      <c r="R106" s="4"/>
      <c r="S106" s="4"/>
      <c r="T106" s="4"/>
      <c r="U106" s="4"/>
      <c r="V106" s="4"/>
      <c r="W106" s="4"/>
      <c r="X106" s="4"/>
      <c r="Y106" s="4"/>
      <c r="Z106" s="4"/>
    </row>
    <row r="107" spans="1:26" ht="15.75" customHeight="1">
      <c r="A107" s="4">
        <v>300</v>
      </c>
      <c r="B107" s="23" t="s">
        <v>763</v>
      </c>
      <c r="C107" s="23" t="s">
        <v>764</v>
      </c>
      <c r="D107" s="23" t="s">
        <v>765</v>
      </c>
      <c r="E107" s="66"/>
      <c r="F107" s="65"/>
      <c r="G107" s="65"/>
      <c r="H107" s="62"/>
      <c r="I107" s="4"/>
      <c r="J107" s="4"/>
      <c r="K107" s="4"/>
      <c r="L107" s="4"/>
      <c r="M107" s="4"/>
      <c r="N107" s="4"/>
      <c r="O107" s="4"/>
      <c r="P107" s="4"/>
      <c r="Q107" s="4"/>
      <c r="R107" s="4"/>
      <c r="S107" s="4"/>
      <c r="T107" s="4"/>
      <c r="U107" s="4"/>
      <c r="V107" s="4"/>
      <c r="W107" s="4"/>
      <c r="X107" s="4"/>
      <c r="Y107" s="4"/>
      <c r="Z107" s="4"/>
    </row>
    <row r="108" spans="1:26" ht="15.75" customHeight="1">
      <c r="A108" s="4">
        <v>301</v>
      </c>
      <c r="B108" s="23" t="s">
        <v>766</v>
      </c>
      <c r="C108" s="23" t="s">
        <v>767</v>
      </c>
      <c r="D108" s="23" t="s">
        <v>768</v>
      </c>
      <c r="E108" s="66"/>
      <c r="F108" s="65"/>
      <c r="G108" s="65"/>
      <c r="H108" s="62"/>
      <c r="I108" s="4"/>
      <c r="J108" s="4"/>
      <c r="K108" s="4"/>
      <c r="L108" s="4"/>
      <c r="M108" s="4"/>
      <c r="N108" s="4"/>
      <c r="O108" s="4"/>
      <c r="P108" s="4"/>
      <c r="Q108" s="4"/>
      <c r="R108" s="4"/>
      <c r="S108" s="4"/>
      <c r="T108" s="4"/>
      <c r="U108" s="4"/>
      <c r="V108" s="4"/>
      <c r="W108" s="4"/>
      <c r="X108" s="4"/>
      <c r="Y108" s="4"/>
      <c r="Z108" s="4"/>
    </row>
    <row r="109" spans="1:26" ht="15.75" customHeight="1">
      <c r="A109" s="4">
        <v>302</v>
      </c>
      <c r="B109" s="23" t="s">
        <v>769</v>
      </c>
      <c r="C109" s="23" t="s">
        <v>770</v>
      </c>
      <c r="D109" s="23" t="s">
        <v>771</v>
      </c>
      <c r="E109" s="66"/>
      <c r="F109" s="65"/>
      <c r="G109" s="65"/>
      <c r="H109" s="62"/>
      <c r="I109" s="4"/>
      <c r="J109" s="4"/>
      <c r="K109" s="4"/>
      <c r="L109" s="4"/>
      <c r="M109" s="4"/>
      <c r="N109" s="4"/>
      <c r="O109" s="4"/>
      <c r="P109" s="4"/>
      <c r="Q109" s="4"/>
      <c r="R109" s="4"/>
      <c r="S109" s="4"/>
      <c r="T109" s="4"/>
      <c r="U109" s="4"/>
      <c r="V109" s="4"/>
      <c r="W109" s="4"/>
      <c r="X109" s="4"/>
      <c r="Y109" s="4"/>
      <c r="Z109" s="4"/>
    </row>
    <row r="110" spans="1:26" ht="15.75" customHeight="1">
      <c r="A110" s="4">
        <v>303</v>
      </c>
      <c r="B110" s="23" t="s">
        <v>772</v>
      </c>
      <c r="C110" s="23" t="s">
        <v>773</v>
      </c>
      <c r="D110" s="23" t="s">
        <v>774</v>
      </c>
      <c r="E110" s="66"/>
      <c r="F110" s="65"/>
      <c r="G110" s="65"/>
      <c r="H110" s="62"/>
      <c r="I110" s="4"/>
      <c r="J110" s="4"/>
      <c r="K110" s="4"/>
      <c r="L110" s="4"/>
      <c r="M110" s="4"/>
      <c r="N110" s="4"/>
      <c r="O110" s="4"/>
      <c r="P110" s="4"/>
      <c r="Q110" s="4"/>
      <c r="R110" s="4"/>
      <c r="S110" s="4"/>
      <c r="T110" s="4"/>
      <c r="U110" s="4"/>
      <c r="V110" s="4"/>
      <c r="W110" s="4"/>
      <c r="X110" s="4"/>
      <c r="Y110" s="4"/>
      <c r="Z110" s="4"/>
    </row>
    <row r="111" spans="1:26" ht="15.75" customHeight="1">
      <c r="A111" s="4">
        <v>304</v>
      </c>
      <c r="B111" s="23" t="s">
        <v>775</v>
      </c>
      <c r="C111" s="23" t="s">
        <v>776</v>
      </c>
      <c r="D111" s="23" t="s">
        <v>777</v>
      </c>
      <c r="E111" s="66"/>
      <c r="F111" s="65"/>
      <c r="G111" s="65"/>
      <c r="H111" s="62"/>
      <c r="I111" s="4"/>
      <c r="J111" s="4"/>
      <c r="K111" s="4"/>
      <c r="L111" s="4"/>
      <c r="M111" s="4"/>
      <c r="N111" s="4"/>
      <c r="O111" s="4"/>
      <c r="P111" s="4"/>
      <c r="Q111" s="4"/>
      <c r="R111" s="4"/>
      <c r="S111" s="4"/>
      <c r="T111" s="4"/>
      <c r="U111" s="4"/>
      <c r="V111" s="4"/>
      <c r="W111" s="4"/>
      <c r="X111" s="4"/>
      <c r="Y111" s="4"/>
      <c r="Z111" s="4"/>
    </row>
    <row r="112" spans="1:26" ht="15.75" customHeight="1">
      <c r="A112" s="4">
        <v>305</v>
      </c>
      <c r="B112" s="23" t="s">
        <v>586</v>
      </c>
      <c r="C112" s="23" t="s">
        <v>778</v>
      </c>
      <c r="D112" s="23" t="s">
        <v>779</v>
      </c>
      <c r="E112" s="66"/>
      <c r="F112" s="65"/>
      <c r="G112" s="65"/>
      <c r="H112" s="62"/>
      <c r="I112" s="4"/>
      <c r="J112" s="4"/>
      <c r="K112" s="4"/>
      <c r="L112" s="4"/>
      <c r="M112" s="4"/>
      <c r="N112" s="4"/>
      <c r="O112" s="4"/>
      <c r="P112" s="4"/>
      <c r="Q112" s="4"/>
      <c r="R112" s="4"/>
      <c r="S112" s="4"/>
      <c r="T112" s="4"/>
      <c r="U112" s="4"/>
      <c r="V112" s="4"/>
      <c r="W112" s="4"/>
      <c r="X112" s="4"/>
      <c r="Y112" s="4"/>
      <c r="Z112" s="4"/>
    </row>
    <row r="113" spans="1:26" ht="15.75" customHeight="1">
      <c r="A113" s="4">
        <v>306</v>
      </c>
      <c r="B113" s="23" t="s">
        <v>780</v>
      </c>
      <c r="C113" s="23" t="s">
        <v>781</v>
      </c>
      <c r="D113" s="23" t="s">
        <v>782</v>
      </c>
      <c r="E113" s="66"/>
      <c r="F113" s="65"/>
      <c r="G113" s="65"/>
      <c r="H113" s="62"/>
      <c r="I113" s="4"/>
      <c r="J113" s="4"/>
      <c r="K113" s="4"/>
      <c r="L113" s="4"/>
      <c r="M113" s="4"/>
      <c r="N113" s="4"/>
      <c r="O113" s="4"/>
      <c r="P113" s="4"/>
      <c r="Q113" s="4"/>
      <c r="R113" s="4"/>
      <c r="S113" s="4"/>
      <c r="T113" s="4"/>
      <c r="U113" s="4"/>
      <c r="V113" s="4"/>
      <c r="W113" s="4"/>
      <c r="X113" s="4"/>
      <c r="Y113" s="4"/>
      <c r="Z113" s="4"/>
    </row>
    <row r="114" spans="1:26" ht="15.75" customHeight="1">
      <c r="A114" s="4">
        <v>307</v>
      </c>
      <c r="B114" s="23" t="s">
        <v>783</v>
      </c>
      <c r="C114" s="23" t="s">
        <v>784</v>
      </c>
      <c r="D114" s="23" t="s">
        <v>785</v>
      </c>
      <c r="E114" s="66"/>
      <c r="F114" s="65"/>
      <c r="G114" s="65"/>
      <c r="H114" s="62"/>
      <c r="I114" s="4"/>
      <c r="J114" s="4"/>
      <c r="K114" s="4"/>
      <c r="L114" s="4"/>
      <c r="M114" s="4"/>
      <c r="N114" s="4"/>
      <c r="O114" s="4"/>
      <c r="P114" s="4"/>
      <c r="Q114" s="4"/>
      <c r="R114" s="4"/>
      <c r="S114" s="4"/>
      <c r="T114" s="4"/>
      <c r="U114" s="4"/>
      <c r="V114" s="4"/>
      <c r="W114" s="4"/>
      <c r="X114" s="4"/>
      <c r="Y114" s="4"/>
      <c r="Z114" s="4"/>
    </row>
    <row r="115" spans="1:26" ht="15.75" customHeight="1">
      <c r="A115" s="4">
        <v>308</v>
      </c>
      <c r="B115" s="23" t="s">
        <v>786</v>
      </c>
      <c r="C115" s="23" t="s">
        <v>787</v>
      </c>
      <c r="D115" s="23" t="s">
        <v>788</v>
      </c>
      <c r="E115" s="66"/>
      <c r="F115" s="65"/>
      <c r="G115" s="65"/>
      <c r="H115" s="62"/>
      <c r="I115" s="4"/>
      <c r="J115" s="4"/>
      <c r="K115" s="4"/>
      <c r="L115" s="4"/>
      <c r="M115" s="4"/>
      <c r="N115" s="4"/>
      <c r="O115" s="4"/>
      <c r="P115" s="4"/>
      <c r="Q115" s="4"/>
      <c r="R115" s="4"/>
      <c r="S115" s="4"/>
      <c r="T115" s="4"/>
      <c r="U115" s="4"/>
      <c r="V115" s="4"/>
      <c r="W115" s="4"/>
      <c r="X115" s="4"/>
      <c r="Y115" s="4"/>
      <c r="Z115" s="4"/>
    </row>
    <row r="116" spans="1:26" ht="15.75" customHeight="1">
      <c r="A116" s="4">
        <v>309</v>
      </c>
      <c r="B116" s="23" t="s">
        <v>789</v>
      </c>
      <c r="C116" s="23" t="s">
        <v>790</v>
      </c>
      <c r="D116" s="23" t="s">
        <v>791</v>
      </c>
      <c r="E116" s="66"/>
      <c r="F116" s="65"/>
      <c r="G116" s="65"/>
      <c r="H116" s="62"/>
      <c r="I116" s="4"/>
      <c r="J116" s="4"/>
      <c r="K116" s="4"/>
      <c r="L116" s="4"/>
      <c r="M116" s="4"/>
      <c r="N116" s="4"/>
      <c r="O116" s="4"/>
      <c r="P116" s="4"/>
      <c r="Q116" s="4"/>
      <c r="R116" s="4"/>
      <c r="S116" s="4"/>
      <c r="T116" s="4"/>
      <c r="U116" s="4"/>
      <c r="V116" s="4"/>
      <c r="W116" s="4"/>
      <c r="X116" s="4"/>
      <c r="Y116" s="4"/>
      <c r="Z116" s="4"/>
    </row>
    <row r="117" spans="1:26" ht="15.75" customHeight="1">
      <c r="A117" s="4">
        <v>310</v>
      </c>
      <c r="B117" s="23" t="s">
        <v>641</v>
      </c>
      <c r="C117" s="23" t="s">
        <v>792</v>
      </c>
      <c r="D117" s="23" t="s">
        <v>793</v>
      </c>
      <c r="E117" s="66"/>
      <c r="F117" s="65"/>
      <c r="G117" s="65"/>
      <c r="H117" s="62"/>
      <c r="I117" s="4"/>
      <c r="J117" s="4"/>
      <c r="K117" s="4"/>
      <c r="L117" s="4"/>
      <c r="M117" s="4"/>
      <c r="N117" s="4"/>
      <c r="O117" s="4"/>
      <c r="P117" s="4"/>
      <c r="Q117" s="4"/>
      <c r="R117" s="4"/>
      <c r="S117" s="4"/>
      <c r="T117" s="4"/>
      <c r="U117" s="4"/>
      <c r="V117" s="4"/>
      <c r="W117" s="4"/>
      <c r="X117" s="4"/>
      <c r="Y117" s="4"/>
      <c r="Z117" s="4"/>
    </row>
    <row r="118" spans="1:26" ht="15.75" customHeight="1">
      <c r="A118" s="4">
        <v>311</v>
      </c>
      <c r="B118" s="23" t="s">
        <v>705</v>
      </c>
      <c r="C118" s="23" t="s">
        <v>706</v>
      </c>
      <c r="D118" s="23" t="s">
        <v>707</v>
      </c>
      <c r="E118" s="66"/>
      <c r="F118" s="65"/>
      <c r="G118" s="65"/>
      <c r="H118" s="62"/>
      <c r="I118" s="4"/>
      <c r="J118" s="4"/>
      <c r="K118" s="4"/>
      <c r="L118" s="4"/>
      <c r="M118" s="4"/>
      <c r="N118" s="4"/>
      <c r="O118" s="4"/>
      <c r="P118" s="4"/>
      <c r="Q118" s="4"/>
      <c r="R118" s="4"/>
      <c r="S118" s="4"/>
      <c r="T118" s="4"/>
      <c r="U118" s="4"/>
      <c r="V118" s="4"/>
      <c r="W118" s="4"/>
      <c r="X118" s="4"/>
      <c r="Y118" s="4"/>
      <c r="Z118" s="4"/>
    </row>
    <row r="119" spans="1:26" ht="15.75" customHeight="1">
      <c r="A119" s="4">
        <v>312</v>
      </c>
      <c r="B119" s="23" t="s">
        <v>794</v>
      </c>
      <c r="C119" s="23" t="s">
        <v>795</v>
      </c>
      <c r="D119" s="23" t="s">
        <v>796</v>
      </c>
      <c r="E119" s="66"/>
      <c r="F119" s="65"/>
      <c r="G119" s="65"/>
      <c r="H119" s="62"/>
      <c r="I119" s="4"/>
      <c r="J119" s="4"/>
      <c r="K119" s="4"/>
      <c r="L119" s="4"/>
      <c r="M119" s="4"/>
      <c r="N119" s="4"/>
      <c r="O119" s="4"/>
      <c r="P119" s="4"/>
      <c r="Q119" s="4"/>
      <c r="R119" s="4"/>
      <c r="S119" s="4"/>
      <c r="T119" s="4"/>
      <c r="U119" s="4"/>
      <c r="V119" s="4"/>
      <c r="W119" s="4"/>
      <c r="X119" s="4"/>
      <c r="Y119" s="4"/>
      <c r="Z119" s="4"/>
    </row>
    <row r="120" spans="1:26" ht="15.75" customHeight="1">
      <c r="A120" s="4">
        <v>313</v>
      </c>
      <c r="B120" s="23" t="s">
        <v>797</v>
      </c>
      <c r="C120" s="23" t="s">
        <v>798</v>
      </c>
      <c r="D120" s="23" t="s">
        <v>799</v>
      </c>
      <c r="E120" s="66"/>
      <c r="F120" s="65"/>
      <c r="G120" s="65"/>
      <c r="H120" s="62"/>
      <c r="I120" s="4"/>
      <c r="J120" s="4"/>
      <c r="K120" s="4"/>
      <c r="L120" s="4"/>
      <c r="M120" s="4"/>
      <c r="N120" s="4"/>
      <c r="O120" s="4"/>
      <c r="P120" s="4"/>
      <c r="Q120" s="4"/>
      <c r="R120" s="4"/>
      <c r="S120" s="4"/>
      <c r="T120" s="4"/>
      <c r="U120" s="4"/>
      <c r="V120" s="4"/>
      <c r="W120" s="4"/>
      <c r="X120" s="4"/>
      <c r="Y120" s="4"/>
      <c r="Z120" s="4"/>
    </row>
    <row r="121" spans="1:26" ht="15.75" customHeight="1">
      <c r="A121" s="4">
        <v>314</v>
      </c>
      <c r="B121" s="23" t="s">
        <v>800</v>
      </c>
      <c r="C121" s="23" t="s">
        <v>801</v>
      </c>
      <c r="D121" s="23" t="s">
        <v>802</v>
      </c>
      <c r="E121" s="66"/>
      <c r="F121" s="65"/>
      <c r="G121" s="65"/>
      <c r="H121" s="62"/>
      <c r="I121" s="4"/>
      <c r="J121" s="4"/>
      <c r="K121" s="4"/>
      <c r="L121" s="4"/>
      <c r="M121" s="4"/>
      <c r="N121" s="4"/>
      <c r="O121" s="4"/>
      <c r="P121" s="4"/>
      <c r="Q121" s="4"/>
      <c r="R121" s="4"/>
      <c r="S121" s="4"/>
      <c r="T121" s="4"/>
      <c r="U121" s="4"/>
      <c r="V121" s="4"/>
      <c r="W121" s="4"/>
      <c r="X121" s="4"/>
      <c r="Y121" s="4"/>
      <c r="Z121" s="4"/>
    </row>
    <row r="122" spans="1:26" ht="15.75" customHeight="1">
      <c r="A122" s="4">
        <v>315</v>
      </c>
      <c r="B122" s="23" t="s">
        <v>803</v>
      </c>
      <c r="C122" s="23" t="s">
        <v>804</v>
      </c>
      <c r="D122" s="23" t="s">
        <v>805</v>
      </c>
      <c r="E122" s="66"/>
      <c r="F122" s="65"/>
      <c r="G122" s="65"/>
      <c r="H122" s="62"/>
      <c r="I122" s="4"/>
      <c r="J122" s="4"/>
      <c r="K122" s="4"/>
      <c r="L122" s="4"/>
      <c r="M122" s="4"/>
      <c r="N122" s="4"/>
      <c r="O122" s="4"/>
      <c r="P122" s="4"/>
      <c r="Q122" s="4"/>
      <c r="R122" s="4"/>
      <c r="S122" s="4"/>
      <c r="T122" s="4"/>
      <c r="U122" s="4"/>
      <c r="V122" s="4"/>
      <c r="W122" s="4"/>
      <c r="X122" s="4"/>
      <c r="Y122" s="4"/>
      <c r="Z122" s="4"/>
    </row>
    <row r="123" spans="1:26" ht="15.75" customHeight="1">
      <c r="A123" s="4">
        <v>316</v>
      </c>
      <c r="B123" s="23" t="s">
        <v>806</v>
      </c>
      <c r="C123" s="23" t="s">
        <v>807</v>
      </c>
      <c r="D123" s="23" t="s">
        <v>808</v>
      </c>
      <c r="E123" s="66"/>
      <c r="F123" s="65"/>
      <c r="G123" s="65"/>
      <c r="H123" s="62"/>
      <c r="I123" s="4"/>
      <c r="J123" s="4"/>
      <c r="K123" s="4"/>
      <c r="L123" s="4"/>
      <c r="M123" s="4"/>
      <c r="N123" s="4"/>
      <c r="O123" s="4"/>
      <c r="P123" s="4"/>
      <c r="Q123" s="4"/>
      <c r="R123" s="4"/>
      <c r="S123" s="4"/>
      <c r="T123" s="4"/>
      <c r="U123" s="4"/>
      <c r="V123" s="4"/>
      <c r="W123" s="4"/>
      <c r="X123" s="4"/>
      <c r="Y123" s="4"/>
      <c r="Z123" s="4"/>
    </row>
    <row r="124" spans="1:26" ht="15.75" customHeight="1">
      <c r="A124" s="4">
        <v>317</v>
      </c>
      <c r="B124" s="23" t="s">
        <v>809</v>
      </c>
      <c r="C124" s="23" t="s">
        <v>810</v>
      </c>
      <c r="D124" s="23" t="s">
        <v>811</v>
      </c>
      <c r="E124" s="66"/>
      <c r="F124" s="65"/>
      <c r="G124" s="65"/>
      <c r="H124" s="62"/>
      <c r="I124" s="4"/>
      <c r="J124" s="4"/>
      <c r="K124" s="4"/>
      <c r="L124" s="4"/>
      <c r="M124" s="4"/>
      <c r="N124" s="4"/>
      <c r="O124" s="4"/>
      <c r="P124" s="4"/>
      <c r="Q124" s="4"/>
      <c r="R124" s="4"/>
      <c r="S124" s="4"/>
      <c r="T124" s="4"/>
      <c r="U124" s="4"/>
      <c r="V124" s="4"/>
      <c r="W124" s="4"/>
      <c r="X124" s="4"/>
      <c r="Y124" s="4"/>
      <c r="Z124" s="4"/>
    </row>
    <row r="125" spans="1:26" ht="15.75" customHeight="1">
      <c r="A125" s="4">
        <v>318</v>
      </c>
      <c r="B125" s="23" t="s">
        <v>812</v>
      </c>
      <c r="C125" s="23" t="s">
        <v>813</v>
      </c>
      <c r="D125" s="23" t="s">
        <v>814</v>
      </c>
      <c r="E125" s="66"/>
      <c r="F125" s="65"/>
      <c r="G125" s="65"/>
      <c r="H125" s="62"/>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2"/>
      <c r="F126" s="4"/>
      <c r="G126" s="4"/>
      <c r="H126" s="2"/>
      <c r="I126" s="4"/>
      <c r="J126" s="4"/>
      <c r="K126" s="4"/>
      <c r="L126" s="4"/>
      <c r="M126" s="4"/>
      <c r="N126" s="4"/>
      <c r="O126" s="4"/>
      <c r="P126" s="4"/>
      <c r="Q126" s="4"/>
      <c r="R126" s="4"/>
      <c r="S126" s="4"/>
      <c r="T126" s="4"/>
      <c r="U126" s="4"/>
      <c r="V126" s="4"/>
      <c r="W126" s="4"/>
      <c r="X126" s="4"/>
      <c r="Y126" s="4"/>
      <c r="Z126" s="4"/>
    </row>
    <row r="127" spans="1:26" ht="15.75" customHeight="1">
      <c r="A127" s="4"/>
      <c r="B127" s="97" t="s">
        <v>815</v>
      </c>
      <c r="C127" s="4"/>
      <c r="D127" s="4"/>
      <c r="E127" s="2"/>
      <c r="F127" s="4"/>
      <c r="G127" s="4"/>
      <c r="H127" s="2"/>
      <c r="I127" s="4"/>
      <c r="J127" s="4"/>
      <c r="K127" s="4"/>
      <c r="L127" s="4"/>
      <c r="M127" s="4"/>
      <c r="N127" s="4"/>
      <c r="O127" s="4"/>
      <c r="P127" s="4"/>
      <c r="Q127" s="4"/>
      <c r="R127" s="4"/>
      <c r="S127" s="4"/>
      <c r="T127" s="4"/>
      <c r="U127" s="4"/>
      <c r="V127" s="4"/>
      <c r="W127" s="4"/>
      <c r="X127" s="4"/>
      <c r="Y127" s="4"/>
      <c r="Z127" s="4"/>
    </row>
    <row r="128" spans="1:26" ht="15.75" customHeight="1">
      <c r="A128" s="4">
        <v>319</v>
      </c>
      <c r="B128" s="23" t="s">
        <v>816</v>
      </c>
      <c r="C128" s="23" t="s">
        <v>817</v>
      </c>
      <c r="D128" s="23" t="s">
        <v>818</v>
      </c>
      <c r="E128" s="66"/>
      <c r="F128" s="65"/>
      <c r="G128" s="65"/>
      <c r="H128" s="62"/>
      <c r="I128" s="4"/>
      <c r="J128" s="4"/>
      <c r="K128" s="4"/>
      <c r="L128" s="4"/>
      <c r="M128" s="4"/>
      <c r="N128" s="4"/>
      <c r="O128" s="4"/>
      <c r="P128" s="4"/>
      <c r="Q128" s="4"/>
      <c r="R128" s="4"/>
      <c r="S128" s="4"/>
      <c r="T128" s="4"/>
      <c r="U128" s="4"/>
      <c r="V128" s="4"/>
      <c r="W128" s="4"/>
      <c r="X128" s="4"/>
      <c r="Y128" s="4"/>
      <c r="Z128" s="4"/>
    </row>
    <row r="129" spans="1:26" ht="15.75" customHeight="1">
      <c r="A129" s="4">
        <v>320</v>
      </c>
      <c r="B129" s="23" t="s">
        <v>819</v>
      </c>
      <c r="C129" s="23" t="s">
        <v>820</v>
      </c>
      <c r="D129" s="23" t="s">
        <v>821</v>
      </c>
      <c r="E129" s="66"/>
      <c r="F129" s="65"/>
      <c r="G129" s="65"/>
      <c r="H129" s="62"/>
      <c r="I129" s="4"/>
      <c r="J129" s="4"/>
      <c r="K129" s="4"/>
      <c r="L129" s="4"/>
      <c r="M129" s="4"/>
      <c r="N129" s="4"/>
      <c r="O129" s="4"/>
      <c r="P129" s="4"/>
      <c r="Q129" s="4"/>
      <c r="R129" s="4"/>
      <c r="S129" s="4"/>
      <c r="T129" s="4"/>
      <c r="U129" s="4"/>
      <c r="V129" s="4"/>
      <c r="W129" s="4"/>
      <c r="X129" s="4"/>
      <c r="Y129" s="4"/>
      <c r="Z129" s="4"/>
    </row>
    <row r="130" spans="1:26" ht="15.75" customHeight="1">
      <c r="A130" s="4">
        <v>321</v>
      </c>
      <c r="B130" s="23" t="s">
        <v>822</v>
      </c>
      <c r="C130" s="23" t="s">
        <v>823</v>
      </c>
      <c r="D130" s="23" t="s">
        <v>824</v>
      </c>
      <c r="E130" s="66"/>
      <c r="F130" s="65"/>
      <c r="G130" s="65"/>
      <c r="H130" s="62"/>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2"/>
      <c r="F131" s="4"/>
      <c r="G131" s="4"/>
      <c r="H131" s="2"/>
      <c r="I131" s="4"/>
      <c r="J131" s="4"/>
      <c r="K131" s="4"/>
      <c r="L131" s="4"/>
      <c r="M131" s="4"/>
      <c r="N131" s="4"/>
      <c r="O131" s="4"/>
      <c r="P131" s="4"/>
      <c r="Q131" s="4"/>
      <c r="R131" s="4"/>
      <c r="S131" s="4"/>
      <c r="T131" s="4"/>
      <c r="U131" s="4"/>
      <c r="V131" s="4"/>
      <c r="W131" s="4"/>
      <c r="X131" s="4"/>
      <c r="Y131" s="4"/>
      <c r="Z131" s="4"/>
    </row>
    <row r="132" spans="1:26" ht="15.75" customHeight="1">
      <c r="A132" s="4"/>
      <c r="B132" s="97" t="s">
        <v>825</v>
      </c>
      <c r="C132" s="4"/>
      <c r="D132" s="4"/>
      <c r="E132" s="2"/>
      <c r="F132" s="4"/>
      <c r="G132" s="4"/>
      <c r="H132" s="2"/>
      <c r="I132" s="4"/>
      <c r="J132" s="4"/>
      <c r="K132" s="4"/>
      <c r="L132" s="4"/>
      <c r="M132" s="4"/>
      <c r="N132" s="4"/>
      <c r="O132" s="4"/>
      <c r="P132" s="4"/>
      <c r="Q132" s="4"/>
      <c r="R132" s="4"/>
      <c r="S132" s="4"/>
      <c r="T132" s="4"/>
      <c r="U132" s="4"/>
      <c r="V132" s="4"/>
      <c r="W132" s="4"/>
      <c r="X132" s="4"/>
      <c r="Y132" s="4"/>
      <c r="Z132" s="4"/>
    </row>
    <row r="133" spans="1:26" ht="15.75" customHeight="1">
      <c r="A133" s="4">
        <v>322</v>
      </c>
      <c r="B133" s="23" t="s">
        <v>826</v>
      </c>
      <c r="C133" s="23" t="s">
        <v>827</v>
      </c>
      <c r="D133" s="23" t="s">
        <v>828</v>
      </c>
      <c r="E133" s="66"/>
      <c r="F133" s="65"/>
      <c r="G133" s="65"/>
      <c r="H133" s="62"/>
      <c r="I133" s="4"/>
      <c r="J133" s="4"/>
      <c r="K133" s="4"/>
      <c r="L133" s="4"/>
      <c r="M133" s="4"/>
      <c r="N133" s="4"/>
      <c r="O133" s="4"/>
      <c r="P133" s="4"/>
      <c r="Q133" s="4"/>
      <c r="R133" s="4"/>
      <c r="S133" s="4"/>
      <c r="T133" s="4"/>
      <c r="U133" s="4"/>
      <c r="V133" s="4"/>
      <c r="W133" s="4"/>
      <c r="X133" s="4"/>
      <c r="Y133" s="4"/>
      <c r="Z133" s="4"/>
    </row>
    <row r="134" spans="1:26" ht="15.75" customHeight="1">
      <c r="A134" s="4">
        <v>323</v>
      </c>
      <c r="B134" s="23" t="s">
        <v>829</v>
      </c>
      <c r="C134" s="23" t="s">
        <v>830</v>
      </c>
      <c r="D134" s="23" t="s">
        <v>831</v>
      </c>
      <c r="E134" s="66"/>
      <c r="F134" s="65"/>
      <c r="G134" s="65"/>
      <c r="H134" s="62"/>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2"/>
      <c r="F135" s="4"/>
      <c r="G135" s="4"/>
      <c r="H135" s="2"/>
      <c r="I135" s="4"/>
      <c r="J135" s="4"/>
      <c r="K135" s="4"/>
      <c r="L135" s="4"/>
      <c r="M135" s="4"/>
      <c r="N135" s="4"/>
      <c r="O135" s="4"/>
      <c r="P135" s="4"/>
      <c r="Q135" s="4"/>
      <c r="R135" s="4"/>
      <c r="S135" s="4"/>
      <c r="T135" s="4"/>
      <c r="U135" s="4"/>
      <c r="V135" s="4"/>
      <c r="W135" s="4"/>
      <c r="X135" s="4"/>
      <c r="Y135" s="4"/>
      <c r="Z135" s="4"/>
    </row>
    <row r="136" spans="1:26" ht="15.75" customHeight="1">
      <c r="A136" s="4"/>
      <c r="B136" s="97" t="s">
        <v>832</v>
      </c>
      <c r="C136" s="4"/>
      <c r="D136" s="4"/>
      <c r="E136" s="2"/>
      <c r="F136" s="4"/>
      <c r="G136" s="4"/>
      <c r="H136" s="2"/>
      <c r="I136" s="4"/>
      <c r="J136" s="4"/>
      <c r="K136" s="4"/>
      <c r="L136" s="4"/>
      <c r="M136" s="4"/>
      <c r="N136" s="4"/>
      <c r="O136" s="4"/>
      <c r="P136" s="4"/>
      <c r="Q136" s="4"/>
      <c r="R136" s="4"/>
      <c r="S136" s="4"/>
      <c r="T136" s="4"/>
      <c r="U136" s="4"/>
      <c r="V136" s="4"/>
      <c r="W136" s="4"/>
      <c r="X136" s="4"/>
      <c r="Y136" s="4"/>
      <c r="Z136" s="4"/>
    </row>
    <row r="137" spans="1:26" ht="15.75" customHeight="1">
      <c r="A137" s="4">
        <v>324</v>
      </c>
      <c r="B137" s="23" t="s">
        <v>833</v>
      </c>
      <c r="C137" s="23" t="s">
        <v>834</v>
      </c>
      <c r="D137" s="23" t="s">
        <v>835</v>
      </c>
      <c r="E137" s="66"/>
      <c r="F137" s="65"/>
      <c r="G137" s="65"/>
      <c r="H137" s="62"/>
      <c r="I137" s="4"/>
      <c r="J137" s="4"/>
      <c r="K137" s="4"/>
      <c r="L137" s="4"/>
      <c r="M137" s="4"/>
      <c r="N137" s="4"/>
      <c r="O137" s="4"/>
      <c r="P137" s="4"/>
      <c r="Q137" s="4"/>
      <c r="R137" s="4"/>
      <c r="S137" s="4"/>
      <c r="T137" s="4"/>
      <c r="U137" s="4"/>
      <c r="V137" s="4"/>
      <c r="W137" s="4"/>
      <c r="X137" s="4"/>
      <c r="Y137" s="4"/>
      <c r="Z137" s="4"/>
    </row>
    <row r="138" spans="1:26" ht="15.75" customHeight="1">
      <c r="A138" s="4">
        <v>325</v>
      </c>
      <c r="B138" s="23" t="s">
        <v>836</v>
      </c>
      <c r="C138" s="23" t="s">
        <v>837</v>
      </c>
      <c r="D138" s="23" t="s">
        <v>838</v>
      </c>
      <c r="E138" s="66"/>
      <c r="F138" s="65"/>
      <c r="G138" s="65"/>
      <c r="H138" s="62"/>
      <c r="I138" s="4"/>
      <c r="J138" s="4"/>
      <c r="K138" s="4"/>
      <c r="L138" s="4"/>
      <c r="M138" s="4"/>
      <c r="N138" s="4"/>
      <c r="O138" s="4"/>
      <c r="P138" s="4"/>
      <c r="Q138" s="4"/>
      <c r="R138" s="4"/>
      <c r="S138" s="4"/>
      <c r="T138" s="4"/>
      <c r="U138" s="4"/>
      <c r="V138" s="4"/>
      <c r="W138" s="4"/>
      <c r="X138" s="4"/>
      <c r="Y138" s="4"/>
      <c r="Z138" s="4"/>
    </row>
    <row r="139" spans="1:26" ht="15.75" customHeight="1">
      <c r="A139" s="4">
        <v>326</v>
      </c>
      <c r="B139" s="23" t="s">
        <v>839</v>
      </c>
      <c r="C139" s="23" t="s">
        <v>840</v>
      </c>
      <c r="D139" s="23" t="s">
        <v>841</v>
      </c>
      <c r="E139" s="66"/>
      <c r="F139" s="65"/>
      <c r="G139" s="65"/>
      <c r="H139" s="62"/>
      <c r="I139" s="4"/>
      <c r="J139" s="4"/>
      <c r="K139" s="4"/>
      <c r="L139" s="4"/>
      <c r="M139" s="4"/>
      <c r="N139" s="4"/>
      <c r="O139" s="4"/>
      <c r="P139" s="4"/>
      <c r="Q139" s="4"/>
      <c r="R139" s="4"/>
      <c r="S139" s="4"/>
      <c r="T139" s="4"/>
      <c r="U139" s="4"/>
      <c r="V139" s="4"/>
      <c r="W139" s="4"/>
      <c r="X139" s="4"/>
      <c r="Y139" s="4"/>
      <c r="Z139" s="4"/>
    </row>
    <row r="140" spans="1:26" ht="15.75" customHeight="1">
      <c r="A140" s="4">
        <v>327</v>
      </c>
      <c r="B140" s="23" t="s">
        <v>842</v>
      </c>
      <c r="C140" s="23" t="s">
        <v>843</v>
      </c>
      <c r="D140" s="23" t="s">
        <v>844</v>
      </c>
      <c r="E140" s="66"/>
      <c r="F140" s="65"/>
      <c r="G140" s="65"/>
      <c r="H140" s="62"/>
      <c r="I140" s="4"/>
      <c r="J140" s="4"/>
      <c r="K140" s="4"/>
      <c r="L140" s="4"/>
      <c r="M140" s="4"/>
      <c r="N140" s="4"/>
      <c r="O140" s="4"/>
      <c r="P140" s="4"/>
      <c r="Q140" s="4"/>
      <c r="R140" s="4"/>
      <c r="S140" s="4"/>
      <c r="T140" s="4"/>
      <c r="U140" s="4"/>
      <c r="V140" s="4"/>
      <c r="W140" s="4"/>
      <c r="X140" s="4"/>
      <c r="Y140" s="4"/>
      <c r="Z140" s="4"/>
    </row>
    <row r="141" spans="1:26" ht="15.75" customHeight="1">
      <c r="A141" s="4">
        <v>328</v>
      </c>
      <c r="B141" s="23" t="s">
        <v>845</v>
      </c>
      <c r="C141" s="23" t="s">
        <v>846</v>
      </c>
      <c r="D141" s="23" t="s">
        <v>847</v>
      </c>
      <c r="E141" s="66"/>
      <c r="F141" s="65"/>
      <c r="G141" s="65"/>
      <c r="H141" s="62"/>
      <c r="I141" s="4"/>
      <c r="J141" s="4"/>
      <c r="K141" s="4"/>
      <c r="L141" s="4"/>
      <c r="M141" s="4"/>
      <c r="N141" s="4"/>
      <c r="O141" s="4"/>
      <c r="P141" s="4"/>
      <c r="Q141" s="4"/>
      <c r="R141" s="4"/>
      <c r="S141" s="4"/>
      <c r="T141" s="4"/>
      <c r="U141" s="4"/>
      <c r="V141" s="4"/>
      <c r="W141" s="4"/>
      <c r="X141" s="4"/>
      <c r="Y141" s="4"/>
      <c r="Z141" s="4"/>
    </row>
    <row r="142" spans="1:26" ht="15.75" customHeight="1">
      <c r="A142" s="4">
        <v>329</v>
      </c>
      <c r="B142" s="23" t="s">
        <v>848</v>
      </c>
      <c r="C142" s="23" t="s">
        <v>849</v>
      </c>
      <c r="D142" s="23" t="s">
        <v>850</v>
      </c>
      <c r="E142" s="66"/>
      <c r="F142" s="65"/>
      <c r="G142" s="65"/>
      <c r="H142" s="62"/>
      <c r="I142" s="4"/>
      <c r="J142" s="4"/>
      <c r="K142" s="4"/>
      <c r="L142" s="4"/>
      <c r="M142" s="4"/>
      <c r="N142" s="4"/>
      <c r="O142" s="4"/>
      <c r="P142" s="4"/>
      <c r="Q142" s="4"/>
      <c r="R142" s="4"/>
      <c r="S142" s="4"/>
      <c r="T142" s="4"/>
      <c r="U142" s="4"/>
      <c r="V142" s="4"/>
      <c r="W142" s="4"/>
      <c r="X142" s="4"/>
      <c r="Y142" s="4"/>
      <c r="Z142" s="4"/>
    </row>
    <row r="143" spans="1:26" ht="15.75" customHeight="1">
      <c r="A143" s="4">
        <v>330</v>
      </c>
      <c r="B143" s="23" t="s">
        <v>851</v>
      </c>
      <c r="C143" s="23" t="s">
        <v>852</v>
      </c>
      <c r="D143" s="23" t="s">
        <v>853</v>
      </c>
      <c r="E143" s="66"/>
      <c r="F143" s="65"/>
      <c r="G143" s="65"/>
      <c r="H143" s="62"/>
      <c r="I143" s="4"/>
      <c r="J143" s="4"/>
      <c r="K143" s="4"/>
      <c r="L143" s="4"/>
      <c r="M143" s="4"/>
      <c r="N143" s="4"/>
      <c r="O143" s="4"/>
      <c r="P143" s="4"/>
      <c r="Q143" s="4"/>
      <c r="R143" s="4"/>
      <c r="S143" s="4"/>
      <c r="T143" s="4"/>
      <c r="U143" s="4"/>
      <c r="V143" s="4"/>
      <c r="W143" s="4"/>
      <c r="X143" s="4"/>
      <c r="Y143" s="4"/>
      <c r="Z143" s="4"/>
    </row>
    <row r="144" spans="1:26" ht="15.75" customHeight="1">
      <c r="A144" s="4">
        <v>331</v>
      </c>
      <c r="B144" s="23" t="s">
        <v>854</v>
      </c>
      <c r="C144" s="23" t="s">
        <v>855</v>
      </c>
      <c r="D144" s="23" t="s">
        <v>856</v>
      </c>
      <c r="E144" s="66"/>
      <c r="F144" s="65"/>
      <c r="G144" s="65"/>
      <c r="H144" s="62"/>
      <c r="I144" s="4"/>
      <c r="J144" s="4"/>
      <c r="K144" s="4"/>
      <c r="L144" s="4"/>
      <c r="M144" s="4"/>
      <c r="N144" s="4"/>
      <c r="O144" s="4"/>
      <c r="P144" s="4"/>
      <c r="Q144" s="4"/>
      <c r="R144" s="4"/>
      <c r="S144" s="4"/>
      <c r="T144" s="4"/>
      <c r="U144" s="4"/>
      <c r="V144" s="4"/>
      <c r="W144" s="4"/>
      <c r="X144" s="4"/>
      <c r="Y144" s="4"/>
      <c r="Z144" s="4"/>
    </row>
    <row r="145" spans="1:26" ht="15.75" customHeight="1">
      <c r="A145" s="4">
        <v>332</v>
      </c>
      <c r="B145" s="23" t="s">
        <v>857</v>
      </c>
      <c r="C145" s="23" t="s">
        <v>858</v>
      </c>
      <c r="D145" s="23" t="s">
        <v>859</v>
      </c>
      <c r="E145" s="66"/>
      <c r="F145" s="65"/>
      <c r="G145" s="65"/>
      <c r="H145" s="62"/>
      <c r="I145" s="4"/>
      <c r="J145" s="4"/>
      <c r="K145" s="4"/>
      <c r="L145" s="4"/>
      <c r="M145" s="4"/>
      <c r="N145" s="4"/>
      <c r="O145" s="4"/>
      <c r="P145" s="4"/>
      <c r="Q145" s="4"/>
      <c r="R145" s="4"/>
      <c r="S145" s="4"/>
      <c r="T145" s="4"/>
      <c r="U145" s="4"/>
      <c r="V145" s="4"/>
      <c r="W145" s="4"/>
      <c r="X145" s="4"/>
      <c r="Y145" s="4"/>
      <c r="Z145" s="4"/>
    </row>
    <row r="146" spans="1:26" ht="15.75" customHeight="1">
      <c r="A146" s="4">
        <v>333</v>
      </c>
      <c r="B146" s="23" t="s">
        <v>860</v>
      </c>
      <c r="C146" s="23" t="s">
        <v>861</v>
      </c>
      <c r="D146" s="23" t="s">
        <v>799</v>
      </c>
      <c r="E146" s="66"/>
      <c r="F146" s="65"/>
      <c r="G146" s="65"/>
      <c r="H146" s="62"/>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2"/>
      <c r="F147" s="4"/>
      <c r="G147" s="4"/>
      <c r="H147" s="2"/>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2"/>
      <c r="F148" s="4"/>
      <c r="G148" s="4"/>
      <c r="H148" s="2"/>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2"/>
      <c r="F149" s="4"/>
      <c r="G149" s="4"/>
      <c r="H149" s="2"/>
      <c r="I149" s="4"/>
      <c r="J149" s="4"/>
      <c r="K149" s="4"/>
      <c r="L149" s="4"/>
      <c r="M149" s="4"/>
      <c r="N149" s="4"/>
      <c r="O149" s="4"/>
      <c r="P149" s="4"/>
      <c r="Q149" s="4"/>
      <c r="R149" s="4"/>
      <c r="S149" s="4"/>
      <c r="T149" s="4"/>
      <c r="U149" s="4"/>
      <c r="V149" s="4"/>
      <c r="W149" s="4"/>
      <c r="X149" s="4"/>
      <c r="Y149" s="4"/>
      <c r="Z149" s="4"/>
    </row>
    <row r="150" spans="1:26" ht="15.75" customHeight="1">
      <c r="A150" s="4"/>
      <c r="B150" s="98" t="s">
        <v>602</v>
      </c>
      <c r="C150" s="4"/>
      <c r="D150" s="4"/>
      <c r="E150" s="2"/>
      <c r="F150" s="4"/>
      <c r="G150" s="4"/>
      <c r="H150" s="2"/>
      <c r="I150" s="4"/>
      <c r="J150" s="4"/>
      <c r="K150" s="4"/>
      <c r="L150" s="4"/>
      <c r="M150" s="4"/>
      <c r="N150" s="4"/>
      <c r="O150" s="4"/>
      <c r="P150" s="4"/>
      <c r="Q150" s="4"/>
      <c r="R150" s="4"/>
      <c r="S150" s="4"/>
      <c r="T150" s="4"/>
      <c r="U150" s="4"/>
      <c r="V150" s="4"/>
      <c r="W150" s="4"/>
      <c r="X150" s="4"/>
      <c r="Y150" s="4"/>
      <c r="Z150" s="4"/>
    </row>
    <row r="151" spans="1:26" ht="15.75" customHeight="1">
      <c r="A151" s="4">
        <v>334</v>
      </c>
      <c r="B151" s="23" t="s">
        <v>862</v>
      </c>
      <c r="C151" s="23" t="s">
        <v>863</v>
      </c>
      <c r="D151" s="23" t="s">
        <v>864</v>
      </c>
      <c r="E151" s="66"/>
      <c r="F151" s="65"/>
      <c r="G151" s="65"/>
      <c r="H151" s="62"/>
      <c r="I151" s="4"/>
      <c r="J151" s="4"/>
      <c r="K151" s="4"/>
      <c r="L151" s="4"/>
      <c r="M151" s="4"/>
      <c r="N151" s="4"/>
      <c r="O151" s="4"/>
      <c r="P151" s="4"/>
      <c r="Q151" s="4"/>
      <c r="R151" s="4"/>
      <c r="S151" s="4"/>
      <c r="T151" s="4"/>
      <c r="U151" s="4"/>
      <c r="V151" s="4"/>
      <c r="W151" s="4"/>
      <c r="X151" s="4"/>
      <c r="Y151" s="4"/>
      <c r="Z151" s="4"/>
    </row>
    <row r="152" spans="1:26" ht="15.75" customHeight="1">
      <c r="A152" s="4">
        <v>335</v>
      </c>
      <c r="B152" s="23" t="s">
        <v>865</v>
      </c>
      <c r="C152" s="23" t="s">
        <v>866</v>
      </c>
      <c r="D152" s="23" t="s">
        <v>867</v>
      </c>
      <c r="E152" s="66"/>
      <c r="F152" s="65"/>
      <c r="G152" s="65"/>
      <c r="H152" s="62"/>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2"/>
      <c r="F153" s="4"/>
      <c r="G153" s="4"/>
      <c r="H153" s="2"/>
      <c r="I153" s="4"/>
      <c r="J153" s="4"/>
      <c r="K153" s="4"/>
      <c r="L153" s="4"/>
      <c r="M153" s="4"/>
      <c r="N153" s="4"/>
      <c r="O153" s="4"/>
      <c r="P153" s="4"/>
      <c r="Q153" s="4"/>
      <c r="R153" s="4"/>
      <c r="S153" s="4"/>
      <c r="T153" s="4"/>
      <c r="U153" s="4"/>
      <c r="V153" s="4"/>
      <c r="W153" s="4"/>
      <c r="X153" s="4"/>
      <c r="Y153" s="4"/>
      <c r="Z153" s="4"/>
    </row>
    <row r="154" spans="1:26" ht="15.75" customHeight="1">
      <c r="A154" s="4"/>
      <c r="B154" s="97" t="s">
        <v>868</v>
      </c>
      <c r="C154" s="4"/>
      <c r="D154" s="4"/>
      <c r="E154" s="2"/>
      <c r="F154" s="4"/>
      <c r="G154" s="4"/>
      <c r="H154" s="2"/>
      <c r="I154" s="4"/>
      <c r="J154" s="4"/>
      <c r="K154" s="4"/>
      <c r="L154" s="4"/>
      <c r="M154" s="4"/>
      <c r="N154" s="4"/>
      <c r="O154" s="4"/>
      <c r="P154" s="4"/>
      <c r="Q154" s="4"/>
      <c r="R154" s="4"/>
      <c r="S154" s="4"/>
      <c r="T154" s="4"/>
      <c r="U154" s="4"/>
      <c r="V154" s="4"/>
      <c r="W154" s="4"/>
      <c r="X154" s="4"/>
      <c r="Y154" s="4"/>
      <c r="Z154" s="4"/>
    </row>
    <row r="155" spans="1:26" ht="15.75" customHeight="1">
      <c r="A155" s="4">
        <v>336</v>
      </c>
      <c r="B155" s="23" t="s">
        <v>869</v>
      </c>
      <c r="C155" s="23" t="s">
        <v>870</v>
      </c>
      <c r="D155" s="23" t="s">
        <v>871</v>
      </c>
      <c r="E155" s="66"/>
      <c r="F155" s="65"/>
      <c r="G155" s="65"/>
      <c r="H155" s="62"/>
      <c r="I155" s="4"/>
      <c r="J155" s="4"/>
      <c r="K155" s="4"/>
      <c r="L155" s="4"/>
      <c r="M155" s="4"/>
      <c r="N155" s="4"/>
      <c r="O155" s="4"/>
      <c r="P155" s="4"/>
      <c r="Q155" s="4"/>
      <c r="R155" s="4"/>
      <c r="S155" s="4"/>
      <c r="T155" s="4"/>
      <c r="U155" s="4"/>
      <c r="V155" s="4"/>
      <c r="W155" s="4"/>
      <c r="X155" s="4"/>
      <c r="Y155" s="4"/>
      <c r="Z155" s="4"/>
    </row>
    <row r="156" spans="1:26" ht="15.75" customHeight="1">
      <c r="A156" s="4">
        <v>337</v>
      </c>
      <c r="B156" s="23" t="s">
        <v>872</v>
      </c>
      <c r="C156" s="23" t="s">
        <v>873</v>
      </c>
      <c r="D156" s="23" t="s">
        <v>874</v>
      </c>
      <c r="E156" s="66"/>
      <c r="F156" s="65"/>
      <c r="G156" s="65"/>
      <c r="H156" s="62"/>
      <c r="I156" s="4"/>
      <c r="J156" s="4"/>
      <c r="K156" s="4"/>
      <c r="L156" s="4"/>
      <c r="M156" s="4"/>
      <c r="N156" s="4"/>
      <c r="O156" s="4"/>
      <c r="P156" s="4"/>
      <c r="Q156" s="4"/>
      <c r="R156" s="4"/>
      <c r="S156" s="4"/>
      <c r="T156" s="4"/>
      <c r="U156" s="4"/>
      <c r="V156" s="4"/>
      <c r="W156" s="4"/>
      <c r="X156" s="4"/>
      <c r="Y156" s="4"/>
      <c r="Z156" s="4"/>
    </row>
    <row r="157" spans="1:26" ht="15.75" customHeight="1">
      <c r="A157" s="4">
        <v>338</v>
      </c>
      <c r="B157" s="23" t="s">
        <v>875</v>
      </c>
      <c r="C157" s="23" t="s">
        <v>876</v>
      </c>
      <c r="D157" s="23" t="s">
        <v>877</v>
      </c>
      <c r="E157" s="66"/>
      <c r="F157" s="65"/>
      <c r="G157" s="65"/>
      <c r="H157" s="62"/>
      <c r="I157" s="4"/>
      <c r="J157" s="4"/>
      <c r="K157" s="4"/>
      <c r="L157" s="4"/>
      <c r="M157" s="4"/>
      <c r="N157" s="4"/>
      <c r="O157" s="4"/>
      <c r="P157" s="4"/>
      <c r="Q157" s="4"/>
      <c r="R157" s="4"/>
      <c r="S157" s="4"/>
      <c r="T157" s="4"/>
      <c r="U157" s="4"/>
      <c r="V157" s="4"/>
      <c r="W157" s="4"/>
      <c r="X157" s="4"/>
      <c r="Y157" s="4"/>
      <c r="Z157" s="4"/>
    </row>
    <row r="158" spans="1:26" ht="15.75" customHeight="1">
      <c r="A158" s="4">
        <v>339</v>
      </c>
      <c r="B158" s="23" t="s">
        <v>878</v>
      </c>
      <c r="C158" s="23" t="s">
        <v>879</v>
      </c>
      <c r="D158" s="23" t="s">
        <v>880</v>
      </c>
      <c r="E158" s="66"/>
      <c r="F158" s="65"/>
      <c r="G158" s="65"/>
      <c r="H158" s="62"/>
      <c r="I158" s="4"/>
      <c r="J158" s="4"/>
      <c r="K158" s="4"/>
      <c r="L158" s="4"/>
      <c r="M158" s="4"/>
      <c r="N158" s="4"/>
      <c r="O158" s="4"/>
      <c r="P158" s="4"/>
      <c r="Q158" s="4"/>
      <c r="R158" s="4"/>
      <c r="S158" s="4"/>
      <c r="T158" s="4"/>
      <c r="U158" s="4"/>
      <c r="V158" s="4"/>
      <c r="W158" s="4"/>
      <c r="X158" s="4"/>
      <c r="Y158" s="4"/>
      <c r="Z158" s="4"/>
    </row>
    <row r="159" spans="1:26" ht="15.75" customHeight="1">
      <c r="A159" s="4">
        <v>340</v>
      </c>
      <c r="B159" s="23" t="s">
        <v>881</v>
      </c>
      <c r="C159" s="23" t="s">
        <v>882</v>
      </c>
      <c r="D159" s="23" t="s">
        <v>883</v>
      </c>
      <c r="E159" s="66"/>
      <c r="F159" s="65"/>
      <c r="G159" s="65"/>
      <c r="H159" s="62"/>
      <c r="I159" s="4"/>
      <c r="J159" s="4"/>
      <c r="K159" s="4"/>
      <c r="L159" s="4"/>
      <c r="M159" s="4"/>
      <c r="N159" s="4"/>
      <c r="O159" s="4"/>
      <c r="P159" s="4"/>
      <c r="Q159" s="4"/>
      <c r="R159" s="4"/>
      <c r="S159" s="4"/>
      <c r="T159" s="4"/>
      <c r="U159" s="4"/>
      <c r="V159" s="4"/>
      <c r="W159" s="4"/>
      <c r="X159" s="4"/>
      <c r="Y159" s="4"/>
      <c r="Z159" s="4"/>
    </row>
    <row r="160" spans="1:26" ht="15.75" customHeight="1">
      <c r="A160" s="4">
        <v>341</v>
      </c>
      <c r="B160" s="23" t="s">
        <v>884</v>
      </c>
      <c r="C160" s="23" t="s">
        <v>885</v>
      </c>
      <c r="D160" s="23" t="s">
        <v>886</v>
      </c>
      <c r="E160" s="66"/>
      <c r="F160" s="65"/>
      <c r="G160" s="65"/>
      <c r="H160" s="62"/>
      <c r="I160" s="4"/>
      <c r="J160" s="4"/>
      <c r="K160" s="4"/>
      <c r="L160" s="4"/>
      <c r="M160" s="4"/>
      <c r="N160" s="4"/>
      <c r="O160" s="4"/>
      <c r="P160" s="4"/>
      <c r="Q160" s="4"/>
      <c r="R160" s="4"/>
      <c r="S160" s="4"/>
      <c r="T160" s="4"/>
      <c r="U160" s="4"/>
      <c r="V160" s="4"/>
      <c r="W160" s="4"/>
      <c r="X160" s="4"/>
      <c r="Y160" s="4"/>
      <c r="Z160" s="4"/>
    </row>
    <row r="161" spans="1:26" ht="15.75" customHeight="1">
      <c r="A161" s="4">
        <v>342</v>
      </c>
      <c r="B161" s="23" t="s">
        <v>887</v>
      </c>
      <c r="C161" s="23" t="s">
        <v>888</v>
      </c>
      <c r="D161" s="23" t="s">
        <v>889</v>
      </c>
      <c r="E161" s="66"/>
      <c r="F161" s="65"/>
      <c r="G161" s="65"/>
      <c r="H161" s="62"/>
      <c r="I161" s="4"/>
      <c r="J161" s="4"/>
      <c r="K161" s="4"/>
      <c r="L161" s="4"/>
      <c r="M161" s="4"/>
      <c r="N161" s="4"/>
      <c r="O161" s="4"/>
      <c r="P161" s="4"/>
      <c r="Q161" s="4"/>
      <c r="R161" s="4"/>
      <c r="S161" s="4"/>
      <c r="T161" s="4"/>
      <c r="U161" s="4"/>
      <c r="V161" s="4"/>
      <c r="W161" s="4"/>
      <c r="X161" s="4"/>
      <c r="Y161" s="4"/>
      <c r="Z161" s="4"/>
    </row>
    <row r="162" spans="1:26" ht="15.75" customHeight="1">
      <c r="A162" s="4">
        <v>343</v>
      </c>
      <c r="B162" s="23" t="s">
        <v>890</v>
      </c>
      <c r="C162" s="23" t="s">
        <v>891</v>
      </c>
      <c r="D162" s="23" t="s">
        <v>892</v>
      </c>
      <c r="E162" s="66"/>
      <c r="F162" s="65"/>
      <c r="G162" s="65"/>
      <c r="H162" s="62"/>
      <c r="I162" s="4"/>
      <c r="J162" s="4"/>
      <c r="K162" s="4"/>
      <c r="L162" s="4"/>
      <c r="M162" s="4"/>
      <c r="N162" s="4"/>
      <c r="O162" s="4"/>
      <c r="P162" s="4"/>
      <c r="Q162" s="4"/>
      <c r="R162" s="4"/>
      <c r="S162" s="4"/>
      <c r="T162" s="4"/>
      <c r="U162" s="4"/>
      <c r="V162" s="4"/>
      <c r="W162" s="4"/>
      <c r="X162" s="4"/>
      <c r="Y162" s="4"/>
      <c r="Z162" s="4"/>
    </row>
    <row r="163" spans="1:26" ht="15.75" customHeight="1">
      <c r="A163" s="4">
        <v>344</v>
      </c>
      <c r="B163" s="23" t="s">
        <v>893</v>
      </c>
      <c r="C163" s="23" t="s">
        <v>894</v>
      </c>
      <c r="D163" s="23" t="s">
        <v>895</v>
      </c>
      <c r="E163" s="66"/>
      <c r="F163" s="65"/>
      <c r="G163" s="65"/>
      <c r="H163" s="62"/>
      <c r="I163" s="4"/>
      <c r="J163" s="4"/>
      <c r="K163" s="4"/>
      <c r="L163" s="4"/>
      <c r="M163" s="4"/>
      <c r="N163" s="4"/>
      <c r="O163" s="4"/>
      <c r="P163" s="4"/>
      <c r="Q163" s="4"/>
      <c r="R163" s="4"/>
      <c r="S163" s="4"/>
      <c r="T163" s="4"/>
      <c r="U163" s="4"/>
      <c r="V163" s="4"/>
      <c r="W163" s="4"/>
      <c r="X163" s="4"/>
      <c r="Y163" s="4"/>
      <c r="Z163" s="4"/>
    </row>
    <row r="164" spans="1:26" ht="15.75" customHeight="1">
      <c r="A164" s="4">
        <v>345</v>
      </c>
      <c r="B164" s="23" t="s">
        <v>896</v>
      </c>
      <c r="C164" s="23" t="s">
        <v>897</v>
      </c>
      <c r="D164" s="23" t="s">
        <v>898</v>
      </c>
      <c r="E164" s="66"/>
      <c r="F164" s="65"/>
      <c r="G164" s="65"/>
      <c r="H164" s="62"/>
      <c r="I164" s="4"/>
      <c r="J164" s="4"/>
      <c r="K164" s="4"/>
      <c r="L164" s="4"/>
      <c r="M164" s="4"/>
      <c r="N164" s="4"/>
      <c r="O164" s="4"/>
      <c r="P164" s="4"/>
      <c r="Q164" s="4"/>
      <c r="R164" s="4"/>
      <c r="S164" s="4"/>
      <c r="T164" s="4"/>
      <c r="U164" s="4"/>
      <c r="V164" s="4"/>
      <c r="W164" s="4"/>
      <c r="X164" s="4"/>
      <c r="Y164" s="4"/>
      <c r="Z164" s="4"/>
    </row>
    <row r="165" spans="1:26" ht="15.75" customHeight="1">
      <c r="A165" s="4">
        <v>346</v>
      </c>
      <c r="B165" s="23" t="s">
        <v>899</v>
      </c>
      <c r="C165" s="23" t="s">
        <v>900</v>
      </c>
      <c r="D165" s="23" t="s">
        <v>901</v>
      </c>
      <c r="E165" s="66"/>
      <c r="F165" s="65"/>
      <c r="G165" s="65"/>
      <c r="H165" s="62"/>
      <c r="I165" s="4"/>
      <c r="J165" s="4"/>
      <c r="K165" s="4"/>
      <c r="L165" s="4"/>
      <c r="M165" s="4"/>
      <c r="N165" s="4"/>
      <c r="O165" s="4"/>
      <c r="P165" s="4"/>
      <c r="Q165" s="4"/>
      <c r="R165" s="4"/>
      <c r="S165" s="4"/>
      <c r="T165" s="4"/>
      <c r="U165" s="4"/>
      <c r="V165" s="4"/>
      <c r="W165" s="4"/>
      <c r="X165" s="4"/>
      <c r="Y165" s="4"/>
      <c r="Z165" s="4"/>
    </row>
    <row r="166" spans="1:26" ht="15.75" customHeight="1">
      <c r="A166" s="4">
        <v>347</v>
      </c>
      <c r="B166" s="23" t="s">
        <v>902</v>
      </c>
      <c r="C166" s="23" t="s">
        <v>903</v>
      </c>
      <c r="D166" s="23" t="s">
        <v>904</v>
      </c>
      <c r="E166" s="66"/>
      <c r="F166" s="65"/>
      <c r="G166" s="65"/>
      <c r="H166" s="62"/>
      <c r="I166" s="4"/>
      <c r="J166" s="4"/>
      <c r="K166" s="4"/>
      <c r="L166" s="4"/>
      <c r="M166" s="4"/>
      <c r="N166" s="4"/>
      <c r="O166" s="4"/>
      <c r="P166" s="4"/>
      <c r="Q166" s="4"/>
      <c r="R166" s="4"/>
      <c r="S166" s="4"/>
      <c r="T166" s="4"/>
      <c r="U166" s="4"/>
      <c r="V166" s="4"/>
      <c r="W166" s="4"/>
      <c r="X166" s="4"/>
      <c r="Y166" s="4"/>
      <c r="Z166" s="4"/>
    </row>
    <row r="167" spans="1:26" ht="15.75" customHeight="1">
      <c r="A167" s="4">
        <v>348</v>
      </c>
      <c r="B167" s="23" t="s">
        <v>905</v>
      </c>
      <c r="C167" s="23" t="s">
        <v>906</v>
      </c>
      <c r="D167" s="23" t="s">
        <v>907</v>
      </c>
      <c r="E167" s="66"/>
      <c r="F167" s="65"/>
      <c r="G167" s="65"/>
      <c r="H167" s="62"/>
      <c r="I167" s="4"/>
      <c r="J167" s="4"/>
      <c r="K167" s="4"/>
      <c r="L167" s="4"/>
      <c r="M167" s="4"/>
      <c r="N167" s="4"/>
      <c r="O167" s="4"/>
      <c r="P167" s="4"/>
      <c r="Q167" s="4"/>
      <c r="R167" s="4"/>
      <c r="S167" s="4"/>
      <c r="T167" s="4"/>
      <c r="U167" s="4"/>
      <c r="V167" s="4"/>
      <c r="W167" s="4"/>
      <c r="X167" s="4"/>
      <c r="Y167" s="4"/>
      <c r="Z167" s="4"/>
    </row>
    <row r="168" spans="1:26" ht="15.75" customHeight="1">
      <c r="A168" s="4">
        <v>349</v>
      </c>
      <c r="B168" s="23" t="s">
        <v>908</v>
      </c>
      <c r="C168" s="23" t="s">
        <v>909</v>
      </c>
      <c r="D168" s="23" t="s">
        <v>910</v>
      </c>
      <c r="E168" s="66"/>
      <c r="F168" s="65"/>
      <c r="G168" s="65"/>
      <c r="H168" s="62"/>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2"/>
      <c r="F169" s="4"/>
      <c r="G169" s="4"/>
      <c r="H169" s="2"/>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2"/>
      <c r="F170" s="4"/>
      <c r="G170" s="4"/>
      <c r="H170" s="2"/>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2"/>
      <c r="F171" s="4"/>
      <c r="G171" s="4"/>
      <c r="H171" s="2"/>
      <c r="I171" s="4"/>
      <c r="J171" s="4"/>
      <c r="K171" s="4"/>
      <c r="L171" s="4"/>
      <c r="M171" s="4"/>
      <c r="N171" s="4"/>
      <c r="O171" s="4"/>
      <c r="P171" s="4"/>
      <c r="Q171" s="4"/>
      <c r="R171" s="4"/>
      <c r="S171" s="4"/>
      <c r="T171" s="4"/>
      <c r="U171" s="4"/>
      <c r="V171" s="4"/>
      <c r="W171" s="4"/>
      <c r="X171" s="4"/>
      <c r="Y171" s="4"/>
      <c r="Z171" s="4"/>
    </row>
    <row r="172" spans="1:26" ht="15.75" customHeight="1">
      <c r="A172" s="4"/>
      <c r="B172" s="98" t="s">
        <v>911</v>
      </c>
      <c r="C172" s="4"/>
      <c r="D172" s="4"/>
      <c r="E172" s="2"/>
      <c r="F172" s="4"/>
      <c r="G172" s="4"/>
      <c r="H172" s="2"/>
      <c r="I172" s="4"/>
      <c r="J172" s="4"/>
      <c r="K172" s="4"/>
      <c r="L172" s="4"/>
      <c r="M172" s="4"/>
      <c r="N172" s="4"/>
      <c r="O172" s="4"/>
      <c r="P172" s="4"/>
      <c r="Q172" s="4"/>
      <c r="R172" s="4"/>
      <c r="S172" s="4"/>
      <c r="T172" s="4"/>
      <c r="U172" s="4"/>
      <c r="V172" s="4"/>
      <c r="W172" s="4"/>
      <c r="X172" s="4"/>
      <c r="Y172" s="4"/>
      <c r="Z172" s="4"/>
    </row>
    <row r="173" spans="1:26" ht="15.75" customHeight="1">
      <c r="A173" s="4">
        <v>350</v>
      </c>
      <c r="B173" s="23" t="s">
        <v>912</v>
      </c>
      <c r="C173" s="23" t="s">
        <v>913</v>
      </c>
      <c r="D173" s="23" t="s">
        <v>914</v>
      </c>
      <c r="E173" s="66"/>
      <c r="F173" s="65"/>
      <c r="G173" s="65"/>
      <c r="H173" s="62"/>
      <c r="I173" s="4"/>
      <c r="J173" s="4"/>
      <c r="K173" s="4"/>
      <c r="L173" s="4"/>
      <c r="M173" s="4"/>
      <c r="N173" s="4"/>
      <c r="O173" s="4"/>
      <c r="P173" s="4"/>
      <c r="Q173" s="4"/>
      <c r="R173" s="4"/>
      <c r="S173" s="4"/>
      <c r="T173" s="4"/>
      <c r="U173" s="4"/>
      <c r="V173" s="4"/>
      <c r="W173" s="4"/>
      <c r="X173" s="4"/>
      <c r="Y173" s="4"/>
      <c r="Z173" s="4"/>
    </row>
    <row r="174" spans="1:26" ht="15.75" customHeight="1">
      <c r="A174" s="4">
        <v>351</v>
      </c>
      <c r="B174" s="23" t="s">
        <v>915</v>
      </c>
      <c r="C174" s="23" t="s">
        <v>916</v>
      </c>
      <c r="D174" s="23" t="s">
        <v>917</v>
      </c>
      <c r="E174" s="66"/>
      <c r="F174" s="65"/>
      <c r="G174" s="65"/>
      <c r="H174" s="62"/>
      <c r="I174" s="4"/>
      <c r="J174" s="4"/>
      <c r="K174" s="4"/>
      <c r="L174" s="4"/>
      <c r="M174" s="4"/>
      <c r="N174" s="4"/>
      <c r="O174" s="4"/>
      <c r="P174" s="4"/>
      <c r="Q174" s="4"/>
      <c r="R174" s="4"/>
      <c r="S174" s="4"/>
      <c r="T174" s="4"/>
      <c r="U174" s="4"/>
      <c r="V174" s="4"/>
      <c r="W174" s="4"/>
      <c r="X174" s="4"/>
      <c r="Y174" s="4"/>
      <c r="Z174" s="4"/>
    </row>
    <row r="175" spans="1:26" ht="15.75" customHeight="1">
      <c r="A175" s="4">
        <v>352</v>
      </c>
      <c r="B175" s="23" t="s">
        <v>918</v>
      </c>
      <c r="C175" s="23" t="s">
        <v>919</v>
      </c>
      <c r="D175" s="23" t="s">
        <v>920</v>
      </c>
      <c r="E175" s="66"/>
      <c r="F175" s="65"/>
      <c r="G175" s="65"/>
      <c r="H175" s="62"/>
      <c r="I175" s="4"/>
      <c r="J175" s="4"/>
      <c r="K175" s="4"/>
      <c r="L175" s="4"/>
      <c r="M175" s="4"/>
      <c r="N175" s="4"/>
      <c r="O175" s="4"/>
      <c r="P175" s="4"/>
      <c r="Q175" s="4"/>
      <c r="R175" s="4"/>
      <c r="S175" s="4"/>
      <c r="T175" s="4"/>
      <c r="U175" s="4"/>
      <c r="V175" s="4"/>
      <c r="W175" s="4"/>
      <c r="X175" s="4"/>
      <c r="Y175" s="4"/>
      <c r="Z175" s="4"/>
    </row>
    <row r="176" spans="1:26" ht="15.75" customHeight="1">
      <c r="A176" s="4">
        <v>353</v>
      </c>
      <c r="B176" s="23" t="s">
        <v>647</v>
      </c>
      <c r="C176" s="23" t="s">
        <v>921</v>
      </c>
      <c r="D176" s="23" t="s">
        <v>922</v>
      </c>
      <c r="E176" s="66"/>
      <c r="F176" s="65"/>
      <c r="G176" s="65"/>
      <c r="H176" s="62"/>
      <c r="I176" s="4"/>
      <c r="J176" s="4"/>
      <c r="K176" s="4"/>
      <c r="L176" s="4"/>
      <c r="M176" s="4"/>
      <c r="N176" s="4"/>
      <c r="O176" s="4"/>
      <c r="P176" s="4"/>
      <c r="Q176" s="4"/>
      <c r="R176" s="4"/>
      <c r="S176" s="4"/>
      <c r="T176" s="4"/>
      <c r="U176" s="4"/>
      <c r="V176" s="4"/>
      <c r="W176" s="4"/>
      <c r="X176" s="4"/>
      <c r="Y176" s="4"/>
      <c r="Z176" s="4"/>
    </row>
    <row r="177" spans="1:26" ht="15.75" customHeight="1">
      <c r="A177" s="4">
        <v>354</v>
      </c>
      <c r="B177" s="23" t="s">
        <v>923</v>
      </c>
      <c r="C177" s="23" t="s">
        <v>924</v>
      </c>
      <c r="D177" s="23" t="s">
        <v>925</v>
      </c>
      <c r="E177" s="66"/>
      <c r="F177" s="65"/>
      <c r="G177" s="65"/>
      <c r="H177" s="62"/>
      <c r="I177" s="4"/>
      <c r="J177" s="4"/>
      <c r="K177" s="4"/>
      <c r="L177" s="4"/>
      <c r="M177" s="4"/>
      <c r="N177" s="4"/>
      <c r="O177" s="4"/>
      <c r="P177" s="4"/>
      <c r="Q177" s="4"/>
      <c r="R177" s="4"/>
      <c r="S177" s="4"/>
      <c r="T177" s="4"/>
      <c r="U177" s="4"/>
      <c r="V177" s="4"/>
      <c r="W177" s="4"/>
      <c r="X177" s="4"/>
      <c r="Y177" s="4"/>
      <c r="Z177" s="4"/>
    </row>
    <row r="178" spans="1:26" ht="15.75" customHeight="1">
      <c r="A178" s="4">
        <v>355</v>
      </c>
      <c r="B178" s="23" t="s">
        <v>926</v>
      </c>
      <c r="C178" s="23" t="s">
        <v>927</v>
      </c>
      <c r="D178" s="23" t="s">
        <v>928</v>
      </c>
      <c r="E178" s="66"/>
      <c r="F178" s="65"/>
      <c r="G178" s="65"/>
      <c r="H178" s="62"/>
      <c r="I178" s="4"/>
      <c r="J178" s="4"/>
      <c r="K178" s="4"/>
      <c r="L178" s="4"/>
      <c r="M178" s="4"/>
      <c r="N178" s="4"/>
      <c r="O178" s="4"/>
      <c r="P178" s="4"/>
      <c r="Q178" s="4"/>
      <c r="R178" s="4"/>
      <c r="S178" s="4"/>
      <c r="T178" s="4"/>
      <c r="U178" s="4"/>
      <c r="V178" s="4"/>
      <c r="W178" s="4"/>
      <c r="X178" s="4"/>
      <c r="Y178" s="4"/>
      <c r="Z178" s="4"/>
    </row>
    <row r="179" spans="1:26" ht="15.75" customHeight="1">
      <c r="A179" s="4">
        <v>356</v>
      </c>
      <c r="B179" s="23" t="s">
        <v>929</v>
      </c>
      <c r="C179" s="23" t="s">
        <v>930</v>
      </c>
      <c r="D179" s="23" t="s">
        <v>931</v>
      </c>
      <c r="E179" s="66"/>
      <c r="F179" s="65"/>
      <c r="G179" s="65"/>
      <c r="H179" s="62"/>
      <c r="I179" s="4"/>
      <c r="J179" s="4"/>
      <c r="K179" s="4"/>
      <c r="L179" s="4"/>
      <c r="M179" s="4"/>
      <c r="N179" s="4"/>
      <c r="O179" s="4"/>
      <c r="P179" s="4"/>
      <c r="Q179" s="4"/>
      <c r="R179" s="4"/>
      <c r="S179" s="4"/>
      <c r="T179" s="4"/>
      <c r="U179" s="4"/>
      <c r="V179" s="4"/>
      <c r="W179" s="4"/>
      <c r="X179" s="4"/>
      <c r="Y179" s="4"/>
      <c r="Z179" s="4"/>
    </row>
    <row r="180" spans="1:26" ht="15.75" customHeight="1">
      <c r="A180" s="4">
        <v>357</v>
      </c>
      <c r="B180" s="23" t="s">
        <v>932</v>
      </c>
      <c r="C180" s="23" t="s">
        <v>933</v>
      </c>
      <c r="D180" s="23" t="s">
        <v>934</v>
      </c>
      <c r="E180" s="66"/>
      <c r="F180" s="65"/>
      <c r="G180" s="65"/>
      <c r="H180" s="62"/>
      <c r="I180" s="4"/>
      <c r="J180" s="4"/>
      <c r="K180" s="4"/>
      <c r="L180" s="4"/>
      <c r="M180" s="4"/>
      <c r="N180" s="4"/>
      <c r="O180" s="4"/>
      <c r="P180" s="4"/>
      <c r="Q180" s="4"/>
      <c r="R180" s="4"/>
      <c r="S180" s="4"/>
      <c r="T180" s="4"/>
      <c r="U180" s="4"/>
      <c r="V180" s="4"/>
      <c r="W180" s="4"/>
      <c r="X180" s="4"/>
      <c r="Y180" s="4"/>
      <c r="Z180" s="4"/>
    </row>
    <row r="181" spans="1:26" ht="15.75" customHeight="1">
      <c r="A181" s="4">
        <v>358</v>
      </c>
      <c r="B181" s="23" t="s">
        <v>935</v>
      </c>
      <c r="C181" s="23" t="s">
        <v>936</v>
      </c>
      <c r="D181" s="23" t="s">
        <v>937</v>
      </c>
      <c r="E181" s="66"/>
      <c r="F181" s="65"/>
      <c r="G181" s="65"/>
      <c r="H181" s="62"/>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2"/>
      <c r="F182" s="4"/>
      <c r="G182" s="4"/>
      <c r="H182" s="2"/>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2"/>
      <c r="F183" s="4"/>
      <c r="G183" s="4"/>
      <c r="H183" s="2"/>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2"/>
      <c r="F184" s="4"/>
      <c r="G184" s="4"/>
      <c r="H184" s="2"/>
      <c r="I184" s="4"/>
      <c r="J184" s="4"/>
      <c r="K184" s="4"/>
      <c r="L184" s="4"/>
      <c r="M184" s="4"/>
      <c r="N184" s="4"/>
      <c r="O184" s="4"/>
      <c r="P184" s="4"/>
      <c r="Q184" s="4"/>
      <c r="R184" s="4"/>
      <c r="S184" s="4"/>
      <c r="T184" s="4"/>
      <c r="U184" s="4"/>
      <c r="V184" s="4"/>
      <c r="W184" s="4"/>
      <c r="X184" s="4"/>
      <c r="Y184" s="4"/>
      <c r="Z184" s="4"/>
    </row>
    <row r="185" spans="1:26" ht="15.75" customHeight="1">
      <c r="A185" s="4"/>
      <c r="B185" s="98" t="s">
        <v>604</v>
      </c>
      <c r="C185" s="4"/>
      <c r="D185" s="4"/>
      <c r="E185" s="2"/>
      <c r="F185" s="4"/>
      <c r="G185" s="4"/>
      <c r="H185" s="2"/>
      <c r="I185" s="4"/>
      <c r="J185" s="4"/>
      <c r="K185" s="4"/>
      <c r="L185" s="4"/>
      <c r="M185" s="4"/>
      <c r="N185" s="4"/>
      <c r="O185" s="4"/>
      <c r="P185" s="4"/>
      <c r="Q185" s="4"/>
      <c r="R185" s="4"/>
      <c r="S185" s="4"/>
      <c r="T185" s="4"/>
      <c r="U185" s="4"/>
      <c r="V185" s="4"/>
      <c r="W185" s="4"/>
      <c r="X185" s="4"/>
      <c r="Y185" s="4"/>
      <c r="Z185" s="4"/>
    </row>
    <row r="186" spans="1:26" ht="15.75" customHeight="1">
      <c r="A186" s="4"/>
      <c r="B186" s="99" t="s">
        <v>938</v>
      </c>
      <c r="C186" s="100" t="s">
        <v>939</v>
      </c>
      <c r="D186" s="4"/>
      <c r="E186" s="2"/>
      <c r="F186" s="4"/>
      <c r="G186" s="4"/>
      <c r="H186" s="2"/>
      <c r="I186" s="4"/>
      <c r="J186" s="4"/>
      <c r="K186" s="4"/>
      <c r="L186" s="4"/>
      <c r="M186" s="4"/>
      <c r="N186" s="4"/>
      <c r="O186" s="4"/>
      <c r="P186" s="4"/>
      <c r="Q186" s="4"/>
      <c r="R186" s="4"/>
      <c r="S186" s="4"/>
      <c r="T186" s="4"/>
      <c r="U186" s="4"/>
      <c r="V186" s="4"/>
      <c r="W186" s="4"/>
      <c r="X186" s="4"/>
      <c r="Y186" s="4"/>
      <c r="Z186" s="4"/>
    </row>
    <row r="187" spans="1:26" ht="15.75" customHeight="1">
      <c r="A187" s="4">
        <v>359</v>
      </c>
      <c r="B187" s="23" t="s">
        <v>940</v>
      </c>
      <c r="C187" s="23" t="s">
        <v>941</v>
      </c>
      <c r="D187" s="23" t="s">
        <v>942</v>
      </c>
      <c r="E187" s="66"/>
      <c r="F187" s="65"/>
      <c r="G187" s="65"/>
      <c r="H187" s="62"/>
      <c r="I187" s="4"/>
      <c r="J187" s="4"/>
      <c r="K187" s="4"/>
      <c r="L187" s="4"/>
      <c r="M187" s="4"/>
      <c r="N187" s="4"/>
      <c r="O187" s="4"/>
      <c r="P187" s="4"/>
      <c r="Q187" s="4"/>
      <c r="R187" s="4"/>
      <c r="S187" s="4"/>
      <c r="T187" s="4"/>
      <c r="U187" s="4"/>
      <c r="V187" s="4"/>
      <c r="W187" s="4"/>
      <c r="X187" s="4"/>
      <c r="Y187" s="4"/>
      <c r="Z187" s="4"/>
    </row>
    <row r="188" spans="1:26" ht="15.75" customHeight="1">
      <c r="A188" s="4">
        <v>360</v>
      </c>
      <c r="B188" s="23" t="s">
        <v>943</v>
      </c>
      <c r="C188" s="23" t="s">
        <v>944</v>
      </c>
      <c r="D188" s="23" t="s">
        <v>945</v>
      </c>
      <c r="E188" s="66"/>
      <c r="F188" s="65"/>
      <c r="G188" s="65"/>
      <c r="H188" s="62"/>
      <c r="I188" s="4"/>
      <c r="J188" s="4"/>
      <c r="K188" s="4"/>
      <c r="L188" s="4"/>
      <c r="M188" s="4"/>
      <c r="N188" s="4"/>
      <c r="O188" s="4"/>
      <c r="P188" s="4"/>
      <c r="Q188" s="4"/>
      <c r="R188" s="4"/>
      <c r="S188" s="4"/>
      <c r="T188" s="4"/>
      <c r="U188" s="4"/>
      <c r="V188" s="4"/>
      <c r="W188" s="4"/>
      <c r="X188" s="4"/>
      <c r="Y188" s="4"/>
      <c r="Z188" s="4"/>
    </row>
    <row r="189" spans="1:26" ht="15.75" customHeight="1">
      <c r="A189" s="4">
        <v>361</v>
      </c>
      <c r="B189" s="23" t="s">
        <v>688</v>
      </c>
      <c r="C189" s="23" t="s">
        <v>946</v>
      </c>
      <c r="D189" s="23" t="s">
        <v>947</v>
      </c>
      <c r="E189" s="66"/>
      <c r="F189" s="65"/>
      <c r="G189" s="65"/>
      <c r="H189" s="62"/>
      <c r="I189" s="4"/>
      <c r="J189" s="4"/>
      <c r="K189" s="4"/>
      <c r="L189" s="4"/>
      <c r="M189" s="4"/>
      <c r="N189" s="4"/>
      <c r="O189" s="4"/>
      <c r="P189" s="4"/>
      <c r="Q189" s="4"/>
      <c r="R189" s="4"/>
      <c r="S189" s="4"/>
      <c r="T189" s="4"/>
      <c r="U189" s="4"/>
      <c r="V189" s="4"/>
      <c r="W189" s="4"/>
      <c r="X189" s="4"/>
      <c r="Y189" s="4"/>
      <c r="Z189" s="4"/>
    </row>
    <row r="190" spans="1:26" ht="15.75" customHeight="1">
      <c r="A190" s="4">
        <v>362</v>
      </c>
      <c r="B190" s="23" t="s">
        <v>948</v>
      </c>
      <c r="C190" s="23" t="s">
        <v>949</v>
      </c>
      <c r="D190" s="23" t="s">
        <v>950</v>
      </c>
      <c r="E190" s="66"/>
      <c r="F190" s="65"/>
      <c r="G190" s="65"/>
      <c r="H190" s="62"/>
      <c r="I190" s="4"/>
      <c r="J190" s="4"/>
      <c r="K190" s="4"/>
      <c r="L190" s="4"/>
      <c r="M190" s="4"/>
      <c r="N190" s="4"/>
      <c r="O190" s="4"/>
      <c r="P190" s="4"/>
      <c r="Q190" s="4"/>
      <c r="R190" s="4"/>
      <c r="S190" s="4"/>
      <c r="T190" s="4"/>
      <c r="U190" s="4"/>
      <c r="V190" s="4"/>
      <c r="W190" s="4"/>
      <c r="X190" s="4"/>
      <c r="Y190" s="4"/>
      <c r="Z190" s="4"/>
    </row>
    <row r="191" spans="1:26" ht="15.75" customHeight="1">
      <c r="A191" s="4">
        <v>363</v>
      </c>
      <c r="B191" s="23" t="s">
        <v>951</v>
      </c>
      <c r="C191" s="23" t="s">
        <v>952</v>
      </c>
      <c r="D191" s="23" t="s">
        <v>953</v>
      </c>
      <c r="E191" s="66"/>
      <c r="F191" s="65"/>
      <c r="G191" s="65"/>
      <c r="H191" s="62"/>
      <c r="I191" s="4"/>
      <c r="J191" s="4"/>
      <c r="K191" s="4"/>
      <c r="L191" s="4"/>
      <c r="M191" s="4"/>
      <c r="N191" s="4"/>
      <c r="O191" s="4"/>
      <c r="P191" s="4"/>
      <c r="Q191" s="4"/>
      <c r="R191" s="4"/>
      <c r="S191" s="4"/>
      <c r="T191" s="4"/>
      <c r="U191" s="4"/>
      <c r="V191" s="4"/>
      <c r="W191" s="4"/>
      <c r="X191" s="4"/>
      <c r="Y191" s="4"/>
      <c r="Z191" s="4"/>
    </row>
    <row r="192" spans="1:26" ht="15.75" customHeight="1">
      <c r="A192" s="4">
        <v>364</v>
      </c>
      <c r="B192" s="23" t="s">
        <v>884</v>
      </c>
      <c r="C192" s="23" t="s">
        <v>954</v>
      </c>
      <c r="D192" s="23" t="s">
        <v>955</v>
      </c>
      <c r="E192" s="66"/>
      <c r="F192" s="65"/>
      <c r="G192" s="65"/>
      <c r="H192" s="62"/>
      <c r="I192" s="4"/>
      <c r="J192" s="4"/>
      <c r="K192" s="4"/>
      <c r="L192" s="4"/>
      <c r="M192" s="4"/>
      <c r="N192" s="4"/>
      <c r="O192" s="4"/>
      <c r="P192" s="4"/>
      <c r="Q192" s="4"/>
      <c r="R192" s="4"/>
      <c r="S192" s="4"/>
      <c r="T192" s="4"/>
      <c r="U192" s="4"/>
      <c r="V192" s="4"/>
      <c r="W192" s="4"/>
      <c r="X192" s="4"/>
      <c r="Y192" s="4"/>
      <c r="Z192" s="4"/>
    </row>
    <row r="193" spans="1:26" ht="15.75" customHeight="1">
      <c r="A193" s="4">
        <v>365</v>
      </c>
      <c r="B193" s="23" t="s">
        <v>956</v>
      </c>
      <c r="C193" s="23" t="s">
        <v>957</v>
      </c>
      <c r="D193" s="23" t="s">
        <v>958</v>
      </c>
      <c r="E193" s="66"/>
      <c r="F193" s="65"/>
      <c r="G193" s="65"/>
      <c r="H193" s="62"/>
      <c r="I193" s="4"/>
      <c r="J193" s="4"/>
      <c r="K193" s="4"/>
      <c r="L193" s="4"/>
      <c r="M193" s="4"/>
      <c r="N193" s="4"/>
      <c r="O193" s="4"/>
      <c r="P193" s="4"/>
      <c r="Q193" s="4"/>
      <c r="R193" s="4"/>
      <c r="S193" s="4"/>
      <c r="T193" s="4"/>
      <c r="U193" s="4"/>
      <c r="V193" s="4"/>
      <c r="W193" s="4"/>
      <c r="X193" s="4"/>
      <c r="Y193" s="4"/>
      <c r="Z193" s="4"/>
    </row>
    <row r="194" spans="1:26" ht="15.75" customHeight="1">
      <c r="A194" s="4">
        <v>366</v>
      </c>
      <c r="B194" s="23" t="s">
        <v>959</v>
      </c>
      <c r="C194" s="23" t="s">
        <v>960</v>
      </c>
      <c r="D194" s="23" t="s">
        <v>961</v>
      </c>
      <c r="E194" s="66"/>
      <c r="F194" s="65"/>
      <c r="G194" s="65"/>
      <c r="H194" s="62"/>
      <c r="I194" s="4"/>
      <c r="J194" s="4"/>
      <c r="K194" s="4"/>
      <c r="L194" s="4"/>
      <c r="M194" s="4"/>
      <c r="N194" s="4"/>
      <c r="O194" s="4"/>
      <c r="P194" s="4"/>
      <c r="Q194" s="4"/>
      <c r="R194" s="4"/>
      <c r="S194" s="4"/>
      <c r="T194" s="4"/>
      <c r="U194" s="4"/>
      <c r="V194" s="4"/>
      <c r="W194" s="4"/>
      <c r="X194" s="4"/>
      <c r="Y194" s="4"/>
      <c r="Z194" s="4"/>
    </row>
    <row r="195" spans="1:26" ht="15.75" customHeight="1">
      <c r="A195" s="4">
        <v>367</v>
      </c>
      <c r="B195" s="23" t="s">
        <v>962</v>
      </c>
      <c r="C195" s="23" t="s">
        <v>963</v>
      </c>
      <c r="D195" s="23" t="s">
        <v>964</v>
      </c>
      <c r="E195" s="66"/>
      <c r="F195" s="65"/>
      <c r="G195" s="65"/>
      <c r="H195" s="62"/>
      <c r="I195" s="4"/>
      <c r="J195" s="4"/>
      <c r="K195" s="4"/>
      <c r="L195" s="4"/>
      <c r="M195" s="4"/>
      <c r="N195" s="4"/>
      <c r="O195" s="4"/>
      <c r="P195" s="4"/>
      <c r="Q195" s="4"/>
      <c r="R195" s="4"/>
      <c r="S195" s="4"/>
      <c r="T195" s="4"/>
      <c r="U195" s="4"/>
      <c r="V195" s="4"/>
      <c r="W195" s="4"/>
      <c r="X195" s="4"/>
      <c r="Y195" s="4"/>
      <c r="Z195" s="4"/>
    </row>
    <row r="196" spans="1:26" ht="15.75" customHeight="1">
      <c r="A196" s="4">
        <v>368</v>
      </c>
      <c r="B196" s="23" t="s">
        <v>965</v>
      </c>
      <c r="C196" s="23" t="s">
        <v>966</v>
      </c>
      <c r="D196" s="23" t="s">
        <v>967</v>
      </c>
      <c r="E196" s="66"/>
      <c r="F196" s="65"/>
      <c r="G196" s="65"/>
      <c r="H196" s="62"/>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2"/>
      <c r="F197" s="4"/>
      <c r="G197" s="4"/>
      <c r="H197" s="2"/>
      <c r="I197" s="4"/>
      <c r="J197" s="4"/>
      <c r="K197" s="4"/>
      <c r="L197" s="4"/>
      <c r="M197" s="4"/>
      <c r="N197" s="4"/>
      <c r="O197" s="4"/>
      <c r="P197" s="4"/>
      <c r="Q197" s="4"/>
      <c r="R197" s="4"/>
      <c r="S197" s="4"/>
      <c r="T197" s="4"/>
      <c r="U197" s="4"/>
      <c r="V197" s="4"/>
      <c r="W197" s="4"/>
      <c r="X197" s="4"/>
      <c r="Y197" s="4"/>
      <c r="Z197" s="4"/>
    </row>
    <row r="198" spans="1:26" ht="15.75" customHeight="1">
      <c r="A198" s="4"/>
      <c r="B198" s="99" t="s">
        <v>968</v>
      </c>
      <c r="C198" s="9" t="s">
        <v>969</v>
      </c>
      <c r="D198" s="4"/>
      <c r="E198" s="2"/>
      <c r="F198" s="4"/>
      <c r="G198" s="4"/>
      <c r="H198" s="2"/>
      <c r="I198" s="4"/>
      <c r="J198" s="4"/>
      <c r="K198" s="4"/>
      <c r="L198" s="4"/>
      <c r="M198" s="4"/>
      <c r="N198" s="4"/>
      <c r="O198" s="4"/>
      <c r="P198" s="4"/>
      <c r="Q198" s="4"/>
      <c r="R198" s="4"/>
      <c r="S198" s="4"/>
      <c r="T198" s="4"/>
      <c r="U198" s="4"/>
      <c r="V198" s="4"/>
      <c r="W198" s="4"/>
      <c r="X198" s="4"/>
      <c r="Y198" s="4"/>
      <c r="Z198" s="4"/>
    </row>
    <row r="199" spans="1:26" ht="15.75" customHeight="1">
      <c r="A199" s="4">
        <v>369</v>
      </c>
      <c r="B199" s="23" t="s">
        <v>970</v>
      </c>
      <c r="C199" s="23" t="s">
        <v>971</v>
      </c>
      <c r="D199" s="23" t="s">
        <v>972</v>
      </c>
      <c r="E199" s="66"/>
      <c r="F199" s="65"/>
      <c r="G199" s="65"/>
      <c r="H199" s="62"/>
      <c r="I199" s="4"/>
      <c r="J199" s="4"/>
      <c r="K199" s="4"/>
      <c r="L199" s="4"/>
      <c r="M199" s="4"/>
      <c r="N199" s="4"/>
      <c r="O199" s="4"/>
      <c r="P199" s="4"/>
      <c r="Q199" s="4"/>
      <c r="R199" s="4"/>
      <c r="S199" s="4"/>
      <c r="T199" s="4"/>
      <c r="U199" s="4"/>
      <c r="V199" s="4"/>
      <c r="W199" s="4"/>
      <c r="X199" s="4"/>
      <c r="Y199" s="4"/>
      <c r="Z199" s="4"/>
    </row>
    <row r="200" spans="1:26" ht="15.75" customHeight="1">
      <c r="A200" s="4">
        <v>370</v>
      </c>
      <c r="B200" s="23" t="s">
        <v>973</v>
      </c>
      <c r="C200" s="23" t="s">
        <v>974</v>
      </c>
      <c r="D200" s="23" t="s">
        <v>975</v>
      </c>
      <c r="E200" s="66"/>
      <c r="F200" s="65"/>
      <c r="G200" s="65"/>
      <c r="H200" s="62"/>
      <c r="I200" s="4"/>
      <c r="J200" s="4"/>
      <c r="K200" s="4"/>
      <c r="L200" s="4"/>
      <c r="M200" s="4"/>
      <c r="N200" s="4"/>
      <c r="O200" s="4"/>
      <c r="P200" s="4"/>
      <c r="Q200" s="4"/>
      <c r="R200" s="4"/>
      <c r="S200" s="4"/>
      <c r="T200" s="4"/>
      <c r="U200" s="4"/>
      <c r="V200" s="4"/>
      <c r="W200" s="4"/>
      <c r="X200" s="4"/>
      <c r="Y200" s="4"/>
      <c r="Z200" s="4"/>
    </row>
    <row r="201" spans="1:26" ht="15.75" customHeight="1">
      <c r="A201" s="4">
        <v>371</v>
      </c>
      <c r="B201" s="23" t="s">
        <v>976</v>
      </c>
      <c r="C201" s="23" t="s">
        <v>977</v>
      </c>
      <c r="D201" s="23" t="s">
        <v>978</v>
      </c>
      <c r="E201" s="66"/>
      <c r="F201" s="65"/>
      <c r="G201" s="65"/>
      <c r="H201" s="62"/>
      <c r="I201" s="4"/>
      <c r="J201" s="4"/>
      <c r="K201" s="4"/>
      <c r="L201" s="4"/>
      <c r="M201" s="4"/>
      <c r="N201" s="4"/>
      <c r="O201" s="4"/>
      <c r="P201" s="4"/>
      <c r="Q201" s="4"/>
      <c r="R201" s="4"/>
      <c r="S201" s="4"/>
      <c r="T201" s="4"/>
      <c r="U201" s="4"/>
      <c r="V201" s="4"/>
      <c r="W201" s="4"/>
      <c r="X201" s="4"/>
      <c r="Y201" s="4"/>
      <c r="Z201" s="4"/>
    </row>
    <row r="202" spans="1:26" ht="15.75" customHeight="1">
      <c r="A202" s="4">
        <v>372</v>
      </c>
      <c r="B202" s="23" t="s">
        <v>979</v>
      </c>
      <c r="C202" s="23" t="s">
        <v>980</v>
      </c>
      <c r="D202" s="23" t="s">
        <v>981</v>
      </c>
      <c r="E202" s="66"/>
      <c r="F202" s="65"/>
      <c r="G202" s="65"/>
      <c r="H202" s="62"/>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2"/>
      <c r="F203" s="4"/>
      <c r="G203" s="4"/>
      <c r="H203" s="2"/>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2"/>
      <c r="F204" s="4"/>
      <c r="G204" s="4"/>
      <c r="H204" s="2"/>
      <c r="I204" s="4"/>
      <c r="J204" s="4"/>
      <c r="K204" s="4"/>
      <c r="L204" s="4"/>
      <c r="M204" s="4"/>
      <c r="N204" s="4"/>
      <c r="O204" s="4"/>
      <c r="P204" s="4"/>
      <c r="Q204" s="4"/>
      <c r="R204" s="4"/>
      <c r="S204" s="4"/>
      <c r="T204" s="4"/>
      <c r="U204" s="4"/>
      <c r="V204" s="4"/>
      <c r="W204" s="4"/>
      <c r="X204" s="4"/>
      <c r="Y204" s="4"/>
      <c r="Z204" s="4"/>
    </row>
    <row r="205" spans="1:26" ht="15.75" customHeight="1">
      <c r="A205" s="4"/>
      <c r="B205" s="99" t="s">
        <v>982</v>
      </c>
      <c r="C205" s="9" t="s">
        <v>983</v>
      </c>
      <c r="D205" s="4"/>
      <c r="E205" s="2"/>
      <c r="F205" s="4"/>
      <c r="G205" s="4"/>
      <c r="H205" s="2"/>
      <c r="I205" s="4"/>
      <c r="J205" s="4"/>
      <c r="K205" s="4"/>
      <c r="L205" s="4"/>
      <c r="M205" s="4"/>
      <c r="N205" s="4"/>
      <c r="O205" s="4"/>
      <c r="P205" s="4"/>
      <c r="Q205" s="4"/>
      <c r="R205" s="4"/>
      <c r="S205" s="4"/>
      <c r="T205" s="4"/>
      <c r="U205" s="4"/>
      <c r="V205" s="4"/>
      <c r="W205" s="4"/>
      <c r="X205" s="4"/>
      <c r="Y205" s="4"/>
      <c r="Z205" s="4"/>
    </row>
    <row r="206" spans="1:26" ht="15.75" customHeight="1">
      <c r="A206" s="4">
        <v>373</v>
      </c>
      <c r="B206" s="23" t="s">
        <v>984</v>
      </c>
      <c r="C206" s="23" t="s">
        <v>985</v>
      </c>
      <c r="D206" s="23" t="s">
        <v>986</v>
      </c>
      <c r="E206" s="66"/>
      <c r="F206" s="65"/>
      <c r="G206" s="65"/>
      <c r="H206" s="62"/>
      <c r="I206" s="4"/>
      <c r="J206" s="4"/>
      <c r="K206" s="4"/>
      <c r="L206" s="4"/>
      <c r="M206" s="4"/>
      <c r="N206" s="4"/>
      <c r="O206" s="4"/>
      <c r="P206" s="4"/>
      <c r="Q206" s="4"/>
      <c r="R206" s="4"/>
      <c r="S206" s="4"/>
      <c r="T206" s="4"/>
      <c r="U206" s="4"/>
      <c r="V206" s="4"/>
      <c r="W206" s="4"/>
      <c r="X206" s="4"/>
      <c r="Y206" s="4"/>
      <c r="Z206" s="4"/>
    </row>
    <row r="207" spans="1:26" ht="15.75" customHeight="1">
      <c r="A207" s="4">
        <v>374</v>
      </c>
      <c r="B207" s="23" t="s">
        <v>987</v>
      </c>
      <c r="C207" s="23" t="s">
        <v>988</v>
      </c>
      <c r="D207" s="23" t="s">
        <v>989</v>
      </c>
      <c r="E207" s="66"/>
      <c r="F207" s="65"/>
      <c r="G207" s="65"/>
      <c r="H207" s="62"/>
      <c r="I207" s="4"/>
      <c r="J207" s="4"/>
      <c r="K207" s="4"/>
      <c r="L207" s="4"/>
      <c r="M207" s="4"/>
      <c r="N207" s="4"/>
      <c r="O207" s="4"/>
      <c r="P207" s="4"/>
      <c r="Q207" s="4"/>
      <c r="R207" s="4"/>
      <c r="S207" s="4"/>
      <c r="T207" s="4"/>
      <c r="U207" s="4"/>
      <c r="V207" s="4"/>
      <c r="W207" s="4"/>
      <c r="X207" s="4"/>
      <c r="Y207" s="4"/>
      <c r="Z207" s="4"/>
    </row>
    <row r="208" spans="1:26" ht="15.75" customHeight="1">
      <c r="A208" s="4">
        <v>375</v>
      </c>
      <c r="B208" s="23" t="s">
        <v>990</v>
      </c>
      <c r="C208" s="23" t="s">
        <v>991</v>
      </c>
      <c r="D208" s="23" t="s">
        <v>992</v>
      </c>
      <c r="E208" s="66"/>
      <c r="F208" s="65"/>
      <c r="G208" s="65"/>
      <c r="H208" s="62"/>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2"/>
      <c r="F209" s="4"/>
      <c r="G209" s="4"/>
      <c r="H209" s="2"/>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2"/>
      <c r="F210" s="4"/>
      <c r="G210" s="4"/>
      <c r="H210" s="2"/>
      <c r="I210" s="4"/>
      <c r="J210" s="4"/>
      <c r="K210" s="4"/>
      <c r="L210" s="4"/>
      <c r="M210" s="4"/>
      <c r="N210" s="4"/>
      <c r="O210" s="4"/>
      <c r="P210" s="4"/>
      <c r="Q210" s="4"/>
      <c r="R210" s="4"/>
      <c r="S210" s="4"/>
      <c r="T210" s="4"/>
      <c r="U210" s="4"/>
      <c r="V210" s="4"/>
      <c r="W210" s="4"/>
      <c r="X210" s="4"/>
      <c r="Y210" s="4"/>
      <c r="Z210" s="4"/>
    </row>
    <row r="211" spans="1:26" ht="15.75" customHeight="1">
      <c r="A211" s="4"/>
      <c r="B211" s="98" t="s">
        <v>92</v>
      </c>
      <c r="C211" s="4"/>
      <c r="D211" s="4"/>
      <c r="E211" s="2"/>
      <c r="F211" s="4"/>
      <c r="G211" s="4"/>
      <c r="H211" s="2"/>
      <c r="I211" s="4"/>
      <c r="J211" s="4"/>
      <c r="K211" s="4"/>
      <c r="L211" s="4"/>
      <c r="M211" s="4"/>
      <c r="N211" s="4"/>
      <c r="O211" s="4"/>
      <c r="P211" s="4"/>
      <c r="Q211" s="4"/>
      <c r="R211" s="4"/>
      <c r="S211" s="4"/>
      <c r="T211" s="4"/>
      <c r="U211" s="4"/>
      <c r="V211" s="4"/>
      <c r="W211" s="4"/>
      <c r="X211" s="4"/>
      <c r="Y211" s="4"/>
      <c r="Z211" s="4"/>
    </row>
    <row r="212" spans="1:26" ht="15.75" customHeight="1">
      <c r="A212" s="4">
        <v>376</v>
      </c>
      <c r="B212" s="23" t="s">
        <v>993</v>
      </c>
      <c r="C212" s="23" t="s">
        <v>994</v>
      </c>
      <c r="D212" s="23" t="s">
        <v>995</v>
      </c>
      <c r="E212" s="66"/>
      <c r="F212" s="65"/>
      <c r="G212" s="65"/>
      <c r="H212" s="62"/>
      <c r="I212" s="4"/>
      <c r="J212" s="4"/>
      <c r="K212" s="4"/>
      <c r="L212" s="4"/>
      <c r="M212" s="4"/>
      <c r="N212" s="4"/>
      <c r="O212" s="4"/>
      <c r="P212" s="4"/>
      <c r="Q212" s="4"/>
      <c r="R212" s="4"/>
      <c r="S212" s="4"/>
      <c r="T212" s="4"/>
      <c r="U212" s="4"/>
      <c r="V212" s="4"/>
      <c r="W212" s="4"/>
      <c r="X212" s="4"/>
      <c r="Y212" s="4"/>
      <c r="Z212" s="4"/>
    </row>
    <row r="213" spans="1:26" ht="15.75" customHeight="1">
      <c r="A213" s="4">
        <v>377</v>
      </c>
      <c r="B213" s="23" t="s">
        <v>996</v>
      </c>
      <c r="C213" s="23" t="s">
        <v>997</v>
      </c>
      <c r="D213" s="23" t="s">
        <v>998</v>
      </c>
      <c r="E213" s="66"/>
      <c r="F213" s="65"/>
      <c r="G213" s="65"/>
      <c r="H213" s="62"/>
      <c r="I213" s="4"/>
      <c r="J213" s="4"/>
      <c r="K213" s="4"/>
      <c r="L213" s="4"/>
      <c r="M213" s="4"/>
      <c r="N213" s="4"/>
      <c r="O213" s="4"/>
      <c r="P213" s="4"/>
      <c r="Q213" s="4"/>
      <c r="R213" s="4"/>
      <c r="S213" s="4"/>
      <c r="T213" s="4"/>
      <c r="U213" s="4"/>
      <c r="V213" s="4"/>
      <c r="W213" s="4"/>
      <c r="X213" s="4"/>
      <c r="Y213" s="4"/>
      <c r="Z213" s="4"/>
    </row>
    <row r="214" spans="1:26" ht="15.75" customHeight="1">
      <c r="A214" s="4">
        <v>378</v>
      </c>
      <c r="B214" s="23" t="s">
        <v>171</v>
      </c>
      <c r="C214" s="23" t="s">
        <v>172</v>
      </c>
      <c r="D214" s="23" t="s">
        <v>999</v>
      </c>
      <c r="E214" s="66"/>
      <c r="F214" s="65"/>
      <c r="G214" s="65"/>
      <c r="H214" s="62"/>
      <c r="I214" s="4"/>
      <c r="J214" s="4"/>
      <c r="K214" s="4"/>
      <c r="L214" s="4"/>
      <c r="M214" s="4"/>
      <c r="N214" s="4"/>
      <c r="O214" s="4"/>
      <c r="P214" s="4"/>
      <c r="Q214" s="4"/>
      <c r="R214" s="4"/>
      <c r="S214" s="4"/>
      <c r="T214" s="4"/>
      <c r="U214" s="4"/>
      <c r="V214" s="4"/>
      <c r="W214" s="4"/>
      <c r="X214" s="4"/>
      <c r="Y214" s="4"/>
      <c r="Z214" s="4"/>
    </row>
    <row r="215" spans="1:26" ht="15.75" customHeight="1">
      <c r="A215" s="4">
        <v>379</v>
      </c>
      <c r="B215" s="23" t="s">
        <v>1000</v>
      </c>
      <c r="C215" s="23" t="s">
        <v>1001</v>
      </c>
      <c r="D215" s="23" t="s">
        <v>1002</v>
      </c>
      <c r="E215" s="66"/>
      <c r="F215" s="65"/>
      <c r="G215" s="65"/>
      <c r="H215" s="62"/>
      <c r="I215" s="4"/>
      <c r="J215" s="4"/>
      <c r="K215" s="4"/>
      <c r="L215" s="4"/>
      <c r="M215" s="4"/>
      <c r="N215" s="4"/>
      <c r="O215" s="4"/>
      <c r="P215" s="4"/>
      <c r="Q215" s="4"/>
      <c r="R215" s="4"/>
      <c r="S215" s="4"/>
      <c r="T215" s="4"/>
      <c r="U215" s="4"/>
      <c r="V215" s="4"/>
      <c r="W215" s="4"/>
      <c r="X215" s="4"/>
      <c r="Y215" s="4"/>
      <c r="Z215" s="4"/>
    </row>
    <row r="216" spans="1:26" ht="15.75" customHeight="1">
      <c r="A216" s="4">
        <v>380</v>
      </c>
      <c r="B216" s="23" t="s">
        <v>1003</v>
      </c>
      <c r="C216" s="23" t="s">
        <v>1004</v>
      </c>
      <c r="D216" s="23" t="s">
        <v>1005</v>
      </c>
      <c r="E216" s="66"/>
      <c r="F216" s="65"/>
      <c r="G216" s="65"/>
      <c r="H216" s="62"/>
      <c r="I216" s="4"/>
      <c r="J216" s="4"/>
      <c r="K216" s="4"/>
      <c r="L216" s="4"/>
      <c r="M216" s="4"/>
      <c r="N216" s="4"/>
      <c r="O216" s="4"/>
      <c r="P216" s="4"/>
      <c r="Q216" s="4"/>
      <c r="R216" s="4"/>
      <c r="S216" s="4"/>
      <c r="T216" s="4"/>
      <c r="U216" s="4"/>
      <c r="V216" s="4"/>
      <c r="W216" s="4"/>
      <c r="X216" s="4"/>
      <c r="Y216" s="4"/>
      <c r="Z216" s="4"/>
    </row>
    <row r="217" spans="1:26" ht="15.75" customHeight="1">
      <c r="A217" s="4">
        <v>381</v>
      </c>
      <c r="B217" s="23" t="s">
        <v>1006</v>
      </c>
      <c r="C217" s="23" t="s">
        <v>480</v>
      </c>
      <c r="D217" s="23" t="s">
        <v>1007</v>
      </c>
      <c r="E217" s="66"/>
      <c r="F217" s="65"/>
      <c r="G217" s="65"/>
      <c r="H217" s="62"/>
      <c r="I217" s="4"/>
      <c r="J217" s="4"/>
      <c r="K217" s="4"/>
      <c r="L217" s="4"/>
      <c r="M217" s="4"/>
      <c r="N217" s="4"/>
      <c r="O217" s="4"/>
      <c r="P217" s="4"/>
      <c r="Q217" s="4"/>
      <c r="R217" s="4"/>
      <c r="S217" s="4"/>
      <c r="T217" s="4"/>
      <c r="U217" s="4"/>
      <c r="V217" s="4"/>
      <c r="W217" s="4"/>
      <c r="X217" s="4"/>
      <c r="Y217" s="4"/>
      <c r="Z217" s="4"/>
    </row>
    <row r="218" spans="1:26" ht="15.75" customHeight="1">
      <c r="A218" s="4">
        <v>382</v>
      </c>
      <c r="B218" s="23" t="s">
        <v>483</v>
      </c>
      <c r="C218" s="23" t="s">
        <v>484</v>
      </c>
      <c r="D218" s="23" t="s">
        <v>1008</v>
      </c>
      <c r="E218" s="66"/>
      <c r="F218" s="65"/>
      <c r="G218" s="65"/>
      <c r="H218" s="62"/>
      <c r="I218" s="4"/>
      <c r="J218" s="4"/>
      <c r="K218" s="4"/>
      <c r="L218" s="4"/>
      <c r="M218" s="4"/>
      <c r="N218" s="4"/>
      <c r="O218" s="4"/>
      <c r="P218" s="4"/>
      <c r="Q218" s="4"/>
      <c r="R218" s="4"/>
      <c r="S218" s="4"/>
      <c r="T218" s="4"/>
      <c r="U218" s="4"/>
      <c r="V218" s="4"/>
      <c r="W218" s="4"/>
      <c r="X218" s="4"/>
      <c r="Y218" s="4"/>
      <c r="Z218" s="4"/>
    </row>
    <row r="219" spans="1:26" ht="15.75" customHeight="1">
      <c r="A219" s="4">
        <v>383</v>
      </c>
      <c r="B219" s="23" t="s">
        <v>1009</v>
      </c>
      <c r="C219" s="23" t="s">
        <v>495</v>
      </c>
      <c r="D219" s="23" t="s">
        <v>1010</v>
      </c>
      <c r="E219" s="66"/>
      <c r="F219" s="65"/>
      <c r="G219" s="65"/>
      <c r="H219" s="62"/>
      <c r="I219" s="4"/>
      <c r="J219" s="4"/>
      <c r="K219" s="4"/>
      <c r="L219" s="4"/>
      <c r="M219" s="4"/>
      <c r="N219" s="4"/>
      <c r="O219" s="4"/>
      <c r="P219" s="4"/>
      <c r="Q219" s="4"/>
      <c r="R219" s="4"/>
      <c r="S219" s="4"/>
      <c r="T219" s="4"/>
      <c r="U219" s="4"/>
      <c r="V219" s="4"/>
      <c r="W219" s="4"/>
      <c r="X219" s="4"/>
      <c r="Y219" s="4"/>
      <c r="Z219" s="4"/>
    </row>
    <row r="220" spans="1:26" ht="15.75" customHeight="1">
      <c r="A220" s="4">
        <v>384</v>
      </c>
      <c r="B220" s="23" t="s">
        <v>499</v>
      </c>
      <c r="C220" s="23" t="s">
        <v>500</v>
      </c>
      <c r="D220" s="23" t="s">
        <v>1011</v>
      </c>
      <c r="E220" s="66"/>
      <c r="F220" s="65"/>
      <c r="G220" s="65"/>
      <c r="H220" s="62"/>
      <c r="I220" s="4"/>
      <c r="J220" s="4"/>
      <c r="K220" s="4"/>
      <c r="L220" s="4"/>
      <c r="M220" s="4"/>
      <c r="N220" s="4"/>
      <c r="O220" s="4"/>
      <c r="P220" s="4"/>
      <c r="Q220" s="4"/>
      <c r="R220" s="4"/>
      <c r="S220" s="4"/>
      <c r="T220" s="4"/>
      <c r="U220" s="4"/>
      <c r="V220" s="4"/>
      <c r="W220" s="4"/>
      <c r="X220" s="4"/>
      <c r="Y220" s="4"/>
      <c r="Z220" s="4"/>
    </row>
    <row r="221" spans="1:26" ht="15.75" customHeight="1">
      <c r="A221" s="4">
        <v>385</v>
      </c>
      <c r="B221" s="23" t="s">
        <v>503</v>
      </c>
      <c r="C221" s="23" t="s">
        <v>504</v>
      </c>
      <c r="D221" s="23" t="s">
        <v>1012</v>
      </c>
      <c r="E221" s="66"/>
      <c r="F221" s="65"/>
      <c r="G221" s="65"/>
      <c r="H221" s="62"/>
      <c r="I221" s="4"/>
      <c r="J221" s="4"/>
      <c r="K221" s="4"/>
      <c r="L221" s="4"/>
      <c r="M221" s="4"/>
      <c r="N221" s="4"/>
      <c r="O221" s="4"/>
      <c r="P221" s="4"/>
      <c r="Q221" s="4"/>
      <c r="R221" s="4"/>
      <c r="S221" s="4"/>
      <c r="T221" s="4"/>
      <c r="U221" s="4"/>
      <c r="V221" s="4"/>
      <c r="W221" s="4"/>
      <c r="X221" s="4"/>
      <c r="Y221" s="4"/>
      <c r="Z221" s="4"/>
    </row>
    <row r="222" spans="1:26" ht="15.75" customHeight="1">
      <c r="A222" s="4">
        <v>386</v>
      </c>
      <c r="B222" s="23" t="s">
        <v>1013</v>
      </c>
      <c r="C222" s="23" t="s">
        <v>1014</v>
      </c>
      <c r="D222" s="23" t="s">
        <v>1015</v>
      </c>
      <c r="E222" s="66"/>
      <c r="F222" s="65"/>
      <c r="G222" s="65"/>
      <c r="H222" s="62"/>
      <c r="I222" s="4"/>
      <c r="J222" s="4"/>
      <c r="K222" s="4"/>
      <c r="L222" s="4"/>
      <c r="M222" s="4"/>
      <c r="N222" s="4"/>
      <c r="O222" s="4"/>
      <c r="P222" s="4"/>
      <c r="Q222" s="4"/>
      <c r="R222" s="4"/>
      <c r="S222" s="4"/>
      <c r="T222" s="4"/>
      <c r="U222" s="4"/>
      <c r="V222" s="4"/>
      <c r="W222" s="4"/>
      <c r="X222" s="4"/>
      <c r="Y222" s="4"/>
      <c r="Z222" s="4"/>
    </row>
    <row r="223" spans="1:26" ht="15.75" customHeight="1">
      <c r="A223" s="4">
        <v>387</v>
      </c>
      <c r="B223" s="23" t="s">
        <v>36</v>
      </c>
      <c r="C223" s="23" t="s">
        <v>1016</v>
      </c>
      <c r="D223" s="23" t="s">
        <v>1017</v>
      </c>
      <c r="E223" s="66"/>
      <c r="F223" s="65"/>
      <c r="G223" s="65"/>
      <c r="H223" s="62"/>
      <c r="I223" s="4"/>
      <c r="J223" s="4"/>
      <c r="K223" s="4"/>
      <c r="L223" s="4"/>
      <c r="M223" s="4"/>
      <c r="N223" s="4"/>
      <c r="O223" s="4"/>
      <c r="P223" s="4"/>
      <c r="Q223" s="4"/>
      <c r="R223" s="4"/>
      <c r="S223" s="4"/>
      <c r="T223" s="4"/>
      <c r="U223" s="4"/>
      <c r="V223" s="4"/>
      <c r="W223" s="4"/>
      <c r="X223" s="4"/>
      <c r="Y223" s="4"/>
      <c r="Z223" s="4"/>
    </row>
    <row r="224" spans="1:26" ht="15.75" customHeight="1">
      <c r="A224" s="4">
        <v>388</v>
      </c>
      <c r="B224" s="23" t="s">
        <v>1018</v>
      </c>
      <c r="C224" s="23" t="s">
        <v>1019</v>
      </c>
      <c r="D224" s="23" t="s">
        <v>1020</v>
      </c>
      <c r="E224" s="66"/>
      <c r="F224" s="65"/>
      <c r="G224" s="65"/>
      <c r="H224" s="62"/>
      <c r="I224" s="4"/>
      <c r="J224" s="4"/>
      <c r="K224" s="4"/>
      <c r="L224" s="4"/>
      <c r="M224" s="4"/>
      <c r="N224" s="4"/>
      <c r="O224" s="4"/>
      <c r="P224" s="4"/>
      <c r="Q224" s="4"/>
      <c r="R224" s="4"/>
      <c r="S224" s="4"/>
      <c r="T224" s="4"/>
      <c r="U224" s="4"/>
      <c r="V224" s="4"/>
      <c r="W224" s="4"/>
      <c r="X224" s="4"/>
      <c r="Y224" s="4"/>
      <c r="Z224" s="4"/>
    </row>
    <row r="225" spans="1:26" ht="15.75" customHeight="1">
      <c r="A225" s="4">
        <v>389</v>
      </c>
      <c r="B225" s="23" t="s">
        <v>1021</v>
      </c>
      <c r="C225" s="23" t="s">
        <v>1022</v>
      </c>
      <c r="D225" s="23" t="s">
        <v>1023</v>
      </c>
      <c r="E225" s="66"/>
      <c r="F225" s="65"/>
      <c r="G225" s="65"/>
      <c r="H225" s="62"/>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2"/>
      <c r="F226" s="4"/>
      <c r="G226" s="4"/>
      <c r="H226" s="2"/>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2"/>
      <c r="F227" s="4"/>
      <c r="G227" s="4"/>
      <c r="H227" s="2"/>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2"/>
      <c r="F228" s="4"/>
      <c r="G228" s="4"/>
      <c r="H228" s="2"/>
      <c r="I228" s="4"/>
      <c r="J228" s="4"/>
      <c r="K228" s="4"/>
      <c r="L228" s="4"/>
      <c r="M228" s="4"/>
      <c r="N228" s="4"/>
      <c r="O228" s="4"/>
      <c r="P228" s="4"/>
      <c r="Q228" s="4"/>
      <c r="R228" s="4"/>
      <c r="S228" s="4"/>
      <c r="T228" s="4"/>
      <c r="U228" s="4"/>
      <c r="V228" s="4"/>
      <c r="W228" s="4"/>
      <c r="X228" s="4"/>
      <c r="Y228" s="4"/>
      <c r="Z228" s="4"/>
    </row>
    <row r="229" spans="1:26" ht="15.75" customHeight="1">
      <c r="A229" s="4"/>
      <c r="B229" s="98" t="s">
        <v>83</v>
      </c>
      <c r="C229" s="4"/>
      <c r="D229" s="4"/>
      <c r="E229" s="2"/>
      <c r="F229" s="4"/>
      <c r="G229" s="4"/>
      <c r="H229" s="2"/>
      <c r="I229" s="4"/>
      <c r="J229" s="4"/>
      <c r="K229" s="4"/>
      <c r="L229" s="4"/>
      <c r="M229" s="4"/>
      <c r="N229" s="4"/>
      <c r="O229" s="4"/>
      <c r="P229" s="4"/>
      <c r="Q229" s="4"/>
      <c r="R229" s="4"/>
      <c r="S229" s="4"/>
      <c r="T229" s="4"/>
      <c r="U229" s="4"/>
      <c r="V229" s="4"/>
      <c r="W229" s="4"/>
      <c r="X229" s="4"/>
      <c r="Y229" s="4"/>
      <c r="Z229" s="4"/>
    </row>
    <row r="230" spans="1:26" ht="15.75" customHeight="1">
      <c r="A230" s="4">
        <v>390</v>
      </c>
      <c r="B230" s="23" t="s">
        <v>1024</v>
      </c>
      <c r="C230" s="23" t="s">
        <v>1025</v>
      </c>
      <c r="D230" s="23" t="s">
        <v>1026</v>
      </c>
      <c r="E230" s="66"/>
      <c r="F230" s="65"/>
      <c r="G230" s="65"/>
      <c r="H230" s="62"/>
      <c r="I230" s="4"/>
      <c r="J230" s="4"/>
      <c r="K230" s="4"/>
      <c r="L230" s="4"/>
      <c r="M230" s="4"/>
      <c r="N230" s="4"/>
      <c r="O230" s="4"/>
      <c r="P230" s="4"/>
      <c r="Q230" s="4"/>
      <c r="R230" s="4"/>
      <c r="S230" s="4"/>
      <c r="T230" s="4"/>
      <c r="U230" s="4"/>
      <c r="V230" s="4"/>
      <c r="W230" s="4"/>
      <c r="X230" s="4"/>
      <c r="Y230" s="4"/>
      <c r="Z230" s="4"/>
    </row>
    <row r="231" spans="1:26" ht="15.75" customHeight="1">
      <c r="A231" s="4">
        <v>391</v>
      </c>
      <c r="B231" s="23" t="s">
        <v>1027</v>
      </c>
      <c r="C231" s="23" t="s">
        <v>1028</v>
      </c>
      <c r="D231" s="23" t="s">
        <v>1029</v>
      </c>
      <c r="E231" s="66"/>
      <c r="F231" s="65"/>
      <c r="G231" s="65"/>
      <c r="H231" s="62"/>
      <c r="I231" s="4"/>
      <c r="J231" s="4"/>
      <c r="K231" s="4"/>
      <c r="L231" s="4"/>
      <c r="M231" s="4"/>
      <c r="N231" s="4"/>
      <c r="O231" s="4"/>
      <c r="P231" s="4"/>
      <c r="Q231" s="4"/>
      <c r="R231" s="4"/>
      <c r="S231" s="4"/>
      <c r="T231" s="4"/>
      <c r="U231" s="4"/>
      <c r="V231" s="4"/>
      <c r="W231" s="4"/>
      <c r="X231" s="4"/>
      <c r="Y231" s="4"/>
      <c r="Z231" s="4"/>
    </row>
    <row r="232" spans="1:26" ht="15.75" customHeight="1">
      <c r="A232" s="4">
        <v>392</v>
      </c>
      <c r="B232" s="23" t="s">
        <v>1030</v>
      </c>
      <c r="C232" s="23" t="s">
        <v>1031</v>
      </c>
      <c r="D232" s="23" t="s">
        <v>1032</v>
      </c>
      <c r="E232" s="66"/>
      <c r="F232" s="65"/>
      <c r="G232" s="65"/>
      <c r="H232" s="62"/>
      <c r="I232" s="4"/>
      <c r="J232" s="4"/>
      <c r="K232" s="4"/>
      <c r="L232" s="4"/>
      <c r="M232" s="4"/>
      <c r="N232" s="4"/>
      <c r="O232" s="4"/>
      <c r="P232" s="4"/>
      <c r="Q232" s="4"/>
      <c r="R232" s="4"/>
      <c r="S232" s="4"/>
      <c r="T232" s="4"/>
      <c r="U232" s="4"/>
      <c r="V232" s="4"/>
      <c r="W232" s="4"/>
      <c r="X232" s="4"/>
      <c r="Y232" s="4"/>
      <c r="Z232" s="4"/>
    </row>
    <row r="233" spans="1:26" ht="15.75" customHeight="1">
      <c r="A233" s="4">
        <v>393</v>
      </c>
      <c r="B233" s="23" t="s">
        <v>1033</v>
      </c>
      <c r="C233" s="23" t="s">
        <v>1034</v>
      </c>
      <c r="D233" s="23" t="s">
        <v>1035</v>
      </c>
      <c r="E233" s="66"/>
      <c r="F233" s="65"/>
      <c r="G233" s="65"/>
      <c r="H233" s="62"/>
      <c r="I233" s="4"/>
      <c r="J233" s="4"/>
      <c r="K233" s="4"/>
      <c r="L233" s="4"/>
      <c r="M233" s="4"/>
      <c r="N233" s="4"/>
      <c r="O233" s="4"/>
      <c r="P233" s="4"/>
      <c r="Q233" s="4"/>
      <c r="R233" s="4"/>
      <c r="S233" s="4"/>
      <c r="T233" s="4"/>
      <c r="U233" s="4"/>
      <c r="V233" s="4"/>
      <c r="W233" s="4"/>
      <c r="X233" s="4"/>
      <c r="Y233" s="4"/>
      <c r="Z233" s="4"/>
    </row>
    <row r="234" spans="1:26" ht="15.75" customHeight="1">
      <c r="A234" s="4">
        <v>394</v>
      </c>
      <c r="B234" s="23" t="s">
        <v>1036</v>
      </c>
      <c r="C234" s="23" t="s">
        <v>1037</v>
      </c>
      <c r="D234" s="23" t="s">
        <v>1038</v>
      </c>
      <c r="E234" s="66"/>
      <c r="F234" s="65"/>
      <c r="G234" s="65"/>
      <c r="H234" s="62"/>
      <c r="I234" s="4"/>
      <c r="J234" s="4"/>
      <c r="K234" s="4"/>
      <c r="L234" s="4"/>
      <c r="M234" s="4"/>
      <c r="N234" s="4"/>
      <c r="O234" s="4"/>
      <c r="P234" s="4"/>
      <c r="Q234" s="4"/>
      <c r="R234" s="4"/>
      <c r="S234" s="4"/>
      <c r="T234" s="4"/>
      <c r="U234" s="4"/>
      <c r="V234" s="4"/>
      <c r="W234" s="4"/>
      <c r="X234" s="4"/>
      <c r="Y234" s="4"/>
      <c r="Z234" s="4"/>
    </row>
    <row r="235" spans="1:26" ht="15.75" customHeight="1">
      <c r="A235" s="4">
        <v>395</v>
      </c>
      <c r="B235" s="23" t="s">
        <v>1039</v>
      </c>
      <c r="C235" s="23" t="s">
        <v>1040</v>
      </c>
      <c r="D235" s="23" t="s">
        <v>1041</v>
      </c>
      <c r="E235" s="66"/>
      <c r="F235" s="65"/>
      <c r="G235" s="65"/>
      <c r="H235" s="62"/>
      <c r="I235" s="4"/>
      <c r="J235" s="4"/>
      <c r="K235" s="4"/>
      <c r="L235" s="4"/>
      <c r="M235" s="4"/>
      <c r="N235" s="4"/>
      <c r="O235" s="4"/>
      <c r="P235" s="4"/>
      <c r="Q235" s="4"/>
      <c r="R235" s="4"/>
      <c r="S235" s="4"/>
      <c r="T235" s="4"/>
      <c r="U235" s="4"/>
      <c r="V235" s="4"/>
      <c r="W235" s="4"/>
      <c r="X235" s="4"/>
      <c r="Y235" s="4"/>
      <c r="Z235" s="4"/>
    </row>
    <row r="236" spans="1:26" ht="15.75" customHeight="1">
      <c r="A236" s="4">
        <v>396</v>
      </c>
      <c r="B236" s="23" t="s">
        <v>428</v>
      </c>
      <c r="C236" s="23" t="s">
        <v>429</v>
      </c>
      <c r="D236" s="23" t="s">
        <v>1042</v>
      </c>
      <c r="E236" s="66"/>
      <c r="F236" s="65"/>
      <c r="G236" s="65"/>
      <c r="H236" s="62"/>
      <c r="I236" s="4"/>
      <c r="J236" s="4"/>
      <c r="K236" s="4"/>
      <c r="L236" s="4"/>
      <c r="M236" s="4"/>
      <c r="N236" s="4"/>
      <c r="O236" s="4"/>
      <c r="P236" s="4"/>
      <c r="Q236" s="4"/>
      <c r="R236" s="4"/>
      <c r="S236" s="4"/>
      <c r="T236" s="4"/>
      <c r="U236" s="4"/>
      <c r="V236" s="4"/>
      <c r="W236" s="4"/>
      <c r="X236" s="4"/>
      <c r="Y236" s="4"/>
      <c r="Z236" s="4"/>
    </row>
    <row r="237" spans="1:26" ht="15.75" customHeight="1">
      <c r="A237" s="4">
        <v>397</v>
      </c>
      <c r="B237" s="23" t="s">
        <v>1043</v>
      </c>
      <c r="C237" s="23" t="s">
        <v>1044</v>
      </c>
      <c r="D237" s="23" t="s">
        <v>1045</v>
      </c>
      <c r="E237" s="66"/>
      <c r="F237" s="65"/>
      <c r="G237" s="65"/>
      <c r="H237" s="62"/>
      <c r="I237" s="4"/>
      <c r="J237" s="4"/>
      <c r="K237" s="4"/>
      <c r="L237" s="4"/>
      <c r="M237" s="4"/>
      <c r="N237" s="4"/>
      <c r="O237" s="4"/>
      <c r="P237" s="4"/>
      <c r="Q237" s="4"/>
      <c r="R237" s="4"/>
      <c r="S237" s="4"/>
      <c r="T237" s="4"/>
      <c r="U237" s="4"/>
      <c r="V237" s="4"/>
      <c r="W237" s="4"/>
      <c r="X237" s="4"/>
      <c r="Y237" s="4"/>
      <c r="Z237" s="4"/>
    </row>
    <row r="238" spans="1:26" ht="15.75" customHeight="1">
      <c r="A238" s="4">
        <v>398</v>
      </c>
      <c r="B238" s="23" t="s">
        <v>432</v>
      </c>
      <c r="C238" s="23" t="s">
        <v>1046</v>
      </c>
      <c r="D238" s="23" t="s">
        <v>40</v>
      </c>
      <c r="E238" s="66"/>
      <c r="F238" s="65"/>
      <c r="G238" s="65"/>
      <c r="H238" s="62"/>
      <c r="I238" s="4"/>
      <c r="J238" s="4"/>
      <c r="K238" s="4"/>
      <c r="L238" s="4"/>
      <c r="M238" s="4"/>
      <c r="N238" s="4"/>
      <c r="O238" s="4"/>
      <c r="P238" s="4"/>
      <c r="Q238" s="4"/>
      <c r="R238" s="4"/>
      <c r="S238" s="4"/>
      <c r="T238" s="4"/>
      <c r="U238" s="4"/>
      <c r="V238" s="4"/>
      <c r="W238" s="4"/>
      <c r="X238" s="4"/>
      <c r="Y238" s="4"/>
      <c r="Z238" s="4"/>
    </row>
    <row r="239" spans="1:26" ht="15.75" customHeight="1">
      <c r="A239" s="4">
        <v>399</v>
      </c>
      <c r="B239" s="23" t="s">
        <v>1047</v>
      </c>
      <c r="C239" s="23" t="s">
        <v>1048</v>
      </c>
      <c r="D239" s="23" t="s">
        <v>40</v>
      </c>
      <c r="E239" s="66"/>
      <c r="F239" s="65"/>
      <c r="G239" s="65"/>
      <c r="H239" s="62"/>
      <c r="I239" s="4"/>
      <c r="J239" s="4"/>
      <c r="K239" s="4"/>
      <c r="L239" s="4"/>
      <c r="M239" s="4"/>
      <c r="N239" s="4"/>
      <c r="O239" s="4"/>
      <c r="P239" s="4"/>
      <c r="Q239" s="4"/>
      <c r="R239" s="4"/>
      <c r="S239" s="4"/>
      <c r="T239" s="4"/>
      <c r="U239" s="4"/>
      <c r="V239" s="4"/>
      <c r="W239" s="4"/>
      <c r="X239" s="4"/>
      <c r="Y239" s="4"/>
      <c r="Z239" s="4"/>
    </row>
    <row r="240" spans="1:26" ht="15.75" customHeight="1">
      <c r="A240" s="4">
        <v>400</v>
      </c>
      <c r="B240" s="23" t="s">
        <v>1049</v>
      </c>
      <c r="C240" s="23" t="s">
        <v>1050</v>
      </c>
      <c r="D240" s="23" t="s">
        <v>40</v>
      </c>
      <c r="E240" s="66"/>
      <c r="F240" s="65"/>
      <c r="G240" s="65"/>
      <c r="H240" s="62"/>
      <c r="I240" s="4"/>
      <c r="J240" s="4"/>
      <c r="K240" s="4"/>
      <c r="L240" s="4"/>
      <c r="M240" s="4"/>
      <c r="N240" s="4"/>
      <c r="O240" s="4"/>
      <c r="P240" s="4"/>
      <c r="Q240" s="4"/>
      <c r="R240" s="4"/>
      <c r="S240" s="4"/>
      <c r="T240" s="4"/>
      <c r="U240" s="4"/>
      <c r="V240" s="4"/>
      <c r="W240" s="4"/>
      <c r="X240" s="4"/>
      <c r="Y240" s="4"/>
      <c r="Z240" s="4"/>
    </row>
    <row r="241" spans="1:26" ht="15.75" customHeight="1">
      <c r="A241" s="4">
        <v>401</v>
      </c>
      <c r="B241" s="23" t="s">
        <v>440</v>
      </c>
      <c r="C241" s="23" t="s">
        <v>1051</v>
      </c>
      <c r="D241" s="23" t="s">
        <v>40</v>
      </c>
      <c r="E241" s="66"/>
      <c r="F241" s="65"/>
      <c r="G241" s="65"/>
      <c r="H241" s="62"/>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4"/>
      <c r="E242" s="2"/>
      <c r="F242" s="4"/>
      <c r="G242" s="4"/>
      <c r="H242" s="2"/>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4"/>
      <c r="E243" s="2"/>
      <c r="F243" s="4"/>
      <c r="G243" s="4"/>
      <c r="H243" s="2"/>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4"/>
      <c r="E244" s="2"/>
      <c r="F244" s="4"/>
      <c r="G244" s="4"/>
      <c r="H244" s="2"/>
      <c r="I244" s="4"/>
      <c r="J244" s="4"/>
      <c r="K244" s="4"/>
      <c r="L244" s="4"/>
      <c r="M244" s="4"/>
      <c r="N244" s="4"/>
      <c r="O244" s="4"/>
      <c r="P244" s="4"/>
      <c r="Q244" s="4"/>
      <c r="R244" s="4"/>
      <c r="S244" s="4"/>
      <c r="T244" s="4"/>
      <c r="U244" s="4"/>
      <c r="V244" s="4"/>
      <c r="W244" s="4"/>
      <c r="X244" s="4"/>
      <c r="Y244" s="4"/>
      <c r="Z244" s="4"/>
    </row>
    <row r="245" spans="1:26" ht="15.75" customHeight="1">
      <c r="A245" s="4"/>
      <c r="B245" s="98" t="s">
        <v>94</v>
      </c>
      <c r="C245" s="4"/>
      <c r="D245" s="4"/>
      <c r="E245" s="2"/>
      <c r="F245" s="4"/>
      <c r="G245" s="4"/>
      <c r="H245" s="2"/>
      <c r="I245" s="4"/>
      <c r="J245" s="4"/>
      <c r="K245" s="4"/>
      <c r="L245" s="4"/>
      <c r="M245" s="4"/>
      <c r="N245" s="4"/>
      <c r="O245" s="4"/>
      <c r="P245" s="4"/>
      <c r="Q245" s="4"/>
      <c r="R245" s="4"/>
      <c r="S245" s="4"/>
      <c r="T245" s="4"/>
      <c r="U245" s="4"/>
      <c r="V245" s="4"/>
      <c r="W245" s="4"/>
      <c r="X245" s="4"/>
      <c r="Y245" s="4"/>
      <c r="Z245" s="4"/>
    </row>
    <row r="246" spans="1:26" ht="15.75" customHeight="1">
      <c r="A246" s="4">
        <v>402</v>
      </c>
      <c r="B246" s="23" t="s">
        <v>508</v>
      </c>
      <c r="C246" s="23" t="s">
        <v>509</v>
      </c>
      <c r="D246" s="23" t="s">
        <v>704</v>
      </c>
      <c r="E246" s="66"/>
      <c r="F246" s="65"/>
      <c r="G246" s="65"/>
      <c r="H246" s="62"/>
      <c r="I246" s="4"/>
      <c r="J246" s="4"/>
      <c r="K246" s="4"/>
      <c r="L246" s="4"/>
      <c r="M246" s="4"/>
      <c r="N246" s="4"/>
      <c r="O246" s="4"/>
      <c r="P246" s="4"/>
      <c r="Q246" s="4"/>
      <c r="R246" s="4"/>
      <c r="S246" s="4"/>
      <c r="T246" s="4"/>
      <c r="U246" s="4"/>
      <c r="V246" s="4"/>
      <c r="W246" s="4"/>
      <c r="X246" s="4"/>
      <c r="Y246" s="4"/>
      <c r="Z246" s="4"/>
    </row>
    <row r="247" spans="1:26" ht="15.75" customHeight="1">
      <c r="A247" s="4">
        <v>403</v>
      </c>
      <c r="B247" s="23" t="s">
        <v>1052</v>
      </c>
      <c r="C247" s="23" t="s">
        <v>1053</v>
      </c>
      <c r="D247" s="23" t="s">
        <v>704</v>
      </c>
      <c r="E247" s="66"/>
      <c r="F247" s="65"/>
      <c r="G247" s="65"/>
      <c r="H247" s="62"/>
      <c r="I247" s="4"/>
      <c r="J247" s="4"/>
      <c r="K247" s="4"/>
      <c r="L247" s="4"/>
      <c r="M247" s="4"/>
      <c r="N247" s="4"/>
      <c r="O247" s="4"/>
      <c r="P247" s="4"/>
      <c r="Q247" s="4"/>
      <c r="R247" s="4"/>
      <c r="S247" s="4"/>
      <c r="T247" s="4"/>
      <c r="U247" s="4"/>
      <c r="V247" s="4"/>
      <c r="W247" s="4"/>
      <c r="X247" s="4"/>
      <c r="Y247" s="4"/>
      <c r="Z247" s="4"/>
    </row>
    <row r="248" spans="1:26" ht="15.75" customHeight="1">
      <c r="A248" s="4">
        <v>404</v>
      </c>
      <c r="B248" s="23" t="s">
        <v>1054</v>
      </c>
      <c r="C248" s="23" t="s">
        <v>1055</v>
      </c>
      <c r="D248" s="23" t="s">
        <v>704</v>
      </c>
      <c r="E248" s="66"/>
      <c r="F248" s="65"/>
      <c r="G248" s="65"/>
      <c r="H248" s="62"/>
      <c r="I248" s="4"/>
      <c r="J248" s="4"/>
      <c r="K248" s="4"/>
      <c r="L248" s="4"/>
      <c r="M248" s="4"/>
      <c r="N248" s="4"/>
      <c r="O248" s="4"/>
      <c r="P248" s="4"/>
      <c r="Q248" s="4"/>
      <c r="R248" s="4"/>
      <c r="S248" s="4"/>
      <c r="T248" s="4"/>
      <c r="U248" s="4"/>
      <c r="V248" s="4"/>
      <c r="W248" s="4"/>
      <c r="X248" s="4"/>
      <c r="Y248" s="4"/>
      <c r="Z248" s="4"/>
    </row>
    <row r="249" spans="1:26" ht="15.75" customHeight="1">
      <c r="A249" s="4">
        <v>405</v>
      </c>
      <c r="B249" s="23" t="s">
        <v>1056</v>
      </c>
      <c r="C249" s="23" t="s">
        <v>1057</v>
      </c>
      <c r="D249" s="23" t="s">
        <v>704</v>
      </c>
      <c r="E249" s="66"/>
      <c r="F249" s="65"/>
      <c r="G249" s="65"/>
      <c r="H249" s="62"/>
      <c r="I249" s="4"/>
      <c r="J249" s="4"/>
      <c r="K249" s="4"/>
      <c r="L249" s="4"/>
      <c r="M249" s="4"/>
      <c r="N249" s="4"/>
      <c r="O249" s="4"/>
      <c r="P249" s="4"/>
      <c r="Q249" s="4"/>
      <c r="R249" s="4"/>
      <c r="S249" s="4"/>
      <c r="T249" s="4"/>
      <c r="U249" s="4"/>
      <c r="V249" s="4"/>
      <c r="W249" s="4"/>
      <c r="X249" s="4"/>
      <c r="Y249" s="4"/>
      <c r="Z249" s="4"/>
    </row>
    <row r="250" spans="1:26" ht="15.75" customHeight="1">
      <c r="A250" s="4">
        <v>406</v>
      </c>
      <c r="B250" s="23" t="s">
        <v>1058</v>
      </c>
      <c r="C250" s="23" t="s">
        <v>1059</v>
      </c>
      <c r="D250" s="23" t="s">
        <v>704</v>
      </c>
      <c r="E250" s="66"/>
      <c r="F250" s="65"/>
      <c r="G250" s="65"/>
      <c r="H250" s="62"/>
      <c r="I250" s="4"/>
      <c r="J250" s="4"/>
      <c r="K250" s="4"/>
      <c r="L250" s="4"/>
      <c r="M250" s="4"/>
      <c r="N250" s="4"/>
      <c r="O250" s="4"/>
      <c r="P250" s="4"/>
      <c r="Q250" s="4"/>
      <c r="R250" s="4"/>
      <c r="S250" s="4"/>
      <c r="T250" s="4"/>
      <c r="U250" s="4"/>
      <c r="V250" s="4"/>
      <c r="W250" s="4"/>
      <c r="X250" s="4"/>
      <c r="Y250" s="4"/>
      <c r="Z250" s="4"/>
    </row>
    <row r="251" spans="1:26" ht="15.75" customHeight="1">
      <c r="A251" s="4">
        <v>407</v>
      </c>
      <c r="B251" s="68" t="s">
        <v>513</v>
      </c>
      <c r="C251" s="23" t="s">
        <v>514</v>
      </c>
      <c r="D251" s="23" t="s">
        <v>704</v>
      </c>
      <c r="E251" s="66"/>
      <c r="F251" s="65"/>
      <c r="G251" s="65"/>
      <c r="H251" s="62"/>
      <c r="I251" s="4"/>
      <c r="J251" s="4"/>
      <c r="K251" s="4"/>
      <c r="L251" s="4"/>
      <c r="M251" s="4"/>
      <c r="N251" s="4"/>
      <c r="O251" s="4"/>
      <c r="P251" s="4"/>
      <c r="Q251" s="4"/>
      <c r="R251" s="4"/>
      <c r="S251" s="4"/>
      <c r="T251" s="4"/>
      <c r="U251" s="4"/>
      <c r="V251" s="4"/>
      <c r="W251" s="4"/>
      <c r="X251" s="4"/>
      <c r="Y251" s="4"/>
      <c r="Z251" s="4"/>
    </row>
    <row r="252" spans="1:26" ht="15.75" customHeight="1">
      <c r="A252" s="4">
        <v>408</v>
      </c>
      <c r="B252" s="23" t="s">
        <v>517</v>
      </c>
      <c r="C252" s="23" t="s">
        <v>518</v>
      </c>
      <c r="D252" s="23" t="s">
        <v>704</v>
      </c>
      <c r="E252" s="66"/>
      <c r="F252" s="65"/>
      <c r="G252" s="65"/>
      <c r="H252" s="62"/>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4"/>
      <c r="E253" s="2"/>
      <c r="F253" s="4"/>
      <c r="G253" s="4"/>
      <c r="H253" s="2"/>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4"/>
      <c r="E254" s="2"/>
      <c r="F254" s="4"/>
      <c r="G254" s="4"/>
      <c r="H254" s="2"/>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4"/>
      <c r="E255" s="2"/>
      <c r="F255" s="4"/>
      <c r="G255" s="4"/>
      <c r="H255" s="2"/>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4"/>
      <c r="E256" s="2"/>
      <c r="F256" s="4"/>
      <c r="G256" s="4"/>
      <c r="H256" s="2"/>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4"/>
      <c r="E257" s="2"/>
      <c r="F257" s="4"/>
      <c r="G257" s="4"/>
      <c r="H257" s="2"/>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4"/>
      <c r="E258" s="2"/>
      <c r="F258" s="4"/>
      <c r="G258" s="4"/>
      <c r="H258" s="2"/>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4"/>
      <c r="E259" s="2"/>
      <c r="F259" s="4"/>
      <c r="G259" s="4"/>
      <c r="H259" s="2"/>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4"/>
      <c r="E260" s="2"/>
      <c r="F260" s="4"/>
      <c r="G260" s="4"/>
      <c r="H260" s="2"/>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4"/>
      <c r="E261" s="2"/>
      <c r="F261" s="4"/>
      <c r="G261" s="4"/>
      <c r="H261" s="2"/>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4"/>
      <c r="E262" s="2"/>
      <c r="F262" s="4"/>
      <c r="G262" s="4"/>
      <c r="H262" s="2"/>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4"/>
      <c r="E263" s="2"/>
      <c r="F263" s="4"/>
      <c r="G263" s="4"/>
      <c r="H263" s="2"/>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4"/>
      <c r="E264" s="2"/>
      <c r="F264" s="4"/>
      <c r="G264" s="4"/>
      <c r="H264" s="2"/>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4"/>
      <c r="E265" s="2"/>
      <c r="F265" s="4"/>
      <c r="G265" s="4"/>
      <c r="H265" s="2"/>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4"/>
      <c r="E266" s="2"/>
      <c r="F266" s="4"/>
      <c r="G266" s="4"/>
      <c r="H266" s="2"/>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4"/>
      <c r="E267" s="2"/>
      <c r="F267" s="4"/>
      <c r="G267" s="4"/>
      <c r="H267" s="2"/>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4"/>
      <c r="E268" s="2"/>
      <c r="F268" s="4"/>
      <c r="G268" s="4"/>
      <c r="H268" s="2"/>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4"/>
      <c r="E269" s="2"/>
      <c r="F269" s="4"/>
      <c r="G269" s="4"/>
      <c r="H269" s="2"/>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4"/>
      <c r="E270" s="2"/>
      <c r="F270" s="4"/>
      <c r="G270" s="4"/>
      <c r="H270" s="2"/>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4"/>
      <c r="E271" s="2"/>
      <c r="F271" s="4"/>
      <c r="G271" s="4"/>
      <c r="H271" s="2"/>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4"/>
      <c r="E272" s="2"/>
      <c r="F272" s="4"/>
      <c r="G272" s="4"/>
      <c r="H272" s="2"/>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4"/>
      <c r="E273" s="2"/>
      <c r="F273" s="4"/>
      <c r="G273" s="4"/>
      <c r="H273" s="2"/>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4"/>
      <c r="E274" s="2"/>
      <c r="F274" s="4"/>
      <c r="G274" s="4"/>
      <c r="H274" s="2"/>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4"/>
      <c r="E275" s="2"/>
      <c r="F275" s="4"/>
      <c r="G275" s="4"/>
      <c r="H275" s="2"/>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4"/>
      <c r="E276" s="2"/>
      <c r="F276" s="4"/>
      <c r="G276" s="4"/>
      <c r="H276" s="2"/>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4"/>
      <c r="E277" s="2"/>
      <c r="F277" s="4"/>
      <c r="G277" s="4"/>
      <c r="H277" s="2"/>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4"/>
      <c r="E278" s="2"/>
      <c r="F278" s="4"/>
      <c r="G278" s="4"/>
      <c r="H278" s="2"/>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4"/>
      <c r="E279" s="2"/>
      <c r="F279" s="4"/>
      <c r="G279" s="4"/>
      <c r="H279" s="2"/>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4"/>
      <c r="E280" s="2"/>
      <c r="F280" s="4"/>
      <c r="G280" s="4"/>
      <c r="H280" s="2"/>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4"/>
      <c r="E281" s="2"/>
      <c r="F281" s="4"/>
      <c r="G281" s="4"/>
      <c r="H281" s="2"/>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4"/>
      <c r="E282" s="2"/>
      <c r="F282" s="4"/>
      <c r="G282" s="4"/>
      <c r="H282" s="2"/>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4"/>
      <c r="E283" s="2"/>
      <c r="F283" s="4"/>
      <c r="G283" s="4"/>
      <c r="H283" s="2"/>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4"/>
      <c r="E284" s="2"/>
      <c r="F284" s="4"/>
      <c r="G284" s="4"/>
      <c r="H284" s="2"/>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4"/>
      <c r="E285" s="2"/>
      <c r="F285" s="4"/>
      <c r="G285" s="4"/>
      <c r="H285" s="2"/>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4"/>
      <c r="E286" s="2"/>
      <c r="F286" s="4"/>
      <c r="G286" s="4"/>
      <c r="H286" s="2"/>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4"/>
      <c r="E287" s="2"/>
      <c r="F287" s="4"/>
      <c r="G287" s="4"/>
      <c r="H287" s="2"/>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4"/>
      <c r="E288" s="2"/>
      <c r="F288" s="4"/>
      <c r="G288" s="4"/>
      <c r="H288" s="2"/>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4"/>
      <c r="E289" s="2"/>
      <c r="F289" s="4"/>
      <c r="G289" s="4"/>
      <c r="H289" s="2"/>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4"/>
      <c r="E290" s="2"/>
      <c r="F290" s="4"/>
      <c r="G290" s="4"/>
      <c r="H290" s="2"/>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4"/>
      <c r="E291" s="2"/>
      <c r="F291" s="4"/>
      <c r="G291" s="4"/>
      <c r="H291" s="2"/>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4"/>
      <c r="E292" s="2"/>
      <c r="F292" s="4"/>
      <c r="G292" s="4"/>
      <c r="H292" s="2"/>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4"/>
      <c r="E293" s="2"/>
      <c r="F293" s="4"/>
      <c r="G293" s="4"/>
      <c r="H293" s="2"/>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4"/>
      <c r="E294" s="2"/>
      <c r="F294" s="4"/>
      <c r="G294" s="4"/>
      <c r="H294" s="2"/>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4"/>
      <c r="E295" s="2"/>
      <c r="F295" s="4"/>
      <c r="G295" s="4"/>
      <c r="H295" s="2"/>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4"/>
      <c r="E296" s="2"/>
      <c r="F296" s="4"/>
      <c r="G296" s="4"/>
      <c r="H296" s="2"/>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4"/>
      <c r="E297" s="2"/>
      <c r="F297" s="4"/>
      <c r="G297" s="4"/>
      <c r="H297" s="2"/>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4"/>
      <c r="E298" s="2"/>
      <c r="F298" s="4"/>
      <c r="G298" s="4"/>
      <c r="H298" s="2"/>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4"/>
      <c r="E299" s="2"/>
      <c r="F299" s="4"/>
      <c r="G299" s="4"/>
      <c r="H299" s="2"/>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4"/>
      <c r="E300" s="2"/>
      <c r="F300" s="4"/>
      <c r="G300" s="4"/>
      <c r="H300" s="2"/>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4"/>
      <c r="E301" s="2"/>
      <c r="F301" s="4"/>
      <c r="G301" s="4"/>
      <c r="H301" s="2"/>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4"/>
      <c r="E302" s="2"/>
      <c r="F302" s="4"/>
      <c r="G302" s="4"/>
      <c r="H302" s="2"/>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4"/>
      <c r="E303" s="2"/>
      <c r="F303" s="4"/>
      <c r="G303" s="4"/>
      <c r="H303" s="2"/>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4"/>
      <c r="E304" s="2"/>
      <c r="F304" s="4"/>
      <c r="G304" s="4"/>
      <c r="H304" s="2"/>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4"/>
      <c r="E305" s="2"/>
      <c r="F305" s="4"/>
      <c r="G305" s="4"/>
      <c r="H305" s="2"/>
      <c r="I305" s="4"/>
      <c r="J305" s="4"/>
      <c r="K305" s="4"/>
      <c r="L305" s="4"/>
      <c r="M305" s="4"/>
      <c r="N305" s="4"/>
      <c r="O305" s="4"/>
      <c r="P305" s="4"/>
      <c r="Q305" s="4"/>
      <c r="R305" s="4"/>
      <c r="S305" s="4"/>
      <c r="T305" s="4"/>
      <c r="U305" s="4"/>
      <c r="V305" s="4"/>
      <c r="W305" s="4"/>
      <c r="X305" s="4"/>
      <c r="Y305" s="4"/>
      <c r="Z305" s="4"/>
    </row>
    <row r="306" spans="1:26" ht="15.75" customHeight="1">
      <c r="A306" s="4"/>
      <c r="B306" s="4"/>
      <c r="C306" s="4"/>
      <c r="D306" s="4"/>
      <c r="E306" s="2"/>
      <c r="F306" s="4"/>
      <c r="G306" s="4"/>
      <c r="H306" s="2"/>
      <c r="I306" s="4"/>
      <c r="J306" s="4"/>
      <c r="K306" s="4"/>
      <c r="L306" s="4"/>
      <c r="M306" s="4"/>
      <c r="N306" s="4"/>
      <c r="O306" s="4"/>
      <c r="P306" s="4"/>
      <c r="Q306" s="4"/>
      <c r="R306" s="4"/>
      <c r="S306" s="4"/>
      <c r="T306" s="4"/>
      <c r="U306" s="4"/>
      <c r="V306" s="4"/>
      <c r="W306" s="4"/>
      <c r="X306" s="4"/>
      <c r="Y306" s="4"/>
      <c r="Z306" s="4"/>
    </row>
    <row r="307" spans="1:26" ht="15.75" customHeight="1">
      <c r="A307" s="4"/>
      <c r="B307" s="4"/>
      <c r="C307" s="4"/>
      <c r="D307" s="4"/>
      <c r="E307" s="2"/>
      <c r="F307" s="4"/>
      <c r="G307" s="4"/>
      <c r="H307" s="2"/>
      <c r="I307" s="4"/>
      <c r="J307" s="4"/>
      <c r="K307" s="4"/>
      <c r="L307" s="4"/>
      <c r="M307" s="4"/>
      <c r="N307" s="4"/>
      <c r="O307" s="4"/>
      <c r="P307" s="4"/>
      <c r="Q307" s="4"/>
      <c r="R307" s="4"/>
      <c r="S307" s="4"/>
      <c r="T307" s="4"/>
      <c r="U307" s="4"/>
      <c r="V307" s="4"/>
      <c r="W307" s="4"/>
      <c r="X307" s="4"/>
      <c r="Y307" s="4"/>
      <c r="Z307" s="4"/>
    </row>
    <row r="308" spans="1:26" ht="15.75" customHeight="1">
      <c r="A308" s="4"/>
      <c r="B308" s="4"/>
      <c r="C308" s="4"/>
      <c r="D308" s="4"/>
      <c r="E308" s="2"/>
      <c r="F308" s="4"/>
      <c r="G308" s="4"/>
      <c r="H308" s="2"/>
      <c r="I308" s="4"/>
      <c r="J308" s="4"/>
      <c r="K308" s="4"/>
      <c r="L308" s="4"/>
      <c r="M308" s="4"/>
      <c r="N308" s="4"/>
      <c r="O308" s="4"/>
      <c r="P308" s="4"/>
      <c r="Q308" s="4"/>
      <c r="R308" s="4"/>
      <c r="S308" s="4"/>
      <c r="T308" s="4"/>
      <c r="U308" s="4"/>
      <c r="V308" s="4"/>
      <c r="W308" s="4"/>
      <c r="X308" s="4"/>
      <c r="Y308" s="4"/>
      <c r="Z308" s="4"/>
    </row>
    <row r="309" spans="1:26" ht="15.75" customHeight="1">
      <c r="A309" s="4"/>
      <c r="B309" s="4"/>
      <c r="C309" s="4"/>
      <c r="D309" s="4"/>
      <c r="E309" s="2"/>
      <c r="F309" s="4"/>
      <c r="G309" s="4"/>
      <c r="H309" s="2"/>
      <c r="I309" s="4"/>
      <c r="J309" s="4"/>
      <c r="K309" s="4"/>
      <c r="L309" s="4"/>
      <c r="M309" s="4"/>
      <c r="N309" s="4"/>
      <c r="O309" s="4"/>
      <c r="P309" s="4"/>
      <c r="Q309" s="4"/>
      <c r="R309" s="4"/>
      <c r="S309" s="4"/>
      <c r="T309" s="4"/>
      <c r="U309" s="4"/>
      <c r="V309" s="4"/>
      <c r="W309" s="4"/>
      <c r="X309" s="4"/>
      <c r="Y309" s="4"/>
      <c r="Z309" s="4"/>
    </row>
    <row r="310" spans="1:26" ht="15.75" customHeight="1">
      <c r="A310" s="4"/>
      <c r="B310" s="4"/>
      <c r="C310" s="4"/>
      <c r="D310" s="4"/>
      <c r="E310" s="2"/>
      <c r="F310" s="4"/>
      <c r="G310" s="4"/>
      <c r="H310" s="2"/>
      <c r="I310" s="4"/>
      <c r="J310" s="4"/>
      <c r="K310" s="4"/>
      <c r="L310" s="4"/>
      <c r="M310" s="4"/>
      <c r="N310" s="4"/>
      <c r="O310" s="4"/>
      <c r="P310" s="4"/>
      <c r="Q310" s="4"/>
      <c r="R310" s="4"/>
      <c r="S310" s="4"/>
      <c r="T310" s="4"/>
      <c r="U310" s="4"/>
      <c r="V310" s="4"/>
      <c r="W310" s="4"/>
      <c r="X310" s="4"/>
      <c r="Y310" s="4"/>
      <c r="Z310" s="4"/>
    </row>
    <row r="311" spans="1:26" ht="15.75" customHeight="1">
      <c r="A311" s="4"/>
      <c r="B311" s="4"/>
      <c r="C311" s="4"/>
      <c r="D311" s="4"/>
      <c r="E311" s="2"/>
      <c r="F311" s="4"/>
      <c r="G311" s="4"/>
      <c r="H311" s="2"/>
      <c r="I311" s="4"/>
      <c r="J311" s="4"/>
      <c r="K311" s="4"/>
      <c r="L311" s="4"/>
      <c r="M311" s="4"/>
      <c r="N311" s="4"/>
      <c r="O311" s="4"/>
      <c r="P311" s="4"/>
      <c r="Q311" s="4"/>
      <c r="R311" s="4"/>
      <c r="S311" s="4"/>
      <c r="T311" s="4"/>
      <c r="U311" s="4"/>
      <c r="V311" s="4"/>
      <c r="W311" s="4"/>
      <c r="X311" s="4"/>
      <c r="Y311" s="4"/>
      <c r="Z311" s="4"/>
    </row>
    <row r="312" spans="1:26" ht="15.75" customHeight="1">
      <c r="A312" s="4"/>
      <c r="B312" s="4"/>
      <c r="C312" s="4"/>
      <c r="D312" s="4"/>
      <c r="E312" s="2"/>
      <c r="F312" s="4"/>
      <c r="G312" s="4"/>
      <c r="H312" s="2"/>
      <c r="I312" s="4"/>
      <c r="J312" s="4"/>
      <c r="K312" s="4"/>
      <c r="L312" s="4"/>
      <c r="M312" s="4"/>
      <c r="N312" s="4"/>
      <c r="O312" s="4"/>
      <c r="P312" s="4"/>
      <c r="Q312" s="4"/>
      <c r="R312" s="4"/>
      <c r="S312" s="4"/>
      <c r="T312" s="4"/>
      <c r="U312" s="4"/>
      <c r="V312" s="4"/>
      <c r="W312" s="4"/>
      <c r="X312" s="4"/>
      <c r="Y312" s="4"/>
      <c r="Z312" s="4"/>
    </row>
    <row r="313" spans="1:26" ht="15.75" customHeight="1">
      <c r="A313" s="4"/>
      <c r="B313" s="4"/>
      <c r="C313" s="4"/>
      <c r="D313" s="4"/>
      <c r="E313" s="2"/>
      <c r="F313" s="4"/>
      <c r="G313" s="4"/>
      <c r="H313" s="2"/>
      <c r="I313" s="4"/>
      <c r="J313" s="4"/>
      <c r="K313" s="4"/>
      <c r="L313" s="4"/>
      <c r="M313" s="4"/>
      <c r="N313" s="4"/>
      <c r="O313" s="4"/>
      <c r="P313" s="4"/>
      <c r="Q313" s="4"/>
      <c r="R313" s="4"/>
      <c r="S313" s="4"/>
      <c r="T313" s="4"/>
      <c r="U313" s="4"/>
      <c r="V313" s="4"/>
      <c r="W313" s="4"/>
      <c r="X313" s="4"/>
      <c r="Y313" s="4"/>
      <c r="Z313" s="4"/>
    </row>
    <row r="314" spans="1:26" ht="15.75" customHeight="1">
      <c r="A314" s="4"/>
      <c r="B314" s="4"/>
      <c r="C314" s="4"/>
      <c r="D314" s="4"/>
      <c r="E314" s="2"/>
      <c r="F314" s="4"/>
      <c r="G314" s="4"/>
      <c r="H314" s="2"/>
      <c r="I314" s="4"/>
      <c r="J314" s="4"/>
      <c r="K314" s="4"/>
      <c r="L314" s="4"/>
      <c r="M314" s="4"/>
      <c r="N314" s="4"/>
      <c r="O314" s="4"/>
      <c r="P314" s="4"/>
      <c r="Q314" s="4"/>
      <c r="R314" s="4"/>
      <c r="S314" s="4"/>
      <c r="T314" s="4"/>
      <c r="U314" s="4"/>
      <c r="V314" s="4"/>
      <c r="W314" s="4"/>
      <c r="X314" s="4"/>
      <c r="Y314" s="4"/>
      <c r="Z314" s="4"/>
    </row>
    <row r="315" spans="1:26" ht="15.75" customHeight="1">
      <c r="A315" s="4"/>
      <c r="B315" s="4"/>
      <c r="C315" s="4"/>
      <c r="D315" s="4"/>
      <c r="E315" s="2"/>
      <c r="F315" s="4"/>
      <c r="G315" s="4"/>
      <c r="H315" s="2"/>
      <c r="I315" s="4"/>
      <c r="J315" s="4"/>
      <c r="K315" s="4"/>
      <c r="L315" s="4"/>
      <c r="M315" s="4"/>
      <c r="N315" s="4"/>
      <c r="O315" s="4"/>
      <c r="P315" s="4"/>
      <c r="Q315" s="4"/>
      <c r="R315" s="4"/>
      <c r="S315" s="4"/>
      <c r="T315" s="4"/>
      <c r="U315" s="4"/>
      <c r="V315" s="4"/>
      <c r="W315" s="4"/>
      <c r="X315" s="4"/>
      <c r="Y315" s="4"/>
      <c r="Z315" s="4"/>
    </row>
    <row r="316" spans="1:26" ht="15.75" customHeight="1">
      <c r="A316" s="4"/>
      <c r="B316" s="4"/>
      <c r="C316" s="4"/>
      <c r="D316" s="4"/>
      <c r="E316" s="2"/>
      <c r="F316" s="4"/>
      <c r="G316" s="4"/>
      <c r="H316" s="2"/>
      <c r="I316" s="4"/>
      <c r="J316" s="4"/>
      <c r="K316" s="4"/>
      <c r="L316" s="4"/>
      <c r="M316" s="4"/>
      <c r="N316" s="4"/>
      <c r="O316" s="4"/>
      <c r="P316" s="4"/>
      <c r="Q316" s="4"/>
      <c r="R316" s="4"/>
      <c r="S316" s="4"/>
      <c r="T316" s="4"/>
      <c r="U316" s="4"/>
      <c r="V316" s="4"/>
      <c r="W316" s="4"/>
      <c r="X316" s="4"/>
      <c r="Y316" s="4"/>
      <c r="Z316" s="4"/>
    </row>
    <row r="317" spans="1:26" ht="15.75" customHeight="1">
      <c r="A317" s="4"/>
      <c r="B317" s="4"/>
      <c r="C317" s="4"/>
      <c r="D317" s="4"/>
      <c r="E317" s="2"/>
      <c r="F317" s="4"/>
      <c r="G317" s="4"/>
      <c r="H317" s="2"/>
      <c r="I317" s="4"/>
      <c r="J317" s="4"/>
      <c r="K317" s="4"/>
      <c r="L317" s="4"/>
      <c r="M317" s="4"/>
      <c r="N317" s="4"/>
      <c r="O317" s="4"/>
      <c r="P317" s="4"/>
      <c r="Q317" s="4"/>
      <c r="R317" s="4"/>
      <c r="S317" s="4"/>
      <c r="T317" s="4"/>
      <c r="U317" s="4"/>
      <c r="V317" s="4"/>
      <c r="W317" s="4"/>
      <c r="X317" s="4"/>
      <c r="Y317" s="4"/>
      <c r="Z317" s="4"/>
    </row>
    <row r="318" spans="1:26" ht="15.75" customHeight="1">
      <c r="A318" s="4"/>
      <c r="B318" s="4"/>
      <c r="C318" s="4"/>
      <c r="D318" s="4"/>
      <c r="E318" s="2"/>
      <c r="F318" s="4"/>
      <c r="G318" s="4"/>
      <c r="H318" s="2"/>
      <c r="I318" s="4"/>
      <c r="J318" s="4"/>
      <c r="K318" s="4"/>
      <c r="L318" s="4"/>
      <c r="M318" s="4"/>
      <c r="N318" s="4"/>
      <c r="O318" s="4"/>
      <c r="P318" s="4"/>
      <c r="Q318" s="4"/>
      <c r="R318" s="4"/>
      <c r="S318" s="4"/>
      <c r="T318" s="4"/>
      <c r="U318" s="4"/>
      <c r="V318" s="4"/>
      <c r="W318" s="4"/>
      <c r="X318" s="4"/>
      <c r="Y318" s="4"/>
      <c r="Z318" s="4"/>
    </row>
    <row r="319" spans="1:26" ht="15.75" customHeight="1">
      <c r="A319" s="4"/>
      <c r="B319" s="4"/>
      <c r="C319" s="4"/>
      <c r="D319" s="4"/>
      <c r="E319" s="2"/>
      <c r="F319" s="4"/>
      <c r="G319" s="4"/>
      <c r="H319" s="2"/>
      <c r="I319" s="4"/>
      <c r="J319" s="4"/>
      <c r="K319" s="4"/>
      <c r="L319" s="4"/>
      <c r="M319" s="4"/>
      <c r="N319" s="4"/>
      <c r="O319" s="4"/>
      <c r="P319" s="4"/>
      <c r="Q319" s="4"/>
      <c r="R319" s="4"/>
      <c r="S319" s="4"/>
      <c r="T319" s="4"/>
      <c r="U319" s="4"/>
      <c r="V319" s="4"/>
      <c r="W319" s="4"/>
      <c r="X319" s="4"/>
      <c r="Y319" s="4"/>
      <c r="Z319" s="4"/>
    </row>
    <row r="320" spans="1:26" ht="15.75" customHeight="1">
      <c r="A320" s="4"/>
      <c r="B320" s="4"/>
      <c r="C320" s="4"/>
      <c r="D320" s="4"/>
      <c r="E320" s="2"/>
      <c r="F320" s="4"/>
      <c r="G320" s="4"/>
      <c r="H320" s="2"/>
      <c r="I320" s="4"/>
      <c r="J320" s="4"/>
      <c r="K320" s="4"/>
      <c r="L320" s="4"/>
      <c r="M320" s="4"/>
      <c r="N320" s="4"/>
      <c r="O320" s="4"/>
      <c r="P320" s="4"/>
      <c r="Q320" s="4"/>
      <c r="R320" s="4"/>
      <c r="S320" s="4"/>
      <c r="T320" s="4"/>
      <c r="U320" s="4"/>
      <c r="V320" s="4"/>
      <c r="W320" s="4"/>
      <c r="X320" s="4"/>
      <c r="Y320" s="4"/>
      <c r="Z320" s="4"/>
    </row>
    <row r="321" spans="1:26" ht="15.75" customHeight="1">
      <c r="A321" s="4"/>
      <c r="B321" s="4"/>
      <c r="C321" s="4"/>
      <c r="D321" s="4"/>
      <c r="E321" s="2"/>
      <c r="F321" s="4"/>
      <c r="G321" s="4"/>
      <c r="H321" s="2"/>
      <c r="I321" s="4"/>
      <c r="J321" s="4"/>
      <c r="K321" s="4"/>
      <c r="L321" s="4"/>
      <c r="M321" s="4"/>
      <c r="N321" s="4"/>
      <c r="O321" s="4"/>
      <c r="P321" s="4"/>
      <c r="Q321" s="4"/>
      <c r="R321" s="4"/>
      <c r="S321" s="4"/>
      <c r="T321" s="4"/>
      <c r="U321" s="4"/>
      <c r="V321" s="4"/>
      <c r="W321" s="4"/>
      <c r="X321" s="4"/>
      <c r="Y321" s="4"/>
      <c r="Z321" s="4"/>
    </row>
    <row r="322" spans="1:26" ht="15.75" customHeight="1">
      <c r="A322" s="4"/>
      <c r="B322" s="4"/>
      <c r="C322" s="4"/>
      <c r="D322" s="4"/>
      <c r="E322" s="2"/>
      <c r="F322" s="4"/>
      <c r="G322" s="4"/>
      <c r="H322" s="2"/>
      <c r="I322" s="4"/>
      <c r="J322" s="4"/>
      <c r="K322" s="4"/>
      <c r="L322" s="4"/>
      <c r="M322" s="4"/>
      <c r="N322" s="4"/>
      <c r="O322" s="4"/>
      <c r="P322" s="4"/>
      <c r="Q322" s="4"/>
      <c r="R322" s="4"/>
      <c r="S322" s="4"/>
      <c r="T322" s="4"/>
      <c r="U322" s="4"/>
      <c r="V322" s="4"/>
      <c r="W322" s="4"/>
      <c r="X322" s="4"/>
      <c r="Y322" s="4"/>
      <c r="Z322" s="4"/>
    </row>
    <row r="323" spans="1:26" ht="15.75" customHeight="1">
      <c r="A323" s="4"/>
      <c r="B323" s="4"/>
      <c r="C323" s="4"/>
      <c r="D323" s="4"/>
      <c r="E323" s="2"/>
      <c r="F323" s="4"/>
      <c r="G323" s="4"/>
      <c r="H323" s="2"/>
      <c r="I323" s="4"/>
      <c r="J323" s="4"/>
      <c r="K323" s="4"/>
      <c r="L323" s="4"/>
      <c r="M323" s="4"/>
      <c r="N323" s="4"/>
      <c r="O323" s="4"/>
      <c r="P323" s="4"/>
      <c r="Q323" s="4"/>
      <c r="R323" s="4"/>
      <c r="S323" s="4"/>
      <c r="T323" s="4"/>
      <c r="U323" s="4"/>
      <c r="V323" s="4"/>
      <c r="W323" s="4"/>
      <c r="X323" s="4"/>
      <c r="Y323" s="4"/>
      <c r="Z323" s="4"/>
    </row>
    <row r="324" spans="1:26" ht="15.75" customHeight="1">
      <c r="A324" s="4"/>
      <c r="B324" s="4"/>
      <c r="C324" s="4"/>
      <c r="D324" s="4"/>
      <c r="E324" s="2"/>
      <c r="F324" s="4"/>
      <c r="G324" s="4"/>
      <c r="H324" s="2"/>
      <c r="I324" s="4"/>
      <c r="J324" s="4"/>
      <c r="K324" s="4"/>
      <c r="L324" s="4"/>
      <c r="M324" s="4"/>
      <c r="N324" s="4"/>
      <c r="O324" s="4"/>
      <c r="P324" s="4"/>
      <c r="Q324" s="4"/>
      <c r="R324" s="4"/>
      <c r="S324" s="4"/>
      <c r="T324" s="4"/>
      <c r="U324" s="4"/>
      <c r="V324" s="4"/>
      <c r="W324" s="4"/>
      <c r="X324" s="4"/>
      <c r="Y324" s="4"/>
      <c r="Z324" s="4"/>
    </row>
    <row r="325" spans="1:26" ht="15.75" customHeight="1">
      <c r="A325" s="4"/>
      <c r="B325" s="4"/>
      <c r="C325" s="4"/>
      <c r="D325" s="4"/>
      <c r="E325" s="2"/>
      <c r="F325" s="4"/>
      <c r="G325" s="4"/>
      <c r="H325" s="2"/>
      <c r="I325" s="4"/>
      <c r="J325" s="4"/>
      <c r="K325" s="4"/>
      <c r="L325" s="4"/>
      <c r="M325" s="4"/>
      <c r="N325" s="4"/>
      <c r="O325" s="4"/>
      <c r="P325" s="4"/>
      <c r="Q325" s="4"/>
      <c r="R325" s="4"/>
      <c r="S325" s="4"/>
      <c r="T325" s="4"/>
      <c r="U325" s="4"/>
      <c r="V325" s="4"/>
      <c r="W325" s="4"/>
      <c r="X325" s="4"/>
      <c r="Y325" s="4"/>
      <c r="Z325" s="4"/>
    </row>
    <row r="326" spans="1:26" ht="15.75" customHeight="1">
      <c r="A326" s="4"/>
      <c r="B326" s="4"/>
      <c r="C326" s="4"/>
      <c r="D326" s="4"/>
      <c r="E326" s="2"/>
      <c r="F326" s="4"/>
      <c r="G326" s="4"/>
      <c r="H326" s="2"/>
      <c r="I326" s="4"/>
      <c r="J326" s="4"/>
      <c r="K326" s="4"/>
      <c r="L326" s="4"/>
      <c r="M326" s="4"/>
      <c r="N326" s="4"/>
      <c r="O326" s="4"/>
      <c r="P326" s="4"/>
      <c r="Q326" s="4"/>
      <c r="R326" s="4"/>
      <c r="S326" s="4"/>
      <c r="T326" s="4"/>
      <c r="U326" s="4"/>
      <c r="V326" s="4"/>
      <c r="W326" s="4"/>
      <c r="X326" s="4"/>
      <c r="Y326" s="4"/>
      <c r="Z326" s="4"/>
    </row>
    <row r="327" spans="1:26" ht="15.75" customHeight="1">
      <c r="A327" s="4"/>
      <c r="B327" s="4"/>
      <c r="C327" s="4"/>
      <c r="D327" s="4"/>
      <c r="E327" s="2"/>
      <c r="F327" s="4"/>
      <c r="G327" s="4"/>
      <c r="H327" s="2"/>
      <c r="I327" s="4"/>
      <c r="J327" s="4"/>
      <c r="K327" s="4"/>
      <c r="L327" s="4"/>
      <c r="M327" s="4"/>
      <c r="N327" s="4"/>
      <c r="O327" s="4"/>
      <c r="P327" s="4"/>
      <c r="Q327" s="4"/>
      <c r="R327" s="4"/>
      <c r="S327" s="4"/>
      <c r="T327" s="4"/>
      <c r="U327" s="4"/>
      <c r="V327" s="4"/>
      <c r="W327" s="4"/>
      <c r="X327" s="4"/>
      <c r="Y327" s="4"/>
      <c r="Z327" s="4"/>
    </row>
    <row r="328" spans="1:26" ht="15.75" customHeight="1">
      <c r="A328" s="4"/>
      <c r="B328" s="4"/>
      <c r="C328" s="4"/>
      <c r="D328" s="4"/>
      <c r="E328" s="2"/>
      <c r="F328" s="4"/>
      <c r="G328" s="4"/>
      <c r="H328" s="2"/>
      <c r="I328" s="4"/>
      <c r="J328" s="4"/>
      <c r="K328" s="4"/>
      <c r="L328" s="4"/>
      <c r="M328" s="4"/>
      <c r="N328" s="4"/>
      <c r="O328" s="4"/>
      <c r="P328" s="4"/>
      <c r="Q328" s="4"/>
      <c r="R328" s="4"/>
      <c r="S328" s="4"/>
      <c r="T328" s="4"/>
      <c r="U328" s="4"/>
      <c r="V328" s="4"/>
      <c r="W328" s="4"/>
      <c r="X328" s="4"/>
      <c r="Y328" s="4"/>
      <c r="Z328" s="4"/>
    </row>
    <row r="329" spans="1:26" ht="15.75" customHeight="1">
      <c r="A329" s="4"/>
      <c r="B329" s="4"/>
      <c r="C329" s="4"/>
      <c r="D329" s="4"/>
      <c r="E329" s="2"/>
      <c r="F329" s="4"/>
      <c r="G329" s="4"/>
      <c r="H329" s="2"/>
      <c r="I329" s="4"/>
      <c r="J329" s="4"/>
      <c r="K329" s="4"/>
      <c r="L329" s="4"/>
      <c r="M329" s="4"/>
      <c r="N329" s="4"/>
      <c r="O329" s="4"/>
      <c r="P329" s="4"/>
      <c r="Q329" s="4"/>
      <c r="R329" s="4"/>
      <c r="S329" s="4"/>
      <c r="T329" s="4"/>
      <c r="U329" s="4"/>
      <c r="V329" s="4"/>
      <c r="W329" s="4"/>
      <c r="X329" s="4"/>
      <c r="Y329" s="4"/>
      <c r="Z329" s="4"/>
    </row>
    <row r="330" spans="1:26" ht="15.75" customHeight="1">
      <c r="A330" s="4"/>
      <c r="B330" s="4"/>
      <c r="C330" s="4"/>
      <c r="D330" s="4"/>
      <c r="E330" s="2"/>
      <c r="F330" s="4"/>
      <c r="G330" s="4"/>
      <c r="H330" s="2"/>
      <c r="I330" s="4"/>
      <c r="J330" s="4"/>
      <c r="K330" s="4"/>
      <c r="L330" s="4"/>
      <c r="M330" s="4"/>
      <c r="N330" s="4"/>
      <c r="O330" s="4"/>
      <c r="P330" s="4"/>
      <c r="Q330" s="4"/>
      <c r="R330" s="4"/>
      <c r="S330" s="4"/>
      <c r="T330" s="4"/>
      <c r="U330" s="4"/>
      <c r="V330" s="4"/>
      <c r="W330" s="4"/>
      <c r="X330" s="4"/>
      <c r="Y330" s="4"/>
      <c r="Z330" s="4"/>
    </row>
    <row r="331" spans="1:26" ht="15.75" customHeight="1">
      <c r="A331" s="4"/>
      <c r="B331" s="4"/>
      <c r="C331" s="4"/>
      <c r="D331" s="4"/>
      <c r="E331" s="2"/>
      <c r="F331" s="4"/>
      <c r="G331" s="4"/>
      <c r="H331" s="2"/>
      <c r="I331" s="4"/>
      <c r="J331" s="4"/>
      <c r="K331" s="4"/>
      <c r="L331" s="4"/>
      <c r="M331" s="4"/>
      <c r="N331" s="4"/>
      <c r="O331" s="4"/>
      <c r="P331" s="4"/>
      <c r="Q331" s="4"/>
      <c r="R331" s="4"/>
      <c r="S331" s="4"/>
      <c r="T331" s="4"/>
      <c r="U331" s="4"/>
      <c r="V331" s="4"/>
      <c r="W331" s="4"/>
      <c r="X331" s="4"/>
      <c r="Y331" s="4"/>
      <c r="Z331" s="4"/>
    </row>
    <row r="332" spans="1:26" ht="15.75" customHeight="1">
      <c r="A332" s="4"/>
      <c r="B332" s="4"/>
      <c r="C332" s="4"/>
      <c r="D332" s="4"/>
      <c r="E332" s="2"/>
      <c r="F332" s="4"/>
      <c r="G332" s="4"/>
      <c r="H332" s="2"/>
      <c r="I332" s="4"/>
      <c r="J332" s="4"/>
      <c r="K332" s="4"/>
      <c r="L332" s="4"/>
      <c r="M332" s="4"/>
      <c r="N332" s="4"/>
      <c r="O332" s="4"/>
      <c r="P332" s="4"/>
      <c r="Q332" s="4"/>
      <c r="R332" s="4"/>
      <c r="S332" s="4"/>
      <c r="T332" s="4"/>
      <c r="U332" s="4"/>
      <c r="V332" s="4"/>
      <c r="W332" s="4"/>
      <c r="X332" s="4"/>
      <c r="Y332" s="4"/>
      <c r="Z332" s="4"/>
    </row>
    <row r="333" spans="1:26" ht="15.75" customHeight="1">
      <c r="A333" s="4"/>
      <c r="B333" s="4"/>
      <c r="C333" s="4"/>
      <c r="D333" s="4"/>
      <c r="E333" s="2"/>
      <c r="F333" s="4"/>
      <c r="G333" s="4"/>
      <c r="H333" s="2"/>
      <c r="I333" s="4"/>
      <c r="J333" s="4"/>
      <c r="K333" s="4"/>
      <c r="L333" s="4"/>
      <c r="M333" s="4"/>
      <c r="N333" s="4"/>
      <c r="O333" s="4"/>
      <c r="P333" s="4"/>
      <c r="Q333" s="4"/>
      <c r="R333" s="4"/>
      <c r="S333" s="4"/>
      <c r="T333" s="4"/>
      <c r="U333" s="4"/>
      <c r="V333" s="4"/>
      <c r="W333" s="4"/>
      <c r="X333" s="4"/>
      <c r="Y333" s="4"/>
      <c r="Z333" s="4"/>
    </row>
    <row r="334" spans="1:26" ht="15.75" customHeight="1">
      <c r="A334" s="4"/>
      <c r="B334" s="4"/>
      <c r="C334" s="4"/>
      <c r="D334" s="4"/>
      <c r="E334" s="2"/>
      <c r="F334" s="4"/>
      <c r="G334" s="4"/>
      <c r="H334" s="2"/>
      <c r="I334" s="4"/>
      <c r="J334" s="4"/>
      <c r="K334" s="4"/>
      <c r="L334" s="4"/>
      <c r="M334" s="4"/>
      <c r="N334" s="4"/>
      <c r="O334" s="4"/>
      <c r="P334" s="4"/>
      <c r="Q334" s="4"/>
      <c r="R334" s="4"/>
      <c r="S334" s="4"/>
      <c r="T334" s="4"/>
      <c r="U334" s="4"/>
      <c r="V334" s="4"/>
      <c r="W334" s="4"/>
      <c r="X334" s="4"/>
      <c r="Y334" s="4"/>
      <c r="Z334" s="4"/>
    </row>
    <row r="335" spans="1:26" ht="15.75" customHeight="1">
      <c r="A335" s="4"/>
      <c r="B335" s="4"/>
      <c r="C335" s="4"/>
      <c r="D335" s="4"/>
      <c r="E335" s="2"/>
      <c r="F335" s="4"/>
      <c r="G335" s="4"/>
      <c r="H335" s="2"/>
      <c r="I335" s="4"/>
      <c r="J335" s="4"/>
      <c r="K335" s="4"/>
      <c r="L335" s="4"/>
      <c r="M335" s="4"/>
      <c r="N335" s="4"/>
      <c r="O335" s="4"/>
      <c r="P335" s="4"/>
      <c r="Q335" s="4"/>
      <c r="R335" s="4"/>
      <c r="S335" s="4"/>
      <c r="T335" s="4"/>
      <c r="U335" s="4"/>
      <c r="V335" s="4"/>
      <c r="W335" s="4"/>
      <c r="X335" s="4"/>
      <c r="Y335" s="4"/>
      <c r="Z335" s="4"/>
    </row>
    <row r="336" spans="1:26" ht="15.75" customHeight="1">
      <c r="A336" s="4"/>
      <c r="B336" s="4"/>
      <c r="C336" s="4"/>
      <c r="D336" s="4"/>
      <c r="E336" s="2"/>
      <c r="F336" s="4"/>
      <c r="G336" s="4"/>
      <c r="H336" s="2"/>
      <c r="I336" s="4"/>
      <c r="J336" s="4"/>
      <c r="K336" s="4"/>
      <c r="L336" s="4"/>
      <c r="M336" s="4"/>
      <c r="N336" s="4"/>
      <c r="O336" s="4"/>
      <c r="P336" s="4"/>
      <c r="Q336" s="4"/>
      <c r="R336" s="4"/>
      <c r="S336" s="4"/>
      <c r="T336" s="4"/>
      <c r="U336" s="4"/>
      <c r="V336" s="4"/>
      <c r="W336" s="4"/>
      <c r="X336" s="4"/>
      <c r="Y336" s="4"/>
      <c r="Z336" s="4"/>
    </row>
    <row r="337" spans="1:26" ht="15.75" customHeight="1">
      <c r="A337" s="4"/>
      <c r="B337" s="4"/>
      <c r="C337" s="4"/>
      <c r="D337" s="4"/>
      <c r="E337" s="2"/>
      <c r="F337" s="4"/>
      <c r="G337" s="4"/>
      <c r="H337" s="2"/>
      <c r="I337" s="4"/>
      <c r="J337" s="4"/>
      <c r="K337" s="4"/>
      <c r="L337" s="4"/>
      <c r="M337" s="4"/>
      <c r="N337" s="4"/>
      <c r="O337" s="4"/>
      <c r="P337" s="4"/>
      <c r="Q337" s="4"/>
      <c r="R337" s="4"/>
      <c r="S337" s="4"/>
      <c r="T337" s="4"/>
      <c r="U337" s="4"/>
      <c r="V337" s="4"/>
      <c r="W337" s="4"/>
      <c r="X337" s="4"/>
      <c r="Y337" s="4"/>
      <c r="Z337" s="4"/>
    </row>
    <row r="338" spans="1:26" ht="15.75" customHeight="1">
      <c r="A338" s="4"/>
      <c r="B338" s="4"/>
      <c r="C338" s="4"/>
      <c r="D338" s="4"/>
      <c r="E338" s="2"/>
      <c r="F338" s="4"/>
      <c r="G338" s="4"/>
      <c r="H338" s="2"/>
      <c r="I338" s="4"/>
      <c r="J338" s="4"/>
      <c r="K338" s="4"/>
      <c r="L338" s="4"/>
      <c r="M338" s="4"/>
      <c r="N338" s="4"/>
      <c r="O338" s="4"/>
      <c r="P338" s="4"/>
      <c r="Q338" s="4"/>
      <c r="R338" s="4"/>
      <c r="S338" s="4"/>
      <c r="T338" s="4"/>
      <c r="U338" s="4"/>
      <c r="V338" s="4"/>
      <c r="W338" s="4"/>
      <c r="X338" s="4"/>
      <c r="Y338" s="4"/>
      <c r="Z338" s="4"/>
    </row>
    <row r="339" spans="1:26" ht="15.75" customHeight="1">
      <c r="A339" s="4"/>
      <c r="B339" s="4"/>
      <c r="C339" s="4"/>
      <c r="D339" s="4"/>
      <c r="E339" s="2"/>
      <c r="F339" s="4"/>
      <c r="G339" s="4"/>
      <c r="H339" s="2"/>
      <c r="I339" s="4"/>
      <c r="J339" s="4"/>
      <c r="K339" s="4"/>
      <c r="L339" s="4"/>
      <c r="M339" s="4"/>
      <c r="N339" s="4"/>
      <c r="O339" s="4"/>
      <c r="P339" s="4"/>
      <c r="Q339" s="4"/>
      <c r="R339" s="4"/>
      <c r="S339" s="4"/>
      <c r="T339" s="4"/>
      <c r="U339" s="4"/>
      <c r="V339" s="4"/>
      <c r="W339" s="4"/>
      <c r="X339" s="4"/>
      <c r="Y339" s="4"/>
      <c r="Z339" s="4"/>
    </row>
    <row r="340" spans="1:26" ht="15.75" customHeight="1">
      <c r="A340" s="4"/>
      <c r="B340" s="4"/>
      <c r="C340" s="4"/>
      <c r="D340" s="4"/>
      <c r="E340" s="2"/>
      <c r="F340" s="4"/>
      <c r="G340" s="4"/>
      <c r="H340" s="2"/>
      <c r="I340" s="4"/>
      <c r="J340" s="4"/>
      <c r="K340" s="4"/>
      <c r="L340" s="4"/>
      <c r="M340" s="4"/>
      <c r="N340" s="4"/>
      <c r="O340" s="4"/>
      <c r="P340" s="4"/>
      <c r="Q340" s="4"/>
      <c r="R340" s="4"/>
      <c r="S340" s="4"/>
      <c r="T340" s="4"/>
      <c r="U340" s="4"/>
      <c r="V340" s="4"/>
      <c r="W340" s="4"/>
      <c r="X340" s="4"/>
      <c r="Y340" s="4"/>
      <c r="Z340" s="4"/>
    </row>
    <row r="341" spans="1:26" ht="15.75" customHeight="1">
      <c r="A341" s="4"/>
      <c r="B341" s="4"/>
      <c r="C341" s="4"/>
      <c r="D341" s="4"/>
      <c r="E341" s="2"/>
      <c r="F341" s="4"/>
      <c r="G341" s="4"/>
      <c r="H341" s="2"/>
      <c r="I341" s="4"/>
      <c r="J341" s="4"/>
      <c r="K341" s="4"/>
      <c r="L341" s="4"/>
      <c r="M341" s="4"/>
      <c r="N341" s="4"/>
      <c r="O341" s="4"/>
      <c r="P341" s="4"/>
      <c r="Q341" s="4"/>
      <c r="R341" s="4"/>
      <c r="S341" s="4"/>
      <c r="T341" s="4"/>
      <c r="U341" s="4"/>
      <c r="V341" s="4"/>
      <c r="W341" s="4"/>
      <c r="X341" s="4"/>
      <c r="Y341" s="4"/>
      <c r="Z341" s="4"/>
    </row>
    <row r="342" spans="1:26" ht="15.75" customHeight="1">
      <c r="A342" s="4"/>
      <c r="B342" s="4"/>
      <c r="C342" s="4"/>
      <c r="D342" s="4"/>
      <c r="E342" s="2"/>
      <c r="F342" s="4"/>
      <c r="G342" s="4"/>
      <c r="H342" s="2"/>
      <c r="I342" s="4"/>
      <c r="J342" s="4"/>
      <c r="K342" s="4"/>
      <c r="L342" s="4"/>
      <c r="M342" s="4"/>
      <c r="N342" s="4"/>
      <c r="O342" s="4"/>
      <c r="P342" s="4"/>
      <c r="Q342" s="4"/>
      <c r="R342" s="4"/>
      <c r="S342" s="4"/>
      <c r="T342" s="4"/>
      <c r="U342" s="4"/>
      <c r="V342" s="4"/>
      <c r="W342" s="4"/>
      <c r="X342" s="4"/>
      <c r="Y342" s="4"/>
      <c r="Z342" s="4"/>
    </row>
    <row r="343" spans="1:26" ht="15.75" customHeight="1">
      <c r="A343" s="4"/>
      <c r="B343" s="4"/>
      <c r="C343" s="4"/>
      <c r="D343" s="4"/>
      <c r="E343" s="2"/>
      <c r="F343" s="4"/>
      <c r="G343" s="4"/>
      <c r="H343" s="2"/>
      <c r="I343" s="4"/>
      <c r="J343" s="4"/>
      <c r="K343" s="4"/>
      <c r="L343" s="4"/>
      <c r="M343" s="4"/>
      <c r="N343" s="4"/>
      <c r="O343" s="4"/>
      <c r="P343" s="4"/>
      <c r="Q343" s="4"/>
      <c r="R343" s="4"/>
      <c r="S343" s="4"/>
      <c r="T343" s="4"/>
      <c r="U343" s="4"/>
      <c r="V343" s="4"/>
      <c r="W343" s="4"/>
      <c r="X343" s="4"/>
      <c r="Y343" s="4"/>
      <c r="Z343" s="4"/>
    </row>
    <row r="344" spans="1:26" ht="15.75" customHeight="1">
      <c r="A344" s="4"/>
      <c r="B344" s="4"/>
      <c r="C344" s="4"/>
      <c r="D344" s="4"/>
      <c r="E344" s="2"/>
      <c r="F344" s="4"/>
      <c r="G344" s="4"/>
      <c r="H344" s="2"/>
      <c r="I344" s="4"/>
      <c r="J344" s="4"/>
      <c r="K344" s="4"/>
      <c r="L344" s="4"/>
      <c r="M344" s="4"/>
      <c r="N344" s="4"/>
      <c r="O344" s="4"/>
      <c r="P344" s="4"/>
      <c r="Q344" s="4"/>
      <c r="R344" s="4"/>
      <c r="S344" s="4"/>
      <c r="T344" s="4"/>
      <c r="U344" s="4"/>
      <c r="V344" s="4"/>
      <c r="W344" s="4"/>
      <c r="X344" s="4"/>
      <c r="Y344" s="4"/>
      <c r="Z344" s="4"/>
    </row>
    <row r="345" spans="1:26" ht="15.75" customHeight="1">
      <c r="A345" s="4"/>
      <c r="B345" s="4"/>
      <c r="C345" s="4"/>
      <c r="D345" s="4"/>
      <c r="E345" s="2"/>
      <c r="F345" s="4"/>
      <c r="G345" s="4"/>
      <c r="H345" s="2"/>
      <c r="I345" s="4"/>
      <c r="J345" s="4"/>
      <c r="K345" s="4"/>
      <c r="L345" s="4"/>
      <c r="M345" s="4"/>
      <c r="N345" s="4"/>
      <c r="O345" s="4"/>
      <c r="P345" s="4"/>
      <c r="Q345" s="4"/>
      <c r="R345" s="4"/>
      <c r="S345" s="4"/>
      <c r="T345" s="4"/>
      <c r="U345" s="4"/>
      <c r="V345" s="4"/>
      <c r="W345" s="4"/>
      <c r="X345" s="4"/>
      <c r="Y345" s="4"/>
      <c r="Z345" s="4"/>
    </row>
    <row r="346" spans="1:26" ht="15.75" customHeight="1">
      <c r="A346" s="4"/>
      <c r="B346" s="4"/>
      <c r="C346" s="4"/>
      <c r="D346" s="4"/>
      <c r="E346" s="2"/>
      <c r="F346" s="4"/>
      <c r="G346" s="4"/>
      <c r="H346" s="2"/>
      <c r="I346" s="4"/>
      <c r="J346" s="4"/>
      <c r="K346" s="4"/>
      <c r="L346" s="4"/>
      <c r="M346" s="4"/>
      <c r="N346" s="4"/>
      <c r="O346" s="4"/>
      <c r="P346" s="4"/>
      <c r="Q346" s="4"/>
      <c r="R346" s="4"/>
      <c r="S346" s="4"/>
      <c r="T346" s="4"/>
      <c r="U346" s="4"/>
      <c r="V346" s="4"/>
      <c r="W346" s="4"/>
      <c r="X346" s="4"/>
      <c r="Y346" s="4"/>
      <c r="Z346" s="4"/>
    </row>
    <row r="347" spans="1:26" ht="15.75" customHeight="1">
      <c r="A347" s="4"/>
      <c r="B347" s="4"/>
      <c r="C347" s="4"/>
      <c r="D347" s="4"/>
      <c r="E347" s="2"/>
      <c r="F347" s="4"/>
      <c r="G347" s="4"/>
      <c r="H347" s="2"/>
      <c r="I347" s="4"/>
      <c r="J347" s="4"/>
      <c r="K347" s="4"/>
      <c r="L347" s="4"/>
      <c r="M347" s="4"/>
      <c r="N347" s="4"/>
      <c r="O347" s="4"/>
      <c r="P347" s="4"/>
      <c r="Q347" s="4"/>
      <c r="R347" s="4"/>
      <c r="S347" s="4"/>
      <c r="T347" s="4"/>
      <c r="U347" s="4"/>
      <c r="V347" s="4"/>
      <c r="W347" s="4"/>
      <c r="X347" s="4"/>
      <c r="Y347" s="4"/>
      <c r="Z347" s="4"/>
    </row>
    <row r="348" spans="1:26" ht="15.75" customHeight="1">
      <c r="A348" s="4"/>
      <c r="B348" s="4"/>
      <c r="C348" s="4"/>
      <c r="D348" s="4"/>
      <c r="E348" s="2"/>
      <c r="F348" s="4"/>
      <c r="G348" s="4"/>
      <c r="H348" s="2"/>
      <c r="I348" s="4"/>
      <c r="J348" s="4"/>
      <c r="K348" s="4"/>
      <c r="L348" s="4"/>
      <c r="M348" s="4"/>
      <c r="N348" s="4"/>
      <c r="O348" s="4"/>
      <c r="P348" s="4"/>
      <c r="Q348" s="4"/>
      <c r="R348" s="4"/>
      <c r="S348" s="4"/>
      <c r="T348" s="4"/>
      <c r="U348" s="4"/>
      <c r="V348" s="4"/>
      <c r="W348" s="4"/>
      <c r="X348" s="4"/>
      <c r="Y348" s="4"/>
      <c r="Z348" s="4"/>
    </row>
    <row r="349" spans="1:26" ht="15.75" customHeight="1">
      <c r="A349" s="4"/>
      <c r="B349" s="4"/>
      <c r="C349" s="4"/>
      <c r="D349" s="4"/>
      <c r="E349" s="2"/>
      <c r="F349" s="4"/>
      <c r="G349" s="4"/>
      <c r="H349" s="2"/>
      <c r="I349" s="4"/>
      <c r="J349" s="4"/>
      <c r="K349" s="4"/>
      <c r="L349" s="4"/>
      <c r="M349" s="4"/>
      <c r="N349" s="4"/>
      <c r="O349" s="4"/>
      <c r="P349" s="4"/>
      <c r="Q349" s="4"/>
      <c r="R349" s="4"/>
      <c r="S349" s="4"/>
      <c r="T349" s="4"/>
      <c r="U349" s="4"/>
      <c r="V349" s="4"/>
      <c r="W349" s="4"/>
      <c r="X349" s="4"/>
      <c r="Y349" s="4"/>
      <c r="Z349" s="4"/>
    </row>
    <row r="350" spans="1:26" ht="15.75" customHeight="1">
      <c r="A350" s="4"/>
      <c r="B350" s="4"/>
      <c r="C350" s="4"/>
      <c r="D350" s="4"/>
      <c r="E350" s="2"/>
      <c r="F350" s="4"/>
      <c r="G350" s="4"/>
      <c r="H350" s="2"/>
      <c r="I350" s="4"/>
      <c r="J350" s="4"/>
      <c r="K350" s="4"/>
      <c r="L350" s="4"/>
      <c r="M350" s="4"/>
      <c r="N350" s="4"/>
      <c r="O350" s="4"/>
      <c r="P350" s="4"/>
      <c r="Q350" s="4"/>
      <c r="R350" s="4"/>
      <c r="S350" s="4"/>
      <c r="T350" s="4"/>
      <c r="U350" s="4"/>
      <c r="V350" s="4"/>
      <c r="W350" s="4"/>
      <c r="X350" s="4"/>
      <c r="Y350" s="4"/>
      <c r="Z350" s="4"/>
    </row>
    <row r="351" spans="1:26" ht="15.75" customHeight="1">
      <c r="A351" s="4"/>
      <c r="B351" s="4"/>
      <c r="C351" s="4"/>
      <c r="D351" s="4"/>
      <c r="E351" s="2"/>
      <c r="F351" s="4"/>
      <c r="G351" s="4"/>
      <c r="H351" s="2"/>
      <c r="I351" s="4"/>
      <c r="J351" s="4"/>
      <c r="K351" s="4"/>
      <c r="L351" s="4"/>
      <c r="M351" s="4"/>
      <c r="N351" s="4"/>
      <c r="O351" s="4"/>
      <c r="P351" s="4"/>
      <c r="Q351" s="4"/>
      <c r="R351" s="4"/>
      <c r="S351" s="4"/>
      <c r="T351" s="4"/>
      <c r="U351" s="4"/>
      <c r="V351" s="4"/>
      <c r="W351" s="4"/>
      <c r="X351" s="4"/>
      <c r="Y351" s="4"/>
      <c r="Z351" s="4"/>
    </row>
    <row r="352" spans="1:26" ht="15.75" customHeight="1">
      <c r="A352" s="4"/>
      <c r="B352" s="4"/>
      <c r="C352" s="4"/>
      <c r="D352" s="4"/>
      <c r="E352" s="2"/>
      <c r="F352" s="4"/>
      <c r="G352" s="4"/>
      <c r="H352" s="2"/>
      <c r="I352" s="4"/>
      <c r="J352" s="4"/>
      <c r="K352" s="4"/>
      <c r="L352" s="4"/>
      <c r="M352" s="4"/>
      <c r="N352" s="4"/>
      <c r="O352" s="4"/>
      <c r="P352" s="4"/>
      <c r="Q352" s="4"/>
      <c r="R352" s="4"/>
      <c r="S352" s="4"/>
      <c r="T352" s="4"/>
      <c r="U352" s="4"/>
      <c r="V352" s="4"/>
      <c r="W352" s="4"/>
      <c r="X352" s="4"/>
      <c r="Y352" s="4"/>
      <c r="Z352" s="4"/>
    </row>
    <row r="353" spans="1:26" ht="15.75" customHeight="1">
      <c r="A353" s="4"/>
      <c r="B353" s="4"/>
      <c r="C353" s="4"/>
      <c r="D353" s="4"/>
      <c r="E353" s="2"/>
      <c r="F353" s="4"/>
      <c r="G353" s="4"/>
      <c r="H353" s="2"/>
      <c r="I353" s="4"/>
      <c r="J353" s="4"/>
      <c r="K353" s="4"/>
      <c r="L353" s="4"/>
      <c r="M353" s="4"/>
      <c r="N353" s="4"/>
      <c r="O353" s="4"/>
      <c r="P353" s="4"/>
      <c r="Q353" s="4"/>
      <c r="R353" s="4"/>
      <c r="S353" s="4"/>
      <c r="T353" s="4"/>
      <c r="U353" s="4"/>
      <c r="V353" s="4"/>
      <c r="W353" s="4"/>
      <c r="X353" s="4"/>
      <c r="Y353" s="4"/>
      <c r="Z353" s="4"/>
    </row>
    <row r="354" spans="1:26" ht="15.75" customHeight="1">
      <c r="A354" s="4"/>
      <c r="B354" s="4"/>
      <c r="C354" s="4"/>
      <c r="D354" s="4"/>
      <c r="E354" s="2"/>
      <c r="F354" s="4"/>
      <c r="G354" s="4"/>
      <c r="H354" s="2"/>
      <c r="I354" s="4"/>
      <c r="J354" s="4"/>
      <c r="K354" s="4"/>
      <c r="L354" s="4"/>
      <c r="M354" s="4"/>
      <c r="N354" s="4"/>
      <c r="O354" s="4"/>
      <c r="P354" s="4"/>
      <c r="Q354" s="4"/>
      <c r="R354" s="4"/>
      <c r="S354" s="4"/>
      <c r="T354" s="4"/>
      <c r="U354" s="4"/>
      <c r="V354" s="4"/>
      <c r="W354" s="4"/>
      <c r="X354" s="4"/>
      <c r="Y354" s="4"/>
      <c r="Z354" s="4"/>
    </row>
    <row r="355" spans="1:26" ht="15.75" customHeight="1">
      <c r="A355" s="4"/>
      <c r="B355" s="4"/>
      <c r="C355" s="4"/>
      <c r="D355" s="4"/>
      <c r="E355" s="2"/>
      <c r="F355" s="4"/>
      <c r="G355" s="4"/>
      <c r="H355" s="2"/>
      <c r="I355" s="4"/>
      <c r="J355" s="4"/>
      <c r="K355" s="4"/>
      <c r="L355" s="4"/>
      <c r="M355" s="4"/>
      <c r="N355" s="4"/>
      <c r="O355" s="4"/>
      <c r="P355" s="4"/>
      <c r="Q355" s="4"/>
      <c r="R355" s="4"/>
      <c r="S355" s="4"/>
      <c r="T355" s="4"/>
      <c r="U355" s="4"/>
      <c r="V355" s="4"/>
      <c r="W355" s="4"/>
      <c r="X355" s="4"/>
      <c r="Y355" s="4"/>
      <c r="Z355" s="4"/>
    </row>
    <row r="356" spans="1:26" ht="15.75" customHeight="1">
      <c r="A356" s="4"/>
      <c r="B356" s="4"/>
      <c r="C356" s="4"/>
      <c r="D356" s="4"/>
      <c r="E356" s="2"/>
      <c r="F356" s="4"/>
      <c r="G356" s="4"/>
      <c r="H356" s="2"/>
      <c r="I356" s="4"/>
      <c r="J356" s="4"/>
      <c r="K356" s="4"/>
      <c r="L356" s="4"/>
      <c r="M356" s="4"/>
      <c r="N356" s="4"/>
      <c r="O356" s="4"/>
      <c r="P356" s="4"/>
      <c r="Q356" s="4"/>
      <c r="R356" s="4"/>
      <c r="S356" s="4"/>
      <c r="T356" s="4"/>
      <c r="U356" s="4"/>
      <c r="V356" s="4"/>
      <c r="W356" s="4"/>
      <c r="X356" s="4"/>
      <c r="Y356" s="4"/>
      <c r="Z356" s="4"/>
    </row>
    <row r="357" spans="1:26" ht="15.75" customHeight="1">
      <c r="A357" s="4"/>
      <c r="B357" s="4"/>
      <c r="C357" s="4"/>
      <c r="D357" s="4"/>
      <c r="E357" s="2"/>
      <c r="F357" s="4"/>
      <c r="G357" s="4"/>
      <c r="H357" s="2"/>
      <c r="I357" s="4"/>
      <c r="J357" s="4"/>
      <c r="K357" s="4"/>
      <c r="L357" s="4"/>
      <c r="M357" s="4"/>
      <c r="N357" s="4"/>
      <c r="O357" s="4"/>
      <c r="P357" s="4"/>
      <c r="Q357" s="4"/>
      <c r="R357" s="4"/>
      <c r="S357" s="4"/>
      <c r="T357" s="4"/>
      <c r="U357" s="4"/>
      <c r="V357" s="4"/>
      <c r="W357" s="4"/>
      <c r="X357" s="4"/>
      <c r="Y357" s="4"/>
      <c r="Z357" s="4"/>
    </row>
    <row r="358" spans="1:26" ht="15.75" customHeight="1">
      <c r="A358" s="4"/>
      <c r="B358" s="4"/>
      <c r="C358" s="4"/>
      <c r="D358" s="4"/>
      <c r="E358" s="2"/>
      <c r="F358" s="4"/>
      <c r="G358" s="4"/>
      <c r="H358" s="2"/>
      <c r="I358" s="4"/>
      <c r="J358" s="4"/>
      <c r="K358" s="4"/>
      <c r="L358" s="4"/>
      <c r="M358" s="4"/>
      <c r="N358" s="4"/>
      <c r="O358" s="4"/>
      <c r="P358" s="4"/>
      <c r="Q358" s="4"/>
      <c r="R358" s="4"/>
      <c r="S358" s="4"/>
      <c r="T358" s="4"/>
      <c r="U358" s="4"/>
      <c r="V358" s="4"/>
      <c r="W358" s="4"/>
      <c r="X358" s="4"/>
      <c r="Y358" s="4"/>
      <c r="Z358" s="4"/>
    </row>
    <row r="359" spans="1:26" ht="15.75" customHeight="1">
      <c r="A359" s="4"/>
      <c r="B359" s="4"/>
      <c r="C359" s="4"/>
      <c r="D359" s="4"/>
      <c r="E359" s="2"/>
      <c r="F359" s="4"/>
      <c r="G359" s="4"/>
      <c r="H359" s="2"/>
      <c r="I359" s="4"/>
      <c r="J359" s="4"/>
      <c r="K359" s="4"/>
      <c r="L359" s="4"/>
      <c r="M359" s="4"/>
      <c r="N359" s="4"/>
      <c r="O359" s="4"/>
      <c r="P359" s="4"/>
      <c r="Q359" s="4"/>
      <c r="R359" s="4"/>
      <c r="S359" s="4"/>
      <c r="T359" s="4"/>
      <c r="U359" s="4"/>
      <c r="V359" s="4"/>
      <c r="W359" s="4"/>
      <c r="X359" s="4"/>
      <c r="Y359" s="4"/>
      <c r="Z359" s="4"/>
    </row>
    <row r="360" spans="1:26" ht="15.75" customHeight="1">
      <c r="A360" s="4"/>
      <c r="B360" s="4"/>
      <c r="C360" s="4"/>
      <c r="D360" s="4"/>
      <c r="E360" s="2"/>
      <c r="F360" s="4"/>
      <c r="G360" s="4"/>
      <c r="H360" s="2"/>
      <c r="I360" s="4"/>
      <c r="J360" s="4"/>
      <c r="K360" s="4"/>
      <c r="L360" s="4"/>
      <c r="M360" s="4"/>
      <c r="N360" s="4"/>
      <c r="O360" s="4"/>
      <c r="P360" s="4"/>
      <c r="Q360" s="4"/>
      <c r="R360" s="4"/>
      <c r="S360" s="4"/>
      <c r="T360" s="4"/>
      <c r="U360" s="4"/>
      <c r="V360" s="4"/>
      <c r="W360" s="4"/>
      <c r="X360" s="4"/>
      <c r="Y360" s="4"/>
      <c r="Z360" s="4"/>
    </row>
    <row r="361" spans="1:26" ht="15.75" customHeight="1">
      <c r="A361" s="4"/>
      <c r="B361" s="4"/>
      <c r="C361" s="4"/>
      <c r="D361" s="4"/>
      <c r="E361" s="2"/>
      <c r="F361" s="4"/>
      <c r="G361" s="4"/>
      <c r="H361" s="2"/>
      <c r="I361" s="4"/>
      <c r="J361" s="4"/>
      <c r="K361" s="4"/>
      <c r="L361" s="4"/>
      <c r="M361" s="4"/>
      <c r="N361" s="4"/>
      <c r="O361" s="4"/>
      <c r="P361" s="4"/>
      <c r="Q361" s="4"/>
      <c r="R361" s="4"/>
      <c r="S361" s="4"/>
      <c r="T361" s="4"/>
      <c r="U361" s="4"/>
      <c r="V361" s="4"/>
      <c r="W361" s="4"/>
      <c r="X361" s="4"/>
      <c r="Y361" s="4"/>
      <c r="Z361" s="4"/>
    </row>
    <row r="362" spans="1:26" ht="15.75" customHeight="1">
      <c r="A362" s="4"/>
      <c r="B362" s="4"/>
      <c r="C362" s="4"/>
      <c r="D362" s="4"/>
      <c r="E362" s="2"/>
      <c r="F362" s="4"/>
      <c r="G362" s="4"/>
      <c r="H362" s="2"/>
      <c r="I362" s="4"/>
      <c r="J362" s="4"/>
      <c r="K362" s="4"/>
      <c r="L362" s="4"/>
      <c r="M362" s="4"/>
      <c r="N362" s="4"/>
      <c r="O362" s="4"/>
      <c r="P362" s="4"/>
      <c r="Q362" s="4"/>
      <c r="R362" s="4"/>
      <c r="S362" s="4"/>
      <c r="T362" s="4"/>
      <c r="U362" s="4"/>
      <c r="V362" s="4"/>
      <c r="W362" s="4"/>
      <c r="X362" s="4"/>
      <c r="Y362" s="4"/>
      <c r="Z362" s="4"/>
    </row>
    <row r="363" spans="1:26" ht="15.75" customHeight="1">
      <c r="A363" s="4"/>
      <c r="B363" s="4"/>
      <c r="C363" s="4"/>
      <c r="D363" s="4"/>
      <c r="E363" s="2"/>
      <c r="F363" s="4"/>
      <c r="G363" s="4"/>
      <c r="H363" s="2"/>
      <c r="I363" s="4"/>
      <c r="J363" s="4"/>
      <c r="K363" s="4"/>
      <c r="L363" s="4"/>
      <c r="M363" s="4"/>
      <c r="N363" s="4"/>
      <c r="O363" s="4"/>
      <c r="P363" s="4"/>
      <c r="Q363" s="4"/>
      <c r="R363" s="4"/>
      <c r="S363" s="4"/>
      <c r="T363" s="4"/>
      <c r="U363" s="4"/>
      <c r="V363" s="4"/>
      <c r="W363" s="4"/>
      <c r="X363" s="4"/>
      <c r="Y363" s="4"/>
      <c r="Z363" s="4"/>
    </row>
    <row r="364" spans="1:26" ht="15.75" customHeight="1">
      <c r="A364" s="4"/>
      <c r="B364" s="4"/>
      <c r="C364" s="4"/>
      <c r="D364" s="4"/>
      <c r="E364" s="2"/>
      <c r="F364" s="4"/>
      <c r="G364" s="4"/>
      <c r="H364" s="2"/>
      <c r="I364" s="4"/>
      <c r="J364" s="4"/>
      <c r="K364" s="4"/>
      <c r="L364" s="4"/>
      <c r="M364" s="4"/>
      <c r="N364" s="4"/>
      <c r="O364" s="4"/>
      <c r="P364" s="4"/>
      <c r="Q364" s="4"/>
      <c r="R364" s="4"/>
      <c r="S364" s="4"/>
      <c r="T364" s="4"/>
      <c r="U364" s="4"/>
      <c r="V364" s="4"/>
      <c r="W364" s="4"/>
      <c r="X364" s="4"/>
      <c r="Y364" s="4"/>
      <c r="Z364" s="4"/>
    </row>
    <row r="365" spans="1:26" ht="15.75" customHeight="1">
      <c r="A365" s="4"/>
      <c r="B365" s="4"/>
      <c r="C365" s="4"/>
      <c r="D365" s="4"/>
      <c r="E365" s="2"/>
      <c r="F365" s="4"/>
      <c r="G365" s="4"/>
      <c r="H365" s="2"/>
      <c r="I365" s="4"/>
      <c r="J365" s="4"/>
      <c r="K365" s="4"/>
      <c r="L365" s="4"/>
      <c r="M365" s="4"/>
      <c r="N365" s="4"/>
      <c r="O365" s="4"/>
      <c r="P365" s="4"/>
      <c r="Q365" s="4"/>
      <c r="R365" s="4"/>
      <c r="S365" s="4"/>
      <c r="T365" s="4"/>
      <c r="U365" s="4"/>
      <c r="V365" s="4"/>
      <c r="W365" s="4"/>
      <c r="X365" s="4"/>
      <c r="Y365" s="4"/>
      <c r="Z365" s="4"/>
    </row>
    <row r="366" spans="1:26" ht="15.75" customHeight="1">
      <c r="A366" s="4"/>
      <c r="B366" s="4"/>
      <c r="C366" s="4"/>
      <c r="D366" s="4"/>
      <c r="E366" s="2"/>
      <c r="F366" s="4"/>
      <c r="G366" s="4"/>
      <c r="H366" s="2"/>
      <c r="I366" s="4"/>
      <c r="J366" s="4"/>
      <c r="K366" s="4"/>
      <c r="L366" s="4"/>
      <c r="M366" s="4"/>
      <c r="N366" s="4"/>
      <c r="O366" s="4"/>
      <c r="P366" s="4"/>
      <c r="Q366" s="4"/>
      <c r="R366" s="4"/>
      <c r="S366" s="4"/>
      <c r="T366" s="4"/>
      <c r="U366" s="4"/>
      <c r="V366" s="4"/>
      <c r="W366" s="4"/>
      <c r="X366" s="4"/>
      <c r="Y366" s="4"/>
      <c r="Z366" s="4"/>
    </row>
    <row r="367" spans="1:26" ht="15.75" customHeight="1">
      <c r="A367" s="4"/>
      <c r="B367" s="4"/>
      <c r="C367" s="4"/>
      <c r="D367" s="4"/>
      <c r="E367" s="2"/>
      <c r="F367" s="4"/>
      <c r="G367" s="4"/>
      <c r="H367" s="2"/>
      <c r="I367" s="4"/>
      <c r="J367" s="4"/>
      <c r="K367" s="4"/>
      <c r="L367" s="4"/>
      <c r="M367" s="4"/>
      <c r="N367" s="4"/>
      <c r="O367" s="4"/>
      <c r="P367" s="4"/>
      <c r="Q367" s="4"/>
      <c r="R367" s="4"/>
      <c r="S367" s="4"/>
      <c r="T367" s="4"/>
      <c r="U367" s="4"/>
      <c r="V367" s="4"/>
      <c r="W367" s="4"/>
      <c r="X367" s="4"/>
      <c r="Y367" s="4"/>
      <c r="Z367" s="4"/>
    </row>
    <row r="368" spans="1:26" ht="15.75" customHeight="1">
      <c r="A368" s="4"/>
      <c r="B368" s="4"/>
      <c r="C368" s="4"/>
      <c r="D368" s="4"/>
      <c r="E368" s="2"/>
      <c r="F368" s="4"/>
      <c r="G368" s="4"/>
      <c r="H368" s="2"/>
      <c r="I368" s="4"/>
      <c r="J368" s="4"/>
      <c r="K368" s="4"/>
      <c r="L368" s="4"/>
      <c r="M368" s="4"/>
      <c r="N368" s="4"/>
      <c r="O368" s="4"/>
      <c r="P368" s="4"/>
      <c r="Q368" s="4"/>
      <c r="R368" s="4"/>
      <c r="S368" s="4"/>
      <c r="T368" s="4"/>
      <c r="U368" s="4"/>
      <c r="V368" s="4"/>
      <c r="W368" s="4"/>
      <c r="X368" s="4"/>
      <c r="Y368" s="4"/>
      <c r="Z368" s="4"/>
    </row>
    <row r="369" spans="1:26" ht="15.75" customHeight="1">
      <c r="A369" s="4"/>
      <c r="B369" s="4"/>
      <c r="C369" s="4"/>
      <c r="D369" s="4"/>
      <c r="E369" s="2"/>
      <c r="F369" s="4"/>
      <c r="G369" s="4"/>
      <c r="H369" s="2"/>
      <c r="I369" s="4"/>
      <c r="J369" s="4"/>
      <c r="K369" s="4"/>
      <c r="L369" s="4"/>
      <c r="M369" s="4"/>
      <c r="N369" s="4"/>
      <c r="O369" s="4"/>
      <c r="P369" s="4"/>
      <c r="Q369" s="4"/>
      <c r="R369" s="4"/>
      <c r="S369" s="4"/>
      <c r="T369" s="4"/>
      <c r="U369" s="4"/>
      <c r="V369" s="4"/>
      <c r="W369" s="4"/>
      <c r="X369" s="4"/>
      <c r="Y369" s="4"/>
      <c r="Z369" s="4"/>
    </row>
    <row r="370" spans="1:26" ht="15.75" customHeight="1">
      <c r="A370" s="4"/>
      <c r="B370" s="4"/>
      <c r="C370" s="4"/>
      <c r="D370" s="4"/>
      <c r="E370" s="2"/>
      <c r="F370" s="4"/>
      <c r="G370" s="4"/>
      <c r="H370" s="2"/>
      <c r="I370" s="4"/>
      <c r="J370" s="4"/>
      <c r="K370" s="4"/>
      <c r="L370" s="4"/>
      <c r="M370" s="4"/>
      <c r="N370" s="4"/>
      <c r="O370" s="4"/>
      <c r="P370" s="4"/>
      <c r="Q370" s="4"/>
      <c r="R370" s="4"/>
      <c r="S370" s="4"/>
      <c r="T370" s="4"/>
      <c r="U370" s="4"/>
      <c r="V370" s="4"/>
      <c r="W370" s="4"/>
      <c r="X370" s="4"/>
      <c r="Y370" s="4"/>
      <c r="Z370" s="4"/>
    </row>
    <row r="371" spans="1:26" ht="15.75" customHeight="1">
      <c r="A371" s="4"/>
      <c r="B371" s="4"/>
      <c r="C371" s="4"/>
      <c r="D371" s="4"/>
      <c r="E371" s="2"/>
      <c r="F371" s="4"/>
      <c r="G371" s="4"/>
      <c r="H371" s="2"/>
      <c r="I371" s="4"/>
      <c r="J371" s="4"/>
      <c r="K371" s="4"/>
      <c r="L371" s="4"/>
      <c r="M371" s="4"/>
      <c r="N371" s="4"/>
      <c r="O371" s="4"/>
      <c r="P371" s="4"/>
      <c r="Q371" s="4"/>
      <c r="R371" s="4"/>
      <c r="S371" s="4"/>
      <c r="T371" s="4"/>
      <c r="U371" s="4"/>
      <c r="V371" s="4"/>
      <c r="W371" s="4"/>
      <c r="X371" s="4"/>
      <c r="Y371" s="4"/>
      <c r="Z371" s="4"/>
    </row>
    <row r="372" spans="1:26" ht="15.75" customHeight="1">
      <c r="A372" s="4"/>
      <c r="B372" s="4"/>
      <c r="C372" s="4"/>
      <c r="D372" s="4"/>
      <c r="E372" s="2"/>
      <c r="F372" s="4"/>
      <c r="G372" s="4"/>
      <c r="H372" s="2"/>
      <c r="I372" s="4"/>
      <c r="J372" s="4"/>
      <c r="K372" s="4"/>
      <c r="L372" s="4"/>
      <c r="M372" s="4"/>
      <c r="N372" s="4"/>
      <c r="O372" s="4"/>
      <c r="P372" s="4"/>
      <c r="Q372" s="4"/>
      <c r="R372" s="4"/>
      <c r="S372" s="4"/>
      <c r="T372" s="4"/>
      <c r="U372" s="4"/>
      <c r="V372" s="4"/>
      <c r="W372" s="4"/>
      <c r="X372" s="4"/>
      <c r="Y372" s="4"/>
      <c r="Z372" s="4"/>
    </row>
    <row r="373" spans="1:26" ht="15.75" customHeight="1">
      <c r="A373" s="4"/>
      <c r="B373" s="4"/>
      <c r="C373" s="4"/>
      <c r="D373" s="4"/>
      <c r="E373" s="2"/>
      <c r="F373" s="4"/>
      <c r="G373" s="4"/>
      <c r="H373" s="2"/>
      <c r="I373" s="4"/>
      <c r="J373" s="4"/>
      <c r="K373" s="4"/>
      <c r="L373" s="4"/>
      <c r="M373" s="4"/>
      <c r="N373" s="4"/>
      <c r="O373" s="4"/>
      <c r="P373" s="4"/>
      <c r="Q373" s="4"/>
      <c r="R373" s="4"/>
      <c r="S373" s="4"/>
      <c r="T373" s="4"/>
      <c r="U373" s="4"/>
      <c r="V373" s="4"/>
      <c r="W373" s="4"/>
      <c r="X373" s="4"/>
      <c r="Y373" s="4"/>
      <c r="Z373" s="4"/>
    </row>
    <row r="374" spans="1:26" ht="15.75" customHeight="1">
      <c r="A374" s="4"/>
      <c r="B374" s="4"/>
      <c r="C374" s="4"/>
      <c r="D374" s="4"/>
      <c r="E374" s="2"/>
      <c r="F374" s="4"/>
      <c r="G374" s="4"/>
      <c r="H374" s="2"/>
      <c r="I374" s="4"/>
      <c r="J374" s="4"/>
      <c r="K374" s="4"/>
      <c r="L374" s="4"/>
      <c r="M374" s="4"/>
      <c r="N374" s="4"/>
      <c r="O374" s="4"/>
      <c r="P374" s="4"/>
      <c r="Q374" s="4"/>
      <c r="R374" s="4"/>
      <c r="S374" s="4"/>
      <c r="T374" s="4"/>
      <c r="U374" s="4"/>
      <c r="V374" s="4"/>
      <c r="W374" s="4"/>
      <c r="X374" s="4"/>
      <c r="Y374" s="4"/>
      <c r="Z374" s="4"/>
    </row>
    <row r="375" spans="1:26" ht="15.75" customHeight="1">
      <c r="A375" s="4"/>
      <c r="B375" s="4"/>
      <c r="C375" s="4"/>
      <c r="D375" s="4"/>
      <c r="E375" s="2"/>
      <c r="F375" s="4"/>
      <c r="G375" s="4"/>
      <c r="H375" s="2"/>
      <c r="I375" s="4"/>
      <c r="J375" s="4"/>
      <c r="K375" s="4"/>
      <c r="L375" s="4"/>
      <c r="M375" s="4"/>
      <c r="N375" s="4"/>
      <c r="O375" s="4"/>
      <c r="P375" s="4"/>
      <c r="Q375" s="4"/>
      <c r="R375" s="4"/>
      <c r="S375" s="4"/>
      <c r="T375" s="4"/>
      <c r="U375" s="4"/>
      <c r="V375" s="4"/>
      <c r="W375" s="4"/>
      <c r="X375" s="4"/>
      <c r="Y375" s="4"/>
      <c r="Z375" s="4"/>
    </row>
    <row r="376" spans="1:26" ht="15.75" customHeight="1">
      <c r="A376" s="4"/>
      <c r="B376" s="4"/>
      <c r="C376" s="4"/>
      <c r="D376" s="4"/>
      <c r="E376" s="2"/>
      <c r="F376" s="4"/>
      <c r="G376" s="4"/>
      <c r="H376" s="2"/>
      <c r="I376" s="4"/>
      <c r="J376" s="4"/>
      <c r="K376" s="4"/>
      <c r="L376" s="4"/>
      <c r="M376" s="4"/>
      <c r="N376" s="4"/>
      <c r="O376" s="4"/>
      <c r="P376" s="4"/>
      <c r="Q376" s="4"/>
      <c r="R376" s="4"/>
      <c r="S376" s="4"/>
      <c r="T376" s="4"/>
      <c r="U376" s="4"/>
      <c r="V376" s="4"/>
      <c r="W376" s="4"/>
      <c r="X376" s="4"/>
      <c r="Y376" s="4"/>
      <c r="Z376" s="4"/>
    </row>
    <row r="377" spans="1:26" ht="15.75" customHeight="1">
      <c r="A377" s="4"/>
      <c r="B377" s="4"/>
      <c r="C377" s="4"/>
      <c r="D377" s="4"/>
      <c r="E377" s="2"/>
      <c r="F377" s="4"/>
      <c r="G377" s="4"/>
      <c r="H377" s="2"/>
      <c r="I377" s="4"/>
      <c r="J377" s="4"/>
      <c r="K377" s="4"/>
      <c r="L377" s="4"/>
      <c r="M377" s="4"/>
      <c r="N377" s="4"/>
      <c r="O377" s="4"/>
      <c r="P377" s="4"/>
      <c r="Q377" s="4"/>
      <c r="R377" s="4"/>
      <c r="S377" s="4"/>
      <c r="T377" s="4"/>
      <c r="U377" s="4"/>
      <c r="V377" s="4"/>
      <c r="W377" s="4"/>
      <c r="X377" s="4"/>
      <c r="Y377" s="4"/>
      <c r="Z377" s="4"/>
    </row>
    <row r="378" spans="1:26" ht="15.75" customHeight="1">
      <c r="A378" s="4"/>
      <c r="B378" s="4"/>
      <c r="C378" s="4"/>
      <c r="D378" s="4"/>
      <c r="E378" s="2"/>
      <c r="F378" s="4"/>
      <c r="G378" s="4"/>
      <c r="H378" s="2"/>
      <c r="I378" s="4"/>
      <c r="J378" s="4"/>
      <c r="K378" s="4"/>
      <c r="L378" s="4"/>
      <c r="M378" s="4"/>
      <c r="N378" s="4"/>
      <c r="O378" s="4"/>
      <c r="P378" s="4"/>
      <c r="Q378" s="4"/>
      <c r="R378" s="4"/>
      <c r="S378" s="4"/>
      <c r="T378" s="4"/>
      <c r="U378" s="4"/>
      <c r="V378" s="4"/>
      <c r="W378" s="4"/>
      <c r="X378" s="4"/>
      <c r="Y378" s="4"/>
      <c r="Z378" s="4"/>
    </row>
    <row r="379" spans="1:26" ht="15.75" customHeight="1">
      <c r="A379" s="4"/>
      <c r="B379" s="4"/>
      <c r="C379" s="4"/>
      <c r="D379" s="4"/>
      <c r="E379" s="2"/>
      <c r="F379" s="4"/>
      <c r="G379" s="4"/>
      <c r="H379" s="2"/>
      <c r="I379" s="4"/>
      <c r="J379" s="4"/>
      <c r="K379" s="4"/>
      <c r="L379" s="4"/>
      <c r="M379" s="4"/>
      <c r="N379" s="4"/>
      <c r="O379" s="4"/>
      <c r="P379" s="4"/>
      <c r="Q379" s="4"/>
      <c r="R379" s="4"/>
      <c r="S379" s="4"/>
      <c r="T379" s="4"/>
      <c r="U379" s="4"/>
      <c r="V379" s="4"/>
      <c r="W379" s="4"/>
      <c r="X379" s="4"/>
      <c r="Y379" s="4"/>
      <c r="Z379" s="4"/>
    </row>
    <row r="380" spans="1:26" ht="15.75" customHeight="1">
      <c r="A380" s="4"/>
      <c r="B380" s="4"/>
      <c r="C380" s="4"/>
      <c r="D380" s="4"/>
      <c r="E380" s="2"/>
      <c r="F380" s="4"/>
      <c r="G380" s="4"/>
      <c r="H380" s="2"/>
      <c r="I380" s="4"/>
      <c r="J380" s="4"/>
      <c r="K380" s="4"/>
      <c r="L380" s="4"/>
      <c r="M380" s="4"/>
      <c r="N380" s="4"/>
      <c r="O380" s="4"/>
      <c r="P380" s="4"/>
      <c r="Q380" s="4"/>
      <c r="R380" s="4"/>
      <c r="S380" s="4"/>
      <c r="T380" s="4"/>
      <c r="U380" s="4"/>
      <c r="V380" s="4"/>
      <c r="W380" s="4"/>
      <c r="X380" s="4"/>
      <c r="Y380" s="4"/>
      <c r="Z380" s="4"/>
    </row>
    <row r="381" spans="1:26" ht="15.75" customHeight="1">
      <c r="A381" s="4"/>
      <c r="B381" s="4"/>
      <c r="C381" s="4"/>
      <c r="D381" s="4"/>
      <c r="E381" s="2"/>
      <c r="F381" s="4"/>
      <c r="G381" s="4"/>
      <c r="H381" s="2"/>
      <c r="I381" s="4"/>
      <c r="J381" s="4"/>
      <c r="K381" s="4"/>
      <c r="L381" s="4"/>
      <c r="M381" s="4"/>
      <c r="N381" s="4"/>
      <c r="O381" s="4"/>
      <c r="P381" s="4"/>
      <c r="Q381" s="4"/>
      <c r="R381" s="4"/>
      <c r="S381" s="4"/>
      <c r="T381" s="4"/>
      <c r="U381" s="4"/>
      <c r="V381" s="4"/>
      <c r="W381" s="4"/>
      <c r="X381" s="4"/>
      <c r="Y381" s="4"/>
      <c r="Z381" s="4"/>
    </row>
    <row r="382" spans="1:26" ht="15.75" customHeight="1">
      <c r="A382" s="4"/>
      <c r="B382" s="4"/>
      <c r="C382" s="4"/>
      <c r="D382" s="4"/>
      <c r="E382" s="2"/>
      <c r="F382" s="4"/>
      <c r="G382" s="4"/>
      <c r="H382" s="2"/>
      <c r="I382" s="4"/>
      <c r="J382" s="4"/>
      <c r="K382" s="4"/>
      <c r="L382" s="4"/>
      <c r="M382" s="4"/>
      <c r="N382" s="4"/>
      <c r="O382" s="4"/>
      <c r="P382" s="4"/>
      <c r="Q382" s="4"/>
      <c r="R382" s="4"/>
      <c r="S382" s="4"/>
      <c r="T382" s="4"/>
      <c r="U382" s="4"/>
      <c r="V382" s="4"/>
      <c r="W382" s="4"/>
      <c r="X382" s="4"/>
      <c r="Y382" s="4"/>
      <c r="Z382" s="4"/>
    </row>
    <row r="383" spans="1:26" ht="15.75" customHeight="1">
      <c r="A383" s="4"/>
      <c r="B383" s="4"/>
      <c r="C383" s="4"/>
      <c r="D383" s="4"/>
      <c r="E383" s="2"/>
      <c r="F383" s="4"/>
      <c r="G383" s="4"/>
      <c r="H383" s="2"/>
      <c r="I383" s="4"/>
      <c r="J383" s="4"/>
      <c r="K383" s="4"/>
      <c r="L383" s="4"/>
      <c r="M383" s="4"/>
      <c r="N383" s="4"/>
      <c r="O383" s="4"/>
      <c r="P383" s="4"/>
      <c r="Q383" s="4"/>
      <c r="R383" s="4"/>
      <c r="S383" s="4"/>
      <c r="T383" s="4"/>
      <c r="U383" s="4"/>
      <c r="V383" s="4"/>
      <c r="W383" s="4"/>
      <c r="X383" s="4"/>
      <c r="Y383" s="4"/>
      <c r="Z383" s="4"/>
    </row>
    <row r="384" spans="1:26" ht="15.75" customHeight="1">
      <c r="A384" s="4"/>
      <c r="B384" s="4"/>
      <c r="C384" s="4"/>
      <c r="D384" s="4"/>
      <c r="E384" s="2"/>
      <c r="F384" s="4"/>
      <c r="G384" s="4"/>
      <c r="H384" s="2"/>
      <c r="I384" s="4"/>
      <c r="J384" s="4"/>
      <c r="K384" s="4"/>
      <c r="L384" s="4"/>
      <c r="M384" s="4"/>
      <c r="N384" s="4"/>
      <c r="O384" s="4"/>
      <c r="P384" s="4"/>
      <c r="Q384" s="4"/>
      <c r="R384" s="4"/>
      <c r="S384" s="4"/>
      <c r="T384" s="4"/>
      <c r="U384" s="4"/>
      <c r="V384" s="4"/>
      <c r="W384" s="4"/>
      <c r="X384" s="4"/>
      <c r="Y384" s="4"/>
      <c r="Z384" s="4"/>
    </row>
    <row r="385" spans="1:26" ht="15.75" customHeight="1">
      <c r="A385" s="4"/>
      <c r="B385" s="4"/>
      <c r="C385" s="4"/>
      <c r="D385" s="4"/>
      <c r="E385" s="2"/>
      <c r="F385" s="4"/>
      <c r="G385" s="4"/>
      <c r="H385" s="2"/>
      <c r="I385" s="4"/>
      <c r="J385" s="4"/>
      <c r="K385" s="4"/>
      <c r="L385" s="4"/>
      <c r="M385" s="4"/>
      <c r="N385" s="4"/>
      <c r="O385" s="4"/>
      <c r="P385" s="4"/>
      <c r="Q385" s="4"/>
      <c r="R385" s="4"/>
      <c r="S385" s="4"/>
      <c r="T385" s="4"/>
      <c r="U385" s="4"/>
      <c r="V385" s="4"/>
      <c r="W385" s="4"/>
      <c r="X385" s="4"/>
      <c r="Y385" s="4"/>
      <c r="Z385" s="4"/>
    </row>
    <row r="386" spans="1:26" ht="15.75" customHeight="1">
      <c r="A386" s="4"/>
      <c r="B386" s="4"/>
      <c r="C386" s="4"/>
      <c r="D386" s="4"/>
      <c r="E386" s="2"/>
      <c r="F386" s="4"/>
      <c r="G386" s="4"/>
      <c r="H386" s="2"/>
      <c r="I386" s="4"/>
      <c r="J386" s="4"/>
      <c r="K386" s="4"/>
      <c r="L386" s="4"/>
      <c r="M386" s="4"/>
      <c r="N386" s="4"/>
      <c r="O386" s="4"/>
      <c r="P386" s="4"/>
      <c r="Q386" s="4"/>
      <c r="R386" s="4"/>
      <c r="S386" s="4"/>
      <c r="T386" s="4"/>
      <c r="U386" s="4"/>
      <c r="V386" s="4"/>
      <c r="W386" s="4"/>
      <c r="X386" s="4"/>
      <c r="Y386" s="4"/>
      <c r="Z386" s="4"/>
    </row>
    <row r="387" spans="1:26" ht="15.75" customHeight="1">
      <c r="A387" s="4"/>
      <c r="B387" s="4"/>
      <c r="C387" s="4"/>
      <c r="D387" s="4"/>
      <c r="E387" s="2"/>
      <c r="F387" s="4"/>
      <c r="G387" s="4"/>
      <c r="H387" s="2"/>
      <c r="I387" s="4"/>
      <c r="J387" s="4"/>
      <c r="K387" s="4"/>
      <c r="L387" s="4"/>
      <c r="M387" s="4"/>
      <c r="N387" s="4"/>
      <c r="O387" s="4"/>
      <c r="P387" s="4"/>
      <c r="Q387" s="4"/>
      <c r="R387" s="4"/>
      <c r="S387" s="4"/>
      <c r="T387" s="4"/>
      <c r="U387" s="4"/>
      <c r="V387" s="4"/>
      <c r="W387" s="4"/>
      <c r="X387" s="4"/>
      <c r="Y387" s="4"/>
      <c r="Z387" s="4"/>
    </row>
    <row r="388" spans="1:26" ht="15.75" customHeight="1">
      <c r="A388" s="4"/>
      <c r="B388" s="4"/>
      <c r="C388" s="4"/>
      <c r="D388" s="4"/>
      <c r="E388" s="2"/>
      <c r="F388" s="4"/>
      <c r="G388" s="4"/>
      <c r="H388" s="2"/>
      <c r="I388" s="4"/>
      <c r="J388" s="4"/>
      <c r="K388" s="4"/>
      <c r="L388" s="4"/>
      <c r="M388" s="4"/>
      <c r="N388" s="4"/>
      <c r="O388" s="4"/>
      <c r="P388" s="4"/>
      <c r="Q388" s="4"/>
      <c r="R388" s="4"/>
      <c r="S388" s="4"/>
      <c r="T388" s="4"/>
      <c r="U388" s="4"/>
      <c r="V388" s="4"/>
      <c r="W388" s="4"/>
      <c r="X388" s="4"/>
      <c r="Y388" s="4"/>
      <c r="Z388" s="4"/>
    </row>
    <row r="389" spans="1:26" ht="15.75" customHeight="1">
      <c r="A389" s="4"/>
      <c r="B389" s="4"/>
      <c r="C389" s="4"/>
      <c r="D389" s="4"/>
      <c r="E389" s="2"/>
      <c r="F389" s="4"/>
      <c r="G389" s="4"/>
      <c r="H389" s="2"/>
      <c r="I389" s="4"/>
      <c r="J389" s="4"/>
      <c r="K389" s="4"/>
      <c r="L389" s="4"/>
      <c r="M389" s="4"/>
      <c r="N389" s="4"/>
      <c r="O389" s="4"/>
      <c r="P389" s="4"/>
      <c r="Q389" s="4"/>
      <c r="R389" s="4"/>
      <c r="S389" s="4"/>
      <c r="T389" s="4"/>
      <c r="U389" s="4"/>
      <c r="V389" s="4"/>
      <c r="W389" s="4"/>
      <c r="X389" s="4"/>
      <c r="Y389" s="4"/>
      <c r="Z389" s="4"/>
    </row>
    <row r="390" spans="1:26" ht="15.75" customHeight="1">
      <c r="A390" s="4"/>
      <c r="B390" s="4"/>
      <c r="C390" s="4"/>
      <c r="D390" s="4"/>
      <c r="E390" s="2"/>
      <c r="F390" s="4"/>
      <c r="G390" s="4"/>
      <c r="H390" s="2"/>
      <c r="I390" s="4"/>
      <c r="J390" s="4"/>
      <c r="K390" s="4"/>
      <c r="L390" s="4"/>
      <c r="M390" s="4"/>
      <c r="N390" s="4"/>
      <c r="O390" s="4"/>
      <c r="P390" s="4"/>
      <c r="Q390" s="4"/>
      <c r="R390" s="4"/>
      <c r="S390" s="4"/>
      <c r="T390" s="4"/>
      <c r="U390" s="4"/>
      <c r="V390" s="4"/>
      <c r="W390" s="4"/>
      <c r="X390" s="4"/>
      <c r="Y390" s="4"/>
      <c r="Z390" s="4"/>
    </row>
    <row r="391" spans="1:26" ht="15.75" customHeight="1">
      <c r="A391" s="4"/>
      <c r="B391" s="4"/>
      <c r="C391" s="4"/>
      <c r="D391" s="4"/>
      <c r="E391" s="2"/>
      <c r="F391" s="4"/>
      <c r="G391" s="4"/>
      <c r="H391" s="2"/>
      <c r="I391" s="4"/>
      <c r="J391" s="4"/>
      <c r="K391" s="4"/>
      <c r="L391" s="4"/>
      <c r="M391" s="4"/>
      <c r="N391" s="4"/>
      <c r="O391" s="4"/>
      <c r="P391" s="4"/>
      <c r="Q391" s="4"/>
      <c r="R391" s="4"/>
      <c r="S391" s="4"/>
      <c r="T391" s="4"/>
      <c r="U391" s="4"/>
      <c r="V391" s="4"/>
      <c r="W391" s="4"/>
      <c r="X391" s="4"/>
      <c r="Y391" s="4"/>
      <c r="Z391" s="4"/>
    </row>
    <row r="392" spans="1:26" ht="15.75" customHeight="1">
      <c r="A392" s="4"/>
      <c r="B392" s="4"/>
      <c r="C392" s="4"/>
      <c r="D392" s="4"/>
      <c r="E392" s="2"/>
      <c r="F392" s="4"/>
      <c r="G392" s="4"/>
      <c r="H392" s="2"/>
      <c r="I392" s="4"/>
      <c r="J392" s="4"/>
      <c r="K392" s="4"/>
      <c r="L392" s="4"/>
      <c r="M392" s="4"/>
      <c r="N392" s="4"/>
      <c r="O392" s="4"/>
      <c r="P392" s="4"/>
      <c r="Q392" s="4"/>
      <c r="R392" s="4"/>
      <c r="S392" s="4"/>
      <c r="T392" s="4"/>
      <c r="U392" s="4"/>
      <c r="V392" s="4"/>
      <c r="W392" s="4"/>
      <c r="X392" s="4"/>
      <c r="Y392" s="4"/>
      <c r="Z392" s="4"/>
    </row>
    <row r="393" spans="1:26" ht="15.75" customHeight="1">
      <c r="A393" s="4"/>
      <c r="B393" s="4"/>
      <c r="C393" s="4"/>
      <c r="D393" s="4"/>
      <c r="E393" s="2"/>
      <c r="F393" s="4"/>
      <c r="G393" s="4"/>
      <c r="H393" s="2"/>
      <c r="I393" s="4"/>
      <c r="J393" s="4"/>
      <c r="K393" s="4"/>
      <c r="L393" s="4"/>
      <c r="M393" s="4"/>
      <c r="N393" s="4"/>
      <c r="O393" s="4"/>
      <c r="P393" s="4"/>
      <c r="Q393" s="4"/>
      <c r="R393" s="4"/>
      <c r="S393" s="4"/>
      <c r="T393" s="4"/>
      <c r="U393" s="4"/>
      <c r="V393" s="4"/>
      <c r="W393" s="4"/>
      <c r="X393" s="4"/>
      <c r="Y393" s="4"/>
      <c r="Z393" s="4"/>
    </row>
    <row r="394" spans="1:26" ht="15.75" customHeight="1">
      <c r="A394" s="4"/>
      <c r="B394" s="4"/>
      <c r="C394" s="4"/>
      <c r="D394" s="4"/>
      <c r="E394" s="2"/>
      <c r="F394" s="4"/>
      <c r="G394" s="4"/>
      <c r="H394" s="2"/>
      <c r="I394" s="4"/>
      <c r="J394" s="4"/>
      <c r="K394" s="4"/>
      <c r="L394" s="4"/>
      <c r="M394" s="4"/>
      <c r="N394" s="4"/>
      <c r="O394" s="4"/>
      <c r="P394" s="4"/>
      <c r="Q394" s="4"/>
      <c r="R394" s="4"/>
      <c r="S394" s="4"/>
      <c r="T394" s="4"/>
      <c r="U394" s="4"/>
      <c r="V394" s="4"/>
      <c r="W394" s="4"/>
      <c r="X394" s="4"/>
      <c r="Y394" s="4"/>
      <c r="Z394" s="4"/>
    </row>
    <row r="395" spans="1:26" ht="15.75" customHeight="1">
      <c r="A395" s="4"/>
      <c r="B395" s="4"/>
      <c r="C395" s="4"/>
      <c r="D395" s="4"/>
      <c r="E395" s="2"/>
      <c r="F395" s="4"/>
      <c r="G395" s="4"/>
      <c r="H395" s="2"/>
      <c r="I395" s="4"/>
      <c r="J395" s="4"/>
      <c r="K395" s="4"/>
      <c r="L395" s="4"/>
      <c r="M395" s="4"/>
      <c r="N395" s="4"/>
      <c r="O395" s="4"/>
      <c r="P395" s="4"/>
      <c r="Q395" s="4"/>
      <c r="R395" s="4"/>
      <c r="S395" s="4"/>
      <c r="T395" s="4"/>
      <c r="U395" s="4"/>
      <c r="V395" s="4"/>
      <c r="W395" s="4"/>
      <c r="X395" s="4"/>
      <c r="Y395" s="4"/>
      <c r="Z395" s="4"/>
    </row>
    <row r="396" spans="1:26" ht="15.75" customHeight="1">
      <c r="A396" s="4"/>
      <c r="B396" s="4"/>
      <c r="C396" s="4"/>
      <c r="D396" s="4"/>
      <c r="E396" s="2"/>
      <c r="F396" s="4"/>
      <c r="G396" s="4"/>
      <c r="H396" s="2"/>
      <c r="I396" s="4"/>
      <c r="J396" s="4"/>
      <c r="K396" s="4"/>
      <c r="L396" s="4"/>
      <c r="M396" s="4"/>
      <c r="N396" s="4"/>
      <c r="O396" s="4"/>
      <c r="P396" s="4"/>
      <c r="Q396" s="4"/>
      <c r="R396" s="4"/>
      <c r="S396" s="4"/>
      <c r="T396" s="4"/>
      <c r="U396" s="4"/>
      <c r="V396" s="4"/>
      <c r="W396" s="4"/>
      <c r="X396" s="4"/>
      <c r="Y396" s="4"/>
      <c r="Z396" s="4"/>
    </row>
    <row r="397" spans="1:26" ht="15.75" customHeight="1">
      <c r="A397" s="4"/>
      <c r="B397" s="4"/>
      <c r="C397" s="4"/>
      <c r="D397" s="4"/>
      <c r="E397" s="2"/>
      <c r="F397" s="4"/>
      <c r="G397" s="4"/>
      <c r="H397" s="2"/>
      <c r="I397" s="4"/>
      <c r="J397" s="4"/>
      <c r="K397" s="4"/>
      <c r="L397" s="4"/>
      <c r="M397" s="4"/>
      <c r="N397" s="4"/>
      <c r="O397" s="4"/>
      <c r="P397" s="4"/>
      <c r="Q397" s="4"/>
      <c r="R397" s="4"/>
      <c r="S397" s="4"/>
      <c r="T397" s="4"/>
      <c r="U397" s="4"/>
      <c r="V397" s="4"/>
      <c r="W397" s="4"/>
      <c r="X397" s="4"/>
      <c r="Y397" s="4"/>
      <c r="Z397" s="4"/>
    </row>
    <row r="398" spans="1:26" ht="15.75" customHeight="1">
      <c r="A398" s="4"/>
      <c r="B398" s="4"/>
      <c r="C398" s="4"/>
      <c r="D398" s="4"/>
      <c r="E398" s="2"/>
      <c r="F398" s="4"/>
      <c r="G398" s="4"/>
      <c r="H398" s="2"/>
      <c r="I398" s="4"/>
      <c r="J398" s="4"/>
      <c r="K398" s="4"/>
      <c r="L398" s="4"/>
      <c r="M398" s="4"/>
      <c r="N398" s="4"/>
      <c r="O398" s="4"/>
      <c r="P398" s="4"/>
      <c r="Q398" s="4"/>
      <c r="R398" s="4"/>
      <c r="S398" s="4"/>
      <c r="T398" s="4"/>
      <c r="U398" s="4"/>
      <c r="V398" s="4"/>
      <c r="W398" s="4"/>
      <c r="X398" s="4"/>
      <c r="Y398" s="4"/>
      <c r="Z398" s="4"/>
    </row>
    <row r="399" spans="1:26" ht="15.75" customHeight="1">
      <c r="A399" s="4"/>
      <c r="B399" s="4"/>
      <c r="C399" s="4"/>
      <c r="D399" s="4"/>
      <c r="E399" s="2"/>
      <c r="F399" s="4"/>
      <c r="G399" s="4"/>
      <c r="H399" s="2"/>
      <c r="I399" s="4"/>
      <c r="J399" s="4"/>
      <c r="K399" s="4"/>
      <c r="L399" s="4"/>
      <c r="M399" s="4"/>
      <c r="N399" s="4"/>
      <c r="O399" s="4"/>
      <c r="P399" s="4"/>
      <c r="Q399" s="4"/>
      <c r="R399" s="4"/>
      <c r="S399" s="4"/>
      <c r="T399" s="4"/>
      <c r="U399" s="4"/>
      <c r="V399" s="4"/>
      <c r="W399" s="4"/>
      <c r="X399" s="4"/>
      <c r="Y399" s="4"/>
      <c r="Z399" s="4"/>
    </row>
    <row r="400" spans="1:26" ht="15.75" customHeight="1">
      <c r="A400" s="4"/>
      <c r="B400" s="4"/>
      <c r="C400" s="4"/>
      <c r="D400" s="4"/>
      <c r="E400" s="2"/>
      <c r="F400" s="4"/>
      <c r="G400" s="4"/>
      <c r="H400" s="2"/>
      <c r="I400" s="4"/>
      <c r="J400" s="4"/>
      <c r="K400" s="4"/>
      <c r="L400" s="4"/>
      <c r="M400" s="4"/>
      <c r="N400" s="4"/>
      <c r="O400" s="4"/>
      <c r="P400" s="4"/>
      <c r="Q400" s="4"/>
      <c r="R400" s="4"/>
      <c r="S400" s="4"/>
      <c r="T400" s="4"/>
      <c r="U400" s="4"/>
      <c r="V400" s="4"/>
      <c r="W400" s="4"/>
      <c r="X400" s="4"/>
      <c r="Y400" s="4"/>
      <c r="Z400" s="4"/>
    </row>
    <row r="401" spans="1:26" ht="15.75" customHeight="1">
      <c r="A401" s="4"/>
      <c r="B401" s="4"/>
      <c r="C401" s="4"/>
      <c r="D401" s="4"/>
      <c r="E401" s="2"/>
      <c r="F401" s="4"/>
      <c r="G401" s="4"/>
      <c r="H401" s="2"/>
      <c r="I401" s="4"/>
      <c r="J401" s="4"/>
      <c r="K401" s="4"/>
      <c r="L401" s="4"/>
      <c r="M401" s="4"/>
      <c r="N401" s="4"/>
      <c r="O401" s="4"/>
      <c r="P401" s="4"/>
      <c r="Q401" s="4"/>
      <c r="R401" s="4"/>
      <c r="S401" s="4"/>
      <c r="T401" s="4"/>
      <c r="U401" s="4"/>
      <c r="V401" s="4"/>
      <c r="W401" s="4"/>
      <c r="X401" s="4"/>
      <c r="Y401" s="4"/>
      <c r="Z401" s="4"/>
    </row>
    <row r="402" spans="1:26" ht="15.75" customHeight="1">
      <c r="A402" s="4"/>
      <c r="B402" s="4"/>
      <c r="C402" s="4"/>
      <c r="D402" s="4"/>
      <c r="E402" s="2"/>
      <c r="F402" s="4"/>
      <c r="G402" s="4"/>
      <c r="H402" s="2"/>
      <c r="I402" s="4"/>
      <c r="J402" s="4"/>
      <c r="K402" s="4"/>
      <c r="L402" s="4"/>
      <c r="M402" s="4"/>
      <c r="N402" s="4"/>
      <c r="O402" s="4"/>
      <c r="P402" s="4"/>
      <c r="Q402" s="4"/>
      <c r="R402" s="4"/>
      <c r="S402" s="4"/>
      <c r="T402" s="4"/>
      <c r="U402" s="4"/>
      <c r="V402" s="4"/>
      <c r="W402" s="4"/>
      <c r="X402" s="4"/>
      <c r="Y402" s="4"/>
      <c r="Z402" s="4"/>
    </row>
    <row r="403" spans="1:26" ht="15.75" customHeight="1">
      <c r="A403" s="4"/>
      <c r="B403" s="4"/>
      <c r="C403" s="4"/>
      <c r="D403" s="4"/>
      <c r="E403" s="2"/>
      <c r="F403" s="4"/>
      <c r="G403" s="4"/>
      <c r="H403" s="2"/>
      <c r="I403" s="4"/>
      <c r="J403" s="4"/>
      <c r="K403" s="4"/>
      <c r="L403" s="4"/>
      <c r="M403" s="4"/>
      <c r="N403" s="4"/>
      <c r="O403" s="4"/>
      <c r="P403" s="4"/>
      <c r="Q403" s="4"/>
      <c r="R403" s="4"/>
      <c r="S403" s="4"/>
      <c r="T403" s="4"/>
      <c r="U403" s="4"/>
      <c r="V403" s="4"/>
      <c r="W403" s="4"/>
      <c r="X403" s="4"/>
      <c r="Y403" s="4"/>
      <c r="Z403" s="4"/>
    </row>
    <row r="404" spans="1:26" ht="15.75" customHeight="1">
      <c r="A404" s="4"/>
      <c r="B404" s="4"/>
      <c r="C404" s="4"/>
      <c r="D404" s="4"/>
      <c r="E404" s="2"/>
      <c r="F404" s="4"/>
      <c r="G404" s="4"/>
      <c r="H404" s="2"/>
      <c r="I404" s="4"/>
      <c r="J404" s="4"/>
      <c r="K404" s="4"/>
      <c r="L404" s="4"/>
      <c r="M404" s="4"/>
      <c r="N404" s="4"/>
      <c r="O404" s="4"/>
      <c r="P404" s="4"/>
      <c r="Q404" s="4"/>
      <c r="R404" s="4"/>
      <c r="S404" s="4"/>
      <c r="T404" s="4"/>
      <c r="U404" s="4"/>
      <c r="V404" s="4"/>
      <c r="W404" s="4"/>
      <c r="X404" s="4"/>
      <c r="Y404" s="4"/>
      <c r="Z404" s="4"/>
    </row>
    <row r="405" spans="1:26" ht="15.75" customHeight="1">
      <c r="A405" s="4"/>
      <c r="B405" s="4"/>
      <c r="C405" s="4"/>
      <c r="D405" s="4"/>
      <c r="E405" s="2"/>
      <c r="F405" s="4"/>
      <c r="G405" s="4"/>
      <c r="H405" s="2"/>
      <c r="I405" s="4"/>
      <c r="J405" s="4"/>
      <c r="K405" s="4"/>
      <c r="L405" s="4"/>
      <c r="M405" s="4"/>
      <c r="N405" s="4"/>
      <c r="O405" s="4"/>
      <c r="P405" s="4"/>
      <c r="Q405" s="4"/>
      <c r="R405" s="4"/>
      <c r="S405" s="4"/>
      <c r="T405" s="4"/>
      <c r="U405" s="4"/>
      <c r="V405" s="4"/>
      <c r="W405" s="4"/>
      <c r="X405" s="4"/>
      <c r="Y405" s="4"/>
      <c r="Z405" s="4"/>
    </row>
    <row r="406" spans="1:26" ht="15.75" customHeight="1">
      <c r="A406" s="4"/>
      <c r="B406" s="4"/>
      <c r="C406" s="4"/>
      <c r="D406" s="4"/>
      <c r="E406" s="2"/>
      <c r="F406" s="4"/>
      <c r="G406" s="4"/>
      <c r="H406" s="2"/>
      <c r="I406" s="4"/>
      <c r="J406" s="4"/>
      <c r="K406" s="4"/>
      <c r="L406" s="4"/>
      <c r="M406" s="4"/>
      <c r="N406" s="4"/>
      <c r="O406" s="4"/>
      <c r="P406" s="4"/>
      <c r="Q406" s="4"/>
      <c r="R406" s="4"/>
      <c r="S406" s="4"/>
      <c r="T406" s="4"/>
      <c r="U406" s="4"/>
      <c r="V406" s="4"/>
      <c r="W406" s="4"/>
      <c r="X406" s="4"/>
      <c r="Y406" s="4"/>
      <c r="Z406" s="4"/>
    </row>
    <row r="407" spans="1:26" ht="15.75" customHeight="1">
      <c r="A407" s="4"/>
      <c r="B407" s="4"/>
      <c r="C407" s="4"/>
      <c r="D407" s="4"/>
      <c r="E407" s="2"/>
      <c r="F407" s="4"/>
      <c r="G407" s="4"/>
      <c r="H407" s="2"/>
      <c r="I407" s="4"/>
      <c r="J407" s="4"/>
      <c r="K407" s="4"/>
      <c r="L407" s="4"/>
      <c r="M407" s="4"/>
      <c r="N407" s="4"/>
      <c r="O407" s="4"/>
      <c r="P407" s="4"/>
      <c r="Q407" s="4"/>
      <c r="R407" s="4"/>
      <c r="S407" s="4"/>
      <c r="T407" s="4"/>
      <c r="U407" s="4"/>
      <c r="V407" s="4"/>
      <c r="W407" s="4"/>
      <c r="X407" s="4"/>
      <c r="Y407" s="4"/>
      <c r="Z407" s="4"/>
    </row>
    <row r="408" spans="1:26" ht="15.75" customHeight="1">
      <c r="A408" s="4"/>
      <c r="B408" s="4"/>
      <c r="C408" s="4"/>
      <c r="D408" s="4"/>
      <c r="E408" s="2"/>
      <c r="F408" s="4"/>
      <c r="G408" s="4"/>
      <c r="H408" s="2"/>
      <c r="I408" s="4"/>
      <c r="J408" s="4"/>
      <c r="K408" s="4"/>
      <c r="L408" s="4"/>
      <c r="M408" s="4"/>
      <c r="N408" s="4"/>
      <c r="O408" s="4"/>
      <c r="P408" s="4"/>
      <c r="Q408" s="4"/>
      <c r="R408" s="4"/>
      <c r="S408" s="4"/>
      <c r="T408" s="4"/>
      <c r="U408" s="4"/>
      <c r="V408" s="4"/>
      <c r="W408" s="4"/>
      <c r="X408" s="4"/>
      <c r="Y408" s="4"/>
      <c r="Z408" s="4"/>
    </row>
    <row r="409" spans="1:26" ht="15.75" customHeight="1">
      <c r="A409" s="4"/>
      <c r="B409" s="4"/>
      <c r="C409" s="4"/>
      <c r="D409" s="4"/>
      <c r="E409" s="2"/>
      <c r="F409" s="4"/>
      <c r="G409" s="4"/>
      <c r="H409" s="2"/>
      <c r="I409" s="4"/>
      <c r="J409" s="4"/>
      <c r="K409" s="4"/>
      <c r="L409" s="4"/>
      <c r="M409" s="4"/>
      <c r="N409" s="4"/>
      <c r="O409" s="4"/>
      <c r="P409" s="4"/>
      <c r="Q409" s="4"/>
      <c r="R409" s="4"/>
      <c r="S409" s="4"/>
      <c r="T409" s="4"/>
      <c r="U409" s="4"/>
      <c r="V409" s="4"/>
      <c r="W409" s="4"/>
      <c r="X409" s="4"/>
      <c r="Y409" s="4"/>
      <c r="Z409" s="4"/>
    </row>
    <row r="410" spans="1:26" ht="15.75" customHeight="1">
      <c r="A410" s="4"/>
      <c r="B410" s="4"/>
      <c r="C410" s="4"/>
      <c r="D410" s="4"/>
      <c r="E410" s="2"/>
      <c r="F410" s="4"/>
      <c r="G410" s="4"/>
      <c r="H410" s="2"/>
      <c r="I410" s="4"/>
      <c r="J410" s="4"/>
      <c r="K410" s="4"/>
      <c r="L410" s="4"/>
      <c r="M410" s="4"/>
      <c r="N410" s="4"/>
      <c r="O410" s="4"/>
      <c r="P410" s="4"/>
      <c r="Q410" s="4"/>
      <c r="R410" s="4"/>
      <c r="S410" s="4"/>
      <c r="T410" s="4"/>
      <c r="U410" s="4"/>
      <c r="V410" s="4"/>
      <c r="W410" s="4"/>
      <c r="X410" s="4"/>
      <c r="Y410" s="4"/>
      <c r="Z410" s="4"/>
    </row>
    <row r="411" spans="1:26" ht="15.75" customHeight="1">
      <c r="A411" s="4"/>
      <c r="B411" s="4"/>
      <c r="C411" s="4"/>
      <c r="D411" s="4"/>
      <c r="E411" s="2"/>
      <c r="F411" s="4"/>
      <c r="G411" s="4"/>
      <c r="H411" s="2"/>
      <c r="I411" s="4"/>
      <c r="J411" s="4"/>
      <c r="K411" s="4"/>
      <c r="L411" s="4"/>
      <c r="M411" s="4"/>
      <c r="N411" s="4"/>
      <c r="O411" s="4"/>
      <c r="P411" s="4"/>
      <c r="Q411" s="4"/>
      <c r="R411" s="4"/>
      <c r="S411" s="4"/>
      <c r="T411" s="4"/>
      <c r="U411" s="4"/>
      <c r="V411" s="4"/>
      <c r="W411" s="4"/>
      <c r="X411" s="4"/>
      <c r="Y411" s="4"/>
      <c r="Z411" s="4"/>
    </row>
    <row r="412" spans="1:26" ht="15.75" customHeight="1">
      <c r="A412" s="4"/>
      <c r="B412" s="4"/>
      <c r="C412" s="4"/>
      <c r="D412" s="4"/>
      <c r="E412" s="2"/>
      <c r="F412" s="4"/>
      <c r="G412" s="4"/>
      <c r="H412" s="2"/>
      <c r="I412" s="4"/>
      <c r="J412" s="4"/>
      <c r="K412" s="4"/>
      <c r="L412" s="4"/>
      <c r="M412" s="4"/>
      <c r="N412" s="4"/>
      <c r="O412" s="4"/>
      <c r="P412" s="4"/>
      <c r="Q412" s="4"/>
      <c r="R412" s="4"/>
      <c r="S412" s="4"/>
      <c r="T412" s="4"/>
      <c r="U412" s="4"/>
      <c r="V412" s="4"/>
      <c r="W412" s="4"/>
      <c r="X412" s="4"/>
      <c r="Y412" s="4"/>
      <c r="Z412" s="4"/>
    </row>
    <row r="413" spans="1:26" ht="15.75" customHeight="1">
      <c r="A413" s="4"/>
      <c r="B413" s="4"/>
      <c r="C413" s="4"/>
      <c r="D413" s="4"/>
      <c r="E413" s="2"/>
      <c r="F413" s="4"/>
      <c r="G413" s="4"/>
      <c r="H413" s="2"/>
      <c r="I413" s="4"/>
      <c r="J413" s="4"/>
      <c r="K413" s="4"/>
      <c r="L413" s="4"/>
      <c r="M413" s="4"/>
      <c r="N413" s="4"/>
      <c r="O413" s="4"/>
      <c r="P413" s="4"/>
      <c r="Q413" s="4"/>
      <c r="R413" s="4"/>
      <c r="S413" s="4"/>
      <c r="T413" s="4"/>
      <c r="U413" s="4"/>
      <c r="V413" s="4"/>
      <c r="W413" s="4"/>
      <c r="X413" s="4"/>
      <c r="Y413" s="4"/>
      <c r="Z413" s="4"/>
    </row>
    <row r="414" spans="1:26" ht="15.75" customHeight="1">
      <c r="A414" s="4"/>
      <c r="B414" s="4"/>
      <c r="C414" s="4"/>
      <c r="D414" s="4"/>
      <c r="E414" s="2"/>
      <c r="F414" s="4"/>
      <c r="G414" s="4"/>
      <c r="H414" s="2"/>
      <c r="I414" s="4"/>
      <c r="J414" s="4"/>
      <c r="K414" s="4"/>
      <c r="L414" s="4"/>
      <c r="M414" s="4"/>
      <c r="N414" s="4"/>
      <c r="O414" s="4"/>
      <c r="P414" s="4"/>
      <c r="Q414" s="4"/>
      <c r="R414" s="4"/>
      <c r="S414" s="4"/>
      <c r="T414" s="4"/>
      <c r="U414" s="4"/>
      <c r="V414" s="4"/>
      <c r="W414" s="4"/>
      <c r="X414" s="4"/>
      <c r="Y414" s="4"/>
      <c r="Z414" s="4"/>
    </row>
    <row r="415" spans="1:26" ht="15.75" customHeight="1">
      <c r="A415" s="4"/>
      <c r="B415" s="4"/>
      <c r="C415" s="4"/>
      <c r="D415" s="4"/>
      <c r="E415" s="2"/>
      <c r="F415" s="4"/>
      <c r="G415" s="4"/>
      <c r="H415" s="2"/>
      <c r="I415" s="4"/>
      <c r="J415" s="4"/>
      <c r="K415" s="4"/>
      <c r="L415" s="4"/>
      <c r="M415" s="4"/>
      <c r="N415" s="4"/>
      <c r="O415" s="4"/>
      <c r="P415" s="4"/>
      <c r="Q415" s="4"/>
      <c r="R415" s="4"/>
      <c r="S415" s="4"/>
      <c r="T415" s="4"/>
      <c r="U415" s="4"/>
      <c r="V415" s="4"/>
      <c r="W415" s="4"/>
      <c r="X415" s="4"/>
      <c r="Y415" s="4"/>
      <c r="Z415" s="4"/>
    </row>
    <row r="416" spans="1:26" ht="15.75" customHeight="1">
      <c r="A416" s="4"/>
      <c r="B416" s="4"/>
      <c r="C416" s="4"/>
      <c r="D416" s="4"/>
      <c r="E416" s="2"/>
      <c r="F416" s="4"/>
      <c r="G416" s="4"/>
      <c r="H416" s="2"/>
      <c r="I416" s="4"/>
      <c r="J416" s="4"/>
      <c r="K416" s="4"/>
      <c r="L416" s="4"/>
      <c r="M416" s="4"/>
      <c r="N416" s="4"/>
      <c r="O416" s="4"/>
      <c r="P416" s="4"/>
      <c r="Q416" s="4"/>
      <c r="R416" s="4"/>
      <c r="S416" s="4"/>
      <c r="T416" s="4"/>
      <c r="U416" s="4"/>
      <c r="V416" s="4"/>
      <c r="W416" s="4"/>
      <c r="X416" s="4"/>
      <c r="Y416" s="4"/>
      <c r="Z416" s="4"/>
    </row>
    <row r="417" spans="1:26" ht="15.75" customHeight="1">
      <c r="A417" s="4"/>
      <c r="B417" s="4"/>
      <c r="C417" s="4"/>
      <c r="D417" s="4"/>
      <c r="E417" s="2"/>
      <c r="F417" s="4"/>
      <c r="G417" s="4"/>
      <c r="H417" s="2"/>
      <c r="I417" s="4"/>
      <c r="J417" s="4"/>
      <c r="K417" s="4"/>
      <c r="L417" s="4"/>
      <c r="M417" s="4"/>
      <c r="N417" s="4"/>
      <c r="O417" s="4"/>
      <c r="P417" s="4"/>
      <c r="Q417" s="4"/>
      <c r="R417" s="4"/>
      <c r="S417" s="4"/>
      <c r="T417" s="4"/>
      <c r="U417" s="4"/>
      <c r="V417" s="4"/>
      <c r="W417" s="4"/>
      <c r="X417" s="4"/>
      <c r="Y417" s="4"/>
      <c r="Z417" s="4"/>
    </row>
    <row r="418" spans="1:26" ht="15.75" customHeight="1">
      <c r="A418" s="4"/>
      <c r="B418" s="4"/>
      <c r="C418" s="4"/>
      <c r="D418" s="4"/>
      <c r="E418" s="2"/>
      <c r="F418" s="4"/>
      <c r="G418" s="4"/>
      <c r="H418" s="2"/>
      <c r="I418" s="4"/>
      <c r="J418" s="4"/>
      <c r="K418" s="4"/>
      <c r="L418" s="4"/>
      <c r="M418" s="4"/>
      <c r="N418" s="4"/>
      <c r="O418" s="4"/>
      <c r="P418" s="4"/>
      <c r="Q418" s="4"/>
      <c r="R418" s="4"/>
      <c r="S418" s="4"/>
      <c r="T418" s="4"/>
      <c r="U418" s="4"/>
      <c r="V418" s="4"/>
      <c r="W418" s="4"/>
      <c r="X418" s="4"/>
      <c r="Y418" s="4"/>
      <c r="Z418" s="4"/>
    </row>
    <row r="419" spans="1:26" ht="15.75" customHeight="1">
      <c r="A419" s="4"/>
      <c r="B419" s="4"/>
      <c r="C419" s="4"/>
      <c r="D419" s="4"/>
      <c r="E419" s="2"/>
      <c r="F419" s="4"/>
      <c r="G419" s="4"/>
      <c r="H419" s="2"/>
      <c r="I419" s="4"/>
      <c r="J419" s="4"/>
      <c r="K419" s="4"/>
      <c r="L419" s="4"/>
      <c r="M419" s="4"/>
      <c r="N419" s="4"/>
      <c r="O419" s="4"/>
      <c r="P419" s="4"/>
      <c r="Q419" s="4"/>
      <c r="R419" s="4"/>
      <c r="S419" s="4"/>
      <c r="T419" s="4"/>
      <c r="U419" s="4"/>
      <c r="V419" s="4"/>
      <c r="W419" s="4"/>
      <c r="X419" s="4"/>
      <c r="Y419" s="4"/>
      <c r="Z419" s="4"/>
    </row>
    <row r="420" spans="1:26" ht="15.75" customHeight="1">
      <c r="A420" s="4"/>
      <c r="B420" s="4"/>
      <c r="C420" s="4"/>
      <c r="D420" s="4"/>
      <c r="E420" s="2"/>
      <c r="F420" s="4"/>
      <c r="G420" s="4"/>
      <c r="H420" s="2"/>
      <c r="I420" s="4"/>
      <c r="J420" s="4"/>
      <c r="K420" s="4"/>
      <c r="L420" s="4"/>
      <c r="M420" s="4"/>
      <c r="N420" s="4"/>
      <c r="O420" s="4"/>
      <c r="P420" s="4"/>
      <c r="Q420" s="4"/>
      <c r="R420" s="4"/>
      <c r="S420" s="4"/>
      <c r="T420" s="4"/>
      <c r="U420" s="4"/>
      <c r="V420" s="4"/>
      <c r="W420" s="4"/>
      <c r="X420" s="4"/>
      <c r="Y420" s="4"/>
      <c r="Z420" s="4"/>
    </row>
    <row r="421" spans="1:26" ht="15.75" customHeight="1">
      <c r="A421" s="4"/>
      <c r="B421" s="4"/>
      <c r="C421" s="4"/>
      <c r="D421" s="4"/>
      <c r="E421" s="2"/>
      <c r="F421" s="4"/>
      <c r="G421" s="4"/>
      <c r="H421" s="2"/>
      <c r="I421" s="4"/>
      <c r="J421" s="4"/>
      <c r="K421" s="4"/>
      <c r="L421" s="4"/>
      <c r="M421" s="4"/>
      <c r="N421" s="4"/>
      <c r="O421" s="4"/>
      <c r="P421" s="4"/>
      <c r="Q421" s="4"/>
      <c r="R421" s="4"/>
      <c r="S421" s="4"/>
      <c r="T421" s="4"/>
      <c r="U421" s="4"/>
      <c r="V421" s="4"/>
      <c r="W421" s="4"/>
      <c r="X421" s="4"/>
      <c r="Y421" s="4"/>
      <c r="Z421" s="4"/>
    </row>
    <row r="422" spans="1:26" ht="15.75" customHeight="1">
      <c r="A422" s="4"/>
      <c r="B422" s="4"/>
      <c r="C422" s="4"/>
      <c r="D422" s="4"/>
      <c r="E422" s="2"/>
      <c r="F422" s="4"/>
      <c r="G422" s="4"/>
      <c r="H422" s="2"/>
      <c r="I422" s="4"/>
      <c r="J422" s="4"/>
      <c r="K422" s="4"/>
      <c r="L422" s="4"/>
      <c r="M422" s="4"/>
      <c r="N422" s="4"/>
      <c r="O422" s="4"/>
      <c r="P422" s="4"/>
      <c r="Q422" s="4"/>
      <c r="R422" s="4"/>
      <c r="S422" s="4"/>
      <c r="T422" s="4"/>
      <c r="U422" s="4"/>
      <c r="V422" s="4"/>
      <c r="W422" s="4"/>
      <c r="X422" s="4"/>
      <c r="Y422" s="4"/>
      <c r="Z422" s="4"/>
    </row>
    <row r="423" spans="1:26" ht="15.75" customHeight="1">
      <c r="A423" s="4"/>
      <c r="B423" s="4"/>
      <c r="C423" s="4"/>
      <c r="D423" s="4"/>
      <c r="E423" s="2"/>
      <c r="F423" s="4"/>
      <c r="G423" s="4"/>
      <c r="H423" s="2"/>
      <c r="I423" s="4"/>
      <c r="J423" s="4"/>
      <c r="K423" s="4"/>
      <c r="L423" s="4"/>
      <c r="M423" s="4"/>
      <c r="N423" s="4"/>
      <c r="O423" s="4"/>
      <c r="P423" s="4"/>
      <c r="Q423" s="4"/>
      <c r="R423" s="4"/>
      <c r="S423" s="4"/>
      <c r="T423" s="4"/>
      <c r="U423" s="4"/>
      <c r="V423" s="4"/>
      <c r="W423" s="4"/>
      <c r="X423" s="4"/>
      <c r="Y423" s="4"/>
      <c r="Z423" s="4"/>
    </row>
    <row r="424" spans="1:26" ht="15.75" customHeight="1">
      <c r="A424" s="4"/>
      <c r="B424" s="4"/>
      <c r="C424" s="4"/>
      <c r="D424" s="4"/>
      <c r="E424" s="2"/>
      <c r="F424" s="4"/>
      <c r="G424" s="4"/>
      <c r="H424" s="2"/>
      <c r="I424" s="4"/>
      <c r="J424" s="4"/>
      <c r="K424" s="4"/>
      <c r="L424" s="4"/>
      <c r="M424" s="4"/>
      <c r="N424" s="4"/>
      <c r="O424" s="4"/>
      <c r="P424" s="4"/>
      <c r="Q424" s="4"/>
      <c r="R424" s="4"/>
      <c r="S424" s="4"/>
      <c r="T424" s="4"/>
      <c r="U424" s="4"/>
      <c r="V424" s="4"/>
      <c r="W424" s="4"/>
      <c r="X424" s="4"/>
      <c r="Y424" s="4"/>
      <c r="Z424" s="4"/>
    </row>
    <row r="425" spans="1:26" ht="15.75" customHeight="1">
      <c r="A425" s="4"/>
      <c r="B425" s="4"/>
      <c r="C425" s="4"/>
      <c r="D425" s="4"/>
      <c r="E425" s="2"/>
      <c r="F425" s="4"/>
      <c r="G425" s="4"/>
      <c r="H425" s="2"/>
      <c r="I425" s="4"/>
      <c r="J425" s="4"/>
      <c r="K425" s="4"/>
      <c r="L425" s="4"/>
      <c r="M425" s="4"/>
      <c r="N425" s="4"/>
      <c r="O425" s="4"/>
      <c r="P425" s="4"/>
      <c r="Q425" s="4"/>
      <c r="R425" s="4"/>
      <c r="S425" s="4"/>
      <c r="T425" s="4"/>
      <c r="U425" s="4"/>
      <c r="V425" s="4"/>
      <c r="W425" s="4"/>
      <c r="X425" s="4"/>
      <c r="Y425" s="4"/>
      <c r="Z425" s="4"/>
    </row>
    <row r="426" spans="1:26" ht="15.75" customHeight="1">
      <c r="A426" s="4"/>
      <c r="B426" s="4"/>
      <c r="C426" s="4"/>
      <c r="D426" s="4"/>
      <c r="E426" s="2"/>
      <c r="F426" s="4"/>
      <c r="G426" s="4"/>
      <c r="H426" s="2"/>
      <c r="I426" s="4"/>
      <c r="J426" s="4"/>
      <c r="K426" s="4"/>
      <c r="L426" s="4"/>
      <c r="M426" s="4"/>
      <c r="N426" s="4"/>
      <c r="O426" s="4"/>
      <c r="P426" s="4"/>
      <c r="Q426" s="4"/>
      <c r="R426" s="4"/>
      <c r="S426" s="4"/>
      <c r="T426" s="4"/>
      <c r="U426" s="4"/>
      <c r="V426" s="4"/>
      <c r="W426" s="4"/>
      <c r="X426" s="4"/>
      <c r="Y426" s="4"/>
      <c r="Z426" s="4"/>
    </row>
    <row r="427" spans="1:26" ht="15.75" customHeight="1">
      <c r="A427" s="4"/>
      <c r="B427" s="4"/>
      <c r="C427" s="4"/>
      <c r="D427" s="4"/>
      <c r="E427" s="2"/>
      <c r="F427" s="4"/>
      <c r="G427" s="4"/>
      <c r="H427" s="2"/>
      <c r="I427" s="4"/>
      <c r="J427" s="4"/>
      <c r="K427" s="4"/>
      <c r="L427" s="4"/>
      <c r="M427" s="4"/>
      <c r="N427" s="4"/>
      <c r="O427" s="4"/>
      <c r="P427" s="4"/>
      <c r="Q427" s="4"/>
      <c r="R427" s="4"/>
      <c r="S427" s="4"/>
      <c r="T427" s="4"/>
      <c r="U427" s="4"/>
      <c r="V427" s="4"/>
      <c r="W427" s="4"/>
      <c r="X427" s="4"/>
      <c r="Y427" s="4"/>
      <c r="Z427" s="4"/>
    </row>
    <row r="428" spans="1:26" ht="15.75" customHeight="1">
      <c r="A428" s="4"/>
      <c r="B428" s="4"/>
      <c r="C428" s="4"/>
      <c r="D428" s="4"/>
      <c r="E428" s="2"/>
      <c r="F428" s="4"/>
      <c r="G428" s="4"/>
      <c r="H428" s="2"/>
      <c r="I428" s="4"/>
      <c r="J428" s="4"/>
      <c r="K428" s="4"/>
      <c r="L428" s="4"/>
      <c r="M428" s="4"/>
      <c r="N428" s="4"/>
      <c r="O428" s="4"/>
      <c r="P428" s="4"/>
      <c r="Q428" s="4"/>
      <c r="R428" s="4"/>
      <c r="S428" s="4"/>
      <c r="T428" s="4"/>
      <c r="U428" s="4"/>
      <c r="V428" s="4"/>
      <c r="W428" s="4"/>
      <c r="X428" s="4"/>
      <c r="Y428" s="4"/>
      <c r="Z428" s="4"/>
    </row>
    <row r="429" spans="1:26" ht="15.75" customHeight="1">
      <c r="A429" s="4"/>
      <c r="B429" s="4"/>
      <c r="C429" s="4"/>
      <c r="D429" s="4"/>
      <c r="E429" s="2"/>
      <c r="F429" s="4"/>
      <c r="G429" s="4"/>
      <c r="H429" s="2"/>
      <c r="I429" s="4"/>
      <c r="J429" s="4"/>
      <c r="K429" s="4"/>
      <c r="L429" s="4"/>
      <c r="M429" s="4"/>
      <c r="N429" s="4"/>
      <c r="O429" s="4"/>
      <c r="P429" s="4"/>
      <c r="Q429" s="4"/>
      <c r="R429" s="4"/>
      <c r="S429" s="4"/>
      <c r="T429" s="4"/>
      <c r="U429" s="4"/>
      <c r="V429" s="4"/>
      <c r="W429" s="4"/>
      <c r="X429" s="4"/>
      <c r="Y429" s="4"/>
      <c r="Z429" s="4"/>
    </row>
    <row r="430" spans="1:26" ht="15.75" customHeight="1">
      <c r="A430" s="4"/>
      <c r="B430" s="4"/>
      <c r="C430" s="4"/>
      <c r="D430" s="4"/>
      <c r="E430" s="2"/>
      <c r="F430" s="4"/>
      <c r="G430" s="4"/>
      <c r="H430" s="2"/>
      <c r="I430" s="4"/>
      <c r="J430" s="4"/>
      <c r="K430" s="4"/>
      <c r="L430" s="4"/>
      <c r="M430" s="4"/>
      <c r="N430" s="4"/>
      <c r="O430" s="4"/>
      <c r="P430" s="4"/>
      <c r="Q430" s="4"/>
      <c r="R430" s="4"/>
      <c r="S430" s="4"/>
      <c r="T430" s="4"/>
      <c r="U430" s="4"/>
      <c r="V430" s="4"/>
      <c r="W430" s="4"/>
      <c r="X430" s="4"/>
      <c r="Y430" s="4"/>
      <c r="Z430" s="4"/>
    </row>
    <row r="431" spans="1:26" ht="15.75" customHeight="1">
      <c r="A431" s="4"/>
      <c r="B431" s="4"/>
      <c r="C431" s="4"/>
      <c r="D431" s="4"/>
      <c r="E431" s="2"/>
      <c r="F431" s="4"/>
      <c r="G431" s="4"/>
      <c r="H431" s="2"/>
      <c r="I431" s="4"/>
      <c r="J431" s="4"/>
      <c r="K431" s="4"/>
      <c r="L431" s="4"/>
      <c r="M431" s="4"/>
      <c r="N431" s="4"/>
      <c r="O431" s="4"/>
      <c r="P431" s="4"/>
      <c r="Q431" s="4"/>
      <c r="R431" s="4"/>
      <c r="S431" s="4"/>
      <c r="T431" s="4"/>
      <c r="U431" s="4"/>
      <c r="V431" s="4"/>
      <c r="W431" s="4"/>
      <c r="X431" s="4"/>
      <c r="Y431" s="4"/>
      <c r="Z431" s="4"/>
    </row>
    <row r="432" spans="1:26" ht="15.75" customHeight="1">
      <c r="A432" s="4"/>
      <c r="B432" s="4"/>
      <c r="C432" s="4"/>
      <c r="D432" s="4"/>
      <c r="E432" s="2"/>
      <c r="F432" s="4"/>
      <c r="G432" s="4"/>
      <c r="H432" s="2"/>
      <c r="I432" s="4"/>
      <c r="J432" s="4"/>
      <c r="K432" s="4"/>
      <c r="L432" s="4"/>
      <c r="M432" s="4"/>
      <c r="N432" s="4"/>
      <c r="O432" s="4"/>
      <c r="P432" s="4"/>
      <c r="Q432" s="4"/>
      <c r="R432" s="4"/>
      <c r="S432" s="4"/>
      <c r="T432" s="4"/>
      <c r="U432" s="4"/>
      <c r="V432" s="4"/>
      <c r="W432" s="4"/>
      <c r="X432" s="4"/>
      <c r="Y432" s="4"/>
      <c r="Z432" s="4"/>
    </row>
    <row r="433" spans="1:26" ht="15.75" customHeight="1">
      <c r="A433" s="4"/>
      <c r="B433" s="4"/>
      <c r="C433" s="4"/>
      <c r="D433" s="4"/>
      <c r="E433" s="2"/>
      <c r="F433" s="4"/>
      <c r="G433" s="4"/>
      <c r="H433" s="2"/>
      <c r="I433" s="4"/>
      <c r="J433" s="4"/>
      <c r="K433" s="4"/>
      <c r="L433" s="4"/>
      <c r="M433" s="4"/>
      <c r="N433" s="4"/>
      <c r="O433" s="4"/>
      <c r="P433" s="4"/>
      <c r="Q433" s="4"/>
      <c r="R433" s="4"/>
      <c r="S433" s="4"/>
      <c r="T433" s="4"/>
      <c r="U433" s="4"/>
      <c r="V433" s="4"/>
      <c r="W433" s="4"/>
      <c r="X433" s="4"/>
      <c r="Y433" s="4"/>
      <c r="Z433" s="4"/>
    </row>
    <row r="434" spans="1:26" ht="15.75" customHeight="1">
      <c r="A434" s="4"/>
      <c r="B434" s="4"/>
      <c r="C434" s="4"/>
      <c r="D434" s="4"/>
      <c r="E434" s="2"/>
      <c r="F434" s="4"/>
      <c r="G434" s="4"/>
      <c r="H434" s="2"/>
      <c r="I434" s="4"/>
      <c r="J434" s="4"/>
      <c r="K434" s="4"/>
      <c r="L434" s="4"/>
      <c r="M434" s="4"/>
      <c r="N434" s="4"/>
      <c r="O434" s="4"/>
      <c r="P434" s="4"/>
      <c r="Q434" s="4"/>
      <c r="R434" s="4"/>
      <c r="S434" s="4"/>
      <c r="T434" s="4"/>
      <c r="U434" s="4"/>
      <c r="V434" s="4"/>
      <c r="W434" s="4"/>
      <c r="X434" s="4"/>
      <c r="Y434" s="4"/>
      <c r="Z434" s="4"/>
    </row>
    <row r="435" spans="1:26" ht="15.75" customHeight="1">
      <c r="A435" s="4"/>
      <c r="B435" s="4"/>
      <c r="C435" s="4"/>
      <c r="D435" s="4"/>
      <c r="E435" s="2"/>
      <c r="F435" s="4"/>
      <c r="G435" s="4"/>
      <c r="H435" s="2"/>
      <c r="I435" s="4"/>
      <c r="J435" s="4"/>
      <c r="K435" s="4"/>
      <c r="L435" s="4"/>
      <c r="M435" s="4"/>
      <c r="N435" s="4"/>
      <c r="O435" s="4"/>
      <c r="P435" s="4"/>
      <c r="Q435" s="4"/>
      <c r="R435" s="4"/>
      <c r="S435" s="4"/>
      <c r="T435" s="4"/>
      <c r="U435" s="4"/>
      <c r="V435" s="4"/>
      <c r="W435" s="4"/>
      <c r="X435" s="4"/>
      <c r="Y435" s="4"/>
      <c r="Z435" s="4"/>
    </row>
    <row r="436" spans="1:26" ht="15.75" customHeight="1">
      <c r="A436" s="4"/>
      <c r="B436" s="4"/>
      <c r="C436" s="4"/>
      <c r="D436" s="4"/>
      <c r="E436" s="2"/>
      <c r="F436" s="4"/>
      <c r="G436" s="4"/>
      <c r="H436" s="2"/>
      <c r="I436" s="4"/>
      <c r="J436" s="4"/>
      <c r="K436" s="4"/>
      <c r="L436" s="4"/>
      <c r="M436" s="4"/>
      <c r="N436" s="4"/>
      <c r="O436" s="4"/>
      <c r="P436" s="4"/>
      <c r="Q436" s="4"/>
      <c r="R436" s="4"/>
      <c r="S436" s="4"/>
      <c r="T436" s="4"/>
      <c r="U436" s="4"/>
      <c r="V436" s="4"/>
      <c r="W436" s="4"/>
      <c r="X436" s="4"/>
      <c r="Y436" s="4"/>
      <c r="Z436" s="4"/>
    </row>
    <row r="437" spans="1:26" ht="15.75" customHeight="1">
      <c r="A437" s="4"/>
      <c r="B437" s="4"/>
      <c r="C437" s="4"/>
      <c r="D437" s="4"/>
      <c r="E437" s="2"/>
      <c r="F437" s="4"/>
      <c r="G437" s="4"/>
      <c r="H437" s="2"/>
      <c r="I437" s="4"/>
      <c r="J437" s="4"/>
      <c r="K437" s="4"/>
      <c r="L437" s="4"/>
      <c r="M437" s="4"/>
      <c r="N437" s="4"/>
      <c r="O437" s="4"/>
      <c r="P437" s="4"/>
      <c r="Q437" s="4"/>
      <c r="R437" s="4"/>
      <c r="S437" s="4"/>
      <c r="T437" s="4"/>
      <c r="U437" s="4"/>
      <c r="V437" s="4"/>
      <c r="W437" s="4"/>
      <c r="X437" s="4"/>
      <c r="Y437" s="4"/>
      <c r="Z437" s="4"/>
    </row>
    <row r="438" spans="1:26" ht="15.75" customHeight="1">
      <c r="A438" s="4"/>
      <c r="B438" s="4"/>
      <c r="C438" s="4"/>
      <c r="D438" s="4"/>
      <c r="E438" s="2"/>
      <c r="F438" s="4"/>
      <c r="G438" s="4"/>
      <c r="H438" s="2"/>
      <c r="I438" s="4"/>
      <c r="J438" s="4"/>
      <c r="K438" s="4"/>
      <c r="L438" s="4"/>
      <c r="M438" s="4"/>
      <c r="N438" s="4"/>
      <c r="O438" s="4"/>
      <c r="P438" s="4"/>
      <c r="Q438" s="4"/>
      <c r="R438" s="4"/>
      <c r="S438" s="4"/>
      <c r="T438" s="4"/>
      <c r="U438" s="4"/>
      <c r="V438" s="4"/>
      <c r="W438" s="4"/>
      <c r="X438" s="4"/>
      <c r="Y438" s="4"/>
      <c r="Z438" s="4"/>
    </row>
    <row r="439" spans="1:26" ht="15.75" customHeight="1">
      <c r="A439" s="4"/>
      <c r="B439" s="4"/>
      <c r="C439" s="4"/>
      <c r="D439" s="4"/>
      <c r="E439" s="2"/>
      <c r="F439" s="4"/>
      <c r="G439" s="4"/>
      <c r="H439" s="2"/>
      <c r="I439" s="4"/>
      <c r="J439" s="4"/>
      <c r="K439" s="4"/>
      <c r="L439" s="4"/>
      <c r="M439" s="4"/>
      <c r="N439" s="4"/>
      <c r="O439" s="4"/>
      <c r="P439" s="4"/>
      <c r="Q439" s="4"/>
      <c r="R439" s="4"/>
      <c r="S439" s="4"/>
      <c r="T439" s="4"/>
      <c r="U439" s="4"/>
      <c r="V439" s="4"/>
      <c r="W439" s="4"/>
      <c r="X439" s="4"/>
      <c r="Y439" s="4"/>
      <c r="Z439" s="4"/>
    </row>
    <row r="440" spans="1:26" ht="15.75" customHeight="1">
      <c r="A440" s="4"/>
      <c r="B440" s="4"/>
      <c r="C440" s="4"/>
      <c r="D440" s="4"/>
      <c r="E440" s="2"/>
      <c r="F440" s="4"/>
      <c r="G440" s="4"/>
      <c r="H440" s="2"/>
      <c r="I440" s="4"/>
      <c r="J440" s="4"/>
      <c r="K440" s="4"/>
      <c r="L440" s="4"/>
      <c r="M440" s="4"/>
      <c r="N440" s="4"/>
      <c r="O440" s="4"/>
      <c r="P440" s="4"/>
      <c r="Q440" s="4"/>
      <c r="R440" s="4"/>
      <c r="S440" s="4"/>
      <c r="T440" s="4"/>
      <c r="U440" s="4"/>
      <c r="V440" s="4"/>
      <c r="W440" s="4"/>
      <c r="X440" s="4"/>
      <c r="Y440" s="4"/>
      <c r="Z440" s="4"/>
    </row>
    <row r="441" spans="1:26" ht="15.75" customHeight="1">
      <c r="A441" s="4"/>
      <c r="B441" s="4"/>
      <c r="C441" s="4"/>
      <c r="D441" s="4"/>
      <c r="E441" s="2"/>
      <c r="F441" s="4"/>
      <c r="G441" s="4"/>
      <c r="H441" s="2"/>
      <c r="I441" s="4"/>
      <c r="J441" s="4"/>
      <c r="K441" s="4"/>
      <c r="L441" s="4"/>
      <c r="M441" s="4"/>
      <c r="N441" s="4"/>
      <c r="O441" s="4"/>
      <c r="P441" s="4"/>
      <c r="Q441" s="4"/>
      <c r="R441" s="4"/>
      <c r="S441" s="4"/>
      <c r="T441" s="4"/>
      <c r="U441" s="4"/>
      <c r="V441" s="4"/>
      <c r="W441" s="4"/>
      <c r="X441" s="4"/>
      <c r="Y441" s="4"/>
      <c r="Z441" s="4"/>
    </row>
    <row r="442" spans="1:26" ht="15.75" customHeight="1">
      <c r="A442" s="4"/>
      <c r="B442" s="4"/>
      <c r="C442" s="4"/>
      <c r="D442" s="4"/>
      <c r="E442" s="2"/>
      <c r="F442" s="4"/>
      <c r="G442" s="4"/>
      <c r="H442" s="2"/>
      <c r="I442" s="4"/>
      <c r="J442" s="4"/>
      <c r="K442" s="4"/>
      <c r="L442" s="4"/>
      <c r="M442" s="4"/>
      <c r="N442" s="4"/>
      <c r="O442" s="4"/>
      <c r="P442" s="4"/>
      <c r="Q442" s="4"/>
      <c r="R442" s="4"/>
      <c r="S442" s="4"/>
      <c r="T442" s="4"/>
      <c r="U442" s="4"/>
      <c r="V442" s="4"/>
      <c r="W442" s="4"/>
      <c r="X442" s="4"/>
      <c r="Y442" s="4"/>
      <c r="Z442" s="4"/>
    </row>
    <row r="443" spans="1:26" ht="15.75" customHeight="1">
      <c r="A443" s="4"/>
      <c r="B443" s="4"/>
      <c r="C443" s="4"/>
      <c r="D443" s="4"/>
      <c r="E443" s="2"/>
      <c r="F443" s="4"/>
      <c r="G443" s="4"/>
      <c r="H443" s="2"/>
      <c r="I443" s="4"/>
      <c r="J443" s="4"/>
      <c r="K443" s="4"/>
      <c r="L443" s="4"/>
      <c r="M443" s="4"/>
      <c r="N443" s="4"/>
      <c r="O443" s="4"/>
      <c r="P443" s="4"/>
      <c r="Q443" s="4"/>
      <c r="R443" s="4"/>
      <c r="S443" s="4"/>
      <c r="T443" s="4"/>
      <c r="U443" s="4"/>
      <c r="V443" s="4"/>
      <c r="W443" s="4"/>
      <c r="X443" s="4"/>
      <c r="Y443" s="4"/>
      <c r="Z443" s="4"/>
    </row>
    <row r="444" spans="1:26" ht="15.75" customHeight="1">
      <c r="A444" s="4"/>
      <c r="B444" s="4"/>
      <c r="C444" s="4"/>
      <c r="D444" s="4"/>
      <c r="E444" s="2"/>
      <c r="F444" s="4"/>
      <c r="G444" s="4"/>
      <c r="H444" s="2"/>
      <c r="I444" s="4"/>
      <c r="J444" s="4"/>
      <c r="K444" s="4"/>
      <c r="L444" s="4"/>
      <c r="M444" s="4"/>
      <c r="N444" s="4"/>
      <c r="O444" s="4"/>
      <c r="P444" s="4"/>
      <c r="Q444" s="4"/>
      <c r="R444" s="4"/>
      <c r="S444" s="4"/>
      <c r="T444" s="4"/>
      <c r="U444" s="4"/>
      <c r="V444" s="4"/>
      <c r="W444" s="4"/>
      <c r="X444" s="4"/>
      <c r="Y444" s="4"/>
      <c r="Z444" s="4"/>
    </row>
    <row r="445" spans="1:26" ht="15.75" customHeight="1">
      <c r="A445" s="4"/>
      <c r="B445" s="4"/>
      <c r="C445" s="4"/>
      <c r="D445" s="4"/>
      <c r="E445" s="2"/>
      <c r="F445" s="4"/>
      <c r="G445" s="4"/>
      <c r="H445" s="2"/>
      <c r="I445" s="4"/>
      <c r="J445" s="4"/>
      <c r="K445" s="4"/>
      <c r="L445" s="4"/>
      <c r="M445" s="4"/>
      <c r="N445" s="4"/>
      <c r="O445" s="4"/>
      <c r="P445" s="4"/>
      <c r="Q445" s="4"/>
      <c r="R445" s="4"/>
      <c r="S445" s="4"/>
      <c r="T445" s="4"/>
      <c r="U445" s="4"/>
      <c r="V445" s="4"/>
      <c r="W445" s="4"/>
      <c r="X445" s="4"/>
      <c r="Y445" s="4"/>
      <c r="Z445" s="4"/>
    </row>
    <row r="446" spans="1:26" ht="15.75" customHeight="1">
      <c r="A446" s="4"/>
      <c r="B446" s="4"/>
      <c r="C446" s="4"/>
      <c r="D446" s="4"/>
      <c r="E446" s="2"/>
      <c r="F446" s="4"/>
      <c r="G446" s="4"/>
      <c r="H446" s="2"/>
      <c r="I446" s="4"/>
      <c r="J446" s="4"/>
      <c r="K446" s="4"/>
      <c r="L446" s="4"/>
      <c r="M446" s="4"/>
      <c r="N446" s="4"/>
      <c r="O446" s="4"/>
      <c r="P446" s="4"/>
      <c r="Q446" s="4"/>
      <c r="R446" s="4"/>
      <c r="S446" s="4"/>
      <c r="T446" s="4"/>
      <c r="U446" s="4"/>
      <c r="V446" s="4"/>
      <c r="W446" s="4"/>
      <c r="X446" s="4"/>
      <c r="Y446" s="4"/>
      <c r="Z446" s="4"/>
    </row>
    <row r="447" spans="1:26" ht="15.75" customHeight="1">
      <c r="A447" s="4"/>
      <c r="B447" s="4"/>
      <c r="C447" s="4"/>
      <c r="D447" s="4"/>
      <c r="E447" s="2"/>
      <c r="F447" s="4"/>
      <c r="G447" s="4"/>
      <c r="H447" s="2"/>
      <c r="I447" s="4"/>
      <c r="J447" s="4"/>
      <c r="K447" s="4"/>
      <c r="L447" s="4"/>
      <c r="M447" s="4"/>
      <c r="N447" s="4"/>
      <c r="O447" s="4"/>
      <c r="P447" s="4"/>
      <c r="Q447" s="4"/>
      <c r="R447" s="4"/>
      <c r="S447" s="4"/>
      <c r="T447" s="4"/>
      <c r="U447" s="4"/>
      <c r="V447" s="4"/>
      <c r="W447" s="4"/>
      <c r="X447" s="4"/>
      <c r="Y447" s="4"/>
      <c r="Z447" s="4"/>
    </row>
    <row r="448" spans="1:26" ht="15.75" customHeight="1">
      <c r="A448" s="4"/>
      <c r="B448" s="4"/>
      <c r="C448" s="4"/>
      <c r="D448" s="4"/>
      <c r="E448" s="2"/>
      <c r="F448" s="4"/>
      <c r="G448" s="4"/>
      <c r="H448" s="2"/>
      <c r="I448" s="4"/>
      <c r="J448" s="4"/>
      <c r="K448" s="4"/>
      <c r="L448" s="4"/>
      <c r="M448" s="4"/>
      <c r="N448" s="4"/>
      <c r="O448" s="4"/>
      <c r="P448" s="4"/>
      <c r="Q448" s="4"/>
      <c r="R448" s="4"/>
      <c r="S448" s="4"/>
      <c r="T448" s="4"/>
      <c r="U448" s="4"/>
      <c r="V448" s="4"/>
      <c r="W448" s="4"/>
      <c r="X448" s="4"/>
      <c r="Y448" s="4"/>
      <c r="Z448" s="4"/>
    </row>
    <row r="449" spans="1:26" ht="15.75" customHeight="1">
      <c r="A449" s="4"/>
      <c r="B449" s="4"/>
      <c r="C449" s="4"/>
      <c r="D449" s="4"/>
      <c r="E449" s="2"/>
      <c r="F449" s="4"/>
      <c r="G449" s="4"/>
      <c r="H449" s="2"/>
      <c r="I449" s="4"/>
      <c r="J449" s="4"/>
      <c r="K449" s="4"/>
      <c r="L449" s="4"/>
      <c r="M449" s="4"/>
      <c r="N449" s="4"/>
      <c r="O449" s="4"/>
      <c r="P449" s="4"/>
      <c r="Q449" s="4"/>
      <c r="R449" s="4"/>
      <c r="S449" s="4"/>
      <c r="T449" s="4"/>
      <c r="U449" s="4"/>
      <c r="V449" s="4"/>
      <c r="W449" s="4"/>
      <c r="X449" s="4"/>
      <c r="Y449" s="4"/>
      <c r="Z449" s="4"/>
    </row>
    <row r="450" spans="1:26" ht="15.75" customHeight="1">
      <c r="A450" s="4"/>
      <c r="B450" s="4"/>
      <c r="C450" s="4"/>
      <c r="D450" s="4"/>
      <c r="E450" s="2"/>
      <c r="F450" s="4"/>
      <c r="G450" s="4"/>
      <c r="H450" s="2"/>
      <c r="I450" s="4"/>
      <c r="J450" s="4"/>
      <c r="K450" s="4"/>
      <c r="L450" s="4"/>
      <c r="M450" s="4"/>
      <c r="N450" s="4"/>
      <c r="O450" s="4"/>
      <c r="P450" s="4"/>
      <c r="Q450" s="4"/>
      <c r="R450" s="4"/>
      <c r="S450" s="4"/>
      <c r="T450" s="4"/>
      <c r="U450" s="4"/>
      <c r="V450" s="4"/>
      <c r="W450" s="4"/>
      <c r="X450" s="4"/>
      <c r="Y450" s="4"/>
      <c r="Z450" s="4"/>
    </row>
    <row r="451" spans="1:26" ht="15.75" customHeight="1">
      <c r="A451" s="4"/>
      <c r="B451" s="4"/>
      <c r="C451" s="4"/>
      <c r="D451" s="4"/>
      <c r="E451" s="2"/>
      <c r="F451" s="4"/>
      <c r="G451" s="4"/>
      <c r="H451" s="2"/>
      <c r="I451" s="4"/>
      <c r="J451" s="4"/>
      <c r="K451" s="4"/>
      <c r="L451" s="4"/>
      <c r="M451" s="4"/>
      <c r="N451" s="4"/>
      <c r="O451" s="4"/>
      <c r="P451" s="4"/>
      <c r="Q451" s="4"/>
      <c r="R451" s="4"/>
      <c r="S451" s="4"/>
      <c r="T451" s="4"/>
      <c r="U451" s="4"/>
      <c r="V451" s="4"/>
      <c r="W451" s="4"/>
      <c r="X451" s="4"/>
      <c r="Y451" s="4"/>
      <c r="Z451" s="4"/>
    </row>
    <row r="452" spans="1:26" ht="15.75" customHeight="1">
      <c r="A452" s="4"/>
      <c r="B452" s="4"/>
      <c r="C452" s="4"/>
      <c r="D452" s="4"/>
      <c r="E452" s="2"/>
      <c r="F452" s="4"/>
      <c r="G452" s="4"/>
      <c r="H452" s="2"/>
      <c r="I452" s="4"/>
      <c r="J452" s="4"/>
      <c r="K452" s="4"/>
      <c r="L452" s="4"/>
      <c r="M452" s="4"/>
      <c r="N452" s="4"/>
      <c r="O452" s="4"/>
      <c r="P452" s="4"/>
      <c r="Q452" s="4"/>
      <c r="R452" s="4"/>
      <c r="S452" s="4"/>
      <c r="T452" s="4"/>
      <c r="U452" s="4"/>
      <c r="V452" s="4"/>
      <c r="W452" s="4"/>
      <c r="X452" s="4"/>
      <c r="Y452" s="4"/>
      <c r="Z452" s="4"/>
    </row>
    <row r="453" spans="1:26" ht="15.75" customHeight="1">
      <c r="A453" s="4"/>
      <c r="B453" s="4"/>
      <c r="C453" s="4"/>
      <c r="D453" s="4"/>
      <c r="E453" s="2"/>
      <c r="F453" s="4"/>
      <c r="G453" s="4"/>
      <c r="H453" s="2"/>
      <c r="I453" s="4"/>
      <c r="J453" s="4"/>
      <c r="K453" s="4"/>
      <c r="L453" s="4"/>
      <c r="M453" s="4"/>
      <c r="N453" s="4"/>
      <c r="O453" s="4"/>
      <c r="P453" s="4"/>
      <c r="Q453" s="4"/>
      <c r="R453" s="4"/>
      <c r="S453" s="4"/>
      <c r="T453" s="4"/>
      <c r="U453" s="4"/>
      <c r="V453" s="4"/>
      <c r="W453" s="4"/>
      <c r="X453" s="4"/>
      <c r="Y453" s="4"/>
      <c r="Z453" s="4"/>
    </row>
    <row r="454" spans="1:26" ht="15.75" customHeight="1">
      <c r="A454" s="4"/>
      <c r="B454" s="4"/>
      <c r="C454" s="4"/>
      <c r="D454" s="4"/>
      <c r="E454" s="2"/>
      <c r="F454" s="4"/>
      <c r="G454" s="4"/>
      <c r="H454" s="2"/>
      <c r="I454" s="4"/>
      <c r="J454" s="4"/>
      <c r="K454" s="4"/>
      <c r="L454" s="4"/>
      <c r="M454" s="4"/>
      <c r="N454" s="4"/>
      <c r="O454" s="4"/>
      <c r="P454" s="4"/>
      <c r="Q454" s="4"/>
      <c r="R454" s="4"/>
      <c r="S454" s="4"/>
      <c r="T454" s="4"/>
      <c r="U454" s="4"/>
      <c r="V454" s="4"/>
      <c r="W454" s="4"/>
      <c r="X454" s="4"/>
      <c r="Y454" s="4"/>
      <c r="Z454" s="4"/>
    </row>
    <row r="455" spans="1:26" ht="15.75" customHeight="1">
      <c r="A455" s="4"/>
      <c r="B455" s="4"/>
      <c r="C455" s="4"/>
      <c r="D455" s="4"/>
      <c r="E455" s="2"/>
      <c r="F455" s="4"/>
      <c r="G455" s="4"/>
      <c r="H455" s="2"/>
      <c r="I455" s="4"/>
      <c r="J455" s="4"/>
      <c r="K455" s="4"/>
      <c r="L455" s="4"/>
      <c r="M455" s="4"/>
      <c r="N455" s="4"/>
      <c r="O455" s="4"/>
      <c r="P455" s="4"/>
      <c r="Q455" s="4"/>
      <c r="R455" s="4"/>
      <c r="S455" s="4"/>
      <c r="T455" s="4"/>
      <c r="U455" s="4"/>
      <c r="V455" s="4"/>
      <c r="W455" s="4"/>
      <c r="X455" s="4"/>
      <c r="Y455" s="4"/>
      <c r="Z455" s="4"/>
    </row>
    <row r="456" spans="1:26" ht="15.75" customHeight="1">
      <c r="A456" s="4"/>
      <c r="B456" s="4"/>
      <c r="C456" s="4"/>
      <c r="D456" s="4"/>
      <c r="E456" s="2"/>
      <c r="F456" s="4"/>
      <c r="G456" s="4"/>
      <c r="H456" s="2"/>
      <c r="I456" s="4"/>
      <c r="J456" s="4"/>
      <c r="K456" s="4"/>
      <c r="L456" s="4"/>
      <c r="M456" s="4"/>
      <c r="N456" s="4"/>
      <c r="O456" s="4"/>
      <c r="P456" s="4"/>
      <c r="Q456" s="4"/>
      <c r="R456" s="4"/>
      <c r="S456" s="4"/>
      <c r="T456" s="4"/>
      <c r="U456" s="4"/>
      <c r="V456" s="4"/>
      <c r="W456" s="4"/>
      <c r="X456" s="4"/>
      <c r="Y456" s="4"/>
      <c r="Z456" s="4"/>
    </row>
    <row r="457" spans="1:26" ht="15.75" customHeight="1">
      <c r="A457" s="4"/>
      <c r="B457" s="4"/>
      <c r="C457" s="4"/>
      <c r="D457" s="4"/>
      <c r="E457" s="2"/>
      <c r="F457" s="4"/>
      <c r="G457" s="4"/>
      <c r="H457" s="2"/>
      <c r="I457" s="4"/>
      <c r="J457" s="4"/>
      <c r="K457" s="4"/>
      <c r="L457" s="4"/>
      <c r="M457" s="4"/>
      <c r="N457" s="4"/>
      <c r="O457" s="4"/>
      <c r="P457" s="4"/>
      <c r="Q457" s="4"/>
      <c r="R457" s="4"/>
      <c r="S457" s="4"/>
      <c r="T457" s="4"/>
      <c r="U457" s="4"/>
      <c r="V457" s="4"/>
      <c r="W457" s="4"/>
      <c r="X457" s="4"/>
      <c r="Y457" s="4"/>
      <c r="Z457" s="4"/>
    </row>
    <row r="458" spans="1:26" ht="15.75" customHeight="1">
      <c r="A458" s="4"/>
      <c r="B458" s="4"/>
      <c r="C458" s="4"/>
      <c r="D458" s="4"/>
      <c r="E458" s="2"/>
      <c r="F458" s="4"/>
      <c r="G458" s="4"/>
      <c r="H458" s="2"/>
      <c r="I458" s="4"/>
      <c r="J458" s="4"/>
      <c r="K458" s="4"/>
      <c r="L458" s="4"/>
      <c r="M458" s="4"/>
      <c r="N458" s="4"/>
      <c r="O458" s="4"/>
      <c r="P458" s="4"/>
      <c r="Q458" s="4"/>
      <c r="R458" s="4"/>
      <c r="S458" s="4"/>
      <c r="T458" s="4"/>
      <c r="U458" s="4"/>
      <c r="V458" s="4"/>
      <c r="W458" s="4"/>
      <c r="X458" s="4"/>
      <c r="Y458" s="4"/>
      <c r="Z458" s="4"/>
    </row>
    <row r="459" spans="1:26" ht="15.75" customHeight="1">
      <c r="A459" s="4"/>
      <c r="B459" s="4"/>
      <c r="C459" s="4"/>
      <c r="D459" s="4"/>
      <c r="E459" s="2"/>
      <c r="F459" s="4"/>
      <c r="G459" s="4"/>
      <c r="H459" s="2"/>
      <c r="I459" s="4"/>
      <c r="J459" s="4"/>
      <c r="K459" s="4"/>
      <c r="L459" s="4"/>
      <c r="M459" s="4"/>
      <c r="N459" s="4"/>
      <c r="O459" s="4"/>
      <c r="P459" s="4"/>
      <c r="Q459" s="4"/>
      <c r="R459" s="4"/>
      <c r="S459" s="4"/>
      <c r="T459" s="4"/>
      <c r="U459" s="4"/>
      <c r="V459" s="4"/>
      <c r="W459" s="4"/>
      <c r="X459" s="4"/>
      <c r="Y459" s="4"/>
      <c r="Z459" s="4"/>
    </row>
    <row r="460" spans="1:26" ht="15.75" customHeight="1">
      <c r="A460" s="4"/>
      <c r="B460" s="4"/>
      <c r="C460" s="4"/>
      <c r="D460" s="4"/>
      <c r="E460" s="2"/>
      <c r="F460" s="4"/>
      <c r="G460" s="4"/>
      <c r="H460" s="2"/>
      <c r="I460" s="4"/>
      <c r="J460" s="4"/>
      <c r="K460" s="4"/>
      <c r="L460" s="4"/>
      <c r="M460" s="4"/>
      <c r="N460" s="4"/>
      <c r="O460" s="4"/>
      <c r="P460" s="4"/>
      <c r="Q460" s="4"/>
      <c r="R460" s="4"/>
      <c r="S460" s="4"/>
      <c r="T460" s="4"/>
      <c r="U460" s="4"/>
      <c r="V460" s="4"/>
      <c r="W460" s="4"/>
      <c r="X460" s="4"/>
      <c r="Y460" s="4"/>
      <c r="Z460" s="4"/>
    </row>
    <row r="461" spans="1:26" ht="15.75" customHeight="1">
      <c r="A461" s="4"/>
      <c r="B461" s="4"/>
      <c r="C461" s="4"/>
      <c r="D461" s="4"/>
      <c r="E461" s="2"/>
      <c r="F461" s="4"/>
      <c r="G461" s="4"/>
      <c r="H461" s="2"/>
      <c r="I461" s="4"/>
      <c r="J461" s="4"/>
      <c r="K461" s="4"/>
      <c r="L461" s="4"/>
      <c r="M461" s="4"/>
      <c r="N461" s="4"/>
      <c r="O461" s="4"/>
      <c r="P461" s="4"/>
      <c r="Q461" s="4"/>
      <c r="R461" s="4"/>
      <c r="S461" s="4"/>
      <c r="T461" s="4"/>
      <c r="U461" s="4"/>
      <c r="V461" s="4"/>
      <c r="W461" s="4"/>
      <c r="X461" s="4"/>
      <c r="Y461" s="4"/>
      <c r="Z461" s="4"/>
    </row>
    <row r="462" spans="1:26" ht="15.75" customHeight="1">
      <c r="A462" s="4"/>
      <c r="B462" s="4"/>
      <c r="C462" s="4"/>
      <c r="D462" s="4"/>
      <c r="E462" s="2"/>
      <c r="F462" s="4"/>
      <c r="G462" s="4"/>
      <c r="H462" s="2"/>
      <c r="I462" s="4"/>
      <c r="J462" s="4"/>
      <c r="K462" s="4"/>
      <c r="L462" s="4"/>
      <c r="M462" s="4"/>
      <c r="N462" s="4"/>
      <c r="O462" s="4"/>
      <c r="P462" s="4"/>
      <c r="Q462" s="4"/>
      <c r="R462" s="4"/>
      <c r="S462" s="4"/>
      <c r="T462" s="4"/>
      <c r="U462" s="4"/>
      <c r="V462" s="4"/>
      <c r="W462" s="4"/>
      <c r="X462" s="4"/>
      <c r="Y462" s="4"/>
      <c r="Z462" s="4"/>
    </row>
    <row r="463" spans="1:26" ht="15.75" customHeight="1">
      <c r="A463" s="4"/>
      <c r="B463" s="4"/>
      <c r="C463" s="4"/>
      <c r="D463" s="4"/>
      <c r="E463" s="2"/>
      <c r="F463" s="4"/>
      <c r="G463" s="4"/>
      <c r="H463" s="2"/>
      <c r="I463" s="4"/>
      <c r="J463" s="4"/>
      <c r="K463" s="4"/>
      <c r="L463" s="4"/>
      <c r="M463" s="4"/>
      <c r="N463" s="4"/>
      <c r="O463" s="4"/>
      <c r="P463" s="4"/>
      <c r="Q463" s="4"/>
      <c r="R463" s="4"/>
      <c r="S463" s="4"/>
      <c r="T463" s="4"/>
      <c r="U463" s="4"/>
      <c r="V463" s="4"/>
      <c r="W463" s="4"/>
      <c r="X463" s="4"/>
      <c r="Y463" s="4"/>
      <c r="Z463" s="4"/>
    </row>
    <row r="464" spans="1:26" ht="15.75" customHeight="1">
      <c r="A464" s="4"/>
      <c r="B464" s="4"/>
      <c r="C464" s="4"/>
      <c r="D464" s="4"/>
      <c r="E464" s="2"/>
      <c r="F464" s="4"/>
      <c r="G464" s="4"/>
      <c r="H464" s="2"/>
      <c r="I464" s="4"/>
      <c r="J464" s="4"/>
      <c r="K464" s="4"/>
      <c r="L464" s="4"/>
      <c r="M464" s="4"/>
      <c r="N464" s="4"/>
      <c r="O464" s="4"/>
      <c r="P464" s="4"/>
      <c r="Q464" s="4"/>
      <c r="R464" s="4"/>
      <c r="S464" s="4"/>
      <c r="T464" s="4"/>
      <c r="U464" s="4"/>
      <c r="V464" s="4"/>
      <c r="W464" s="4"/>
      <c r="X464" s="4"/>
      <c r="Y464" s="4"/>
      <c r="Z464" s="4"/>
    </row>
    <row r="465" spans="1:26" ht="15.75" customHeight="1">
      <c r="A465" s="4"/>
      <c r="B465" s="4"/>
      <c r="C465" s="4"/>
      <c r="D465" s="4"/>
      <c r="E465" s="2"/>
      <c r="F465" s="4"/>
      <c r="G465" s="4"/>
      <c r="H465" s="2"/>
      <c r="I465" s="4"/>
      <c r="J465" s="4"/>
      <c r="K465" s="4"/>
      <c r="L465" s="4"/>
      <c r="M465" s="4"/>
      <c r="N465" s="4"/>
      <c r="O465" s="4"/>
      <c r="P465" s="4"/>
      <c r="Q465" s="4"/>
      <c r="R465" s="4"/>
      <c r="S465" s="4"/>
      <c r="T465" s="4"/>
      <c r="U465" s="4"/>
      <c r="V465" s="4"/>
      <c r="W465" s="4"/>
      <c r="X465" s="4"/>
      <c r="Y465" s="4"/>
      <c r="Z465" s="4"/>
    </row>
    <row r="466" spans="1:26" ht="15.75" customHeight="1">
      <c r="A466" s="4"/>
      <c r="B466" s="4"/>
      <c r="C466" s="4"/>
      <c r="D466" s="4"/>
      <c r="E466" s="2"/>
      <c r="F466" s="4"/>
      <c r="G466" s="4"/>
      <c r="H466" s="2"/>
      <c r="I466" s="4"/>
      <c r="J466" s="4"/>
      <c r="K466" s="4"/>
      <c r="L466" s="4"/>
      <c r="M466" s="4"/>
      <c r="N466" s="4"/>
      <c r="O466" s="4"/>
      <c r="P466" s="4"/>
      <c r="Q466" s="4"/>
      <c r="R466" s="4"/>
      <c r="S466" s="4"/>
      <c r="T466" s="4"/>
      <c r="U466" s="4"/>
      <c r="V466" s="4"/>
      <c r="W466" s="4"/>
      <c r="X466" s="4"/>
      <c r="Y466" s="4"/>
      <c r="Z466" s="4"/>
    </row>
    <row r="467" spans="1:26" ht="15.75" customHeight="1">
      <c r="A467" s="4"/>
      <c r="B467" s="4"/>
      <c r="C467" s="4"/>
      <c r="D467" s="4"/>
      <c r="E467" s="2"/>
      <c r="F467" s="4"/>
      <c r="G467" s="4"/>
      <c r="H467" s="2"/>
      <c r="I467" s="4"/>
      <c r="J467" s="4"/>
      <c r="K467" s="4"/>
      <c r="L467" s="4"/>
      <c r="M467" s="4"/>
      <c r="N467" s="4"/>
      <c r="O467" s="4"/>
      <c r="P467" s="4"/>
      <c r="Q467" s="4"/>
      <c r="R467" s="4"/>
      <c r="S467" s="4"/>
      <c r="T467" s="4"/>
      <c r="U467" s="4"/>
      <c r="V467" s="4"/>
      <c r="W467" s="4"/>
      <c r="X467" s="4"/>
      <c r="Y467" s="4"/>
      <c r="Z467" s="4"/>
    </row>
    <row r="468" spans="1:26" ht="15.75" customHeight="1">
      <c r="A468" s="4"/>
      <c r="B468" s="4"/>
      <c r="C468" s="4"/>
      <c r="D468" s="4"/>
      <c r="E468" s="2"/>
      <c r="F468" s="4"/>
      <c r="G468" s="4"/>
      <c r="H468" s="2"/>
      <c r="I468" s="4"/>
      <c r="J468" s="4"/>
      <c r="K468" s="4"/>
      <c r="L468" s="4"/>
      <c r="M468" s="4"/>
      <c r="N468" s="4"/>
      <c r="O468" s="4"/>
      <c r="P468" s="4"/>
      <c r="Q468" s="4"/>
      <c r="R468" s="4"/>
      <c r="S468" s="4"/>
      <c r="T468" s="4"/>
      <c r="U468" s="4"/>
      <c r="V468" s="4"/>
      <c r="W468" s="4"/>
      <c r="X468" s="4"/>
      <c r="Y468" s="4"/>
      <c r="Z468" s="4"/>
    </row>
    <row r="469" spans="1:26" ht="15.75" customHeight="1">
      <c r="A469" s="4"/>
      <c r="B469" s="4"/>
      <c r="C469" s="4"/>
      <c r="D469" s="4"/>
      <c r="E469" s="2"/>
      <c r="F469" s="4"/>
      <c r="G469" s="4"/>
      <c r="H469" s="2"/>
      <c r="I469" s="4"/>
      <c r="J469" s="4"/>
      <c r="K469" s="4"/>
      <c r="L469" s="4"/>
      <c r="M469" s="4"/>
      <c r="N469" s="4"/>
      <c r="O469" s="4"/>
      <c r="P469" s="4"/>
      <c r="Q469" s="4"/>
      <c r="R469" s="4"/>
      <c r="S469" s="4"/>
      <c r="T469" s="4"/>
      <c r="U469" s="4"/>
      <c r="V469" s="4"/>
      <c r="W469" s="4"/>
      <c r="X469" s="4"/>
      <c r="Y469" s="4"/>
      <c r="Z469" s="4"/>
    </row>
    <row r="470" spans="1:26" ht="15.75" customHeight="1">
      <c r="A470" s="4"/>
      <c r="B470" s="4"/>
      <c r="C470" s="4"/>
      <c r="D470" s="4"/>
      <c r="E470" s="2"/>
      <c r="F470" s="4"/>
      <c r="G470" s="4"/>
      <c r="H470" s="2"/>
      <c r="I470" s="4"/>
      <c r="J470" s="4"/>
      <c r="K470" s="4"/>
      <c r="L470" s="4"/>
      <c r="M470" s="4"/>
      <c r="N470" s="4"/>
      <c r="O470" s="4"/>
      <c r="P470" s="4"/>
      <c r="Q470" s="4"/>
      <c r="R470" s="4"/>
      <c r="S470" s="4"/>
      <c r="T470" s="4"/>
      <c r="U470" s="4"/>
      <c r="V470" s="4"/>
      <c r="W470" s="4"/>
      <c r="X470" s="4"/>
      <c r="Y470" s="4"/>
      <c r="Z470" s="4"/>
    </row>
    <row r="471" spans="1:26" ht="15.75" customHeight="1">
      <c r="A471" s="4"/>
      <c r="B471" s="4"/>
      <c r="C471" s="4"/>
      <c r="D471" s="4"/>
      <c r="E471" s="2"/>
      <c r="F471" s="4"/>
      <c r="G471" s="4"/>
      <c r="H471" s="2"/>
      <c r="I471" s="4"/>
      <c r="J471" s="4"/>
      <c r="K471" s="4"/>
      <c r="L471" s="4"/>
      <c r="M471" s="4"/>
      <c r="N471" s="4"/>
      <c r="O471" s="4"/>
      <c r="P471" s="4"/>
      <c r="Q471" s="4"/>
      <c r="R471" s="4"/>
      <c r="S471" s="4"/>
      <c r="T471" s="4"/>
      <c r="U471" s="4"/>
      <c r="V471" s="4"/>
      <c r="W471" s="4"/>
      <c r="X471" s="4"/>
      <c r="Y471" s="4"/>
      <c r="Z471" s="4"/>
    </row>
    <row r="472" spans="1:26" ht="15.75" customHeight="1">
      <c r="A472" s="4"/>
      <c r="B472" s="4"/>
      <c r="C472" s="4"/>
      <c r="D472" s="4"/>
      <c r="E472" s="2"/>
      <c r="F472" s="4"/>
      <c r="G472" s="4"/>
      <c r="H472" s="2"/>
      <c r="I472" s="4"/>
      <c r="J472" s="4"/>
      <c r="K472" s="4"/>
      <c r="L472" s="4"/>
      <c r="M472" s="4"/>
      <c r="N472" s="4"/>
      <c r="O472" s="4"/>
      <c r="P472" s="4"/>
      <c r="Q472" s="4"/>
      <c r="R472" s="4"/>
      <c r="S472" s="4"/>
      <c r="T472" s="4"/>
      <c r="U472" s="4"/>
      <c r="V472" s="4"/>
      <c r="W472" s="4"/>
      <c r="X472" s="4"/>
      <c r="Y472" s="4"/>
      <c r="Z472" s="4"/>
    </row>
    <row r="473" spans="1:26" ht="15.75" customHeight="1">
      <c r="A473" s="4"/>
      <c r="B473" s="4"/>
      <c r="C473" s="4"/>
      <c r="D473" s="4"/>
      <c r="E473" s="2"/>
      <c r="F473" s="4"/>
      <c r="G473" s="4"/>
      <c r="H473" s="2"/>
      <c r="I473" s="4"/>
      <c r="J473" s="4"/>
      <c r="K473" s="4"/>
      <c r="L473" s="4"/>
      <c r="M473" s="4"/>
      <c r="N473" s="4"/>
      <c r="O473" s="4"/>
      <c r="P473" s="4"/>
      <c r="Q473" s="4"/>
      <c r="R473" s="4"/>
      <c r="S473" s="4"/>
      <c r="T473" s="4"/>
      <c r="U473" s="4"/>
      <c r="V473" s="4"/>
      <c r="W473" s="4"/>
      <c r="X473" s="4"/>
      <c r="Y473" s="4"/>
      <c r="Z473" s="4"/>
    </row>
    <row r="474" spans="1:26" ht="15.75" customHeight="1">
      <c r="A474" s="4"/>
      <c r="B474" s="4"/>
      <c r="C474" s="4"/>
      <c r="D474" s="4"/>
      <c r="E474" s="2"/>
      <c r="F474" s="4"/>
      <c r="G474" s="4"/>
      <c r="H474" s="2"/>
      <c r="I474" s="4"/>
      <c r="J474" s="4"/>
      <c r="K474" s="4"/>
      <c r="L474" s="4"/>
      <c r="M474" s="4"/>
      <c r="N474" s="4"/>
      <c r="O474" s="4"/>
      <c r="P474" s="4"/>
      <c r="Q474" s="4"/>
      <c r="R474" s="4"/>
      <c r="S474" s="4"/>
      <c r="T474" s="4"/>
      <c r="U474" s="4"/>
      <c r="V474" s="4"/>
      <c r="W474" s="4"/>
      <c r="X474" s="4"/>
      <c r="Y474" s="4"/>
      <c r="Z474" s="4"/>
    </row>
    <row r="475" spans="1:26" ht="15.75" customHeight="1">
      <c r="A475" s="4"/>
      <c r="B475" s="4"/>
      <c r="C475" s="4"/>
      <c r="D475" s="4"/>
      <c r="E475" s="2"/>
      <c r="F475" s="4"/>
      <c r="G475" s="4"/>
      <c r="H475" s="2"/>
      <c r="I475" s="4"/>
      <c r="J475" s="4"/>
      <c r="K475" s="4"/>
      <c r="L475" s="4"/>
      <c r="M475" s="4"/>
      <c r="N475" s="4"/>
      <c r="O475" s="4"/>
      <c r="P475" s="4"/>
      <c r="Q475" s="4"/>
      <c r="R475" s="4"/>
      <c r="S475" s="4"/>
      <c r="T475" s="4"/>
      <c r="U475" s="4"/>
      <c r="V475" s="4"/>
      <c r="W475" s="4"/>
      <c r="X475" s="4"/>
      <c r="Y475" s="4"/>
      <c r="Z475" s="4"/>
    </row>
    <row r="476" spans="1:26" ht="15.75" customHeight="1">
      <c r="A476" s="4"/>
      <c r="B476" s="4"/>
      <c r="C476" s="4"/>
      <c r="D476" s="4"/>
      <c r="E476" s="2"/>
      <c r="F476" s="4"/>
      <c r="G476" s="4"/>
      <c r="H476" s="2"/>
      <c r="I476" s="4"/>
      <c r="J476" s="4"/>
      <c r="K476" s="4"/>
      <c r="L476" s="4"/>
      <c r="M476" s="4"/>
      <c r="N476" s="4"/>
      <c r="O476" s="4"/>
      <c r="P476" s="4"/>
      <c r="Q476" s="4"/>
      <c r="R476" s="4"/>
      <c r="S476" s="4"/>
      <c r="T476" s="4"/>
      <c r="U476" s="4"/>
      <c r="V476" s="4"/>
      <c r="W476" s="4"/>
      <c r="X476" s="4"/>
      <c r="Y476" s="4"/>
      <c r="Z476" s="4"/>
    </row>
    <row r="477" spans="1:26" ht="15.75" customHeight="1">
      <c r="A477" s="4"/>
      <c r="B477" s="4"/>
      <c r="C477" s="4"/>
      <c r="D477" s="4"/>
      <c r="E477" s="2"/>
      <c r="F477" s="4"/>
      <c r="G477" s="4"/>
      <c r="H477" s="2"/>
      <c r="I477" s="4"/>
      <c r="J477" s="4"/>
      <c r="K477" s="4"/>
      <c r="L477" s="4"/>
      <c r="M477" s="4"/>
      <c r="N477" s="4"/>
      <c r="O477" s="4"/>
      <c r="P477" s="4"/>
      <c r="Q477" s="4"/>
      <c r="R477" s="4"/>
      <c r="S477" s="4"/>
      <c r="T477" s="4"/>
      <c r="U477" s="4"/>
      <c r="V477" s="4"/>
      <c r="W477" s="4"/>
      <c r="X477" s="4"/>
      <c r="Y477" s="4"/>
      <c r="Z477" s="4"/>
    </row>
    <row r="478" spans="1:26" ht="15.75" customHeight="1">
      <c r="A478" s="4"/>
      <c r="B478" s="4"/>
      <c r="C478" s="4"/>
      <c r="D478" s="4"/>
      <c r="E478" s="2"/>
      <c r="F478" s="4"/>
      <c r="G478" s="4"/>
      <c r="H478" s="2"/>
      <c r="I478" s="4"/>
      <c r="J478" s="4"/>
      <c r="K478" s="4"/>
      <c r="L478" s="4"/>
      <c r="M478" s="4"/>
      <c r="N478" s="4"/>
      <c r="O478" s="4"/>
      <c r="P478" s="4"/>
      <c r="Q478" s="4"/>
      <c r="R478" s="4"/>
      <c r="S478" s="4"/>
      <c r="T478" s="4"/>
      <c r="U478" s="4"/>
      <c r="V478" s="4"/>
      <c r="W478" s="4"/>
      <c r="X478" s="4"/>
      <c r="Y478" s="4"/>
      <c r="Z478" s="4"/>
    </row>
    <row r="479" spans="1:26" ht="15.75" customHeight="1">
      <c r="A479" s="4"/>
      <c r="B479" s="4"/>
      <c r="C479" s="4"/>
      <c r="D479" s="4"/>
      <c r="E479" s="2"/>
      <c r="F479" s="4"/>
      <c r="G479" s="4"/>
      <c r="H479" s="2"/>
      <c r="I479" s="4"/>
      <c r="J479" s="4"/>
      <c r="K479" s="4"/>
      <c r="L479" s="4"/>
      <c r="M479" s="4"/>
      <c r="N479" s="4"/>
      <c r="O479" s="4"/>
      <c r="P479" s="4"/>
      <c r="Q479" s="4"/>
      <c r="R479" s="4"/>
      <c r="S479" s="4"/>
      <c r="T479" s="4"/>
      <c r="U479" s="4"/>
      <c r="V479" s="4"/>
      <c r="W479" s="4"/>
      <c r="X479" s="4"/>
      <c r="Y479" s="4"/>
      <c r="Z479" s="4"/>
    </row>
    <row r="480" spans="1:26" ht="15.75" customHeight="1">
      <c r="A480" s="4"/>
      <c r="B480" s="4"/>
      <c r="C480" s="4"/>
      <c r="D480" s="4"/>
      <c r="E480" s="2"/>
      <c r="F480" s="4"/>
      <c r="G480" s="4"/>
      <c r="H480" s="2"/>
      <c r="I480" s="4"/>
      <c r="J480" s="4"/>
      <c r="K480" s="4"/>
      <c r="L480" s="4"/>
      <c r="M480" s="4"/>
      <c r="N480" s="4"/>
      <c r="O480" s="4"/>
      <c r="P480" s="4"/>
      <c r="Q480" s="4"/>
      <c r="R480" s="4"/>
      <c r="S480" s="4"/>
      <c r="T480" s="4"/>
      <c r="U480" s="4"/>
      <c r="V480" s="4"/>
      <c r="W480" s="4"/>
      <c r="X480" s="4"/>
      <c r="Y480" s="4"/>
      <c r="Z480" s="4"/>
    </row>
    <row r="481" spans="1:26" ht="15.75" customHeight="1">
      <c r="A481" s="4"/>
      <c r="B481" s="4"/>
      <c r="C481" s="4"/>
      <c r="D481" s="4"/>
      <c r="E481" s="2"/>
      <c r="F481" s="4"/>
      <c r="G481" s="4"/>
      <c r="H481" s="2"/>
      <c r="I481" s="4"/>
      <c r="J481" s="4"/>
      <c r="K481" s="4"/>
      <c r="L481" s="4"/>
      <c r="M481" s="4"/>
      <c r="N481" s="4"/>
      <c r="O481" s="4"/>
      <c r="P481" s="4"/>
      <c r="Q481" s="4"/>
      <c r="R481" s="4"/>
      <c r="S481" s="4"/>
      <c r="T481" s="4"/>
      <c r="U481" s="4"/>
      <c r="V481" s="4"/>
      <c r="W481" s="4"/>
      <c r="X481" s="4"/>
      <c r="Y481" s="4"/>
      <c r="Z481" s="4"/>
    </row>
    <row r="482" spans="1:26" ht="15.75" customHeight="1">
      <c r="A482" s="4"/>
      <c r="B482" s="4"/>
      <c r="C482" s="4"/>
      <c r="D482" s="4"/>
      <c r="E482" s="2"/>
      <c r="F482" s="4"/>
      <c r="G482" s="4"/>
      <c r="H482" s="2"/>
      <c r="I482" s="4"/>
      <c r="J482" s="4"/>
      <c r="K482" s="4"/>
      <c r="L482" s="4"/>
      <c r="M482" s="4"/>
      <c r="N482" s="4"/>
      <c r="O482" s="4"/>
      <c r="P482" s="4"/>
      <c r="Q482" s="4"/>
      <c r="R482" s="4"/>
      <c r="S482" s="4"/>
      <c r="T482" s="4"/>
      <c r="U482" s="4"/>
      <c r="V482" s="4"/>
      <c r="W482" s="4"/>
      <c r="X482" s="4"/>
      <c r="Y482" s="4"/>
      <c r="Z482" s="4"/>
    </row>
    <row r="483" spans="1:26" ht="15.75" customHeight="1">
      <c r="A483" s="4"/>
      <c r="B483" s="4"/>
      <c r="C483" s="4"/>
      <c r="D483" s="4"/>
      <c r="E483" s="2"/>
      <c r="F483" s="4"/>
      <c r="G483" s="4"/>
      <c r="H483" s="2"/>
      <c r="I483" s="4"/>
      <c r="J483" s="4"/>
      <c r="K483" s="4"/>
      <c r="L483" s="4"/>
      <c r="M483" s="4"/>
      <c r="N483" s="4"/>
      <c r="O483" s="4"/>
      <c r="P483" s="4"/>
      <c r="Q483" s="4"/>
      <c r="R483" s="4"/>
      <c r="S483" s="4"/>
      <c r="T483" s="4"/>
      <c r="U483" s="4"/>
      <c r="V483" s="4"/>
      <c r="W483" s="4"/>
      <c r="X483" s="4"/>
      <c r="Y483" s="4"/>
      <c r="Z483" s="4"/>
    </row>
    <row r="484" spans="1:26" ht="15.75" customHeight="1">
      <c r="A484" s="4"/>
      <c r="B484" s="4"/>
      <c r="C484" s="4"/>
      <c r="D484" s="4"/>
      <c r="E484" s="2"/>
      <c r="F484" s="4"/>
      <c r="G484" s="4"/>
      <c r="H484" s="2"/>
      <c r="I484" s="4"/>
      <c r="J484" s="4"/>
      <c r="K484" s="4"/>
      <c r="L484" s="4"/>
      <c r="M484" s="4"/>
      <c r="N484" s="4"/>
      <c r="O484" s="4"/>
      <c r="P484" s="4"/>
      <c r="Q484" s="4"/>
      <c r="R484" s="4"/>
      <c r="S484" s="4"/>
      <c r="T484" s="4"/>
      <c r="U484" s="4"/>
      <c r="V484" s="4"/>
      <c r="W484" s="4"/>
      <c r="X484" s="4"/>
      <c r="Y484" s="4"/>
      <c r="Z484" s="4"/>
    </row>
    <row r="485" spans="1:26" ht="15.75" customHeight="1">
      <c r="A485" s="4"/>
      <c r="B485" s="4"/>
      <c r="C485" s="4"/>
      <c r="D485" s="4"/>
      <c r="E485" s="2"/>
      <c r="F485" s="4"/>
      <c r="G485" s="4"/>
      <c r="H485" s="2"/>
      <c r="I485" s="4"/>
      <c r="J485" s="4"/>
      <c r="K485" s="4"/>
      <c r="L485" s="4"/>
      <c r="M485" s="4"/>
      <c r="N485" s="4"/>
      <c r="O485" s="4"/>
      <c r="P485" s="4"/>
      <c r="Q485" s="4"/>
      <c r="R485" s="4"/>
      <c r="S485" s="4"/>
      <c r="T485" s="4"/>
      <c r="U485" s="4"/>
      <c r="V485" s="4"/>
      <c r="W485" s="4"/>
      <c r="X485" s="4"/>
      <c r="Y485" s="4"/>
      <c r="Z485" s="4"/>
    </row>
    <row r="486" spans="1:26" ht="15.75" customHeight="1">
      <c r="A486" s="4"/>
      <c r="B486" s="4"/>
      <c r="C486" s="4"/>
      <c r="D486" s="4"/>
      <c r="E486" s="2"/>
      <c r="F486" s="4"/>
      <c r="G486" s="4"/>
      <c r="H486" s="2"/>
      <c r="I486" s="4"/>
      <c r="J486" s="4"/>
      <c r="K486" s="4"/>
      <c r="L486" s="4"/>
      <c r="M486" s="4"/>
      <c r="N486" s="4"/>
      <c r="O486" s="4"/>
      <c r="P486" s="4"/>
      <c r="Q486" s="4"/>
      <c r="R486" s="4"/>
      <c r="S486" s="4"/>
      <c r="T486" s="4"/>
      <c r="U486" s="4"/>
      <c r="V486" s="4"/>
      <c r="W486" s="4"/>
      <c r="X486" s="4"/>
      <c r="Y486" s="4"/>
      <c r="Z486" s="4"/>
    </row>
    <row r="487" spans="1:26" ht="15.75" customHeight="1">
      <c r="A487" s="4"/>
      <c r="B487" s="4"/>
      <c r="C487" s="4"/>
      <c r="D487" s="4"/>
      <c r="E487" s="2"/>
      <c r="F487" s="4"/>
      <c r="G487" s="4"/>
      <c r="H487" s="2"/>
      <c r="I487" s="4"/>
      <c r="J487" s="4"/>
      <c r="K487" s="4"/>
      <c r="L487" s="4"/>
      <c r="M487" s="4"/>
      <c r="N487" s="4"/>
      <c r="O487" s="4"/>
      <c r="P487" s="4"/>
      <c r="Q487" s="4"/>
      <c r="R487" s="4"/>
      <c r="S487" s="4"/>
      <c r="T487" s="4"/>
      <c r="U487" s="4"/>
      <c r="V487" s="4"/>
      <c r="W487" s="4"/>
      <c r="X487" s="4"/>
      <c r="Y487" s="4"/>
      <c r="Z487" s="4"/>
    </row>
    <row r="488" spans="1:26" ht="15.75" customHeight="1">
      <c r="A488" s="4"/>
      <c r="B488" s="4"/>
      <c r="C488" s="4"/>
      <c r="D488" s="4"/>
      <c r="E488" s="2"/>
      <c r="F488" s="4"/>
      <c r="G488" s="4"/>
      <c r="H488" s="2"/>
      <c r="I488" s="4"/>
      <c r="J488" s="4"/>
      <c r="K488" s="4"/>
      <c r="L488" s="4"/>
      <c r="M488" s="4"/>
      <c r="N488" s="4"/>
      <c r="O488" s="4"/>
      <c r="P488" s="4"/>
      <c r="Q488" s="4"/>
      <c r="R488" s="4"/>
      <c r="S488" s="4"/>
      <c r="T488" s="4"/>
      <c r="U488" s="4"/>
      <c r="V488" s="4"/>
      <c r="W488" s="4"/>
      <c r="X488" s="4"/>
      <c r="Y488" s="4"/>
      <c r="Z488" s="4"/>
    </row>
    <row r="489" spans="1:26" ht="15.75" customHeight="1">
      <c r="A489" s="4"/>
      <c r="B489" s="4"/>
      <c r="C489" s="4"/>
      <c r="D489" s="4"/>
      <c r="E489" s="2"/>
      <c r="F489" s="4"/>
      <c r="G489" s="4"/>
      <c r="H489" s="2"/>
      <c r="I489" s="4"/>
      <c r="J489" s="4"/>
      <c r="K489" s="4"/>
      <c r="L489" s="4"/>
      <c r="M489" s="4"/>
      <c r="N489" s="4"/>
      <c r="O489" s="4"/>
      <c r="P489" s="4"/>
      <c r="Q489" s="4"/>
      <c r="R489" s="4"/>
      <c r="S489" s="4"/>
      <c r="T489" s="4"/>
      <c r="U489" s="4"/>
      <c r="V489" s="4"/>
      <c r="W489" s="4"/>
      <c r="X489" s="4"/>
      <c r="Y489" s="4"/>
      <c r="Z489" s="4"/>
    </row>
    <row r="490" spans="1:26" ht="15.75" customHeight="1">
      <c r="A490" s="4"/>
      <c r="B490" s="4"/>
      <c r="C490" s="4"/>
      <c r="D490" s="4"/>
      <c r="E490" s="2"/>
      <c r="F490" s="4"/>
      <c r="G490" s="4"/>
      <c r="H490" s="2"/>
      <c r="I490" s="4"/>
      <c r="J490" s="4"/>
      <c r="K490" s="4"/>
      <c r="L490" s="4"/>
      <c r="M490" s="4"/>
      <c r="N490" s="4"/>
      <c r="O490" s="4"/>
      <c r="P490" s="4"/>
      <c r="Q490" s="4"/>
      <c r="R490" s="4"/>
      <c r="S490" s="4"/>
      <c r="T490" s="4"/>
      <c r="U490" s="4"/>
      <c r="V490" s="4"/>
      <c r="W490" s="4"/>
      <c r="X490" s="4"/>
      <c r="Y490" s="4"/>
      <c r="Z490" s="4"/>
    </row>
    <row r="491" spans="1:26" ht="15.75" customHeight="1">
      <c r="A491" s="4"/>
      <c r="B491" s="4"/>
      <c r="C491" s="4"/>
      <c r="D491" s="4"/>
      <c r="E491" s="2"/>
      <c r="F491" s="4"/>
      <c r="G491" s="4"/>
      <c r="H491" s="2"/>
      <c r="I491" s="4"/>
      <c r="J491" s="4"/>
      <c r="K491" s="4"/>
      <c r="L491" s="4"/>
      <c r="M491" s="4"/>
      <c r="N491" s="4"/>
      <c r="O491" s="4"/>
      <c r="P491" s="4"/>
      <c r="Q491" s="4"/>
      <c r="R491" s="4"/>
      <c r="S491" s="4"/>
      <c r="T491" s="4"/>
      <c r="U491" s="4"/>
      <c r="V491" s="4"/>
      <c r="W491" s="4"/>
      <c r="X491" s="4"/>
      <c r="Y491" s="4"/>
      <c r="Z491" s="4"/>
    </row>
    <row r="492" spans="1:26" ht="15.75" customHeight="1">
      <c r="A492" s="4"/>
      <c r="B492" s="4"/>
      <c r="C492" s="4"/>
      <c r="D492" s="4"/>
      <c r="E492" s="2"/>
      <c r="F492" s="4"/>
      <c r="G492" s="4"/>
      <c r="H492" s="2"/>
      <c r="I492" s="4"/>
      <c r="J492" s="4"/>
      <c r="K492" s="4"/>
      <c r="L492" s="4"/>
      <c r="M492" s="4"/>
      <c r="N492" s="4"/>
      <c r="O492" s="4"/>
      <c r="P492" s="4"/>
      <c r="Q492" s="4"/>
      <c r="R492" s="4"/>
      <c r="S492" s="4"/>
      <c r="T492" s="4"/>
      <c r="U492" s="4"/>
      <c r="V492" s="4"/>
      <c r="W492" s="4"/>
      <c r="X492" s="4"/>
      <c r="Y492" s="4"/>
      <c r="Z492" s="4"/>
    </row>
    <row r="493" spans="1:26" ht="15.75" customHeight="1">
      <c r="A493" s="4"/>
      <c r="B493" s="4"/>
      <c r="C493" s="4"/>
      <c r="D493" s="4"/>
      <c r="E493" s="2"/>
      <c r="F493" s="4"/>
      <c r="G493" s="4"/>
      <c r="H493" s="2"/>
      <c r="I493" s="4"/>
      <c r="J493" s="4"/>
      <c r="K493" s="4"/>
      <c r="L493" s="4"/>
      <c r="M493" s="4"/>
      <c r="N493" s="4"/>
      <c r="O493" s="4"/>
      <c r="P493" s="4"/>
      <c r="Q493" s="4"/>
      <c r="R493" s="4"/>
      <c r="S493" s="4"/>
      <c r="T493" s="4"/>
      <c r="U493" s="4"/>
      <c r="V493" s="4"/>
      <c r="W493" s="4"/>
      <c r="X493" s="4"/>
      <c r="Y493" s="4"/>
      <c r="Z493" s="4"/>
    </row>
    <row r="494" spans="1:26" ht="15.75" customHeight="1">
      <c r="A494" s="4"/>
      <c r="B494" s="4"/>
      <c r="C494" s="4"/>
      <c r="D494" s="4"/>
      <c r="E494" s="2"/>
      <c r="F494" s="4"/>
      <c r="G494" s="4"/>
      <c r="H494" s="2"/>
      <c r="I494" s="4"/>
      <c r="J494" s="4"/>
      <c r="K494" s="4"/>
      <c r="L494" s="4"/>
      <c r="M494" s="4"/>
      <c r="N494" s="4"/>
      <c r="O494" s="4"/>
      <c r="P494" s="4"/>
      <c r="Q494" s="4"/>
      <c r="R494" s="4"/>
      <c r="S494" s="4"/>
      <c r="T494" s="4"/>
      <c r="U494" s="4"/>
      <c r="V494" s="4"/>
      <c r="W494" s="4"/>
      <c r="X494" s="4"/>
      <c r="Y494" s="4"/>
      <c r="Z494" s="4"/>
    </row>
    <row r="495" spans="1:26" ht="15.75" customHeight="1">
      <c r="A495" s="4"/>
      <c r="B495" s="4"/>
      <c r="C495" s="4"/>
      <c r="D495" s="4"/>
      <c r="E495" s="2"/>
      <c r="F495" s="4"/>
      <c r="G495" s="4"/>
      <c r="H495" s="2"/>
      <c r="I495" s="4"/>
      <c r="J495" s="4"/>
      <c r="K495" s="4"/>
      <c r="L495" s="4"/>
      <c r="M495" s="4"/>
      <c r="N495" s="4"/>
      <c r="O495" s="4"/>
      <c r="P495" s="4"/>
      <c r="Q495" s="4"/>
      <c r="R495" s="4"/>
      <c r="S495" s="4"/>
      <c r="T495" s="4"/>
      <c r="U495" s="4"/>
      <c r="V495" s="4"/>
      <c r="W495" s="4"/>
      <c r="X495" s="4"/>
      <c r="Y495" s="4"/>
      <c r="Z495" s="4"/>
    </row>
    <row r="496" spans="1:26" ht="15.75" customHeight="1">
      <c r="A496" s="4"/>
      <c r="B496" s="4"/>
      <c r="C496" s="4"/>
      <c r="D496" s="4"/>
      <c r="E496" s="2"/>
      <c r="F496" s="4"/>
      <c r="G496" s="4"/>
      <c r="H496" s="2"/>
      <c r="I496" s="4"/>
      <c r="J496" s="4"/>
      <c r="K496" s="4"/>
      <c r="L496" s="4"/>
      <c r="M496" s="4"/>
      <c r="N496" s="4"/>
      <c r="O496" s="4"/>
      <c r="P496" s="4"/>
      <c r="Q496" s="4"/>
      <c r="R496" s="4"/>
      <c r="S496" s="4"/>
      <c r="T496" s="4"/>
      <c r="U496" s="4"/>
      <c r="V496" s="4"/>
      <c r="W496" s="4"/>
      <c r="X496" s="4"/>
      <c r="Y496" s="4"/>
      <c r="Z496" s="4"/>
    </row>
    <row r="497" spans="1:26" ht="15.75" customHeight="1">
      <c r="A497" s="4"/>
      <c r="B497" s="4"/>
      <c r="C497" s="4"/>
      <c r="D497" s="4"/>
      <c r="E497" s="2"/>
      <c r="F497" s="4"/>
      <c r="G497" s="4"/>
      <c r="H497" s="2"/>
      <c r="I497" s="4"/>
      <c r="J497" s="4"/>
      <c r="K497" s="4"/>
      <c r="L497" s="4"/>
      <c r="M497" s="4"/>
      <c r="N497" s="4"/>
      <c r="O497" s="4"/>
      <c r="P497" s="4"/>
      <c r="Q497" s="4"/>
      <c r="R497" s="4"/>
      <c r="S497" s="4"/>
      <c r="T497" s="4"/>
      <c r="U497" s="4"/>
      <c r="V497" s="4"/>
      <c r="W497" s="4"/>
      <c r="X497" s="4"/>
      <c r="Y497" s="4"/>
      <c r="Z497" s="4"/>
    </row>
    <row r="498" spans="1:26" ht="15.75" customHeight="1">
      <c r="A498" s="4"/>
      <c r="B498" s="4"/>
      <c r="C498" s="4"/>
      <c r="D498" s="4"/>
      <c r="E498" s="2"/>
      <c r="F498" s="4"/>
      <c r="G498" s="4"/>
      <c r="H498" s="2"/>
      <c r="I498" s="4"/>
      <c r="J498" s="4"/>
      <c r="K498" s="4"/>
      <c r="L498" s="4"/>
      <c r="M498" s="4"/>
      <c r="N498" s="4"/>
      <c r="O498" s="4"/>
      <c r="P498" s="4"/>
      <c r="Q498" s="4"/>
      <c r="R498" s="4"/>
      <c r="S498" s="4"/>
      <c r="T498" s="4"/>
      <c r="U498" s="4"/>
      <c r="V498" s="4"/>
      <c r="W498" s="4"/>
      <c r="X498" s="4"/>
      <c r="Y498" s="4"/>
      <c r="Z498" s="4"/>
    </row>
    <row r="499" spans="1:26" ht="15.75" customHeight="1">
      <c r="A499" s="4"/>
      <c r="B499" s="4"/>
      <c r="C499" s="4"/>
      <c r="D499" s="4"/>
      <c r="E499" s="2"/>
      <c r="F499" s="4"/>
      <c r="G499" s="4"/>
      <c r="H499" s="2"/>
      <c r="I499" s="4"/>
      <c r="J499" s="4"/>
      <c r="K499" s="4"/>
      <c r="L499" s="4"/>
      <c r="M499" s="4"/>
      <c r="N499" s="4"/>
      <c r="O499" s="4"/>
      <c r="P499" s="4"/>
      <c r="Q499" s="4"/>
      <c r="R499" s="4"/>
      <c r="S499" s="4"/>
      <c r="T499" s="4"/>
      <c r="U499" s="4"/>
      <c r="V499" s="4"/>
      <c r="W499" s="4"/>
      <c r="X499" s="4"/>
      <c r="Y499" s="4"/>
      <c r="Z499" s="4"/>
    </row>
    <row r="500" spans="1:26" ht="15.75" customHeight="1">
      <c r="A500" s="4"/>
      <c r="B500" s="4"/>
      <c r="C500" s="4"/>
      <c r="D500" s="4"/>
      <c r="E500" s="2"/>
      <c r="F500" s="4"/>
      <c r="G500" s="4"/>
      <c r="H500" s="2"/>
      <c r="I500" s="4"/>
      <c r="J500" s="4"/>
      <c r="K500" s="4"/>
      <c r="L500" s="4"/>
      <c r="M500" s="4"/>
      <c r="N500" s="4"/>
      <c r="O500" s="4"/>
      <c r="P500" s="4"/>
      <c r="Q500" s="4"/>
      <c r="R500" s="4"/>
      <c r="S500" s="4"/>
      <c r="T500" s="4"/>
      <c r="U500" s="4"/>
      <c r="V500" s="4"/>
      <c r="W500" s="4"/>
      <c r="X500" s="4"/>
      <c r="Y500" s="4"/>
      <c r="Z500" s="4"/>
    </row>
    <row r="501" spans="1:26" ht="15.75" customHeight="1">
      <c r="A501" s="4"/>
      <c r="B501" s="4"/>
      <c r="C501" s="4"/>
      <c r="D501" s="4"/>
      <c r="E501" s="2"/>
      <c r="F501" s="4"/>
      <c r="G501" s="4"/>
      <c r="H501" s="2"/>
      <c r="I501" s="4"/>
      <c r="J501" s="4"/>
      <c r="K501" s="4"/>
      <c r="L501" s="4"/>
      <c r="M501" s="4"/>
      <c r="N501" s="4"/>
      <c r="O501" s="4"/>
      <c r="P501" s="4"/>
      <c r="Q501" s="4"/>
      <c r="R501" s="4"/>
      <c r="S501" s="4"/>
      <c r="T501" s="4"/>
      <c r="U501" s="4"/>
      <c r="V501" s="4"/>
      <c r="W501" s="4"/>
      <c r="X501" s="4"/>
      <c r="Y501" s="4"/>
      <c r="Z501" s="4"/>
    </row>
    <row r="502" spans="1:26" ht="15.75" customHeight="1">
      <c r="A502" s="4"/>
      <c r="B502" s="4"/>
      <c r="C502" s="4"/>
      <c r="D502" s="4"/>
      <c r="E502" s="2"/>
      <c r="F502" s="4"/>
      <c r="G502" s="4"/>
      <c r="H502" s="2"/>
      <c r="I502" s="4"/>
      <c r="J502" s="4"/>
      <c r="K502" s="4"/>
      <c r="L502" s="4"/>
      <c r="M502" s="4"/>
      <c r="N502" s="4"/>
      <c r="O502" s="4"/>
      <c r="P502" s="4"/>
      <c r="Q502" s="4"/>
      <c r="R502" s="4"/>
      <c r="S502" s="4"/>
      <c r="T502" s="4"/>
      <c r="U502" s="4"/>
      <c r="V502" s="4"/>
      <c r="W502" s="4"/>
      <c r="X502" s="4"/>
      <c r="Y502" s="4"/>
      <c r="Z502" s="4"/>
    </row>
    <row r="503" spans="1:26" ht="15.75" customHeight="1">
      <c r="A503" s="4"/>
      <c r="B503" s="4"/>
      <c r="C503" s="4"/>
      <c r="D503" s="4"/>
      <c r="E503" s="2"/>
      <c r="F503" s="4"/>
      <c r="G503" s="4"/>
      <c r="H503" s="2"/>
      <c r="I503" s="4"/>
      <c r="J503" s="4"/>
      <c r="K503" s="4"/>
      <c r="L503" s="4"/>
      <c r="M503" s="4"/>
      <c r="N503" s="4"/>
      <c r="O503" s="4"/>
      <c r="P503" s="4"/>
      <c r="Q503" s="4"/>
      <c r="R503" s="4"/>
      <c r="S503" s="4"/>
      <c r="T503" s="4"/>
      <c r="U503" s="4"/>
      <c r="V503" s="4"/>
      <c r="W503" s="4"/>
      <c r="X503" s="4"/>
      <c r="Y503" s="4"/>
      <c r="Z503" s="4"/>
    </row>
    <row r="504" spans="1:26" ht="15.75" customHeight="1">
      <c r="A504" s="4"/>
      <c r="B504" s="4"/>
      <c r="C504" s="4"/>
      <c r="D504" s="4"/>
      <c r="E504" s="2"/>
      <c r="F504" s="4"/>
      <c r="G504" s="4"/>
      <c r="H504" s="2"/>
      <c r="I504" s="4"/>
      <c r="J504" s="4"/>
      <c r="K504" s="4"/>
      <c r="L504" s="4"/>
      <c r="M504" s="4"/>
      <c r="N504" s="4"/>
      <c r="O504" s="4"/>
      <c r="P504" s="4"/>
      <c r="Q504" s="4"/>
      <c r="R504" s="4"/>
      <c r="S504" s="4"/>
      <c r="T504" s="4"/>
      <c r="U504" s="4"/>
      <c r="V504" s="4"/>
      <c r="W504" s="4"/>
      <c r="X504" s="4"/>
      <c r="Y504" s="4"/>
      <c r="Z504" s="4"/>
    </row>
    <row r="505" spans="1:26" ht="15.75" customHeight="1">
      <c r="A505" s="4"/>
      <c r="B505" s="4"/>
      <c r="C505" s="4"/>
      <c r="D505" s="4"/>
      <c r="E505" s="2"/>
      <c r="F505" s="4"/>
      <c r="G505" s="4"/>
      <c r="H505" s="2"/>
      <c r="I505" s="4"/>
      <c r="J505" s="4"/>
      <c r="K505" s="4"/>
      <c r="L505" s="4"/>
      <c r="M505" s="4"/>
      <c r="N505" s="4"/>
      <c r="O505" s="4"/>
      <c r="P505" s="4"/>
      <c r="Q505" s="4"/>
      <c r="R505" s="4"/>
      <c r="S505" s="4"/>
      <c r="T505" s="4"/>
      <c r="U505" s="4"/>
      <c r="V505" s="4"/>
      <c r="W505" s="4"/>
      <c r="X505" s="4"/>
      <c r="Y505" s="4"/>
      <c r="Z505" s="4"/>
    </row>
    <row r="506" spans="1:26" ht="15.75" customHeight="1">
      <c r="A506" s="4"/>
      <c r="B506" s="4"/>
      <c r="C506" s="4"/>
      <c r="D506" s="4"/>
      <c r="E506" s="2"/>
      <c r="F506" s="4"/>
      <c r="G506" s="4"/>
      <c r="H506" s="2"/>
      <c r="I506" s="4"/>
      <c r="J506" s="4"/>
      <c r="K506" s="4"/>
      <c r="L506" s="4"/>
      <c r="M506" s="4"/>
      <c r="N506" s="4"/>
      <c r="O506" s="4"/>
      <c r="P506" s="4"/>
      <c r="Q506" s="4"/>
      <c r="R506" s="4"/>
      <c r="S506" s="4"/>
      <c r="T506" s="4"/>
      <c r="U506" s="4"/>
      <c r="V506" s="4"/>
      <c r="W506" s="4"/>
      <c r="X506" s="4"/>
      <c r="Y506" s="4"/>
      <c r="Z506" s="4"/>
    </row>
    <row r="507" spans="1:26" ht="15.75" customHeight="1">
      <c r="A507" s="4"/>
      <c r="B507" s="4"/>
      <c r="C507" s="4"/>
      <c r="D507" s="4"/>
      <c r="E507" s="2"/>
      <c r="F507" s="4"/>
      <c r="G507" s="4"/>
      <c r="H507" s="2"/>
      <c r="I507" s="4"/>
      <c r="J507" s="4"/>
      <c r="K507" s="4"/>
      <c r="L507" s="4"/>
      <c r="M507" s="4"/>
      <c r="N507" s="4"/>
      <c r="O507" s="4"/>
      <c r="P507" s="4"/>
      <c r="Q507" s="4"/>
      <c r="R507" s="4"/>
      <c r="S507" s="4"/>
      <c r="T507" s="4"/>
      <c r="U507" s="4"/>
      <c r="V507" s="4"/>
      <c r="W507" s="4"/>
      <c r="X507" s="4"/>
      <c r="Y507" s="4"/>
      <c r="Z507" s="4"/>
    </row>
    <row r="508" spans="1:26" ht="15.75" customHeight="1">
      <c r="A508" s="4"/>
      <c r="B508" s="4"/>
      <c r="C508" s="4"/>
      <c r="D508" s="4"/>
      <c r="E508" s="2"/>
      <c r="F508" s="4"/>
      <c r="G508" s="4"/>
      <c r="H508" s="2"/>
      <c r="I508" s="4"/>
      <c r="J508" s="4"/>
      <c r="K508" s="4"/>
      <c r="L508" s="4"/>
      <c r="M508" s="4"/>
      <c r="N508" s="4"/>
      <c r="O508" s="4"/>
      <c r="P508" s="4"/>
      <c r="Q508" s="4"/>
      <c r="R508" s="4"/>
      <c r="S508" s="4"/>
      <c r="T508" s="4"/>
      <c r="U508" s="4"/>
      <c r="V508" s="4"/>
      <c r="W508" s="4"/>
      <c r="X508" s="4"/>
      <c r="Y508" s="4"/>
      <c r="Z508" s="4"/>
    </row>
    <row r="509" spans="1:26" ht="15.75" customHeight="1">
      <c r="A509" s="4"/>
      <c r="B509" s="4"/>
      <c r="C509" s="4"/>
      <c r="D509" s="4"/>
      <c r="E509" s="2"/>
      <c r="F509" s="4"/>
      <c r="G509" s="4"/>
      <c r="H509" s="2"/>
      <c r="I509" s="4"/>
      <c r="J509" s="4"/>
      <c r="K509" s="4"/>
      <c r="L509" s="4"/>
      <c r="M509" s="4"/>
      <c r="N509" s="4"/>
      <c r="O509" s="4"/>
      <c r="P509" s="4"/>
      <c r="Q509" s="4"/>
      <c r="R509" s="4"/>
      <c r="S509" s="4"/>
      <c r="T509" s="4"/>
      <c r="U509" s="4"/>
      <c r="V509" s="4"/>
      <c r="W509" s="4"/>
      <c r="X509" s="4"/>
      <c r="Y509" s="4"/>
      <c r="Z509" s="4"/>
    </row>
    <row r="510" spans="1:26" ht="15.75" customHeight="1">
      <c r="A510" s="4"/>
      <c r="B510" s="4"/>
      <c r="C510" s="4"/>
      <c r="D510" s="4"/>
      <c r="E510" s="2"/>
      <c r="F510" s="4"/>
      <c r="G510" s="4"/>
      <c r="H510" s="2"/>
      <c r="I510" s="4"/>
      <c r="J510" s="4"/>
      <c r="K510" s="4"/>
      <c r="L510" s="4"/>
      <c r="M510" s="4"/>
      <c r="N510" s="4"/>
      <c r="O510" s="4"/>
      <c r="P510" s="4"/>
      <c r="Q510" s="4"/>
      <c r="R510" s="4"/>
      <c r="S510" s="4"/>
      <c r="T510" s="4"/>
      <c r="U510" s="4"/>
      <c r="V510" s="4"/>
      <c r="W510" s="4"/>
      <c r="X510" s="4"/>
      <c r="Y510" s="4"/>
      <c r="Z510" s="4"/>
    </row>
    <row r="511" spans="1:26" ht="15.75" customHeight="1">
      <c r="A511" s="4"/>
      <c r="B511" s="4"/>
      <c r="C511" s="4"/>
      <c r="D511" s="4"/>
      <c r="E511" s="2"/>
      <c r="F511" s="4"/>
      <c r="G511" s="4"/>
      <c r="H511" s="2"/>
      <c r="I511" s="4"/>
      <c r="J511" s="4"/>
      <c r="K511" s="4"/>
      <c r="L511" s="4"/>
      <c r="M511" s="4"/>
      <c r="N511" s="4"/>
      <c r="O511" s="4"/>
      <c r="P511" s="4"/>
      <c r="Q511" s="4"/>
      <c r="R511" s="4"/>
      <c r="S511" s="4"/>
      <c r="T511" s="4"/>
      <c r="U511" s="4"/>
      <c r="V511" s="4"/>
      <c r="W511" s="4"/>
      <c r="X511" s="4"/>
      <c r="Y511" s="4"/>
      <c r="Z511" s="4"/>
    </row>
    <row r="512" spans="1:26" ht="15.75" customHeight="1">
      <c r="A512" s="4"/>
      <c r="B512" s="4"/>
      <c r="C512" s="4"/>
      <c r="D512" s="4"/>
      <c r="E512" s="2"/>
      <c r="F512" s="4"/>
      <c r="G512" s="4"/>
      <c r="H512" s="2"/>
      <c r="I512" s="4"/>
      <c r="J512" s="4"/>
      <c r="K512" s="4"/>
      <c r="L512" s="4"/>
      <c r="M512" s="4"/>
      <c r="N512" s="4"/>
      <c r="O512" s="4"/>
      <c r="P512" s="4"/>
      <c r="Q512" s="4"/>
      <c r="R512" s="4"/>
      <c r="S512" s="4"/>
      <c r="T512" s="4"/>
      <c r="U512" s="4"/>
      <c r="V512" s="4"/>
      <c r="W512" s="4"/>
      <c r="X512" s="4"/>
      <c r="Y512" s="4"/>
      <c r="Z512" s="4"/>
    </row>
    <row r="513" spans="1:26" ht="15.75" customHeight="1">
      <c r="A513" s="4"/>
      <c r="B513" s="4"/>
      <c r="C513" s="4"/>
      <c r="D513" s="4"/>
      <c r="E513" s="2"/>
      <c r="F513" s="4"/>
      <c r="G513" s="4"/>
      <c r="H513" s="2"/>
      <c r="I513" s="4"/>
      <c r="J513" s="4"/>
      <c r="K513" s="4"/>
      <c r="L513" s="4"/>
      <c r="M513" s="4"/>
      <c r="N513" s="4"/>
      <c r="O513" s="4"/>
      <c r="P513" s="4"/>
      <c r="Q513" s="4"/>
      <c r="R513" s="4"/>
      <c r="S513" s="4"/>
      <c r="T513" s="4"/>
      <c r="U513" s="4"/>
      <c r="V513" s="4"/>
      <c r="W513" s="4"/>
      <c r="X513" s="4"/>
      <c r="Y513" s="4"/>
      <c r="Z513" s="4"/>
    </row>
    <row r="514" spans="1:26" ht="15.75" customHeight="1">
      <c r="A514" s="4"/>
      <c r="B514" s="4"/>
      <c r="C514" s="4"/>
      <c r="D514" s="4"/>
      <c r="E514" s="2"/>
      <c r="F514" s="4"/>
      <c r="G514" s="4"/>
      <c r="H514" s="2"/>
      <c r="I514" s="4"/>
      <c r="J514" s="4"/>
      <c r="K514" s="4"/>
      <c r="L514" s="4"/>
      <c r="M514" s="4"/>
      <c r="N514" s="4"/>
      <c r="O514" s="4"/>
      <c r="P514" s="4"/>
      <c r="Q514" s="4"/>
      <c r="R514" s="4"/>
      <c r="S514" s="4"/>
      <c r="T514" s="4"/>
      <c r="U514" s="4"/>
      <c r="V514" s="4"/>
      <c r="W514" s="4"/>
      <c r="X514" s="4"/>
      <c r="Y514" s="4"/>
      <c r="Z514" s="4"/>
    </row>
    <row r="515" spans="1:26" ht="15.75" customHeight="1">
      <c r="A515" s="4"/>
      <c r="B515" s="4"/>
      <c r="C515" s="4"/>
      <c r="D515" s="4"/>
      <c r="E515" s="2"/>
      <c r="F515" s="4"/>
      <c r="G515" s="4"/>
      <c r="H515" s="2"/>
      <c r="I515" s="4"/>
      <c r="J515" s="4"/>
      <c r="K515" s="4"/>
      <c r="L515" s="4"/>
      <c r="M515" s="4"/>
      <c r="N515" s="4"/>
      <c r="O515" s="4"/>
      <c r="P515" s="4"/>
      <c r="Q515" s="4"/>
      <c r="R515" s="4"/>
      <c r="S515" s="4"/>
      <c r="T515" s="4"/>
      <c r="U515" s="4"/>
      <c r="V515" s="4"/>
      <c r="W515" s="4"/>
      <c r="X515" s="4"/>
      <c r="Y515" s="4"/>
      <c r="Z515" s="4"/>
    </row>
    <row r="516" spans="1:26" ht="15.75" customHeight="1">
      <c r="A516" s="4"/>
      <c r="B516" s="4"/>
      <c r="C516" s="4"/>
      <c r="D516" s="4"/>
      <c r="E516" s="2"/>
      <c r="F516" s="4"/>
      <c r="G516" s="4"/>
      <c r="H516" s="2"/>
      <c r="I516" s="4"/>
      <c r="J516" s="4"/>
      <c r="K516" s="4"/>
      <c r="L516" s="4"/>
      <c r="M516" s="4"/>
      <c r="N516" s="4"/>
      <c r="O516" s="4"/>
      <c r="P516" s="4"/>
      <c r="Q516" s="4"/>
      <c r="R516" s="4"/>
      <c r="S516" s="4"/>
      <c r="T516" s="4"/>
      <c r="U516" s="4"/>
      <c r="V516" s="4"/>
      <c r="W516" s="4"/>
      <c r="X516" s="4"/>
      <c r="Y516" s="4"/>
      <c r="Z516" s="4"/>
    </row>
    <row r="517" spans="1:26" ht="15.75" customHeight="1">
      <c r="A517" s="4"/>
      <c r="B517" s="4"/>
      <c r="C517" s="4"/>
      <c r="D517" s="4"/>
      <c r="E517" s="2"/>
      <c r="F517" s="4"/>
      <c r="G517" s="4"/>
      <c r="H517" s="2"/>
      <c r="I517" s="4"/>
      <c r="J517" s="4"/>
      <c r="K517" s="4"/>
      <c r="L517" s="4"/>
      <c r="M517" s="4"/>
      <c r="N517" s="4"/>
      <c r="O517" s="4"/>
      <c r="P517" s="4"/>
      <c r="Q517" s="4"/>
      <c r="R517" s="4"/>
      <c r="S517" s="4"/>
      <c r="T517" s="4"/>
      <c r="U517" s="4"/>
      <c r="V517" s="4"/>
      <c r="W517" s="4"/>
      <c r="X517" s="4"/>
      <c r="Y517" s="4"/>
      <c r="Z517" s="4"/>
    </row>
    <row r="518" spans="1:26" ht="15.75" customHeight="1">
      <c r="A518" s="4"/>
      <c r="B518" s="4"/>
      <c r="C518" s="4"/>
      <c r="D518" s="4"/>
      <c r="E518" s="2"/>
      <c r="F518" s="4"/>
      <c r="G518" s="4"/>
      <c r="H518" s="2"/>
      <c r="I518" s="4"/>
      <c r="J518" s="4"/>
      <c r="K518" s="4"/>
      <c r="L518" s="4"/>
      <c r="M518" s="4"/>
      <c r="N518" s="4"/>
      <c r="O518" s="4"/>
      <c r="P518" s="4"/>
      <c r="Q518" s="4"/>
      <c r="R518" s="4"/>
      <c r="S518" s="4"/>
      <c r="T518" s="4"/>
      <c r="U518" s="4"/>
      <c r="V518" s="4"/>
      <c r="W518" s="4"/>
      <c r="X518" s="4"/>
      <c r="Y518" s="4"/>
      <c r="Z518" s="4"/>
    </row>
    <row r="519" spans="1:26" ht="15.75" customHeight="1">
      <c r="A519" s="4"/>
      <c r="B519" s="4"/>
      <c r="C519" s="4"/>
      <c r="D519" s="4"/>
      <c r="E519" s="2"/>
      <c r="F519" s="4"/>
      <c r="G519" s="4"/>
      <c r="H519" s="2"/>
      <c r="I519" s="4"/>
      <c r="J519" s="4"/>
      <c r="K519" s="4"/>
      <c r="L519" s="4"/>
      <c r="M519" s="4"/>
      <c r="N519" s="4"/>
      <c r="O519" s="4"/>
      <c r="P519" s="4"/>
      <c r="Q519" s="4"/>
      <c r="R519" s="4"/>
      <c r="S519" s="4"/>
      <c r="T519" s="4"/>
      <c r="U519" s="4"/>
      <c r="V519" s="4"/>
      <c r="W519" s="4"/>
      <c r="X519" s="4"/>
      <c r="Y519" s="4"/>
      <c r="Z519" s="4"/>
    </row>
    <row r="520" spans="1:26" ht="15.75" customHeight="1">
      <c r="A520" s="4"/>
      <c r="B520" s="4"/>
      <c r="C520" s="4"/>
      <c r="D520" s="4"/>
      <c r="E520" s="2"/>
      <c r="F520" s="4"/>
      <c r="G520" s="4"/>
      <c r="H520" s="2"/>
      <c r="I520" s="4"/>
      <c r="J520" s="4"/>
      <c r="K520" s="4"/>
      <c r="L520" s="4"/>
      <c r="M520" s="4"/>
      <c r="N520" s="4"/>
      <c r="O520" s="4"/>
      <c r="P520" s="4"/>
      <c r="Q520" s="4"/>
      <c r="R520" s="4"/>
      <c r="S520" s="4"/>
      <c r="T520" s="4"/>
      <c r="U520" s="4"/>
      <c r="V520" s="4"/>
      <c r="W520" s="4"/>
      <c r="X520" s="4"/>
      <c r="Y520" s="4"/>
      <c r="Z520" s="4"/>
    </row>
    <row r="521" spans="1:26" ht="15.75" customHeight="1">
      <c r="A521" s="4"/>
      <c r="B521" s="4"/>
      <c r="C521" s="4"/>
      <c r="D521" s="4"/>
      <c r="E521" s="2"/>
      <c r="F521" s="4"/>
      <c r="G521" s="4"/>
      <c r="H521" s="2"/>
      <c r="I521" s="4"/>
      <c r="J521" s="4"/>
      <c r="K521" s="4"/>
      <c r="L521" s="4"/>
      <c r="M521" s="4"/>
      <c r="N521" s="4"/>
      <c r="O521" s="4"/>
      <c r="P521" s="4"/>
      <c r="Q521" s="4"/>
      <c r="R521" s="4"/>
      <c r="S521" s="4"/>
      <c r="T521" s="4"/>
      <c r="U521" s="4"/>
      <c r="V521" s="4"/>
      <c r="W521" s="4"/>
      <c r="X521" s="4"/>
      <c r="Y521" s="4"/>
      <c r="Z521" s="4"/>
    </row>
    <row r="522" spans="1:26" ht="15.75" customHeight="1">
      <c r="A522" s="4"/>
      <c r="B522" s="4"/>
      <c r="C522" s="4"/>
      <c r="D522" s="4"/>
      <c r="E522" s="2"/>
      <c r="F522" s="4"/>
      <c r="G522" s="4"/>
      <c r="H522" s="2"/>
      <c r="I522" s="4"/>
      <c r="J522" s="4"/>
      <c r="K522" s="4"/>
      <c r="L522" s="4"/>
      <c r="M522" s="4"/>
      <c r="N522" s="4"/>
      <c r="O522" s="4"/>
      <c r="P522" s="4"/>
      <c r="Q522" s="4"/>
      <c r="R522" s="4"/>
      <c r="S522" s="4"/>
      <c r="T522" s="4"/>
      <c r="U522" s="4"/>
      <c r="V522" s="4"/>
      <c r="W522" s="4"/>
      <c r="X522" s="4"/>
      <c r="Y522" s="4"/>
      <c r="Z522" s="4"/>
    </row>
    <row r="523" spans="1:26" ht="15.75" customHeight="1">
      <c r="A523" s="4"/>
      <c r="B523" s="4"/>
      <c r="C523" s="4"/>
      <c r="D523" s="4"/>
      <c r="E523" s="2"/>
      <c r="F523" s="4"/>
      <c r="G523" s="4"/>
      <c r="H523" s="2"/>
      <c r="I523" s="4"/>
      <c r="J523" s="4"/>
      <c r="K523" s="4"/>
      <c r="L523" s="4"/>
      <c r="M523" s="4"/>
      <c r="N523" s="4"/>
      <c r="O523" s="4"/>
      <c r="P523" s="4"/>
      <c r="Q523" s="4"/>
      <c r="R523" s="4"/>
      <c r="S523" s="4"/>
      <c r="T523" s="4"/>
      <c r="U523" s="4"/>
      <c r="V523" s="4"/>
      <c r="W523" s="4"/>
      <c r="X523" s="4"/>
      <c r="Y523" s="4"/>
      <c r="Z523" s="4"/>
    </row>
    <row r="524" spans="1:26" ht="15.75" customHeight="1">
      <c r="A524" s="4"/>
      <c r="B524" s="4"/>
      <c r="C524" s="4"/>
      <c r="D524" s="4"/>
      <c r="E524" s="2"/>
      <c r="F524" s="4"/>
      <c r="G524" s="4"/>
      <c r="H524" s="2"/>
      <c r="I524" s="4"/>
      <c r="J524" s="4"/>
      <c r="K524" s="4"/>
      <c r="L524" s="4"/>
      <c r="M524" s="4"/>
      <c r="N524" s="4"/>
      <c r="O524" s="4"/>
      <c r="P524" s="4"/>
      <c r="Q524" s="4"/>
      <c r="R524" s="4"/>
      <c r="S524" s="4"/>
      <c r="T524" s="4"/>
      <c r="U524" s="4"/>
      <c r="V524" s="4"/>
      <c r="W524" s="4"/>
      <c r="X524" s="4"/>
      <c r="Y524" s="4"/>
      <c r="Z524" s="4"/>
    </row>
    <row r="525" spans="1:26" ht="15.75" customHeight="1">
      <c r="A525" s="4"/>
      <c r="B525" s="4"/>
      <c r="C525" s="4"/>
      <c r="D525" s="4"/>
      <c r="E525" s="2"/>
      <c r="F525" s="4"/>
      <c r="G525" s="4"/>
      <c r="H525" s="2"/>
      <c r="I525" s="4"/>
      <c r="J525" s="4"/>
      <c r="K525" s="4"/>
      <c r="L525" s="4"/>
      <c r="M525" s="4"/>
      <c r="N525" s="4"/>
      <c r="O525" s="4"/>
      <c r="P525" s="4"/>
      <c r="Q525" s="4"/>
      <c r="R525" s="4"/>
      <c r="S525" s="4"/>
      <c r="T525" s="4"/>
      <c r="U525" s="4"/>
      <c r="V525" s="4"/>
      <c r="W525" s="4"/>
      <c r="X525" s="4"/>
      <c r="Y525" s="4"/>
      <c r="Z525" s="4"/>
    </row>
    <row r="526" spans="1:26" ht="15.75" customHeight="1">
      <c r="A526" s="4"/>
      <c r="B526" s="4"/>
      <c r="C526" s="4"/>
      <c r="D526" s="4"/>
      <c r="E526" s="2"/>
      <c r="F526" s="4"/>
      <c r="G526" s="4"/>
      <c r="H526" s="2"/>
      <c r="I526" s="4"/>
      <c r="J526" s="4"/>
      <c r="K526" s="4"/>
      <c r="L526" s="4"/>
      <c r="M526" s="4"/>
      <c r="N526" s="4"/>
      <c r="O526" s="4"/>
      <c r="P526" s="4"/>
      <c r="Q526" s="4"/>
      <c r="R526" s="4"/>
      <c r="S526" s="4"/>
      <c r="T526" s="4"/>
      <c r="U526" s="4"/>
      <c r="V526" s="4"/>
      <c r="W526" s="4"/>
      <c r="X526" s="4"/>
      <c r="Y526" s="4"/>
      <c r="Z526" s="4"/>
    </row>
    <row r="527" spans="1:26" ht="15.75" customHeight="1">
      <c r="A527" s="4"/>
      <c r="B527" s="4"/>
      <c r="C527" s="4"/>
      <c r="D527" s="4"/>
      <c r="E527" s="2"/>
      <c r="F527" s="4"/>
      <c r="G527" s="4"/>
      <c r="H527" s="2"/>
      <c r="I527" s="4"/>
      <c r="J527" s="4"/>
      <c r="K527" s="4"/>
      <c r="L527" s="4"/>
      <c r="M527" s="4"/>
      <c r="N527" s="4"/>
      <c r="O527" s="4"/>
      <c r="P527" s="4"/>
      <c r="Q527" s="4"/>
      <c r="R527" s="4"/>
      <c r="S527" s="4"/>
      <c r="T527" s="4"/>
      <c r="U527" s="4"/>
      <c r="V527" s="4"/>
      <c r="W527" s="4"/>
      <c r="X527" s="4"/>
      <c r="Y527" s="4"/>
      <c r="Z527" s="4"/>
    </row>
    <row r="528" spans="1:26" ht="15.75" customHeight="1">
      <c r="A528" s="4"/>
      <c r="B528" s="4"/>
      <c r="C528" s="4"/>
      <c r="D528" s="4"/>
      <c r="E528" s="2"/>
      <c r="F528" s="4"/>
      <c r="G528" s="4"/>
      <c r="H528" s="2"/>
      <c r="I528" s="4"/>
      <c r="J528" s="4"/>
      <c r="K528" s="4"/>
      <c r="L528" s="4"/>
      <c r="M528" s="4"/>
      <c r="N528" s="4"/>
      <c r="O528" s="4"/>
      <c r="P528" s="4"/>
      <c r="Q528" s="4"/>
      <c r="R528" s="4"/>
      <c r="S528" s="4"/>
      <c r="T528" s="4"/>
      <c r="U528" s="4"/>
      <c r="V528" s="4"/>
      <c r="W528" s="4"/>
      <c r="X528" s="4"/>
      <c r="Y528" s="4"/>
      <c r="Z528" s="4"/>
    </row>
    <row r="529" spans="1:26" ht="15.75" customHeight="1">
      <c r="A529" s="4"/>
      <c r="B529" s="4"/>
      <c r="C529" s="4"/>
      <c r="D529" s="4"/>
      <c r="E529" s="2"/>
      <c r="F529" s="4"/>
      <c r="G529" s="4"/>
      <c r="H529" s="2"/>
      <c r="I529" s="4"/>
      <c r="J529" s="4"/>
      <c r="K529" s="4"/>
      <c r="L529" s="4"/>
      <c r="M529" s="4"/>
      <c r="N529" s="4"/>
      <c r="O529" s="4"/>
      <c r="P529" s="4"/>
      <c r="Q529" s="4"/>
      <c r="R529" s="4"/>
      <c r="S529" s="4"/>
      <c r="T529" s="4"/>
      <c r="U529" s="4"/>
      <c r="V529" s="4"/>
      <c r="W529" s="4"/>
      <c r="X529" s="4"/>
      <c r="Y529" s="4"/>
      <c r="Z529" s="4"/>
    </row>
    <row r="530" spans="1:26" ht="15.75" customHeight="1">
      <c r="A530" s="4"/>
      <c r="B530" s="4"/>
      <c r="C530" s="4"/>
      <c r="D530" s="4"/>
      <c r="E530" s="2"/>
      <c r="F530" s="4"/>
      <c r="G530" s="4"/>
      <c r="H530" s="2"/>
      <c r="I530" s="4"/>
      <c r="J530" s="4"/>
      <c r="K530" s="4"/>
      <c r="L530" s="4"/>
      <c r="M530" s="4"/>
      <c r="N530" s="4"/>
      <c r="O530" s="4"/>
      <c r="P530" s="4"/>
      <c r="Q530" s="4"/>
      <c r="R530" s="4"/>
      <c r="S530" s="4"/>
      <c r="T530" s="4"/>
      <c r="U530" s="4"/>
      <c r="V530" s="4"/>
      <c r="W530" s="4"/>
      <c r="X530" s="4"/>
      <c r="Y530" s="4"/>
      <c r="Z530" s="4"/>
    </row>
    <row r="531" spans="1:26" ht="15.75" customHeight="1">
      <c r="A531" s="4"/>
      <c r="B531" s="4"/>
      <c r="C531" s="4"/>
      <c r="D531" s="4"/>
      <c r="E531" s="2"/>
      <c r="F531" s="4"/>
      <c r="G531" s="4"/>
      <c r="H531" s="2"/>
      <c r="I531" s="4"/>
      <c r="J531" s="4"/>
      <c r="K531" s="4"/>
      <c r="L531" s="4"/>
      <c r="M531" s="4"/>
      <c r="N531" s="4"/>
      <c r="O531" s="4"/>
      <c r="P531" s="4"/>
      <c r="Q531" s="4"/>
      <c r="R531" s="4"/>
      <c r="S531" s="4"/>
      <c r="T531" s="4"/>
      <c r="U531" s="4"/>
      <c r="V531" s="4"/>
      <c r="W531" s="4"/>
      <c r="X531" s="4"/>
      <c r="Y531" s="4"/>
      <c r="Z531" s="4"/>
    </row>
    <row r="532" spans="1:26" ht="15.75" customHeight="1">
      <c r="A532" s="4"/>
      <c r="B532" s="4"/>
      <c r="C532" s="4"/>
      <c r="D532" s="4"/>
      <c r="E532" s="2"/>
      <c r="F532" s="4"/>
      <c r="G532" s="4"/>
      <c r="H532" s="2"/>
      <c r="I532" s="4"/>
      <c r="J532" s="4"/>
      <c r="K532" s="4"/>
      <c r="L532" s="4"/>
      <c r="M532" s="4"/>
      <c r="N532" s="4"/>
      <c r="O532" s="4"/>
      <c r="P532" s="4"/>
      <c r="Q532" s="4"/>
      <c r="R532" s="4"/>
      <c r="S532" s="4"/>
      <c r="T532" s="4"/>
      <c r="U532" s="4"/>
      <c r="V532" s="4"/>
      <c r="W532" s="4"/>
      <c r="X532" s="4"/>
      <c r="Y532" s="4"/>
      <c r="Z532" s="4"/>
    </row>
    <row r="533" spans="1:26" ht="15.75" customHeight="1">
      <c r="A533" s="4"/>
      <c r="B533" s="4"/>
      <c r="C533" s="4"/>
      <c r="D533" s="4"/>
      <c r="E533" s="2"/>
      <c r="F533" s="4"/>
      <c r="G533" s="4"/>
      <c r="H533" s="2"/>
      <c r="I533" s="4"/>
      <c r="J533" s="4"/>
      <c r="K533" s="4"/>
      <c r="L533" s="4"/>
      <c r="M533" s="4"/>
      <c r="N533" s="4"/>
      <c r="O533" s="4"/>
      <c r="P533" s="4"/>
      <c r="Q533" s="4"/>
      <c r="R533" s="4"/>
      <c r="S533" s="4"/>
      <c r="T533" s="4"/>
      <c r="U533" s="4"/>
      <c r="V533" s="4"/>
      <c r="W533" s="4"/>
      <c r="X533" s="4"/>
      <c r="Y533" s="4"/>
      <c r="Z533" s="4"/>
    </row>
    <row r="534" spans="1:26" ht="15.75" customHeight="1">
      <c r="A534" s="4"/>
      <c r="B534" s="4"/>
      <c r="C534" s="4"/>
      <c r="D534" s="4"/>
      <c r="E534" s="2"/>
      <c r="F534" s="4"/>
      <c r="G534" s="4"/>
      <c r="H534" s="2"/>
      <c r="I534" s="4"/>
      <c r="J534" s="4"/>
      <c r="K534" s="4"/>
      <c r="L534" s="4"/>
      <c r="M534" s="4"/>
      <c r="N534" s="4"/>
      <c r="O534" s="4"/>
      <c r="P534" s="4"/>
      <c r="Q534" s="4"/>
      <c r="R534" s="4"/>
      <c r="S534" s="4"/>
      <c r="T534" s="4"/>
      <c r="U534" s="4"/>
      <c r="V534" s="4"/>
      <c r="W534" s="4"/>
      <c r="X534" s="4"/>
      <c r="Y534" s="4"/>
      <c r="Z534" s="4"/>
    </row>
    <row r="535" spans="1:26" ht="15.75" customHeight="1">
      <c r="A535" s="4"/>
      <c r="B535" s="4"/>
      <c r="C535" s="4"/>
      <c r="D535" s="4"/>
      <c r="E535" s="2"/>
      <c r="F535" s="4"/>
      <c r="G535" s="4"/>
      <c r="H535" s="2"/>
      <c r="I535" s="4"/>
      <c r="J535" s="4"/>
      <c r="K535" s="4"/>
      <c r="L535" s="4"/>
      <c r="M535" s="4"/>
      <c r="N535" s="4"/>
      <c r="O535" s="4"/>
      <c r="P535" s="4"/>
      <c r="Q535" s="4"/>
      <c r="R535" s="4"/>
      <c r="S535" s="4"/>
      <c r="T535" s="4"/>
      <c r="U535" s="4"/>
      <c r="V535" s="4"/>
      <c r="W535" s="4"/>
      <c r="X535" s="4"/>
      <c r="Y535" s="4"/>
      <c r="Z535" s="4"/>
    </row>
    <row r="536" spans="1:26" ht="15.75" customHeight="1">
      <c r="A536" s="4"/>
      <c r="B536" s="4"/>
      <c r="C536" s="4"/>
      <c r="D536" s="4"/>
      <c r="E536" s="2"/>
      <c r="F536" s="4"/>
      <c r="G536" s="4"/>
      <c r="H536" s="2"/>
      <c r="I536" s="4"/>
      <c r="J536" s="4"/>
      <c r="K536" s="4"/>
      <c r="L536" s="4"/>
      <c r="M536" s="4"/>
      <c r="N536" s="4"/>
      <c r="O536" s="4"/>
      <c r="P536" s="4"/>
      <c r="Q536" s="4"/>
      <c r="R536" s="4"/>
      <c r="S536" s="4"/>
      <c r="T536" s="4"/>
      <c r="U536" s="4"/>
      <c r="V536" s="4"/>
      <c r="W536" s="4"/>
      <c r="X536" s="4"/>
      <c r="Y536" s="4"/>
      <c r="Z536" s="4"/>
    </row>
    <row r="537" spans="1:26" ht="15.75" customHeight="1">
      <c r="A537" s="4"/>
      <c r="B537" s="4"/>
      <c r="C537" s="4"/>
      <c r="D537" s="4"/>
      <c r="E537" s="2"/>
      <c r="F537" s="4"/>
      <c r="G537" s="4"/>
      <c r="H537" s="2"/>
      <c r="I537" s="4"/>
      <c r="J537" s="4"/>
      <c r="K537" s="4"/>
      <c r="L537" s="4"/>
      <c r="M537" s="4"/>
      <c r="N537" s="4"/>
      <c r="O537" s="4"/>
      <c r="P537" s="4"/>
      <c r="Q537" s="4"/>
      <c r="R537" s="4"/>
      <c r="S537" s="4"/>
      <c r="T537" s="4"/>
      <c r="U537" s="4"/>
      <c r="V537" s="4"/>
      <c r="W537" s="4"/>
      <c r="X537" s="4"/>
      <c r="Y537" s="4"/>
      <c r="Z537" s="4"/>
    </row>
    <row r="538" spans="1:26" ht="15.75" customHeight="1">
      <c r="A538" s="4"/>
      <c r="B538" s="4"/>
      <c r="C538" s="4"/>
      <c r="D538" s="4"/>
      <c r="E538" s="2"/>
      <c r="F538" s="4"/>
      <c r="G538" s="4"/>
      <c r="H538" s="2"/>
      <c r="I538" s="4"/>
      <c r="J538" s="4"/>
      <c r="K538" s="4"/>
      <c r="L538" s="4"/>
      <c r="M538" s="4"/>
      <c r="N538" s="4"/>
      <c r="O538" s="4"/>
      <c r="P538" s="4"/>
      <c r="Q538" s="4"/>
      <c r="R538" s="4"/>
      <c r="S538" s="4"/>
      <c r="T538" s="4"/>
      <c r="U538" s="4"/>
      <c r="V538" s="4"/>
      <c r="W538" s="4"/>
      <c r="X538" s="4"/>
      <c r="Y538" s="4"/>
      <c r="Z538" s="4"/>
    </row>
    <row r="539" spans="1:26" ht="15.75" customHeight="1">
      <c r="A539" s="4"/>
      <c r="B539" s="4"/>
      <c r="C539" s="4"/>
      <c r="D539" s="4"/>
      <c r="E539" s="2"/>
      <c r="F539" s="4"/>
      <c r="G539" s="4"/>
      <c r="H539" s="2"/>
      <c r="I539" s="4"/>
      <c r="J539" s="4"/>
      <c r="K539" s="4"/>
      <c r="L539" s="4"/>
      <c r="M539" s="4"/>
      <c r="N539" s="4"/>
      <c r="O539" s="4"/>
      <c r="P539" s="4"/>
      <c r="Q539" s="4"/>
      <c r="R539" s="4"/>
      <c r="S539" s="4"/>
      <c r="T539" s="4"/>
      <c r="U539" s="4"/>
      <c r="V539" s="4"/>
      <c r="W539" s="4"/>
      <c r="X539" s="4"/>
      <c r="Y539" s="4"/>
      <c r="Z539" s="4"/>
    </row>
    <row r="540" spans="1:26" ht="15.75" customHeight="1">
      <c r="A540" s="4"/>
      <c r="B540" s="4"/>
      <c r="C540" s="4"/>
      <c r="D540" s="4"/>
      <c r="E540" s="2"/>
      <c r="F540" s="4"/>
      <c r="G540" s="4"/>
      <c r="H540" s="2"/>
      <c r="I540" s="4"/>
      <c r="J540" s="4"/>
      <c r="K540" s="4"/>
      <c r="L540" s="4"/>
      <c r="M540" s="4"/>
      <c r="N540" s="4"/>
      <c r="O540" s="4"/>
      <c r="P540" s="4"/>
      <c r="Q540" s="4"/>
      <c r="R540" s="4"/>
      <c r="S540" s="4"/>
      <c r="T540" s="4"/>
      <c r="U540" s="4"/>
      <c r="V540" s="4"/>
      <c r="W540" s="4"/>
      <c r="X540" s="4"/>
      <c r="Y540" s="4"/>
      <c r="Z540" s="4"/>
    </row>
    <row r="541" spans="1:26" ht="15.75" customHeight="1">
      <c r="A541" s="4"/>
      <c r="B541" s="4"/>
      <c r="C541" s="4"/>
      <c r="D541" s="4"/>
      <c r="E541" s="2"/>
      <c r="F541" s="4"/>
      <c r="G541" s="4"/>
      <c r="H541" s="2"/>
      <c r="I541" s="4"/>
      <c r="J541" s="4"/>
      <c r="K541" s="4"/>
      <c r="L541" s="4"/>
      <c r="M541" s="4"/>
      <c r="N541" s="4"/>
      <c r="O541" s="4"/>
      <c r="P541" s="4"/>
      <c r="Q541" s="4"/>
      <c r="R541" s="4"/>
      <c r="S541" s="4"/>
      <c r="T541" s="4"/>
      <c r="U541" s="4"/>
      <c r="V541" s="4"/>
      <c r="W541" s="4"/>
      <c r="X541" s="4"/>
      <c r="Y541" s="4"/>
      <c r="Z541" s="4"/>
    </row>
    <row r="542" spans="1:26" ht="15.75" customHeight="1">
      <c r="A542" s="4"/>
      <c r="B542" s="4"/>
      <c r="C542" s="4"/>
      <c r="D542" s="4"/>
      <c r="E542" s="2"/>
      <c r="F542" s="4"/>
      <c r="G542" s="4"/>
      <c r="H542" s="2"/>
      <c r="I542" s="4"/>
      <c r="J542" s="4"/>
      <c r="K542" s="4"/>
      <c r="L542" s="4"/>
      <c r="M542" s="4"/>
      <c r="N542" s="4"/>
      <c r="O542" s="4"/>
      <c r="P542" s="4"/>
      <c r="Q542" s="4"/>
      <c r="R542" s="4"/>
      <c r="S542" s="4"/>
      <c r="T542" s="4"/>
      <c r="U542" s="4"/>
      <c r="V542" s="4"/>
      <c r="W542" s="4"/>
      <c r="X542" s="4"/>
      <c r="Y542" s="4"/>
      <c r="Z542" s="4"/>
    </row>
    <row r="543" spans="1:26" ht="15.75" customHeight="1">
      <c r="A543" s="4"/>
      <c r="B543" s="4"/>
      <c r="C543" s="4"/>
      <c r="D543" s="4"/>
      <c r="E543" s="2"/>
      <c r="F543" s="4"/>
      <c r="G543" s="4"/>
      <c r="H543" s="2"/>
      <c r="I543" s="4"/>
      <c r="J543" s="4"/>
      <c r="K543" s="4"/>
      <c r="L543" s="4"/>
      <c r="M543" s="4"/>
      <c r="N543" s="4"/>
      <c r="O543" s="4"/>
      <c r="P543" s="4"/>
      <c r="Q543" s="4"/>
      <c r="R543" s="4"/>
      <c r="S543" s="4"/>
      <c r="T543" s="4"/>
      <c r="U543" s="4"/>
      <c r="V543" s="4"/>
      <c r="W543" s="4"/>
      <c r="X543" s="4"/>
      <c r="Y543" s="4"/>
      <c r="Z543" s="4"/>
    </row>
    <row r="544" spans="1:26" ht="15.75" customHeight="1">
      <c r="A544" s="4"/>
      <c r="B544" s="4"/>
      <c r="C544" s="4"/>
      <c r="D544" s="4"/>
      <c r="E544" s="2"/>
      <c r="F544" s="4"/>
      <c r="G544" s="4"/>
      <c r="H544" s="2"/>
      <c r="I544" s="4"/>
      <c r="J544" s="4"/>
      <c r="K544" s="4"/>
      <c r="L544" s="4"/>
      <c r="M544" s="4"/>
      <c r="N544" s="4"/>
      <c r="O544" s="4"/>
      <c r="P544" s="4"/>
      <c r="Q544" s="4"/>
      <c r="R544" s="4"/>
      <c r="S544" s="4"/>
      <c r="T544" s="4"/>
      <c r="U544" s="4"/>
      <c r="V544" s="4"/>
      <c r="W544" s="4"/>
      <c r="X544" s="4"/>
      <c r="Y544" s="4"/>
      <c r="Z544" s="4"/>
    </row>
    <row r="545" spans="1:26" ht="15.75" customHeight="1">
      <c r="A545" s="4"/>
      <c r="B545" s="4"/>
      <c r="C545" s="4"/>
      <c r="D545" s="4"/>
      <c r="E545" s="2"/>
      <c r="F545" s="4"/>
      <c r="G545" s="4"/>
      <c r="H545" s="2"/>
      <c r="I545" s="4"/>
      <c r="J545" s="4"/>
      <c r="K545" s="4"/>
      <c r="L545" s="4"/>
      <c r="M545" s="4"/>
      <c r="N545" s="4"/>
      <c r="O545" s="4"/>
      <c r="P545" s="4"/>
      <c r="Q545" s="4"/>
      <c r="R545" s="4"/>
      <c r="S545" s="4"/>
      <c r="T545" s="4"/>
      <c r="U545" s="4"/>
      <c r="V545" s="4"/>
      <c r="W545" s="4"/>
      <c r="X545" s="4"/>
      <c r="Y545" s="4"/>
      <c r="Z545" s="4"/>
    </row>
    <row r="546" spans="1:26" ht="15.75" customHeight="1">
      <c r="A546" s="4"/>
      <c r="B546" s="4"/>
      <c r="C546" s="4"/>
      <c r="D546" s="4"/>
      <c r="E546" s="2"/>
      <c r="F546" s="4"/>
      <c r="G546" s="4"/>
      <c r="H546" s="2"/>
      <c r="I546" s="4"/>
      <c r="J546" s="4"/>
      <c r="K546" s="4"/>
      <c r="L546" s="4"/>
      <c r="M546" s="4"/>
      <c r="N546" s="4"/>
      <c r="O546" s="4"/>
      <c r="P546" s="4"/>
      <c r="Q546" s="4"/>
      <c r="R546" s="4"/>
      <c r="S546" s="4"/>
      <c r="T546" s="4"/>
      <c r="U546" s="4"/>
      <c r="V546" s="4"/>
      <c r="W546" s="4"/>
      <c r="X546" s="4"/>
      <c r="Y546" s="4"/>
      <c r="Z546" s="4"/>
    </row>
    <row r="547" spans="1:26" ht="15.75" customHeight="1">
      <c r="A547" s="4"/>
      <c r="B547" s="4"/>
      <c r="C547" s="4"/>
      <c r="D547" s="4"/>
      <c r="E547" s="2"/>
      <c r="F547" s="4"/>
      <c r="G547" s="4"/>
      <c r="H547" s="2"/>
      <c r="I547" s="4"/>
      <c r="J547" s="4"/>
      <c r="K547" s="4"/>
      <c r="L547" s="4"/>
      <c r="M547" s="4"/>
      <c r="N547" s="4"/>
      <c r="O547" s="4"/>
      <c r="P547" s="4"/>
      <c r="Q547" s="4"/>
      <c r="R547" s="4"/>
      <c r="S547" s="4"/>
      <c r="T547" s="4"/>
      <c r="U547" s="4"/>
      <c r="V547" s="4"/>
      <c r="W547" s="4"/>
      <c r="X547" s="4"/>
      <c r="Y547" s="4"/>
      <c r="Z547" s="4"/>
    </row>
    <row r="548" spans="1:26" ht="15.75" customHeight="1">
      <c r="A548" s="4"/>
      <c r="B548" s="4"/>
      <c r="C548" s="4"/>
      <c r="D548" s="4"/>
      <c r="E548" s="2"/>
      <c r="F548" s="4"/>
      <c r="G548" s="4"/>
      <c r="H548" s="2"/>
      <c r="I548" s="4"/>
      <c r="J548" s="4"/>
      <c r="K548" s="4"/>
      <c r="L548" s="4"/>
      <c r="M548" s="4"/>
      <c r="N548" s="4"/>
      <c r="O548" s="4"/>
      <c r="P548" s="4"/>
      <c r="Q548" s="4"/>
      <c r="R548" s="4"/>
      <c r="S548" s="4"/>
      <c r="T548" s="4"/>
      <c r="U548" s="4"/>
      <c r="V548" s="4"/>
      <c r="W548" s="4"/>
      <c r="X548" s="4"/>
      <c r="Y548" s="4"/>
      <c r="Z548" s="4"/>
    </row>
    <row r="549" spans="1:26" ht="15.75" customHeight="1">
      <c r="A549" s="4"/>
      <c r="B549" s="4"/>
      <c r="C549" s="4"/>
      <c r="D549" s="4"/>
      <c r="E549" s="2"/>
      <c r="F549" s="4"/>
      <c r="G549" s="4"/>
      <c r="H549" s="2"/>
      <c r="I549" s="4"/>
      <c r="J549" s="4"/>
      <c r="K549" s="4"/>
      <c r="L549" s="4"/>
      <c r="M549" s="4"/>
      <c r="N549" s="4"/>
      <c r="O549" s="4"/>
      <c r="P549" s="4"/>
      <c r="Q549" s="4"/>
      <c r="R549" s="4"/>
      <c r="S549" s="4"/>
      <c r="T549" s="4"/>
      <c r="U549" s="4"/>
      <c r="V549" s="4"/>
      <c r="W549" s="4"/>
      <c r="X549" s="4"/>
      <c r="Y549" s="4"/>
      <c r="Z549" s="4"/>
    </row>
    <row r="550" spans="1:26" ht="15.75" customHeight="1">
      <c r="A550" s="4"/>
      <c r="B550" s="4"/>
      <c r="C550" s="4"/>
      <c r="D550" s="4"/>
      <c r="E550" s="2"/>
      <c r="F550" s="4"/>
      <c r="G550" s="4"/>
      <c r="H550" s="2"/>
      <c r="I550" s="4"/>
      <c r="J550" s="4"/>
      <c r="K550" s="4"/>
      <c r="L550" s="4"/>
      <c r="M550" s="4"/>
      <c r="N550" s="4"/>
      <c r="O550" s="4"/>
      <c r="P550" s="4"/>
      <c r="Q550" s="4"/>
      <c r="R550" s="4"/>
      <c r="S550" s="4"/>
      <c r="T550" s="4"/>
      <c r="U550" s="4"/>
      <c r="V550" s="4"/>
      <c r="W550" s="4"/>
      <c r="X550" s="4"/>
      <c r="Y550" s="4"/>
      <c r="Z550" s="4"/>
    </row>
    <row r="551" spans="1:26" ht="15.75" customHeight="1">
      <c r="A551" s="4"/>
      <c r="B551" s="4"/>
      <c r="C551" s="4"/>
      <c r="D551" s="4"/>
      <c r="E551" s="2"/>
      <c r="F551" s="4"/>
      <c r="G551" s="4"/>
      <c r="H551" s="2"/>
      <c r="I551" s="4"/>
      <c r="J551" s="4"/>
      <c r="K551" s="4"/>
      <c r="L551" s="4"/>
      <c r="M551" s="4"/>
      <c r="N551" s="4"/>
      <c r="O551" s="4"/>
      <c r="P551" s="4"/>
      <c r="Q551" s="4"/>
      <c r="R551" s="4"/>
      <c r="S551" s="4"/>
      <c r="T551" s="4"/>
      <c r="U551" s="4"/>
      <c r="V551" s="4"/>
      <c r="W551" s="4"/>
      <c r="X551" s="4"/>
      <c r="Y551" s="4"/>
      <c r="Z551" s="4"/>
    </row>
    <row r="552" spans="1:26" ht="15.75" customHeight="1">
      <c r="A552" s="4"/>
      <c r="B552" s="4"/>
      <c r="C552" s="4"/>
      <c r="D552" s="4"/>
      <c r="E552" s="2"/>
      <c r="F552" s="4"/>
      <c r="G552" s="4"/>
      <c r="H552" s="2"/>
      <c r="I552" s="4"/>
      <c r="J552" s="4"/>
      <c r="K552" s="4"/>
      <c r="L552" s="4"/>
      <c r="M552" s="4"/>
      <c r="N552" s="4"/>
      <c r="O552" s="4"/>
      <c r="P552" s="4"/>
      <c r="Q552" s="4"/>
      <c r="R552" s="4"/>
      <c r="S552" s="4"/>
      <c r="T552" s="4"/>
      <c r="U552" s="4"/>
      <c r="V552" s="4"/>
      <c r="W552" s="4"/>
      <c r="X552" s="4"/>
      <c r="Y552" s="4"/>
      <c r="Z552" s="4"/>
    </row>
    <row r="553" spans="1:26" ht="15.75" customHeight="1">
      <c r="A553" s="4"/>
      <c r="B553" s="4"/>
      <c r="C553" s="4"/>
      <c r="D553" s="4"/>
      <c r="E553" s="2"/>
      <c r="F553" s="4"/>
      <c r="G553" s="4"/>
      <c r="H553" s="2"/>
      <c r="I553" s="4"/>
      <c r="J553" s="4"/>
      <c r="K553" s="4"/>
      <c r="L553" s="4"/>
      <c r="M553" s="4"/>
      <c r="N553" s="4"/>
      <c r="O553" s="4"/>
      <c r="P553" s="4"/>
      <c r="Q553" s="4"/>
      <c r="R553" s="4"/>
      <c r="S553" s="4"/>
      <c r="T553" s="4"/>
      <c r="U553" s="4"/>
      <c r="V553" s="4"/>
      <c r="W553" s="4"/>
      <c r="X553" s="4"/>
      <c r="Y553" s="4"/>
      <c r="Z553" s="4"/>
    </row>
    <row r="554" spans="1:26" ht="15.75" customHeight="1">
      <c r="A554" s="4"/>
      <c r="B554" s="4"/>
      <c r="C554" s="4"/>
      <c r="D554" s="4"/>
      <c r="E554" s="2"/>
      <c r="F554" s="4"/>
      <c r="G554" s="4"/>
      <c r="H554" s="2"/>
      <c r="I554" s="4"/>
      <c r="J554" s="4"/>
      <c r="K554" s="4"/>
      <c r="L554" s="4"/>
      <c r="M554" s="4"/>
      <c r="N554" s="4"/>
      <c r="O554" s="4"/>
      <c r="P554" s="4"/>
      <c r="Q554" s="4"/>
      <c r="R554" s="4"/>
      <c r="S554" s="4"/>
      <c r="T554" s="4"/>
      <c r="U554" s="4"/>
      <c r="V554" s="4"/>
      <c r="W554" s="4"/>
      <c r="X554" s="4"/>
      <c r="Y554" s="4"/>
      <c r="Z554" s="4"/>
    </row>
    <row r="555" spans="1:26" ht="15.75" customHeight="1">
      <c r="A555" s="4"/>
      <c r="B555" s="4"/>
      <c r="C555" s="4"/>
      <c r="D555" s="4"/>
      <c r="E555" s="2"/>
      <c r="F555" s="4"/>
      <c r="G555" s="4"/>
      <c r="H555" s="2"/>
      <c r="I555" s="4"/>
      <c r="J555" s="4"/>
      <c r="K555" s="4"/>
      <c r="L555" s="4"/>
      <c r="M555" s="4"/>
      <c r="N555" s="4"/>
      <c r="O555" s="4"/>
      <c r="P555" s="4"/>
      <c r="Q555" s="4"/>
      <c r="R555" s="4"/>
      <c r="S555" s="4"/>
      <c r="T555" s="4"/>
      <c r="U555" s="4"/>
      <c r="V555" s="4"/>
      <c r="W555" s="4"/>
      <c r="X555" s="4"/>
      <c r="Y555" s="4"/>
      <c r="Z555" s="4"/>
    </row>
    <row r="556" spans="1:26" ht="15.75" customHeight="1">
      <c r="A556" s="4"/>
      <c r="B556" s="4"/>
      <c r="C556" s="4"/>
      <c r="D556" s="4"/>
      <c r="E556" s="2"/>
      <c r="F556" s="4"/>
      <c r="G556" s="4"/>
      <c r="H556" s="2"/>
      <c r="I556" s="4"/>
      <c r="J556" s="4"/>
      <c r="K556" s="4"/>
      <c r="L556" s="4"/>
      <c r="M556" s="4"/>
      <c r="N556" s="4"/>
      <c r="O556" s="4"/>
      <c r="P556" s="4"/>
      <c r="Q556" s="4"/>
      <c r="R556" s="4"/>
      <c r="S556" s="4"/>
      <c r="T556" s="4"/>
      <c r="U556" s="4"/>
      <c r="V556" s="4"/>
      <c r="W556" s="4"/>
      <c r="X556" s="4"/>
      <c r="Y556" s="4"/>
      <c r="Z556" s="4"/>
    </row>
    <row r="557" spans="1:26" ht="15.75" customHeight="1">
      <c r="A557" s="4"/>
      <c r="B557" s="4"/>
      <c r="C557" s="4"/>
      <c r="D557" s="4"/>
      <c r="E557" s="2"/>
      <c r="F557" s="4"/>
      <c r="G557" s="4"/>
      <c r="H557" s="2"/>
      <c r="I557" s="4"/>
      <c r="J557" s="4"/>
      <c r="K557" s="4"/>
      <c r="L557" s="4"/>
      <c r="M557" s="4"/>
      <c r="N557" s="4"/>
      <c r="O557" s="4"/>
      <c r="P557" s="4"/>
      <c r="Q557" s="4"/>
      <c r="R557" s="4"/>
      <c r="S557" s="4"/>
      <c r="T557" s="4"/>
      <c r="U557" s="4"/>
      <c r="V557" s="4"/>
      <c r="W557" s="4"/>
      <c r="X557" s="4"/>
      <c r="Y557" s="4"/>
      <c r="Z557" s="4"/>
    </row>
    <row r="558" spans="1:26" ht="15.75" customHeight="1">
      <c r="A558" s="4"/>
      <c r="B558" s="4"/>
      <c r="C558" s="4"/>
      <c r="D558" s="4"/>
      <c r="E558" s="2"/>
      <c r="F558" s="4"/>
      <c r="G558" s="4"/>
      <c r="H558" s="2"/>
      <c r="I558" s="4"/>
      <c r="J558" s="4"/>
      <c r="K558" s="4"/>
      <c r="L558" s="4"/>
      <c r="M558" s="4"/>
      <c r="N558" s="4"/>
      <c r="O558" s="4"/>
      <c r="P558" s="4"/>
      <c r="Q558" s="4"/>
      <c r="R558" s="4"/>
      <c r="S558" s="4"/>
      <c r="T558" s="4"/>
      <c r="U558" s="4"/>
      <c r="V558" s="4"/>
      <c r="W558" s="4"/>
      <c r="X558" s="4"/>
      <c r="Y558" s="4"/>
      <c r="Z558" s="4"/>
    </row>
    <row r="559" spans="1:26" ht="15.75" customHeight="1">
      <c r="A559" s="4"/>
      <c r="B559" s="4"/>
      <c r="C559" s="4"/>
      <c r="D559" s="4"/>
      <c r="E559" s="2"/>
      <c r="F559" s="4"/>
      <c r="G559" s="4"/>
      <c r="H559" s="2"/>
      <c r="I559" s="4"/>
      <c r="J559" s="4"/>
      <c r="K559" s="4"/>
      <c r="L559" s="4"/>
      <c r="M559" s="4"/>
      <c r="N559" s="4"/>
      <c r="O559" s="4"/>
      <c r="P559" s="4"/>
      <c r="Q559" s="4"/>
      <c r="R559" s="4"/>
      <c r="S559" s="4"/>
      <c r="T559" s="4"/>
      <c r="U559" s="4"/>
      <c r="V559" s="4"/>
      <c r="W559" s="4"/>
      <c r="X559" s="4"/>
      <c r="Y559" s="4"/>
      <c r="Z559" s="4"/>
    </row>
    <row r="560" spans="1:26" ht="15.75" customHeight="1">
      <c r="A560" s="4"/>
      <c r="B560" s="4"/>
      <c r="C560" s="4"/>
      <c r="D560" s="4"/>
      <c r="E560" s="2"/>
      <c r="F560" s="4"/>
      <c r="G560" s="4"/>
      <c r="H560" s="2"/>
      <c r="I560" s="4"/>
      <c r="J560" s="4"/>
      <c r="K560" s="4"/>
      <c r="L560" s="4"/>
      <c r="M560" s="4"/>
      <c r="N560" s="4"/>
      <c r="O560" s="4"/>
      <c r="P560" s="4"/>
      <c r="Q560" s="4"/>
      <c r="R560" s="4"/>
      <c r="S560" s="4"/>
      <c r="T560" s="4"/>
      <c r="U560" s="4"/>
      <c r="V560" s="4"/>
      <c r="W560" s="4"/>
      <c r="X560" s="4"/>
      <c r="Y560" s="4"/>
      <c r="Z560" s="4"/>
    </row>
    <row r="561" spans="1:26" ht="15.75" customHeight="1">
      <c r="A561" s="4"/>
      <c r="B561" s="4"/>
      <c r="C561" s="4"/>
      <c r="D561" s="4"/>
      <c r="E561" s="2"/>
      <c r="F561" s="4"/>
      <c r="G561" s="4"/>
      <c r="H561" s="2"/>
      <c r="I561" s="4"/>
      <c r="J561" s="4"/>
      <c r="K561" s="4"/>
      <c r="L561" s="4"/>
      <c r="M561" s="4"/>
      <c r="N561" s="4"/>
      <c r="O561" s="4"/>
      <c r="P561" s="4"/>
      <c r="Q561" s="4"/>
      <c r="R561" s="4"/>
      <c r="S561" s="4"/>
      <c r="T561" s="4"/>
      <c r="U561" s="4"/>
      <c r="V561" s="4"/>
      <c r="W561" s="4"/>
      <c r="X561" s="4"/>
      <c r="Y561" s="4"/>
      <c r="Z561" s="4"/>
    </row>
    <row r="562" spans="1:26" ht="15.75" customHeight="1">
      <c r="A562" s="4"/>
      <c r="B562" s="4"/>
      <c r="C562" s="4"/>
      <c r="D562" s="4"/>
      <c r="E562" s="2"/>
      <c r="F562" s="4"/>
      <c r="G562" s="4"/>
      <c r="H562" s="2"/>
      <c r="I562" s="4"/>
      <c r="J562" s="4"/>
      <c r="K562" s="4"/>
      <c r="L562" s="4"/>
      <c r="M562" s="4"/>
      <c r="N562" s="4"/>
      <c r="O562" s="4"/>
      <c r="P562" s="4"/>
      <c r="Q562" s="4"/>
      <c r="R562" s="4"/>
      <c r="S562" s="4"/>
      <c r="T562" s="4"/>
      <c r="U562" s="4"/>
      <c r="V562" s="4"/>
      <c r="W562" s="4"/>
      <c r="X562" s="4"/>
      <c r="Y562" s="4"/>
      <c r="Z562" s="4"/>
    </row>
    <row r="563" spans="1:26" ht="15.75" customHeight="1">
      <c r="A563" s="4"/>
      <c r="B563" s="4"/>
      <c r="C563" s="4"/>
      <c r="D563" s="4"/>
      <c r="E563" s="2"/>
      <c r="F563" s="4"/>
      <c r="G563" s="4"/>
      <c r="H563" s="2"/>
      <c r="I563" s="4"/>
      <c r="J563" s="4"/>
      <c r="K563" s="4"/>
      <c r="L563" s="4"/>
      <c r="M563" s="4"/>
      <c r="N563" s="4"/>
      <c r="O563" s="4"/>
      <c r="P563" s="4"/>
      <c r="Q563" s="4"/>
      <c r="R563" s="4"/>
      <c r="S563" s="4"/>
      <c r="T563" s="4"/>
      <c r="U563" s="4"/>
      <c r="V563" s="4"/>
      <c r="W563" s="4"/>
      <c r="X563" s="4"/>
      <c r="Y563" s="4"/>
      <c r="Z563" s="4"/>
    </row>
    <row r="564" spans="1:26" ht="15.75" customHeight="1">
      <c r="A564" s="4"/>
      <c r="B564" s="4"/>
      <c r="C564" s="4"/>
      <c r="D564" s="4"/>
      <c r="E564" s="2"/>
      <c r="F564" s="4"/>
      <c r="G564" s="4"/>
      <c r="H564" s="2"/>
      <c r="I564" s="4"/>
      <c r="J564" s="4"/>
      <c r="K564" s="4"/>
      <c r="L564" s="4"/>
      <c r="M564" s="4"/>
      <c r="N564" s="4"/>
      <c r="O564" s="4"/>
      <c r="P564" s="4"/>
      <c r="Q564" s="4"/>
      <c r="R564" s="4"/>
      <c r="S564" s="4"/>
      <c r="T564" s="4"/>
      <c r="U564" s="4"/>
      <c r="V564" s="4"/>
      <c r="W564" s="4"/>
      <c r="X564" s="4"/>
      <c r="Y564" s="4"/>
      <c r="Z564" s="4"/>
    </row>
    <row r="565" spans="1:26" ht="15.75" customHeight="1">
      <c r="A565" s="4"/>
      <c r="B565" s="4"/>
      <c r="C565" s="4"/>
      <c r="D565" s="4"/>
      <c r="E565" s="2"/>
      <c r="F565" s="4"/>
      <c r="G565" s="4"/>
      <c r="H565" s="2"/>
      <c r="I565" s="4"/>
      <c r="J565" s="4"/>
      <c r="K565" s="4"/>
      <c r="L565" s="4"/>
      <c r="M565" s="4"/>
      <c r="N565" s="4"/>
      <c r="O565" s="4"/>
      <c r="P565" s="4"/>
      <c r="Q565" s="4"/>
      <c r="R565" s="4"/>
      <c r="S565" s="4"/>
      <c r="T565" s="4"/>
      <c r="U565" s="4"/>
      <c r="V565" s="4"/>
      <c r="W565" s="4"/>
      <c r="X565" s="4"/>
      <c r="Y565" s="4"/>
      <c r="Z565" s="4"/>
    </row>
    <row r="566" spans="1:26" ht="15.75" customHeight="1">
      <c r="A566" s="4"/>
      <c r="B566" s="4"/>
      <c r="C566" s="4"/>
      <c r="D566" s="4"/>
      <c r="E566" s="2"/>
      <c r="F566" s="4"/>
      <c r="G566" s="4"/>
      <c r="H566" s="2"/>
      <c r="I566" s="4"/>
      <c r="J566" s="4"/>
      <c r="K566" s="4"/>
      <c r="L566" s="4"/>
      <c r="M566" s="4"/>
      <c r="N566" s="4"/>
      <c r="O566" s="4"/>
      <c r="P566" s="4"/>
      <c r="Q566" s="4"/>
      <c r="R566" s="4"/>
      <c r="S566" s="4"/>
      <c r="T566" s="4"/>
      <c r="U566" s="4"/>
      <c r="V566" s="4"/>
      <c r="W566" s="4"/>
      <c r="X566" s="4"/>
      <c r="Y566" s="4"/>
      <c r="Z566" s="4"/>
    </row>
    <row r="567" spans="1:26" ht="15.75" customHeight="1">
      <c r="A567" s="4"/>
      <c r="B567" s="4"/>
      <c r="C567" s="4"/>
      <c r="D567" s="4"/>
      <c r="E567" s="2"/>
      <c r="F567" s="4"/>
      <c r="G567" s="4"/>
      <c r="H567" s="2"/>
      <c r="I567" s="4"/>
      <c r="J567" s="4"/>
      <c r="K567" s="4"/>
      <c r="L567" s="4"/>
      <c r="M567" s="4"/>
      <c r="N567" s="4"/>
      <c r="O567" s="4"/>
      <c r="P567" s="4"/>
      <c r="Q567" s="4"/>
      <c r="R567" s="4"/>
      <c r="S567" s="4"/>
      <c r="T567" s="4"/>
      <c r="U567" s="4"/>
      <c r="V567" s="4"/>
      <c r="W567" s="4"/>
      <c r="X567" s="4"/>
      <c r="Y567" s="4"/>
      <c r="Z567" s="4"/>
    </row>
    <row r="568" spans="1:26" ht="15.75" customHeight="1">
      <c r="A568" s="4"/>
      <c r="B568" s="4"/>
      <c r="C568" s="4"/>
      <c r="D568" s="4"/>
      <c r="E568" s="2"/>
      <c r="F568" s="4"/>
      <c r="G568" s="4"/>
      <c r="H568" s="2"/>
      <c r="I568" s="4"/>
      <c r="J568" s="4"/>
      <c r="K568" s="4"/>
      <c r="L568" s="4"/>
      <c r="M568" s="4"/>
      <c r="N568" s="4"/>
      <c r="O568" s="4"/>
      <c r="P568" s="4"/>
      <c r="Q568" s="4"/>
      <c r="R568" s="4"/>
      <c r="S568" s="4"/>
      <c r="T568" s="4"/>
      <c r="U568" s="4"/>
      <c r="V568" s="4"/>
      <c r="W568" s="4"/>
      <c r="X568" s="4"/>
      <c r="Y568" s="4"/>
      <c r="Z568" s="4"/>
    </row>
    <row r="569" spans="1:26" ht="15.75" customHeight="1">
      <c r="A569" s="4"/>
      <c r="B569" s="4"/>
      <c r="C569" s="4"/>
      <c r="D569" s="4"/>
      <c r="E569" s="2"/>
      <c r="F569" s="4"/>
      <c r="G569" s="4"/>
      <c r="H569" s="2"/>
      <c r="I569" s="4"/>
      <c r="J569" s="4"/>
      <c r="K569" s="4"/>
      <c r="L569" s="4"/>
      <c r="M569" s="4"/>
      <c r="N569" s="4"/>
      <c r="O569" s="4"/>
      <c r="P569" s="4"/>
      <c r="Q569" s="4"/>
      <c r="R569" s="4"/>
      <c r="S569" s="4"/>
      <c r="T569" s="4"/>
      <c r="U569" s="4"/>
      <c r="V569" s="4"/>
      <c r="W569" s="4"/>
      <c r="X569" s="4"/>
      <c r="Y569" s="4"/>
      <c r="Z569" s="4"/>
    </row>
    <row r="570" spans="1:26" ht="15.75" customHeight="1">
      <c r="A570" s="4"/>
      <c r="B570" s="4"/>
      <c r="C570" s="4"/>
      <c r="D570" s="4"/>
      <c r="E570" s="2"/>
      <c r="F570" s="4"/>
      <c r="G570" s="4"/>
      <c r="H570" s="2"/>
      <c r="I570" s="4"/>
      <c r="J570" s="4"/>
      <c r="K570" s="4"/>
      <c r="L570" s="4"/>
      <c r="M570" s="4"/>
      <c r="N570" s="4"/>
      <c r="O570" s="4"/>
      <c r="P570" s="4"/>
      <c r="Q570" s="4"/>
      <c r="R570" s="4"/>
      <c r="S570" s="4"/>
      <c r="T570" s="4"/>
      <c r="U570" s="4"/>
      <c r="V570" s="4"/>
      <c r="W570" s="4"/>
      <c r="X570" s="4"/>
      <c r="Y570" s="4"/>
      <c r="Z570" s="4"/>
    </row>
    <row r="571" spans="1:26" ht="15.75" customHeight="1">
      <c r="A571" s="4"/>
      <c r="B571" s="4"/>
      <c r="C571" s="4"/>
      <c r="D571" s="4"/>
      <c r="E571" s="2"/>
      <c r="F571" s="4"/>
      <c r="G571" s="4"/>
      <c r="H571" s="2"/>
      <c r="I571" s="4"/>
      <c r="J571" s="4"/>
      <c r="K571" s="4"/>
      <c r="L571" s="4"/>
      <c r="M571" s="4"/>
      <c r="N571" s="4"/>
      <c r="O571" s="4"/>
      <c r="P571" s="4"/>
      <c r="Q571" s="4"/>
      <c r="R571" s="4"/>
      <c r="S571" s="4"/>
      <c r="T571" s="4"/>
      <c r="U571" s="4"/>
      <c r="V571" s="4"/>
      <c r="W571" s="4"/>
      <c r="X571" s="4"/>
      <c r="Y571" s="4"/>
      <c r="Z571" s="4"/>
    </row>
    <row r="572" spans="1:26" ht="15.75" customHeight="1">
      <c r="A572" s="4"/>
      <c r="B572" s="4"/>
      <c r="C572" s="4"/>
      <c r="D572" s="4"/>
      <c r="E572" s="2"/>
      <c r="F572" s="4"/>
      <c r="G572" s="4"/>
      <c r="H572" s="2"/>
      <c r="I572" s="4"/>
      <c r="J572" s="4"/>
      <c r="K572" s="4"/>
      <c r="L572" s="4"/>
      <c r="M572" s="4"/>
      <c r="N572" s="4"/>
      <c r="O572" s="4"/>
      <c r="P572" s="4"/>
      <c r="Q572" s="4"/>
      <c r="R572" s="4"/>
      <c r="S572" s="4"/>
      <c r="T572" s="4"/>
      <c r="U572" s="4"/>
      <c r="V572" s="4"/>
      <c r="W572" s="4"/>
      <c r="X572" s="4"/>
      <c r="Y572" s="4"/>
      <c r="Z572" s="4"/>
    </row>
    <row r="573" spans="1:26" ht="15.75" customHeight="1">
      <c r="A573" s="4"/>
      <c r="B573" s="4"/>
      <c r="C573" s="4"/>
      <c r="D573" s="4"/>
      <c r="E573" s="2"/>
      <c r="F573" s="4"/>
      <c r="G573" s="4"/>
      <c r="H573" s="2"/>
      <c r="I573" s="4"/>
      <c r="J573" s="4"/>
      <c r="K573" s="4"/>
      <c r="L573" s="4"/>
      <c r="M573" s="4"/>
      <c r="N573" s="4"/>
      <c r="O573" s="4"/>
      <c r="P573" s="4"/>
      <c r="Q573" s="4"/>
      <c r="R573" s="4"/>
      <c r="S573" s="4"/>
      <c r="T573" s="4"/>
      <c r="U573" s="4"/>
      <c r="V573" s="4"/>
      <c r="W573" s="4"/>
      <c r="X573" s="4"/>
      <c r="Y573" s="4"/>
      <c r="Z573" s="4"/>
    </row>
    <row r="574" spans="1:26" ht="15.75" customHeight="1">
      <c r="A574" s="4"/>
      <c r="B574" s="4"/>
      <c r="C574" s="4"/>
      <c r="D574" s="4"/>
      <c r="E574" s="2"/>
      <c r="F574" s="4"/>
      <c r="G574" s="4"/>
      <c r="H574" s="2"/>
      <c r="I574" s="4"/>
      <c r="J574" s="4"/>
      <c r="K574" s="4"/>
      <c r="L574" s="4"/>
      <c r="M574" s="4"/>
      <c r="N574" s="4"/>
      <c r="O574" s="4"/>
      <c r="P574" s="4"/>
      <c r="Q574" s="4"/>
      <c r="R574" s="4"/>
      <c r="S574" s="4"/>
      <c r="T574" s="4"/>
      <c r="U574" s="4"/>
      <c r="V574" s="4"/>
      <c r="W574" s="4"/>
      <c r="X574" s="4"/>
      <c r="Y574" s="4"/>
      <c r="Z574" s="4"/>
    </row>
    <row r="575" spans="1:26" ht="15.75" customHeight="1">
      <c r="A575" s="4"/>
      <c r="B575" s="4"/>
      <c r="C575" s="4"/>
      <c r="D575" s="4"/>
      <c r="E575" s="2"/>
      <c r="F575" s="4"/>
      <c r="G575" s="4"/>
      <c r="H575" s="2"/>
      <c r="I575" s="4"/>
      <c r="J575" s="4"/>
      <c r="K575" s="4"/>
      <c r="L575" s="4"/>
      <c r="M575" s="4"/>
      <c r="N575" s="4"/>
      <c r="O575" s="4"/>
      <c r="P575" s="4"/>
      <c r="Q575" s="4"/>
      <c r="R575" s="4"/>
      <c r="S575" s="4"/>
      <c r="T575" s="4"/>
      <c r="U575" s="4"/>
      <c r="V575" s="4"/>
      <c r="W575" s="4"/>
      <c r="X575" s="4"/>
      <c r="Y575" s="4"/>
      <c r="Z575" s="4"/>
    </row>
    <row r="576" spans="1:26" ht="15.75" customHeight="1">
      <c r="A576" s="4"/>
      <c r="B576" s="4"/>
      <c r="C576" s="4"/>
      <c r="D576" s="4"/>
      <c r="E576" s="2"/>
      <c r="F576" s="4"/>
      <c r="G576" s="4"/>
      <c r="H576" s="2"/>
      <c r="I576" s="4"/>
      <c r="J576" s="4"/>
      <c r="K576" s="4"/>
      <c r="L576" s="4"/>
      <c r="M576" s="4"/>
      <c r="N576" s="4"/>
      <c r="O576" s="4"/>
      <c r="P576" s="4"/>
      <c r="Q576" s="4"/>
      <c r="R576" s="4"/>
      <c r="S576" s="4"/>
      <c r="T576" s="4"/>
      <c r="U576" s="4"/>
      <c r="V576" s="4"/>
      <c r="W576" s="4"/>
      <c r="X576" s="4"/>
      <c r="Y576" s="4"/>
      <c r="Z576" s="4"/>
    </row>
    <row r="577" spans="1:26" ht="15.75" customHeight="1">
      <c r="A577" s="4"/>
      <c r="B577" s="4"/>
      <c r="C577" s="4"/>
      <c r="D577" s="4"/>
      <c r="E577" s="2"/>
      <c r="F577" s="4"/>
      <c r="G577" s="4"/>
      <c r="H577" s="2"/>
      <c r="I577" s="4"/>
      <c r="J577" s="4"/>
      <c r="K577" s="4"/>
      <c r="L577" s="4"/>
      <c r="M577" s="4"/>
      <c r="N577" s="4"/>
      <c r="O577" s="4"/>
      <c r="P577" s="4"/>
      <c r="Q577" s="4"/>
      <c r="R577" s="4"/>
      <c r="S577" s="4"/>
      <c r="T577" s="4"/>
      <c r="U577" s="4"/>
      <c r="V577" s="4"/>
      <c r="W577" s="4"/>
      <c r="X577" s="4"/>
      <c r="Y577" s="4"/>
      <c r="Z577" s="4"/>
    </row>
    <row r="578" spans="1:26" ht="15.75" customHeight="1">
      <c r="A578" s="4"/>
      <c r="B578" s="4"/>
      <c r="C578" s="4"/>
      <c r="D578" s="4"/>
      <c r="E578" s="2"/>
      <c r="F578" s="4"/>
      <c r="G578" s="4"/>
      <c r="H578" s="2"/>
      <c r="I578" s="4"/>
      <c r="J578" s="4"/>
      <c r="K578" s="4"/>
      <c r="L578" s="4"/>
      <c r="M578" s="4"/>
      <c r="N578" s="4"/>
      <c r="O578" s="4"/>
      <c r="P578" s="4"/>
      <c r="Q578" s="4"/>
      <c r="R578" s="4"/>
      <c r="S578" s="4"/>
      <c r="T578" s="4"/>
      <c r="U578" s="4"/>
      <c r="V578" s="4"/>
      <c r="W578" s="4"/>
      <c r="X578" s="4"/>
      <c r="Y578" s="4"/>
      <c r="Z578" s="4"/>
    </row>
    <row r="579" spans="1:26" ht="15.75" customHeight="1">
      <c r="A579" s="4"/>
      <c r="B579" s="4"/>
      <c r="C579" s="4"/>
      <c r="D579" s="4"/>
      <c r="E579" s="2"/>
      <c r="F579" s="4"/>
      <c r="G579" s="4"/>
      <c r="H579" s="2"/>
      <c r="I579" s="4"/>
      <c r="J579" s="4"/>
      <c r="K579" s="4"/>
      <c r="L579" s="4"/>
      <c r="M579" s="4"/>
      <c r="N579" s="4"/>
      <c r="O579" s="4"/>
      <c r="P579" s="4"/>
      <c r="Q579" s="4"/>
      <c r="R579" s="4"/>
      <c r="S579" s="4"/>
      <c r="T579" s="4"/>
      <c r="U579" s="4"/>
      <c r="V579" s="4"/>
      <c r="W579" s="4"/>
      <c r="X579" s="4"/>
      <c r="Y579" s="4"/>
      <c r="Z579" s="4"/>
    </row>
    <row r="580" spans="1:26" ht="15.75" customHeight="1">
      <c r="A580" s="4"/>
      <c r="B580" s="4"/>
      <c r="C580" s="4"/>
      <c r="D580" s="4"/>
      <c r="E580" s="2"/>
      <c r="F580" s="4"/>
      <c r="G580" s="4"/>
      <c r="H580" s="2"/>
      <c r="I580" s="4"/>
      <c r="J580" s="4"/>
      <c r="K580" s="4"/>
      <c r="L580" s="4"/>
      <c r="M580" s="4"/>
      <c r="N580" s="4"/>
      <c r="O580" s="4"/>
      <c r="P580" s="4"/>
      <c r="Q580" s="4"/>
      <c r="R580" s="4"/>
      <c r="S580" s="4"/>
      <c r="T580" s="4"/>
      <c r="U580" s="4"/>
      <c r="V580" s="4"/>
      <c r="W580" s="4"/>
      <c r="X580" s="4"/>
      <c r="Y580" s="4"/>
      <c r="Z580" s="4"/>
    </row>
    <row r="581" spans="1:26" ht="15.75" customHeight="1">
      <c r="A581" s="4"/>
      <c r="B581" s="4"/>
      <c r="C581" s="4"/>
      <c r="D581" s="4"/>
      <c r="E581" s="2"/>
      <c r="F581" s="4"/>
      <c r="G581" s="4"/>
      <c r="H581" s="2"/>
      <c r="I581" s="4"/>
      <c r="J581" s="4"/>
      <c r="K581" s="4"/>
      <c r="L581" s="4"/>
      <c r="M581" s="4"/>
      <c r="N581" s="4"/>
      <c r="O581" s="4"/>
      <c r="P581" s="4"/>
      <c r="Q581" s="4"/>
      <c r="R581" s="4"/>
      <c r="S581" s="4"/>
      <c r="T581" s="4"/>
      <c r="U581" s="4"/>
      <c r="V581" s="4"/>
      <c r="W581" s="4"/>
      <c r="X581" s="4"/>
      <c r="Y581" s="4"/>
      <c r="Z581" s="4"/>
    </row>
    <row r="582" spans="1:26" ht="15.75" customHeight="1">
      <c r="A582" s="4"/>
      <c r="B582" s="4"/>
      <c r="C582" s="4"/>
      <c r="D582" s="4"/>
      <c r="E582" s="2"/>
      <c r="F582" s="4"/>
      <c r="G582" s="4"/>
      <c r="H582" s="2"/>
      <c r="I582" s="4"/>
      <c r="J582" s="4"/>
      <c r="K582" s="4"/>
      <c r="L582" s="4"/>
      <c r="M582" s="4"/>
      <c r="N582" s="4"/>
      <c r="O582" s="4"/>
      <c r="P582" s="4"/>
      <c r="Q582" s="4"/>
      <c r="R582" s="4"/>
      <c r="S582" s="4"/>
      <c r="T582" s="4"/>
      <c r="U582" s="4"/>
      <c r="V582" s="4"/>
      <c r="W582" s="4"/>
      <c r="X582" s="4"/>
      <c r="Y582" s="4"/>
      <c r="Z582" s="4"/>
    </row>
    <row r="583" spans="1:26" ht="15.75" customHeight="1">
      <c r="A583" s="4"/>
      <c r="B583" s="4"/>
      <c r="C583" s="4"/>
      <c r="D583" s="4"/>
      <c r="E583" s="2"/>
      <c r="F583" s="4"/>
      <c r="G583" s="4"/>
      <c r="H583" s="2"/>
      <c r="I583" s="4"/>
      <c r="J583" s="4"/>
      <c r="K583" s="4"/>
      <c r="L583" s="4"/>
      <c r="M583" s="4"/>
      <c r="N583" s="4"/>
      <c r="O583" s="4"/>
      <c r="P583" s="4"/>
      <c r="Q583" s="4"/>
      <c r="R583" s="4"/>
      <c r="S583" s="4"/>
      <c r="T583" s="4"/>
      <c r="U583" s="4"/>
      <c r="V583" s="4"/>
      <c r="W583" s="4"/>
      <c r="X583" s="4"/>
      <c r="Y583" s="4"/>
      <c r="Z583" s="4"/>
    </row>
    <row r="584" spans="1:26" ht="15.75" customHeight="1">
      <c r="A584" s="4"/>
      <c r="B584" s="4"/>
      <c r="C584" s="4"/>
      <c r="D584" s="4"/>
      <c r="E584" s="2"/>
      <c r="F584" s="4"/>
      <c r="G584" s="4"/>
      <c r="H584" s="2"/>
      <c r="I584" s="4"/>
      <c r="J584" s="4"/>
      <c r="K584" s="4"/>
      <c r="L584" s="4"/>
      <c r="M584" s="4"/>
      <c r="N584" s="4"/>
      <c r="O584" s="4"/>
      <c r="P584" s="4"/>
      <c r="Q584" s="4"/>
      <c r="R584" s="4"/>
      <c r="S584" s="4"/>
      <c r="T584" s="4"/>
      <c r="U584" s="4"/>
      <c r="V584" s="4"/>
      <c r="W584" s="4"/>
      <c r="X584" s="4"/>
      <c r="Y584" s="4"/>
      <c r="Z584" s="4"/>
    </row>
    <row r="585" spans="1:26" ht="15.75" customHeight="1">
      <c r="A585" s="4"/>
      <c r="B585" s="4"/>
      <c r="C585" s="4"/>
      <c r="D585" s="4"/>
      <c r="E585" s="2"/>
      <c r="F585" s="4"/>
      <c r="G585" s="4"/>
      <c r="H585" s="2"/>
      <c r="I585" s="4"/>
      <c r="J585" s="4"/>
      <c r="K585" s="4"/>
      <c r="L585" s="4"/>
      <c r="M585" s="4"/>
      <c r="N585" s="4"/>
      <c r="O585" s="4"/>
      <c r="P585" s="4"/>
      <c r="Q585" s="4"/>
      <c r="R585" s="4"/>
      <c r="S585" s="4"/>
      <c r="T585" s="4"/>
      <c r="U585" s="4"/>
      <c r="V585" s="4"/>
      <c r="W585" s="4"/>
      <c r="X585" s="4"/>
      <c r="Y585" s="4"/>
      <c r="Z585" s="4"/>
    </row>
    <row r="586" spans="1:26" ht="15.75" customHeight="1">
      <c r="A586" s="4"/>
      <c r="B586" s="4"/>
      <c r="C586" s="4"/>
      <c r="D586" s="4"/>
      <c r="E586" s="2"/>
      <c r="F586" s="4"/>
      <c r="G586" s="4"/>
      <c r="H586" s="2"/>
      <c r="I586" s="4"/>
      <c r="J586" s="4"/>
      <c r="K586" s="4"/>
      <c r="L586" s="4"/>
      <c r="M586" s="4"/>
      <c r="N586" s="4"/>
      <c r="O586" s="4"/>
      <c r="P586" s="4"/>
      <c r="Q586" s="4"/>
      <c r="R586" s="4"/>
      <c r="S586" s="4"/>
      <c r="T586" s="4"/>
      <c r="U586" s="4"/>
      <c r="V586" s="4"/>
      <c r="W586" s="4"/>
      <c r="X586" s="4"/>
      <c r="Y586" s="4"/>
      <c r="Z586" s="4"/>
    </row>
    <row r="587" spans="1:26" ht="15.75" customHeight="1">
      <c r="A587" s="4"/>
      <c r="B587" s="4"/>
      <c r="C587" s="4"/>
      <c r="D587" s="4"/>
      <c r="E587" s="2"/>
      <c r="F587" s="4"/>
      <c r="G587" s="4"/>
      <c r="H587" s="2"/>
      <c r="I587" s="4"/>
      <c r="J587" s="4"/>
      <c r="K587" s="4"/>
      <c r="L587" s="4"/>
      <c r="M587" s="4"/>
      <c r="N587" s="4"/>
      <c r="O587" s="4"/>
      <c r="P587" s="4"/>
      <c r="Q587" s="4"/>
      <c r="R587" s="4"/>
      <c r="S587" s="4"/>
      <c r="T587" s="4"/>
      <c r="U587" s="4"/>
      <c r="V587" s="4"/>
      <c r="W587" s="4"/>
      <c r="X587" s="4"/>
      <c r="Y587" s="4"/>
      <c r="Z587" s="4"/>
    </row>
    <row r="588" spans="1:26" ht="15.75" customHeight="1">
      <c r="A588" s="4"/>
      <c r="B588" s="4"/>
      <c r="C588" s="4"/>
      <c r="D588" s="4"/>
      <c r="E588" s="2"/>
      <c r="F588" s="4"/>
      <c r="G588" s="4"/>
      <c r="H588" s="2"/>
      <c r="I588" s="4"/>
      <c r="J588" s="4"/>
      <c r="K588" s="4"/>
      <c r="L588" s="4"/>
      <c r="M588" s="4"/>
      <c r="N588" s="4"/>
      <c r="O588" s="4"/>
      <c r="P588" s="4"/>
      <c r="Q588" s="4"/>
      <c r="R588" s="4"/>
      <c r="S588" s="4"/>
      <c r="T588" s="4"/>
      <c r="U588" s="4"/>
      <c r="V588" s="4"/>
      <c r="W588" s="4"/>
      <c r="X588" s="4"/>
      <c r="Y588" s="4"/>
      <c r="Z588" s="4"/>
    </row>
    <row r="589" spans="1:26" ht="15.75" customHeight="1">
      <c r="A589" s="4"/>
      <c r="B589" s="4"/>
      <c r="C589" s="4"/>
      <c r="D589" s="4"/>
      <c r="E589" s="2"/>
      <c r="F589" s="4"/>
      <c r="G589" s="4"/>
      <c r="H589" s="2"/>
      <c r="I589" s="4"/>
      <c r="J589" s="4"/>
      <c r="K589" s="4"/>
      <c r="L589" s="4"/>
      <c r="M589" s="4"/>
      <c r="N589" s="4"/>
      <c r="O589" s="4"/>
      <c r="P589" s="4"/>
      <c r="Q589" s="4"/>
      <c r="R589" s="4"/>
      <c r="S589" s="4"/>
      <c r="T589" s="4"/>
      <c r="U589" s="4"/>
      <c r="V589" s="4"/>
      <c r="W589" s="4"/>
      <c r="X589" s="4"/>
      <c r="Y589" s="4"/>
      <c r="Z589" s="4"/>
    </row>
    <row r="590" spans="1:26" ht="15.75" customHeight="1">
      <c r="A590" s="4"/>
      <c r="B590" s="4"/>
      <c r="C590" s="4"/>
      <c r="D590" s="4"/>
      <c r="E590" s="2"/>
      <c r="F590" s="4"/>
      <c r="G590" s="4"/>
      <c r="H590" s="2"/>
      <c r="I590" s="4"/>
      <c r="J590" s="4"/>
      <c r="K590" s="4"/>
      <c r="L590" s="4"/>
      <c r="M590" s="4"/>
      <c r="N590" s="4"/>
      <c r="O590" s="4"/>
      <c r="P590" s="4"/>
      <c r="Q590" s="4"/>
      <c r="R590" s="4"/>
      <c r="S590" s="4"/>
      <c r="T590" s="4"/>
      <c r="U590" s="4"/>
      <c r="V590" s="4"/>
      <c r="W590" s="4"/>
      <c r="X590" s="4"/>
      <c r="Y590" s="4"/>
      <c r="Z590" s="4"/>
    </row>
    <row r="591" spans="1:26" ht="15.75" customHeight="1">
      <c r="A591" s="4"/>
      <c r="B591" s="4"/>
      <c r="C591" s="4"/>
      <c r="D591" s="4"/>
      <c r="E591" s="2"/>
      <c r="F591" s="4"/>
      <c r="G591" s="4"/>
      <c r="H591" s="2"/>
      <c r="I591" s="4"/>
      <c r="J591" s="4"/>
      <c r="K591" s="4"/>
      <c r="L591" s="4"/>
      <c r="M591" s="4"/>
      <c r="N591" s="4"/>
      <c r="O591" s="4"/>
      <c r="P591" s="4"/>
      <c r="Q591" s="4"/>
      <c r="R591" s="4"/>
      <c r="S591" s="4"/>
      <c r="T591" s="4"/>
      <c r="U591" s="4"/>
      <c r="V591" s="4"/>
      <c r="W591" s="4"/>
      <c r="X591" s="4"/>
      <c r="Y591" s="4"/>
      <c r="Z591" s="4"/>
    </row>
    <row r="592" spans="1:26" ht="15.75" customHeight="1">
      <c r="A592" s="4"/>
      <c r="B592" s="4"/>
      <c r="C592" s="4"/>
      <c r="D592" s="4"/>
      <c r="E592" s="2"/>
      <c r="F592" s="4"/>
      <c r="G592" s="4"/>
      <c r="H592" s="2"/>
      <c r="I592" s="4"/>
      <c r="J592" s="4"/>
      <c r="K592" s="4"/>
      <c r="L592" s="4"/>
      <c r="M592" s="4"/>
      <c r="N592" s="4"/>
      <c r="O592" s="4"/>
      <c r="P592" s="4"/>
      <c r="Q592" s="4"/>
      <c r="R592" s="4"/>
      <c r="S592" s="4"/>
      <c r="T592" s="4"/>
      <c r="U592" s="4"/>
      <c r="V592" s="4"/>
      <c r="W592" s="4"/>
      <c r="X592" s="4"/>
      <c r="Y592" s="4"/>
      <c r="Z592" s="4"/>
    </row>
    <row r="593" spans="1:26" ht="15.75" customHeight="1">
      <c r="A593" s="4"/>
      <c r="B593" s="4"/>
      <c r="C593" s="4"/>
      <c r="D593" s="4"/>
      <c r="E593" s="2"/>
      <c r="F593" s="4"/>
      <c r="G593" s="4"/>
      <c r="H593" s="2"/>
      <c r="I593" s="4"/>
      <c r="J593" s="4"/>
      <c r="K593" s="4"/>
      <c r="L593" s="4"/>
      <c r="M593" s="4"/>
      <c r="N593" s="4"/>
      <c r="O593" s="4"/>
      <c r="P593" s="4"/>
      <c r="Q593" s="4"/>
      <c r="R593" s="4"/>
      <c r="S593" s="4"/>
      <c r="T593" s="4"/>
      <c r="U593" s="4"/>
      <c r="V593" s="4"/>
      <c r="W593" s="4"/>
      <c r="X593" s="4"/>
      <c r="Y593" s="4"/>
      <c r="Z593" s="4"/>
    </row>
    <row r="594" spans="1:26" ht="15.75" customHeight="1">
      <c r="A594" s="4"/>
      <c r="B594" s="4"/>
      <c r="C594" s="4"/>
      <c r="D594" s="4"/>
      <c r="E594" s="2"/>
      <c r="F594" s="4"/>
      <c r="G594" s="4"/>
      <c r="H594" s="2"/>
      <c r="I594" s="4"/>
      <c r="J594" s="4"/>
      <c r="K594" s="4"/>
      <c r="L594" s="4"/>
      <c r="M594" s="4"/>
      <c r="N594" s="4"/>
      <c r="O594" s="4"/>
      <c r="P594" s="4"/>
      <c r="Q594" s="4"/>
      <c r="R594" s="4"/>
      <c r="S594" s="4"/>
      <c r="T594" s="4"/>
      <c r="U594" s="4"/>
      <c r="V594" s="4"/>
      <c r="W594" s="4"/>
      <c r="X594" s="4"/>
      <c r="Y594" s="4"/>
      <c r="Z594" s="4"/>
    </row>
    <row r="595" spans="1:26" ht="15.75" customHeight="1">
      <c r="A595" s="4"/>
      <c r="B595" s="4"/>
      <c r="C595" s="4"/>
      <c r="D595" s="4"/>
      <c r="E595" s="2"/>
      <c r="F595" s="4"/>
      <c r="G595" s="4"/>
      <c r="H595" s="2"/>
      <c r="I595" s="4"/>
      <c r="J595" s="4"/>
      <c r="K595" s="4"/>
      <c r="L595" s="4"/>
      <c r="M595" s="4"/>
      <c r="N595" s="4"/>
      <c r="O595" s="4"/>
      <c r="P595" s="4"/>
      <c r="Q595" s="4"/>
      <c r="R595" s="4"/>
      <c r="S595" s="4"/>
      <c r="T595" s="4"/>
      <c r="U595" s="4"/>
      <c r="V595" s="4"/>
      <c r="W595" s="4"/>
      <c r="X595" s="4"/>
      <c r="Y595" s="4"/>
      <c r="Z595" s="4"/>
    </row>
    <row r="596" spans="1:26" ht="15.75" customHeight="1">
      <c r="A596" s="4"/>
      <c r="B596" s="4"/>
      <c r="C596" s="4"/>
      <c r="D596" s="4"/>
      <c r="E596" s="2"/>
      <c r="F596" s="4"/>
      <c r="G596" s="4"/>
      <c r="H596" s="2"/>
      <c r="I596" s="4"/>
      <c r="J596" s="4"/>
      <c r="K596" s="4"/>
      <c r="L596" s="4"/>
      <c r="M596" s="4"/>
      <c r="N596" s="4"/>
      <c r="O596" s="4"/>
      <c r="P596" s="4"/>
      <c r="Q596" s="4"/>
      <c r="R596" s="4"/>
      <c r="S596" s="4"/>
      <c r="T596" s="4"/>
      <c r="U596" s="4"/>
      <c r="V596" s="4"/>
      <c r="W596" s="4"/>
      <c r="X596" s="4"/>
      <c r="Y596" s="4"/>
      <c r="Z596" s="4"/>
    </row>
    <row r="597" spans="1:26" ht="15.75" customHeight="1">
      <c r="A597" s="4"/>
      <c r="B597" s="4"/>
      <c r="C597" s="4"/>
      <c r="D597" s="4"/>
      <c r="E597" s="2"/>
      <c r="F597" s="4"/>
      <c r="G597" s="4"/>
      <c r="H597" s="2"/>
      <c r="I597" s="4"/>
      <c r="J597" s="4"/>
      <c r="K597" s="4"/>
      <c r="L597" s="4"/>
      <c r="M597" s="4"/>
      <c r="N597" s="4"/>
      <c r="O597" s="4"/>
      <c r="P597" s="4"/>
      <c r="Q597" s="4"/>
      <c r="R597" s="4"/>
      <c r="S597" s="4"/>
      <c r="T597" s="4"/>
      <c r="U597" s="4"/>
      <c r="V597" s="4"/>
      <c r="W597" s="4"/>
      <c r="X597" s="4"/>
      <c r="Y597" s="4"/>
      <c r="Z597" s="4"/>
    </row>
    <row r="598" spans="1:26" ht="15.75" customHeight="1">
      <c r="A598" s="4"/>
      <c r="B598" s="4"/>
      <c r="C598" s="4"/>
      <c r="D598" s="4"/>
      <c r="E598" s="2"/>
      <c r="F598" s="4"/>
      <c r="G598" s="4"/>
      <c r="H598" s="2"/>
      <c r="I598" s="4"/>
      <c r="J598" s="4"/>
      <c r="K598" s="4"/>
      <c r="L598" s="4"/>
      <c r="M598" s="4"/>
      <c r="N598" s="4"/>
      <c r="O598" s="4"/>
      <c r="P598" s="4"/>
      <c r="Q598" s="4"/>
      <c r="R598" s="4"/>
      <c r="S598" s="4"/>
      <c r="T598" s="4"/>
      <c r="U598" s="4"/>
      <c r="V598" s="4"/>
      <c r="W598" s="4"/>
      <c r="X598" s="4"/>
      <c r="Y598" s="4"/>
      <c r="Z598" s="4"/>
    </row>
    <row r="599" spans="1:26" ht="15.75" customHeight="1">
      <c r="A599" s="4"/>
      <c r="B599" s="4"/>
      <c r="C599" s="4"/>
      <c r="D599" s="4"/>
      <c r="E599" s="2"/>
      <c r="F599" s="4"/>
      <c r="G599" s="4"/>
      <c r="H599" s="2"/>
      <c r="I599" s="4"/>
      <c r="J599" s="4"/>
      <c r="K599" s="4"/>
      <c r="L599" s="4"/>
      <c r="M599" s="4"/>
      <c r="N599" s="4"/>
      <c r="O599" s="4"/>
      <c r="P599" s="4"/>
      <c r="Q599" s="4"/>
      <c r="R599" s="4"/>
      <c r="S599" s="4"/>
      <c r="T599" s="4"/>
      <c r="U599" s="4"/>
      <c r="V599" s="4"/>
      <c r="W599" s="4"/>
      <c r="X599" s="4"/>
      <c r="Y599" s="4"/>
      <c r="Z599" s="4"/>
    </row>
    <row r="600" spans="1:26" ht="15.75" customHeight="1">
      <c r="A600" s="4"/>
      <c r="B600" s="4"/>
      <c r="C600" s="4"/>
      <c r="D600" s="4"/>
      <c r="E600" s="2"/>
      <c r="F600" s="4"/>
      <c r="G600" s="4"/>
      <c r="H600" s="2"/>
      <c r="I600" s="4"/>
      <c r="J600" s="4"/>
      <c r="K600" s="4"/>
      <c r="L600" s="4"/>
      <c r="M600" s="4"/>
      <c r="N600" s="4"/>
      <c r="O600" s="4"/>
      <c r="P600" s="4"/>
      <c r="Q600" s="4"/>
      <c r="R600" s="4"/>
      <c r="S600" s="4"/>
      <c r="T600" s="4"/>
      <c r="U600" s="4"/>
      <c r="V600" s="4"/>
      <c r="W600" s="4"/>
      <c r="X600" s="4"/>
      <c r="Y600" s="4"/>
      <c r="Z600" s="4"/>
    </row>
    <row r="601" spans="1:26" ht="15.75" customHeight="1">
      <c r="A601" s="4"/>
      <c r="B601" s="4"/>
      <c r="C601" s="4"/>
      <c r="D601" s="4"/>
      <c r="E601" s="2"/>
      <c r="F601" s="4"/>
      <c r="G601" s="4"/>
      <c r="H601" s="2"/>
      <c r="I601" s="4"/>
      <c r="J601" s="4"/>
      <c r="K601" s="4"/>
      <c r="L601" s="4"/>
      <c r="M601" s="4"/>
      <c r="N601" s="4"/>
      <c r="O601" s="4"/>
      <c r="P601" s="4"/>
      <c r="Q601" s="4"/>
      <c r="R601" s="4"/>
      <c r="S601" s="4"/>
      <c r="T601" s="4"/>
      <c r="U601" s="4"/>
      <c r="V601" s="4"/>
      <c r="W601" s="4"/>
      <c r="X601" s="4"/>
      <c r="Y601" s="4"/>
      <c r="Z601" s="4"/>
    </row>
    <row r="602" spans="1:26" ht="15.75" customHeight="1">
      <c r="A602" s="4"/>
      <c r="B602" s="4"/>
      <c r="C602" s="4"/>
      <c r="D602" s="4"/>
      <c r="E602" s="2"/>
      <c r="F602" s="4"/>
      <c r="G602" s="4"/>
      <c r="H602" s="2"/>
      <c r="I602" s="4"/>
      <c r="J602" s="4"/>
      <c r="K602" s="4"/>
      <c r="L602" s="4"/>
      <c r="M602" s="4"/>
      <c r="N602" s="4"/>
      <c r="O602" s="4"/>
      <c r="P602" s="4"/>
      <c r="Q602" s="4"/>
      <c r="R602" s="4"/>
      <c r="S602" s="4"/>
      <c r="T602" s="4"/>
      <c r="U602" s="4"/>
      <c r="V602" s="4"/>
      <c r="W602" s="4"/>
      <c r="X602" s="4"/>
      <c r="Y602" s="4"/>
      <c r="Z602" s="4"/>
    </row>
    <row r="603" spans="1:26" ht="15.75" customHeight="1">
      <c r="A603" s="4"/>
      <c r="B603" s="4"/>
      <c r="C603" s="4"/>
      <c r="D603" s="4"/>
      <c r="E603" s="2"/>
      <c r="F603" s="4"/>
      <c r="G603" s="4"/>
      <c r="H603" s="2"/>
      <c r="I603" s="4"/>
      <c r="J603" s="4"/>
      <c r="K603" s="4"/>
      <c r="L603" s="4"/>
      <c r="M603" s="4"/>
      <c r="N603" s="4"/>
      <c r="O603" s="4"/>
      <c r="P603" s="4"/>
      <c r="Q603" s="4"/>
      <c r="R603" s="4"/>
      <c r="S603" s="4"/>
      <c r="T603" s="4"/>
      <c r="U603" s="4"/>
      <c r="V603" s="4"/>
      <c r="W603" s="4"/>
      <c r="X603" s="4"/>
      <c r="Y603" s="4"/>
      <c r="Z603" s="4"/>
    </row>
    <row r="604" spans="1:26" ht="15.75" customHeight="1">
      <c r="A604" s="4"/>
      <c r="B604" s="4"/>
      <c r="C604" s="4"/>
      <c r="D604" s="4"/>
      <c r="E604" s="2"/>
      <c r="F604" s="4"/>
      <c r="G604" s="4"/>
      <c r="H604" s="2"/>
      <c r="I604" s="4"/>
      <c r="J604" s="4"/>
      <c r="K604" s="4"/>
      <c r="L604" s="4"/>
      <c r="M604" s="4"/>
      <c r="N604" s="4"/>
      <c r="O604" s="4"/>
      <c r="P604" s="4"/>
      <c r="Q604" s="4"/>
      <c r="R604" s="4"/>
      <c r="S604" s="4"/>
      <c r="T604" s="4"/>
      <c r="U604" s="4"/>
      <c r="V604" s="4"/>
      <c r="W604" s="4"/>
      <c r="X604" s="4"/>
      <c r="Y604" s="4"/>
      <c r="Z604" s="4"/>
    </row>
    <row r="605" spans="1:26" ht="15.75" customHeight="1">
      <c r="A605" s="4"/>
      <c r="B605" s="4"/>
      <c r="C605" s="4"/>
      <c r="D605" s="4"/>
      <c r="E605" s="2"/>
      <c r="F605" s="4"/>
      <c r="G605" s="4"/>
      <c r="H605" s="2"/>
      <c r="I605" s="4"/>
      <c r="J605" s="4"/>
      <c r="K605" s="4"/>
      <c r="L605" s="4"/>
      <c r="M605" s="4"/>
      <c r="N605" s="4"/>
      <c r="O605" s="4"/>
      <c r="P605" s="4"/>
      <c r="Q605" s="4"/>
      <c r="R605" s="4"/>
      <c r="S605" s="4"/>
      <c r="T605" s="4"/>
      <c r="U605" s="4"/>
      <c r="V605" s="4"/>
      <c r="W605" s="4"/>
      <c r="X605" s="4"/>
      <c r="Y605" s="4"/>
      <c r="Z605" s="4"/>
    </row>
    <row r="606" spans="1:26" ht="15.75" customHeight="1">
      <c r="A606" s="4"/>
      <c r="B606" s="4"/>
      <c r="C606" s="4"/>
      <c r="D606" s="4"/>
      <c r="E606" s="2"/>
      <c r="F606" s="4"/>
      <c r="G606" s="4"/>
      <c r="H606" s="2"/>
      <c r="I606" s="4"/>
      <c r="J606" s="4"/>
      <c r="K606" s="4"/>
      <c r="L606" s="4"/>
      <c r="M606" s="4"/>
      <c r="N606" s="4"/>
      <c r="O606" s="4"/>
      <c r="P606" s="4"/>
      <c r="Q606" s="4"/>
      <c r="R606" s="4"/>
      <c r="S606" s="4"/>
      <c r="T606" s="4"/>
      <c r="U606" s="4"/>
      <c r="V606" s="4"/>
      <c r="W606" s="4"/>
      <c r="X606" s="4"/>
      <c r="Y606" s="4"/>
      <c r="Z606" s="4"/>
    </row>
    <row r="607" spans="1:26" ht="15.75" customHeight="1">
      <c r="A607" s="4"/>
      <c r="B607" s="4"/>
      <c r="C607" s="4"/>
      <c r="D607" s="4"/>
      <c r="E607" s="2"/>
      <c r="F607" s="4"/>
      <c r="G607" s="4"/>
      <c r="H607" s="2"/>
      <c r="I607" s="4"/>
      <c r="J607" s="4"/>
      <c r="K607" s="4"/>
      <c r="L607" s="4"/>
      <c r="M607" s="4"/>
      <c r="N607" s="4"/>
      <c r="O607" s="4"/>
      <c r="P607" s="4"/>
      <c r="Q607" s="4"/>
      <c r="R607" s="4"/>
      <c r="S607" s="4"/>
      <c r="T607" s="4"/>
      <c r="U607" s="4"/>
      <c r="V607" s="4"/>
      <c r="W607" s="4"/>
      <c r="X607" s="4"/>
      <c r="Y607" s="4"/>
      <c r="Z607" s="4"/>
    </row>
    <row r="608" spans="1:26" ht="15.75" customHeight="1">
      <c r="A608" s="4"/>
      <c r="B608" s="4"/>
      <c r="C608" s="4"/>
      <c r="D608" s="4"/>
      <c r="E608" s="2"/>
      <c r="F608" s="4"/>
      <c r="G608" s="4"/>
      <c r="H608" s="2"/>
      <c r="I608" s="4"/>
      <c r="J608" s="4"/>
      <c r="K608" s="4"/>
      <c r="L608" s="4"/>
      <c r="M608" s="4"/>
      <c r="N608" s="4"/>
      <c r="O608" s="4"/>
      <c r="P608" s="4"/>
      <c r="Q608" s="4"/>
      <c r="R608" s="4"/>
      <c r="S608" s="4"/>
      <c r="T608" s="4"/>
      <c r="U608" s="4"/>
      <c r="V608" s="4"/>
      <c r="W608" s="4"/>
      <c r="X608" s="4"/>
      <c r="Y608" s="4"/>
      <c r="Z608" s="4"/>
    </row>
    <row r="609" spans="1:26" ht="15.75" customHeight="1">
      <c r="A609" s="4"/>
      <c r="B609" s="4"/>
      <c r="C609" s="4"/>
      <c r="D609" s="4"/>
      <c r="E609" s="2"/>
      <c r="F609" s="4"/>
      <c r="G609" s="4"/>
      <c r="H609" s="2"/>
      <c r="I609" s="4"/>
      <c r="J609" s="4"/>
      <c r="K609" s="4"/>
      <c r="L609" s="4"/>
      <c r="M609" s="4"/>
      <c r="N609" s="4"/>
      <c r="O609" s="4"/>
      <c r="P609" s="4"/>
      <c r="Q609" s="4"/>
      <c r="R609" s="4"/>
      <c r="S609" s="4"/>
      <c r="T609" s="4"/>
      <c r="U609" s="4"/>
      <c r="V609" s="4"/>
      <c r="W609" s="4"/>
      <c r="X609" s="4"/>
      <c r="Y609" s="4"/>
      <c r="Z609" s="4"/>
    </row>
    <row r="610" spans="1:26" ht="15.75" customHeight="1">
      <c r="A610" s="4"/>
      <c r="B610" s="4"/>
      <c r="C610" s="4"/>
      <c r="D610" s="4"/>
      <c r="E610" s="2"/>
      <c r="F610" s="4"/>
      <c r="G610" s="4"/>
      <c r="H610" s="2"/>
      <c r="I610" s="4"/>
      <c r="J610" s="4"/>
      <c r="K610" s="4"/>
      <c r="L610" s="4"/>
      <c r="M610" s="4"/>
      <c r="N610" s="4"/>
      <c r="O610" s="4"/>
      <c r="P610" s="4"/>
      <c r="Q610" s="4"/>
      <c r="R610" s="4"/>
      <c r="S610" s="4"/>
      <c r="T610" s="4"/>
      <c r="U610" s="4"/>
      <c r="V610" s="4"/>
      <c r="W610" s="4"/>
      <c r="X610" s="4"/>
      <c r="Y610" s="4"/>
      <c r="Z610" s="4"/>
    </row>
    <row r="611" spans="1:26" ht="15.75" customHeight="1">
      <c r="A611" s="4"/>
      <c r="B611" s="4"/>
      <c r="C611" s="4"/>
      <c r="D611" s="4"/>
      <c r="E611" s="2"/>
      <c r="F611" s="4"/>
      <c r="G611" s="4"/>
      <c r="H611" s="2"/>
      <c r="I611" s="4"/>
      <c r="J611" s="4"/>
      <c r="K611" s="4"/>
      <c r="L611" s="4"/>
      <c r="M611" s="4"/>
      <c r="N611" s="4"/>
      <c r="O611" s="4"/>
      <c r="P611" s="4"/>
      <c r="Q611" s="4"/>
      <c r="R611" s="4"/>
      <c r="S611" s="4"/>
      <c r="T611" s="4"/>
      <c r="U611" s="4"/>
      <c r="V611" s="4"/>
      <c r="W611" s="4"/>
      <c r="X611" s="4"/>
      <c r="Y611" s="4"/>
      <c r="Z611" s="4"/>
    </row>
    <row r="612" spans="1:26" ht="15.75" customHeight="1">
      <c r="A612" s="4"/>
      <c r="B612" s="4"/>
      <c r="C612" s="4"/>
      <c r="D612" s="4"/>
      <c r="E612" s="2"/>
      <c r="F612" s="4"/>
      <c r="G612" s="4"/>
      <c r="H612" s="2"/>
      <c r="I612" s="4"/>
      <c r="J612" s="4"/>
      <c r="K612" s="4"/>
      <c r="L612" s="4"/>
      <c r="M612" s="4"/>
      <c r="N612" s="4"/>
      <c r="O612" s="4"/>
      <c r="P612" s="4"/>
      <c r="Q612" s="4"/>
      <c r="R612" s="4"/>
      <c r="S612" s="4"/>
      <c r="T612" s="4"/>
      <c r="U612" s="4"/>
      <c r="V612" s="4"/>
      <c r="W612" s="4"/>
      <c r="X612" s="4"/>
      <c r="Y612" s="4"/>
      <c r="Z612" s="4"/>
    </row>
    <row r="613" spans="1:26" ht="15.75" customHeight="1">
      <c r="A613" s="4"/>
      <c r="B613" s="4"/>
      <c r="C613" s="4"/>
      <c r="D613" s="4"/>
      <c r="E613" s="2"/>
      <c r="F613" s="4"/>
      <c r="G613" s="4"/>
      <c r="H613" s="2"/>
      <c r="I613" s="4"/>
      <c r="J613" s="4"/>
      <c r="K613" s="4"/>
      <c r="L613" s="4"/>
      <c r="M613" s="4"/>
      <c r="N613" s="4"/>
      <c r="O613" s="4"/>
      <c r="P613" s="4"/>
      <c r="Q613" s="4"/>
      <c r="R613" s="4"/>
      <c r="S613" s="4"/>
      <c r="T613" s="4"/>
      <c r="U613" s="4"/>
      <c r="V613" s="4"/>
      <c r="W613" s="4"/>
      <c r="X613" s="4"/>
      <c r="Y613" s="4"/>
      <c r="Z613" s="4"/>
    </row>
    <row r="614" spans="1:26" ht="15.75" customHeight="1">
      <c r="A614" s="4"/>
      <c r="B614" s="4"/>
      <c r="C614" s="4"/>
      <c r="D614" s="4"/>
      <c r="E614" s="2"/>
      <c r="F614" s="4"/>
      <c r="G614" s="4"/>
      <c r="H614" s="2"/>
      <c r="I614" s="4"/>
      <c r="J614" s="4"/>
      <c r="K614" s="4"/>
      <c r="L614" s="4"/>
      <c r="M614" s="4"/>
      <c r="N614" s="4"/>
      <c r="O614" s="4"/>
      <c r="P614" s="4"/>
      <c r="Q614" s="4"/>
      <c r="R614" s="4"/>
      <c r="S614" s="4"/>
      <c r="T614" s="4"/>
      <c r="U614" s="4"/>
      <c r="V614" s="4"/>
      <c r="W614" s="4"/>
      <c r="X614" s="4"/>
      <c r="Y614" s="4"/>
      <c r="Z614" s="4"/>
    </row>
    <row r="615" spans="1:26" ht="15.75" customHeight="1">
      <c r="A615" s="4"/>
      <c r="B615" s="4"/>
      <c r="C615" s="4"/>
      <c r="D615" s="4"/>
      <c r="E615" s="2"/>
      <c r="F615" s="4"/>
      <c r="G615" s="4"/>
      <c r="H615" s="2"/>
      <c r="I615" s="4"/>
      <c r="J615" s="4"/>
      <c r="K615" s="4"/>
      <c r="L615" s="4"/>
      <c r="M615" s="4"/>
      <c r="N615" s="4"/>
      <c r="O615" s="4"/>
      <c r="P615" s="4"/>
      <c r="Q615" s="4"/>
      <c r="R615" s="4"/>
      <c r="S615" s="4"/>
      <c r="T615" s="4"/>
      <c r="U615" s="4"/>
      <c r="V615" s="4"/>
      <c r="W615" s="4"/>
      <c r="X615" s="4"/>
      <c r="Y615" s="4"/>
      <c r="Z615" s="4"/>
    </row>
    <row r="616" spans="1:26" ht="15.75" customHeight="1">
      <c r="A616" s="4"/>
      <c r="B616" s="4"/>
      <c r="C616" s="4"/>
      <c r="D616" s="4"/>
      <c r="E616" s="2"/>
      <c r="F616" s="4"/>
      <c r="G616" s="4"/>
      <c r="H616" s="2"/>
      <c r="I616" s="4"/>
      <c r="J616" s="4"/>
      <c r="K616" s="4"/>
      <c r="L616" s="4"/>
      <c r="M616" s="4"/>
      <c r="N616" s="4"/>
      <c r="O616" s="4"/>
      <c r="P616" s="4"/>
      <c r="Q616" s="4"/>
      <c r="R616" s="4"/>
      <c r="S616" s="4"/>
      <c r="T616" s="4"/>
      <c r="U616" s="4"/>
      <c r="V616" s="4"/>
      <c r="W616" s="4"/>
      <c r="X616" s="4"/>
      <c r="Y616" s="4"/>
      <c r="Z616" s="4"/>
    </row>
    <row r="617" spans="1:26" ht="15.75" customHeight="1">
      <c r="A617" s="4"/>
      <c r="B617" s="4"/>
      <c r="C617" s="4"/>
      <c r="D617" s="4"/>
      <c r="E617" s="2"/>
      <c r="F617" s="4"/>
      <c r="G617" s="4"/>
      <c r="H617" s="2"/>
      <c r="I617" s="4"/>
      <c r="J617" s="4"/>
      <c r="K617" s="4"/>
      <c r="L617" s="4"/>
      <c r="M617" s="4"/>
      <c r="N617" s="4"/>
      <c r="O617" s="4"/>
      <c r="P617" s="4"/>
      <c r="Q617" s="4"/>
      <c r="R617" s="4"/>
      <c r="S617" s="4"/>
      <c r="T617" s="4"/>
      <c r="U617" s="4"/>
      <c r="V617" s="4"/>
      <c r="W617" s="4"/>
      <c r="X617" s="4"/>
      <c r="Y617" s="4"/>
      <c r="Z617" s="4"/>
    </row>
    <row r="618" spans="1:26" ht="15.75" customHeight="1">
      <c r="A618" s="4"/>
      <c r="B618" s="4"/>
      <c r="C618" s="4"/>
      <c r="D618" s="4"/>
      <c r="E618" s="2"/>
      <c r="F618" s="4"/>
      <c r="G618" s="4"/>
      <c r="H618" s="2"/>
      <c r="I618" s="4"/>
      <c r="J618" s="4"/>
      <c r="K618" s="4"/>
      <c r="L618" s="4"/>
      <c r="M618" s="4"/>
      <c r="N618" s="4"/>
      <c r="O618" s="4"/>
      <c r="P618" s="4"/>
      <c r="Q618" s="4"/>
      <c r="R618" s="4"/>
      <c r="S618" s="4"/>
      <c r="T618" s="4"/>
      <c r="U618" s="4"/>
      <c r="V618" s="4"/>
      <c r="W618" s="4"/>
      <c r="X618" s="4"/>
      <c r="Y618" s="4"/>
      <c r="Z618" s="4"/>
    </row>
    <row r="619" spans="1:26" ht="15.75" customHeight="1">
      <c r="A619" s="4"/>
      <c r="B619" s="4"/>
      <c r="C619" s="4"/>
      <c r="D619" s="4"/>
      <c r="E619" s="2"/>
      <c r="F619" s="4"/>
      <c r="G619" s="4"/>
      <c r="H619" s="2"/>
      <c r="I619" s="4"/>
      <c r="J619" s="4"/>
      <c r="K619" s="4"/>
      <c r="L619" s="4"/>
      <c r="M619" s="4"/>
      <c r="N619" s="4"/>
      <c r="O619" s="4"/>
      <c r="P619" s="4"/>
      <c r="Q619" s="4"/>
      <c r="R619" s="4"/>
      <c r="S619" s="4"/>
      <c r="T619" s="4"/>
      <c r="U619" s="4"/>
      <c r="V619" s="4"/>
      <c r="W619" s="4"/>
      <c r="X619" s="4"/>
      <c r="Y619" s="4"/>
      <c r="Z619" s="4"/>
    </row>
    <row r="620" spans="1:26" ht="15.75" customHeight="1">
      <c r="A620" s="4"/>
      <c r="B620" s="4"/>
      <c r="C620" s="4"/>
      <c r="D620" s="4"/>
      <c r="E620" s="2"/>
      <c r="F620" s="4"/>
      <c r="G620" s="4"/>
      <c r="H620" s="2"/>
      <c r="I620" s="4"/>
      <c r="J620" s="4"/>
      <c r="K620" s="4"/>
      <c r="L620" s="4"/>
      <c r="M620" s="4"/>
      <c r="N620" s="4"/>
      <c r="O620" s="4"/>
      <c r="P620" s="4"/>
      <c r="Q620" s="4"/>
      <c r="R620" s="4"/>
      <c r="S620" s="4"/>
      <c r="T620" s="4"/>
      <c r="U620" s="4"/>
      <c r="V620" s="4"/>
      <c r="W620" s="4"/>
      <c r="X620" s="4"/>
      <c r="Y620" s="4"/>
      <c r="Z620" s="4"/>
    </row>
    <row r="621" spans="1:26" ht="15.75" customHeight="1">
      <c r="A621" s="4"/>
      <c r="B621" s="4"/>
      <c r="C621" s="4"/>
      <c r="D621" s="4"/>
      <c r="E621" s="2"/>
      <c r="F621" s="4"/>
      <c r="G621" s="4"/>
      <c r="H621" s="2"/>
      <c r="I621" s="4"/>
      <c r="J621" s="4"/>
      <c r="K621" s="4"/>
      <c r="L621" s="4"/>
      <c r="M621" s="4"/>
      <c r="N621" s="4"/>
      <c r="O621" s="4"/>
      <c r="P621" s="4"/>
      <c r="Q621" s="4"/>
      <c r="R621" s="4"/>
      <c r="S621" s="4"/>
      <c r="T621" s="4"/>
      <c r="U621" s="4"/>
      <c r="V621" s="4"/>
      <c r="W621" s="4"/>
      <c r="X621" s="4"/>
      <c r="Y621" s="4"/>
      <c r="Z621" s="4"/>
    </row>
    <row r="622" spans="1:26" ht="15.75" customHeight="1">
      <c r="A622" s="4"/>
      <c r="B622" s="4"/>
      <c r="C622" s="4"/>
      <c r="D622" s="4"/>
      <c r="E622" s="2"/>
      <c r="F622" s="4"/>
      <c r="G622" s="4"/>
      <c r="H622" s="2"/>
      <c r="I622" s="4"/>
      <c r="J622" s="4"/>
      <c r="K622" s="4"/>
      <c r="L622" s="4"/>
      <c r="M622" s="4"/>
      <c r="N622" s="4"/>
      <c r="O622" s="4"/>
      <c r="P622" s="4"/>
      <c r="Q622" s="4"/>
      <c r="R622" s="4"/>
      <c r="S622" s="4"/>
      <c r="T622" s="4"/>
      <c r="U622" s="4"/>
      <c r="V622" s="4"/>
      <c r="W622" s="4"/>
      <c r="X622" s="4"/>
      <c r="Y622" s="4"/>
      <c r="Z622" s="4"/>
    </row>
    <row r="623" spans="1:26" ht="15.75" customHeight="1">
      <c r="A623" s="4"/>
      <c r="B623" s="4"/>
      <c r="C623" s="4"/>
      <c r="D623" s="4"/>
      <c r="E623" s="2"/>
      <c r="F623" s="4"/>
      <c r="G623" s="4"/>
      <c r="H623" s="2"/>
      <c r="I623" s="4"/>
      <c r="J623" s="4"/>
      <c r="K623" s="4"/>
      <c r="L623" s="4"/>
      <c r="M623" s="4"/>
      <c r="N623" s="4"/>
      <c r="O623" s="4"/>
      <c r="P623" s="4"/>
      <c r="Q623" s="4"/>
      <c r="R623" s="4"/>
      <c r="S623" s="4"/>
      <c r="T623" s="4"/>
      <c r="U623" s="4"/>
      <c r="V623" s="4"/>
      <c r="W623" s="4"/>
      <c r="X623" s="4"/>
      <c r="Y623" s="4"/>
      <c r="Z623" s="4"/>
    </row>
    <row r="624" spans="1:26" ht="15.75" customHeight="1">
      <c r="A624" s="4"/>
      <c r="B624" s="4"/>
      <c r="C624" s="4"/>
      <c r="D624" s="4"/>
      <c r="E624" s="2"/>
      <c r="F624" s="4"/>
      <c r="G624" s="4"/>
      <c r="H624" s="2"/>
      <c r="I624" s="4"/>
      <c r="J624" s="4"/>
      <c r="K624" s="4"/>
      <c r="L624" s="4"/>
      <c r="M624" s="4"/>
      <c r="N624" s="4"/>
      <c r="O624" s="4"/>
      <c r="P624" s="4"/>
      <c r="Q624" s="4"/>
      <c r="R624" s="4"/>
      <c r="S624" s="4"/>
      <c r="T624" s="4"/>
      <c r="U624" s="4"/>
      <c r="V624" s="4"/>
      <c r="W624" s="4"/>
      <c r="X624" s="4"/>
      <c r="Y624" s="4"/>
      <c r="Z624" s="4"/>
    </row>
    <row r="625" spans="1:26" ht="15.75" customHeight="1">
      <c r="A625" s="4"/>
      <c r="B625" s="4"/>
      <c r="C625" s="4"/>
      <c r="D625" s="4"/>
      <c r="E625" s="2"/>
      <c r="F625" s="4"/>
      <c r="G625" s="4"/>
      <c r="H625" s="2"/>
      <c r="I625" s="4"/>
      <c r="J625" s="4"/>
      <c r="K625" s="4"/>
      <c r="L625" s="4"/>
      <c r="M625" s="4"/>
      <c r="N625" s="4"/>
      <c r="O625" s="4"/>
      <c r="P625" s="4"/>
      <c r="Q625" s="4"/>
      <c r="R625" s="4"/>
      <c r="S625" s="4"/>
      <c r="T625" s="4"/>
      <c r="U625" s="4"/>
      <c r="V625" s="4"/>
      <c r="W625" s="4"/>
      <c r="X625" s="4"/>
      <c r="Y625" s="4"/>
      <c r="Z625" s="4"/>
    </row>
    <row r="626" spans="1:26" ht="15.75" customHeight="1">
      <c r="A626" s="4"/>
      <c r="B626" s="4"/>
      <c r="C626" s="4"/>
      <c r="D626" s="4"/>
      <c r="E626" s="2"/>
      <c r="F626" s="4"/>
      <c r="G626" s="4"/>
      <c r="H626" s="2"/>
      <c r="I626" s="4"/>
      <c r="J626" s="4"/>
      <c r="K626" s="4"/>
      <c r="L626" s="4"/>
      <c r="M626" s="4"/>
      <c r="N626" s="4"/>
      <c r="O626" s="4"/>
      <c r="P626" s="4"/>
      <c r="Q626" s="4"/>
      <c r="R626" s="4"/>
      <c r="S626" s="4"/>
      <c r="T626" s="4"/>
      <c r="U626" s="4"/>
      <c r="V626" s="4"/>
      <c r="W626" s="4"/>
      <c r="X626" s="4"/>
      <c r="Y626" s="4"/>
      <c r="Z626" s="4"/>
    </row>
    <row r="627" spans="1:26" ht="15.75" customHeight="1">
      <c r="A627" s="4"/>
      <c r="B627" s="4"/>
      <c r="C627" s="4"/>
      <c r="D627" s="4"/>
      <c r="E627" s="2"/>
      <c r="F627" s="4"/>
      <c r="G627" s="4"/>
      <c r="H627" s="2"/>
      <c r="I627" s="4"/>
      <c r="J627" s="4"/>
      <c r="K627" s="4"/>
      <c r="L627" s="4"/>
      <c r="M627" s="4"/>
      <c r="N627" s="4"/>
      <c r="O627" s="4"/>
      <c r="P627" s="4"/>
      <c r="Q627" s="4"/>
      <c r="R627" s="4"/>
      <c r="S627" s="4"/>
      <c r="T627" s="4"/>
      <c r="U627" s="4"/>
      <c r="V627" s="4"/>
      <c r="W627" s="4"/>
      <c r="X627" s="4"/>
      <c r="Y627" s="4"/>
      <c r="Z627" s="4"/>
    </row>
    <row r="628" spans="1:26" ht="15.75" customHeight="1">
      <c r="A628" s="4"/>
      <c r="B628" s="4"/>
      <c r="C628" s="4"/>
      <c r="D628" s="4"/>
      <c r="E628" s="2"/>
      <c r="F628" s="4"/>
      <c r="G628" s="4"/>
      <c r="H628" s="2"/>
      <c r="I628" s="4"/>
      <c r="J628" s="4"/>
      <c r="K628" s="4"/>
      <c r="L628" s="4"/>
      <c r="M628" s="4"/>
      <c r="N628" s="4"/>
      <c r="O628" s="4"/>
      <c r="P628" s="4"/>
      <c r="Q628" s="4"/>
      <c r="R628" s="4"/>
      <c r="S628" s="4"/>
      <c r="T628" s="4"/>
      <c r="U628" s="4"/>
      <c r="V628" s="4"/>
      <c r="W628" s="4"/>
      <c r="X628" s="4"/>
      <c r="Y628" s="4"/>
      <c r="Z628" s="4"/>
    </row>
    <row r="629" spans="1:26" ht="15.75" customHeight="1">
      <c r="A629" s="4"/>
      <c r="B629" s="4"/>
      <c r="C629" s="4"/>
      <c r="D629" s="4"/>
      <c r="E629" s="2"/>
      <c r="F629" s="4"/>
      <c r="G629" s="4"/>
      <c r="H629" s="2"/>
      <c r="I629" s="4"/>
      <c r="J629" s="4"/>
      <c r="K629" s="4"/>
      <c r="L629" s="4"/>
      <c r="M629" s="4"/>
      <c r="N629" s="4"/>
      <c r="O629" s="4"/>
      <c r="P629" s="4"/>
      <c r="Q629" s="4"/>
      <c r="R629" s="4"/>
      <c r="S629" s="4"/>
      <c r="T629" s="4"/>
      <c r="U629" s="4"/>
      <c r="V629" s="4"/>
      <c r="W629" s="4"/>
      <c r="X629" s="4"/>
      <c r="Y629" s="4"/>
      <c r="Z629" s="4"/>
    </row>
    <row r="630" spans="1:26" ht="15.75" customHeight="1">
      <c r="A630" s="4"/>
      <c r="B630" s="4"/>
      <c r="C630" s="4"/>
      <c r="D630" s="4"/>
      <c r="E630" s="2"/>
      <c r="F630" s="4"/>
      <c r="G630" s="4"/>
      <c r="H630" s="2"/>
      <c r="I630" s="4"/>
      <c r="J630" s="4"/>
      <c r="K630" s="4"/>
      <c r="L630" s="4"/>
      <c r="M630" s="4"/>
      <c r="N630" s="4"/>
      <c r="O630" s="4"/>
      <c r="P630" s="4"/>
      <c r="Q630" s="4"/>
      <c r="R630" s="4"/>
      <c r="S630" s="4"/>
      <c r="T630" s="4"/>
      <c r="U630" s="4"/>
      <c r="V630" s="4"/>
      <c r="W630" s="4"/>
      <c r="X630" s="4"/>
      <c r="Y630" s="4"/>
      <c r="Z630" s="4"/>
    </row>
    <row r="631" spans="1:26" ht="15.75" customHeight="1">
      <c r="A631" s="4"/>
      <c r="B631" s="4"/>
      <c r="C631" s="4"/>
      <c r="D631" s="4"/>
      <c r="E631" s="2"/>
      <c r="F631" s="4"/>
      <c r="G631" s="4"/>
      <c r="H631" s="2"/>
      <c r="I631" s="4"/>
      <c r="J631" s="4"/>
      <c r="K631" s="4"/>
      <c r="L631" s="4"/>
      <c r="M631" s="4"/>
      <c r="N631" s="4"/>
      <c r="O631" s="4"/>
      <c r="P631" s="4"/>
      <c r="Q631" s="4"/>
      <c r="R631" s="4"/>
      <c r="S631" s="4"/>
      <c r="T631" s="4"/>
      <c r="U631" s="4"/>
      <c r="V631" s="4"/>
      <c r="W631" s="4"/>
      <c r="X631" s="4"/>
      <c r="Y631" s="4"/>
      <c r="Z631" s="4"/>
    </row>
    <row r="632" spans="1:26" ht="15.75" customHeight="1">
      <c r="A632" s="4"/>
      <c r="B632" s="4"/>
      <c r="C632" s="4"/>
      <c r="D632" s="4"/>
      <c r="E632" s="2"/>
      <c r="F632" s="4"/>
      <c r="G632" s="4"/>
      <c r="H632" s="2"/>
      <c r="I632" s="4"/>
      <c r="J632" s="4"/>
      <c r="K632" s="4"/>
      <c r="L632" s="4"/>
      <c r="M632" s="4"/>
      <c r="N632" s="4"/>
      <c r="O632" s="4"/>
      <c r="P632" s="4"/>
      <c r="Q632" s="4"/>
      <c r="R632" s="4"/>
      <c r="S632" s="4"/>
      <c r="T632" s="4"/>
      <c r="U632" s="4"/>
      <c r="V632" s="4"/>
      <c r="W632" s="4"/>
      <c r="X632" s="4"/>
      <c r="Y632" s="4"/>
      <c r="Z632" s="4"/>
    </row>
    <row r="633" spans="1:26" ht="15.75" customHeight="1">
      <c r="A633" s="4"/>
      <c r="B633" s="4"/>
      <c r="C633" s="4"/>
      <c r="D633" s="4"/>
      <c r="E633" s="2"/>
      <c r="F633" s="4"/>
      <c r="G633" s="4"/>
      <c r="H633" s="2"/>
      <c r="I633" s="4"/>
      <c r="J633" s="4"/>
      <c r="K633" s="4"/>
      <c r="L633" s="4"/>
      <c r="M633" s="4"/>
      <c r="N633" s="4"/>
      <c r="O633" s="4"/>
      <c r="P633" s="4"/>
      <c r="Q633" s="4"/>
      <c r="R633" s="4"/>
      <c r="S633" s="4"/>
      <c r="T633" s="4"/>
      <c r="U633" s="4"/>
      <c r="V633" s="4"/>
      <c r="W633" s="4"/>
      <c r="X633" s="4"/>
      <c r="Y633" s="4"/>
      <c r="Z633" s="4"/>
    </row>
    <row r="634" spans="1:26" ht="15.75" customHeight="1">
      <c r="A634" s="4"/>
      <c r="B634" s="4"/>
      <c r="C634" s="4"/>
      <c r="D634" s="4"/>
      <c r="E634" s="2"/>
      <c r="F634" s="4"/>
      <c r="G634" s="4"/>
      <c r="H634" s="2"/>
      <c r="I634" s="4"/>
      <c r="J634" s="4"/>
      <c r="K634" s="4"/>
      <c r="L634" s="4"/>
      <c r="M634" s="4"/>
      <c r="N634" s="4"/>
      <c r="O634" s="4"/>
      <c r="P634" s="4"/>
      <c r="Q634" s="4"/>
      <c r="R634" s="4"/>
      <c r="S634" s="4"/>
      <c r="T634" s="4"/>
      <c r="U634" s="4"/>
      <c r="V634" s="4"/>
      <c r="W634" s="4"/>
      <c r="X634" s="4"/>
      <c r="Y634" s="4"/>
      <c r="Z634" s="4"/>
    </row>
    <row r="635" spans="1:26" ht="15.75" customHeight="1">
      <c r="A635" s="4"/>
      <c r="B635" s="4"/>
      <c r="C635" s="4"/>
      <c r="D635" s="4"/>
      <c r="E635" s="2"/>
      <c r="F635" s="4"/>
      <c r="G635" s="4"/>
      <c r="H635" s="2"/>
      <c r="I635" s="4"/>
      <c r="J635" s="4"/>
      <c r="K635" s="4"/>
      <c r="L635" s="4"/>
      <c r="M635" s="4"/>
      <c r="N635" s="4"/>
      <c r="O635" s="4"/>
      <c r="P635" s="4"/>
      <c r="Q635" s="4"/>
      <c r="R635" s="4"/>
      <c r="S635" s="4"/>
      <c r="T635" s="4"/>
      <c r="U635" s="4"/>
      <c r="V635" s="4"/>
      <c r="W635" s="4"/>
      <c r="X635" s="4"/>
      <c r="Y635" s="4"/>
      <c r="Z635" s="4"/>
    </row>
    <row r="636" spans="1:26" ht="15.75" customHeight="1">
      <c r="A636" s="4"/>
      <c r="B636" s="4"/>
      <c r="C636" s="4"/>
      <c r="D636" s="4"/>
      <c r="E636" s="2"/>
      <c r="F636" s="4"/>
      <c r="G636" s="4"/>
      <c r="H636" s="2"/>
      <c r="I636" s="4"/>
      <c r="J636" s="4"/>
      <c r="K636" s="4"/>
      <c r="L636" s="4"/>
      <c r="M636" s="4"/>
      <c r="N636" s="4"/>
      <c r="O636" s="4"/>
      <c r="P636" s="4"/>
      <c r="Q636" s="4"/>
      <c r="R636" s="4"/>
      <c r="S636" s="4"/>
      <c r="T636" s="4"/>
      <c r="U636" s="4"/>
      <c r="V636" s="4"/>
      <c r="W636" s="4"/>
      <c r="X636" s="4"/>
      <c r="Y636" s="4"/>
      <c r="Z636" s="4"/>
    </row>
    <row r="637" spans="1:26" ht="15.75" customHeight="1">
      <c r="A637" s="4"/>
      <c r="B637" s="4"/>
      <c r="C637" s="4"/>
      <c r="D637" s="4"/>
      <c r="E637" s="2"/>
      <c r="F637" s="4"/>
      <c r="G637" s="4"/>
      <c r="H637" s="2"/>
      <c r="I637" s="4"/>
      <c r="J637" s="4"/>
      <c r="K637" s="4"/>
      <c r="L637" s="4"/>
      <c r="M637" s="4"/>
      <c r="N637" s="4"/>
      <c r="O637" s="4"/>
      <c r="P637" s="4"/>
      <c r="Q637" s="4"/>
      <c r="R637" s="4"/>
      <c r="S637" s="4"/>
      <c r="T637" s="4"/>
      <c r="U637" s="4"/>
      <c r="V637" s="4"/>
      <c r="W637" s="4"/>
      <c r="X637" s="4"/>
      <c r="Y637" s="4"/>
      <c r="Z637" s="4"/>
    </row>
    <row r="638" spans="1:26" ht="15.75" customHeight="1">
      <c r="A638" s="4"/>
      <c r="B638" s="4"/>
      <c r="C638" s="4"/>
      <c r="D638" s="4"/>
      <c r="E638" s="2"/>
      <c r="F638" s="4"/>
      <c r="G638" s="4"/>
      <c r="H638" s="2"/>
      <c r="I638" s="4"/>
      <c r="J638" s="4"/>
      <c r="K638" s="4"/>
      <c r="L638" s="4"/>
      <c r="M638" s="4"/>
      <c r="N638" s="4"/>
      <c r="O638" s="4"/>
      <c r="P638" s="4"/>
      <c r="Q638" s="4"/>
      <c r="R638" s="4"/>
      <c r="S638" s="4"/>
      <c r="T638" s="4"/>
      <c r="U638" s="4"/>
      <c r="V638" s="4"/>
      <c r="W638" s="4"/>
      <c r="X638" s="4"/>
      <c r="Y638" s="4"/>
      <c r="Z638" s="4"/>
    </row>
    <row r="639" spans="1:26" ht="15.75" customHeight="1">
      <c r="A639" s="4"/>
      <c r="B639" s="4"/>
      <c r="C639" s="4"/>
      <c r="D639" s="4"/>
      <c r="E639" s="2"/>
      <c r="F639" s="4"/>
      <c r="G639" s="4"/>
      <c r="H639" s="2"/>
      <c r="I639" s="4"/>
      <c r="J639" s="4"/>
      <c r="K639" s="4"/>
      <c r="L639" s="4"/>
      <c r="M639" s="4"/>
      <c r="N639" s="4"/>
      <c r="O639" s="4"/>
      <c r="P639" s="4"/>
      <c r="Q639" s="4"/>
      <c r="R639" s="4"/>
      <c r="S639" s="4"/>
      <c r="T639" s="4"/>
      <c r="U639" s="4"/>
      <c r="V639" s="4"/>
      <c r="W639" s="4"/>
      <c r="X639" s="4"/>
      <c r="Y639" s="4"/>
      <c r="Z639" s="4"/>
    </row>
    <row r="640" spans="1:26" ht="15.75" customHeight="1">
      <c r="A640" s="4"/>
      <c r="B640" s="4"/>
      <c r="C640" s="4"/>
      <c r="D640" s="4"/>
      <c r="E640" s="2"/>
      <c r="F640" s="4"/>
      <c r="G640" s="4"/>
      <c r="H640" s="2"/>
      <c r="I640" s="4"/>
      <c r="J640" s="4"/>
      <c r="K640" s="4"/>
      <c r="L640" s="4"/>
      <c r="M640" s="4"/>
      <c r="N640" s="4"/>
      <c r="O640" s="4"/>
      <c r="P640" s="4"/>
      <c r="Q640" s="4"/>
      <c r="R640" s="4"/>
      <c r="S640" s="4"/>
      <c r="T640" s="4"/>
      <c r="U640" s="4"/>
      <c r="V640" s="4"/>
      <c r="W640" s="4"/>
      <c r="X640" s="4"/>
      <c r="Y640" s="4"/>
      <c r="Z640" s="4"/>
    </row>
    <row r="641" spans="1:26" ht="15.75" customHeight="1">
      <c r="A641" s="4"/>
      <c r="B641" s="4"/>
      <c r="C641" s="4"/>
      <c r="D641" s="4"/>
      <c r="E641" s="2"/>
      <c r="F641" s="4"/>
      <c r="G641" s="4"/>
      <c r="H641" s="2"/>
      <c r="I641" s="4"/>
      <c r="J641" s="4"/>
      <c r="K641" s="4"/>
      <c r="L641" s="4"/>
      <c r="M641" s="4"/>
      <c r="N641" s="4"/>
      <c r="O641" s="4"/>
      <c r="P641" s="4"/>
      <c r="Q641" s="4"/>
      <c r="R641" s="4"/>
      <c r="S641" s="4"/>
      <c r="T641" s="4"/>
      <c r="U641" s="4"/>
      <c r="V641" s="4"/>
      <c r="W641" s="4"/>
      <c r="X641" s="4"/>
      <c r="Y641" s="4"/>
      <c r="Z641" s="4"/>
    </row>
    <row r="642" spans="1:26" ht="15.75" customHeight="1">
      <c r="A642" s="4"/>
      <c r="B642" s="4"/>
      <c r="C642" s="4"/>
      <c r="D642" s="4"/>
      <c r="E642" s="2"/>
      <c r="F642" s="4"/>
      <c r="G642" s="4"/>
      <c r="H642" s="2"/>
      <c r="I642" s="4"/>
      <c r="J642" s="4"/>
      <c r="K642" s="4"/>
      <c r="L642" s="4"/>
      <c r="M642" s="4"/>
      <c r="N642" s="4"/>
      <c r="O642" s="4"/>
      <c r="P642" s="4"/>
      <c r="Q642" s="4"/>
      <c r="R642" s="4"/>
      <c r="S642" s="4"/>
      <c r="T642" s="4"/>
      <c r="U642" s="4"/>
      <c r="V642" s="4"/>
      <c r="W642" s="4"/>
      <c r="X642" s="4"/>
      <c r="Y642" s="4"/>
      <c r="Z642" s="4"/>
    </row>
    <row r="643" spans="1:26" ht="15.75" customHeight="1">
      <c r="A643" s="4"/>
      <c r="B643" s="4"/>
      <c r="C643" s="4"/>
      <c r="D643" s="4"/>
      <c r="E643" s="2"/>
      <c r="F643" s="4"/>
      <c r="G643" s="4"/>
      <c r="H643" s="2"/>
      <c r="I643" s="4"/>
      <c r="J643" s="4"/>
      <c r="K643" s="4"/>
      <c r="L643" s="4"/>
      <c r="M643" s="4"/>
      <c r="N643" s="4"/>
      <c r="O643" s="4"/>
      <c r="P643" s="4"/>
      <c r="Q643" s="4"/>
      <c r="R643" s="4"/>
      <c r="S643" s="4"/>
      <c r="T643" s="4"/>
      <c r="U643" s="4"/>
      <c r="V643" s="4"/>
      <c r="W643" s="4"/>
      <c r="X643" s="4"/>
      <c r="Y643" s="4"/>
      <c r="Z643" s="4"/>
    </row>
    <row r="644" spans="1:26" ht="15.75" customHeight="1">
      <c r="A644" s="4"/>
      <c r="B644" s="4"/>
      <c r="C644" s="4"/>
      <c r="D644" s="4"/>
      <c r="E644" s="2"/>
      <c r="F644" s="4"/>
      <c r="G644" s="4"/>
      <c r="H644" s="2"/>
      <c r="I644" s="4"/>
      <c r="J644" s="4"/>
      <c r="K644" s="4"/>
      <c r="L644" s="4"/>
      <c r="M644" s="4"/>
      <c r="N644" s="4"/>
      <c r="O644" s="4"/>
      <c r="P644" s="4"/>
      <c r="Q644" s="4"/>
      <c r="R644" s="4"/>
      <c r="S644" s="4"/>
      <c r="T644" s="4"/>
      <c r="U644" s="4"/>
      <c r="V644" s="4"/>
      <c r="W644" s="4"/>
      <c r="X644" s="4"/>
      <c r="Y644" s="4"/>
      <c r="Z644" s="4"/>
    </row>
    <row r="645" spans="1:26" ht="15.75" customHeight="1">
      <c r="A645" s="4"/>
      <c r="B645" s="4"/>
      <c r="C645" s="4"/>
      <c r="D645" s="4"/>
      <c r="E645" s="2"/>
      <c r="F645" s="4"/>
      <c r="G645" s="4"/>
      <c r="H645" s="2"/>
      <c r="I645" s="4"/>
      <c r="J645" s="4"/>
      <c r="K645" s="4"/>
      <c r="L645" s="4"/>
      <c r="M645" s="4"/>
      <c r="N645" s="4"/>
      <c r="O645" s="4"/>
      <c r="P645" s="4"/>
      <c r="Q645" s="4"/>
      <c r="R645" s="4"/>
      <c r="S645" s="4"/>
      <c r="T645" s="4"/>
      <c r="U645" s="4"/>
      <c r="V645" s="4"/>
      <c r="W645" s="4"/>
      <c r="X645" s="4"/>
      <c r="Y645" s="4"/>
      <c r="Z645" s="4"/>
    </row>
    <row r="646" spans="1:26" ht="15.75" customHeight="1">
      <c r="A646" s="4"/>
      <c r="B646" s="4"/>
      <c r="C646" s="4"/>
      <c r="D646" s="4"/>
      <c r="E646" s="2"/>
      <c r="F646" s="4"/>
      <c r="G646" s="4"/>
      <c r="H646" s="2"/>
      <c r="I646" s="4"/>
      <c r="J646" s="4"/>
      <c r="K646" s="4"/>
      <c r="L646" s="4"/>
      <c r="M646" s="4"/>
      <c r="N646" s="4"/>
      <c r="O646" s="4"/>
      <c r="P646" s="4"/>
      <c r="Q646" s="4"/>
      <c r="R646" s="4"/>
      <c r="S646" s="4"/>
      <c r="T646" s="4"/>
      <c r="U646" s="4"/>
      <c r="V646" s="4"/>
      <c r="W646" s="4"/>
      <c r="X646" s="4"/>
      <c r="Y646" s="4"/>
      <c r="Z646" s="4"/>
    </row>
    <row r="647" spans="1:26" ht="15.75" customHeight="1">
      <c r="A647" s="4"/>
      <c r="B647" s="4"/>
      <c r="C647" s="4"/>
      <c r="D647" s="4"/>
      <c r="E647" s="2"/>
      <c r="F647" s="4"/>
      <c r="G647" s="4"/>
      <c r="H647" s="2"/>
      <c r="I647" s="4"/>
      <c r="J647" s="4"/>
      <c r="K647" s="4"/>
      <c r="L647" s="4"/>
      <c r="M647" s="4"/>
      <c r="N647" s="4"/>
      <c r="O647" s="4"/>
      <c r="P647" s="4"/>
      <c r="Q647" s="4"/>
      <c r="R647" s="4"/>
      <c r="S647" s="4"/>
      <c r="T647" s="4"/>
      <c r="U647" s="4"/>
      <c r="V647" s="4"/>
      <c r="W647" s="4"/>
      <c r="X647" s="4"/>
      <c r="Y647" s="4"/>
      <c r="Z647" s="4"/>
    </row>
    <row r="648" spans="1:26" ht="15.75" customHeight="1">
      <c r="A648" s="4"/>
      <c r="B648" s="4"/>
      <c r="C648" s="4"/>
      <c r="D648" s="4"/>
      <c r="E648" s="2"/>
      <c r="F648" s="4"/>
      <c r="G648" s="4"/>
      <c r="H648" s="2"/>
      <c r="I648" s="4"/>
      <c r="J648" s="4"/>
      <c r="K648" s="4"/>
      <c r="L648" s="4"/>
      <c r="M648" s="4"/>
      <c r="N648" s="4"/>
      <c r="O648" s="4"/>
      <c r="P648" s="4"/>
      <c r="Q648" s="4"/>
      <c r="R648" s="4"/>
      <c r="S648" s="4"/>
      <c r="T648" s="4"/>
      <c r="U648" s="4"/>
      <c r="V648" s="4"/>
      <c r="W648" s="4"/>
      <c r="X648" s="4"/>
      <c r="Y648" s="4"/>
      <c r="Z648" s="4"/>
    </row>
    <row r="649" spans="1:26" ht="15.75" customHeight="1">
      <c r="A649" s="4"/>
      <c r="B649" s="4"/>
      <c r="C649" s="4"/>
      <c r="D649" s="4"/>
      <c r="E649" s="2"/>
      <c r="F649" s="4"/>
      <c r="G649" s="4"/>
      <c r="H649" s="2"/>
      <c r="I649" s="4"/>
      <c r="J649" s="4"/>
      <c r="K649" s="4"/>
      <c r="L649" s="4"/>
      <c r="M649" s="4"/>
      <c r="N649" s="4"/>
      <c r="O649" s="4"/>
      <c r="P649" s="4"/>
      <c r="Q649" s="4"/>
      <c r="R649" s="4"/>
      <c r="S649" s="4"/>
      <c r="T649" s="4"/>
      <c r="U649" s="4"/>
      <c r="V649" s="4"/>
      <c r="W649" s="4"/>
      <c r="X649" s="4"/>
      <c r="Y649" s="4"/>
      <c r="Z649" s="4"/>
    </row>
    <row r="650" spans="1:26" ht="15.75" customHeight="1">
      <c r="A650" s="4"/>
      <c r="B650" s="4"/>
      <c r="C650" s="4"/>
      <c r="D650" s="4"/>
      <c r="E650" s="2"/>
      <c r="F650" s="4"/>
      <c r="G650" s="4"/>
      <c r="H650" s="2"/>
      <c r="I650" s="4"/>
      <c r="J650" s="4"/>
      <c r="K650" s="4"/>
      <c r="L650" s="4"/>
      <c r="M650" s="4"/>
      <c r="N650" s="4"/>
      <c r="O650" s="4"/>
      <c r="P650" s="4"/>
      <c r="Q650" s="4"/>
      <c r="R650" s="4"/>
      <c r="S650" s="4"/>
      <c r="T650" s="4"/>
      <c r="U650" s="4"/>
      <c r="V650" s="4"/>
      <c r="W650" s="4"/>
      <c r="X650" s="4"/>
      <c r="Y650" s="4"/>
      <c r="Z650" s="4"/>
    </row>
    <row r="651" spans="1:26" ht="15.75" customHeight="1">
      <c r="A651" s="4"/>
      <c r="B651" s="4"/>
      <c r="C651" s="4"/>
      <c r="D651" s="4"/>
      <c r="E651" s="2"/>
      <c r="F651" s="4"/>
      <c r="G651" s="4"/>
      <c r="H651" s="2"/>
      <c r="I651" s="4"/>
      <c r="J651" s="4"/>
      <c r="K651" s="4"/>
      <c r="L651" s="4"/>
      <c r="M651" s="4"/>
      <c r="N651" s="4"/>
      <c r="O651" s="4"/>
      <c r="P651" s="4"/>
      <c r="Q651" s="4"/>
      <c r="R651" s="4"/>
      <c r="S651" s="4"/>
      <c r="T651" s="4"/>
      <c r="U651" s="4"/>
      <c r="V651" s="4"/>
      <c r="W651" s="4"/>
      <c r="X651" s="4"/>
      <c r="Y651" s="4"/>
      <c r="Z651" s="4"/>
    </row>
    <row r="652" spans="1:26" ht="15.75" customHeight="1">
      <c r="A652" s="4"/>
      <c r="B652" s="4"/>
      <c r="C652" s="4"/>
      <c r="D652" s="4"/>
      <c r="E652" s="2"/>
      <c r="F652" s="4"/>
      <c r="G652" s="4"/>
      <c r="H652" s="2"/>
      <c r="I652" s="4"/>
      <c r="J652" s="4"/>
      <c r="K652" s="4"/>
      <c r="L652" s="4"/>
      <c r="M652" s="4"/>
      <c r="N652" s="4"/>
      <c r="O652" s="4"/>
      <c r="P652" s="4"/>
      <c r="Q652" s="4"/>
      <c r="R652" s="4"/>
      <c r="S652" s="4"/>
      <c r="T652" s="4"/>
      <c r="U652" s="4"/>
      <c r="V652" s="4"/>
      <c r="W652" s="4"/>
      <c r="X652" s="4"/>
      <c r="Y652" s="4"/>
      <c r="Z652" s="4"/>
    </row>
    <row r="653" spans="1:26" ht="15.75" customHeight="1">
      <c r="A653" s="4"/>
      <c r="B653" s="4"/>
      <c r="C653" s="4"/>
      <c r="D653" s="4"/>
      <c r="E653" s="2"/>
      <c r="F653" s="4"/>
      <c r="G653" s="4"/>
      <c r="H653" s="2"/>
      <c r="I653" s="4"/>
      <c r="J653" s="4"/>
      <c r="K653" s="4"/>
      <c r="L653" s="4"/>
      <c r="M653" s="4"/>
      <c r="N653" s="4"/>
      <c r="O653" s="4"/>
      <c r="P653" s="4"/>
      <c r="Q653" s="4"/>
      <c r="R653" s="4"/>
      <c r="S653" s="4"/>
      <c r="T653" s="4"/>
      <c r="U653" s="4"/>
      <c r="V653" s="4"/>
      <c r="W653" s="4"/>
      <c r="X653" s="4"/>
      <c r="Y653" s="4"/>
      <c r="Z653" s="4"/>
    </row>
    <row r="654" spans="1:26" ht="15.75" customHeight="1">
      <c r="A654" s="4"/>
      <c r="B654" s="4"/>
      <c r="C654" s="4"/>
      <c r="D654" s="4"/>
      <c r="E654" s="2"/>
      <c r="F654" s="4"/>
      <c r="G654" s="4"/>
      <c r="H654" s="2"/>
      <c r="I654" s="4"/>
      <c r="J654" s="4"/>
      <c r="K654" s="4"/>
      <c r="L654" s="4"/>
      <c r="M654" s="4"/>
      <c r="N654" s="4"/>
      <c r="O654" s="4"/>
      <c r="P654" s="4"/>
      <c r="Q654" s="4"/>
      <c r="R654" s="4"/>
      <c r="S654" s="4"/>
      <c r="T654" s="4"/>
      <c r="U654" s="4"/>
      <c r="V654" s="4"/>
      <c r="W654" s="4"/>
      <c r="X654" s="4"/>
      <c r="Y654" s="4"/>
      <c r="Z654" s="4"/>
    </row>
    <row r="655" spans="1:26" ht="15.75" customHeight="1">
      <c r="A655" s="4"/>
      <c r="B655" s="4"/>
      <c r="C655" s="4"/>
      <c r="D655" s="4"/>
      <c r="E655" s="2"/>
      <c r="F655" s="4"/>
      <c r="G655" s="4"/>
      <c r="H655" s="2"/>
      <c r="I655" s="4"/>
      <c r="J655" s="4"/>
      <c r="K655" s="4"/>
      <c r="L655" s="4"/>
      <c r="M655" s="4"/>
      <c r="N655" s="4"/>
      <c r="O655" s="4"/>
      <c r="P655" s="4"/>
      <c r="Q655" s="4"/>
      <c r="R655" s="4"/>
      <c r="S655" s="4"/>
      <c r="T655" s="4"/>
      <c r="U655" s="4"/>
      <c r="V655" s="4"/>
      <c r="W655" s="4"/>
      <c r="X655" s="4"/>
      <c r="Y655" s="4"/>
      <c r="Z655" s="4"/>
    </row>
    <row r="656" spans="1:26" ht="15.75" customHeight="1">
      <c r="A656" s="4"/>
      <c r="B656" s="4"/>
      <c r="C656" s="4"/>
      <c r="D656" s="4"/>
      <c r="E656" s="2"/>
      <c r="F656" s="4"/>
      <c r="G656" s="4"/>
      <c r="H656" s="2"/>
      <c r="I656" s="4"/>
      <c r="J656" s="4"/>
      <c r="K656" s="4"/>
      <c r="L656" s="4"/>
      <c r="M656" s="4"/>
      <c r="N656" s="4"/>
      <c r="O656" s="4"/>
      <c r="P656" s="4"/>
      <c r="Q656" s="4"/>
      <c r="R656" s="4"/>
      <c r="S656" s="4"/>
      <c r="T656" s="4"/>
      <c r="U656" s="4"/>
      <c r="V656" s="4"/>
      <c r="W656" s="4"/>
      <c r="X656" s="4"/>
      <c r="Y656" s="4"/>
      <c r="Z656" s="4"/>
    </row>
    <row r="657" spans="1:26" ht="15.75" customHeight="1">
      <c r="A657" s="4"/>
      <c r="B657" s="4"/>
      <c r="C657" s="4"/>
      <c r="D657" s="4"/>
      <c r="E657" s="2"/>
      <c r="F657" s="4"/>
      <c r="G657" s="4"/>
      <c r="H657" s="2"/>
      <c r="I657" s="4"/>
      <c r="J657" s="4"/>
      <c r="K657" s="4"/>
      <c r="L657" s="4"/>
      <c r="M657" s="4"/>
      <c r="N657" s="4"/>
      <c r="O657" s="4"/>
      <c r="P657" s="4"/>
      <c r="Q657" s="4"/>
      <c r="R657" s="4"/>
      <c r="S657" s="4"/>
      <c r="T657" s="4"/>
      <c r="U657" s="4"/>
      <c r="V657" s="4"/>
      <c r="W657" s="4"/>
      <c r="X657" s="4"/>
      <c r="Y657" s="4"/>
      <c r="Z657" s="4"/>
    </row>
    <row r="658" spans="1:26" ht="15.75" customHeight="1">
      <c r="A658" s="4"/>
      <c r="B658" s="4"/>
      <c r="C658" s="4"/>
      <c r="D658" s="4"/>
      <c r="E658" s="2"/>
      <c r="F658" s="4"/>
      <c r="G658" s="4"/>
      <c r="H658" s="2"/>
      <c r="I658" s="4"/>
      <c r="J658" s="4"/>
      <c r="K658" s="4"/>
      <c r="L658" s="4"/>
      <c r="M658" s="4"/>
      <c r="N658" s="4"/>
      <c r="O658" s="4"/>
      <c r="P658" s="4"/>
      <c r="Q658" s="4"/>
      <c r="R658" s="4"/>
      <c r="S658" s="4"/>
      <c r="T658" s="4"/>
      <c r="U658" s="4"/>
      <c r="V658" s="4"/>
      <c r="W658" s="4"/>
      <c r="X658" s="4"/>
      <c r="Y658" s="4"/>
      <c r="Z658" s="4"/>
    </row>
    <row r="659" spans="1:26" ht="15.75" customHeight="1">
      <c r="A659" s="4"/>
      <c r="B659" s="4"/>
      <c r="C659" s="4"/>
      <c r="D659" s="4"/>
      <c r="E659" s="2"/>
      <c r="F659" s="4"/>
      <c r="G659" s="4"/>
      <c r="H659" s="2"/>
      <c r="I659" s="4"/>
      <c r="J659" s="4"/>
      <c r="K659" s="4"/>
      <c r="L659" s="4"/>
      <c r="M659" s="4"/>
      <c r="N659" s="4"/>
      <c r="O659" s="4"/>
      <c r="P659" s="4"/>
      <c r="Q659" s="4"/>
      <c r="R659" s="4"/>
      <c r="S659" s="4"/>
      <c r="T659" s="4"/>
      <c r="U659" s="4"/>
      <c r="V659" s="4"/>
      <c r="W659" s="4"/>
      <c r="X659" s="4"/>
      <c r="Y659" s="4"/>
      <c r="Z659" s="4"/>
    </row>
    <row r="660" spans="1:26" ht="15.75" customHeight="1">
      <c r="A660" s="4"/>
      <c r="B660" s="4"/>
      <c r="C660" s="4"/>
      <c r="D660" s="4"/>
      <c r="E660" s="2"/>
      <c r="F660" s="4"/>
      <c r="G660" s="4"/>
      <c r="H660" s="2"/>
      <c r="I660" s="4"/>
      <c r="J660" s="4"/>
      <c r="K660" s="4"/>
      <c r="L660" s="4"/>
      <c r="M660" s="4"/>
      <c r="N660" s="4"/>
      <c r="O660" s="4"/>
      <c r="P660" s="4"/>
      <c r="Q660" s="4"/>
      <c r="R660" s="4"/>
      <c r="S660" s="4"/>
      <c r="T660" s="4"/>
      <c r="U660" s="4"/>
      <c r="V660" s="4"/>
      <c r="W660" s="4"/>
      <c r="X660" s="4"/>
      <c r="Y660" s="4"/>
      <c r="Z660" s="4"/>
    </row>
    <row r="661" spans="1:26" ht="15.75" customHeight="1">
      <c r="A661" s="4"/>
      <c r="B661" s="4"/>
      <c r="C661" s="4"/>
      <c r="D661" s="4"/>
      <c r="E661" s="2"/>
      <c r="F661" s="4"/>
      <c r="G661" s="4"/>
      <c r="H661" s="2"/>
      <c r="I661" s="4"/>
      <c r="J661" s="4"/>
      <c r="K661" s="4"/>
      <c r="L661" s="4"/>
      <c r="M661" s="4"/>
      <c r="N661" s="4"/>
      <c r="O661" s="4"/>
      <c r="P661" s="4"/>
      <c r="Q661" s="4"/>
      <c r="R661" s="4"/>
      <c r="S661" s="4"/>
      <c r="T661" s="4"/>
      <c r="U661" s="4"/>
      <c r="V661" s="4"/>
      <c r="W661" s="4"/>
      <c r="X661" s="4"/>
      <c r="Y661" s="4"/>
      <c r="Z661" s="4"/>
    </row>
    <row r="662" spans="1:26" ht="15.75" customHeight="1">
      <c r="A662" s="4"/>
      <c r="B662" s="4"/>
      <c r="C662" s="4"/>
      <c r="D662" s="4"/>
      <c r="E662" s="2"/>
      <c r="F662" s="4"/>
      <c r="G662" s="4"/>
      <c r="H662" s="2"/>
      <c r="I662" s="4"/>
      <c r="J662" s="4"/>
      <c r="K662" s="4"/>
      <c r="L662" s="4"/>
      <c r="M662" s="4"/>
      <c r="N662" s="4"/>
      <c r="O662" s="4"/>
      <c r="P662" s="4"/>
      <c r="Q662" s="4"/>
      <c r="R662" s="4"/>
      <c r="S662" s="4"/>
      <c r="T662" s="4"/>
      <c r="U662" s="4"/>
      <c r="V662" s="4"/>
      <c r="W662" s="4"/>
      <c r="X662" s="4"/>
      <c r="Y662" s="4"/>
      <c r="Z662" s="4"/>
    </row>
    <row r="663" spans="1:26" ht="15.75" customHeight="1">
      <c r="A663" s="4"/>
      <c r="B663" s="4"/>
      <c r="C663" s="4"/>
      <c r="D663" s="4"/>
      <c r="E663" s="2"/>
      <c r="F663" s="4"/>
      <c r="G663" s="4"/>
      <c r="H663" s="2"/>
      <c r="I663" s="4"/>
      <c r="J663" s="4"/>
      <c r="K663" s="4"/>
      <c r="L663" s="4"/>
      <c r="M663" s="4"/>
      <c r="N663" s="4"/>
      <c r="O663" s="4"/>
      <c r="P663" s="4"/>
      <c r="Q663" s="4"/>
      <c r="R663" s="4"/>
      <c r="S663" s="4"/>
      <c r="T663" s="4"/>
      <c r="U663" s="4"/>
      <c r="V663" s="4"/>
      <c r="W663" s="4"/>
      <c r="X663" s="4"/>
      <c r="Y663" s="4"/>
      <c r="Z663" s="4"/>
    </row>
    <row r="664" spans="1:26" ht="15.75" customHeight="1">
      <c r="A664" s="4"/>
      <c r="B664" s="4"/>
      <c r="C664" s="4"/>
      <c r="D664" s="4"/>
      <c r="E664" s="2"/>
      <c r="F664" s="4"/>
      <c r="G664" s="4"/>
      <c r="H664" s="2"/>
      <c r="I664" s="4"/>
      <c r="J664" s="4"/>
      <c r="K664" s="4"/>
      <c r="L664" s="4"/>
      <c r="M664" s="4"/>
      <c r="N664" s="4"/>
      <c r="O664" s="4"/>
      <c r="P664" s="4"/>
      <c r="Q664" s="4"/>
      <c r="R664" s="4"/>
      <c r="S664" s="4"/>
      <c r="T664" s="4"/>
      <c r="U664" s="4"/>
      <c r="V664" s="4"/>
      <c r="W664" s="4"/>
      <c r="X664" s="4"/>
      <c r="Y664" s="4"/>
      <c r="Z664" s="4"/>
    </row>
    <row r="665" spans="1:26" ht="15.75" customHeight="1">
      <c r="A665" s="4"/>
      <c r="B665" s="4"/>
      <c r="C665" s="4"/>
      <c r="D665" s="4"/>
      <c r="E665" s="2"/>
      <c r="F665" s="4"/>
      <c r="G665" s="4"/>
      <c r="H665" s="2"/>
      <c r="I665" s="4"/>
      <c r="J665" s="4"/>
      <c r="K665" s="4"/>
      <c r="L665" s="4"/>
      <c r="M665" s="4"/>
      <c r="N665" s="4"/>
      <c r="O665" s="4"/>
      <c r="P665" s="4"/>
      <c r="Q665" s="4"/>
      <c r="R665" s="4"/>
      <c r="S665" s="4"/>
      <c r="T665" s="4"/>
      <c r="U665" s="4"/>
      <c r="V665" s="4"/>
      <c r="W665" s="4"/>
      <c r="X665" s="4"/>
      <c r="Y665" s="4"/>
      <c r="Z665" s="4"/>
    </row>
    <row r="666" spans="1:26" ht="15.75" customHeight="1">
      <c r="A666" s="4"/>
      <c r="B666" s="4"/>
      <c r="C666" s="4"/>
      <c r="D666" s="4"/>
      <c r="E666" s="2"/>
      <c r="F666" s="4"/>
      <c r="G666" s="4"/>
      <c r="H666" s="2"/>
      <c r="I666" s="4"/>
      <c r="J666" s="4"/>
      <c r="K666" s="4"/>
      <c r="L666" s="4"/>
      <c r="M666" s="4"/>
      <c r="N666" s="4"/>
      <c r="O666" s="4"/>
      <c r="P666" s="4"/>
      <c r="Q666" s="4"/>
      <c r="R666" s="4"/>
      <c r="S666" s="4"/>
      <c r="T666" s="4"/>
      <c r="U666" s="4"/>
      <c r="V666" s="4"/>
      <c r="W666" s="4"/>
      <c r="X666" s="4"/>
      <c r="Y666" s="4"/>
      <c r="Z666" s="4"/>
    </row>
    <row r="667" spans="1:26" ht="15.75" customHeight="1">
      <c r="A667" s="4"/>
      <c r="B667" s="4"/>
      <c r="C667" s="4"/>
      <c r="D667" s="4"/>
      <c r="E667" s="2"/>
      <c r="F667" s="4"/>
      <c r="G667" s="4"/>
      <c r="H667" s="2"/>
      <c r="I667" s="4"/>
      <c r="J667" s="4"/>
      <c r="K667" s="4"/>
      <c r="L667" s="4"/>
      <c r="M667" s="4"/>
      <c r="N667" s="4"/>
      <c r="O667" s="4"/>
      <c r="P667" s="4"/>
      <c r="Q667" s="4"/>
      <c r="R667" s="4"/>
      <c r="S667" s="4"/>
      <c r="T667" s="4"/>
      <c r="U667" s="4"/>
      <c r="V667" s="4"/>
      <c r="W667" s="4"/>
      <c r="X667" s="4"/>
      <c r="Y667" s="4"/>
      <c r="Z667" s="4"/>
    </row>
    <row r="668" spans="1:26" ht="15.75" customHeight="1">
      <c r="A668" s="4"/>
      <c r="B668" s="4"/>
      <c r="C668" s="4"/>
      <c r="D668" s="4"/>
      <c r="E668" s="2"/>
      <c r="F668" s="4"/>
      <c r="G668" s="4"/>
      <c r="H668" s="2"/>
      <c r="I668" s="4"/>
      <c r="J668" s="4"/>
      <c r="K668" s="4"/>
      <c r="L668" s="4"/>
      <c r="M668" s="4"/>
      <c r="N668" s="4"/>
      <c r="O668" s="4"/>
      <c r="P668" s="4"/>
      <c r="Q668" s="4"/>
      <c r="R668" s="4"/>
      <c r="S668" s="4"/>
      <c r="T668" s="4"/>
      <c r="U668" s="4"/>
      <c r="V668" s="4"/>
      <c r="W668" s="4"/>
      <c r="X668" s="4"/>
      <c r="Y668" s="4"/>
      <c r="Z668" s="4"/>
    </row>
    <row r="669" spans="1:26" ht="15.75" customHeight="1">
      <c r="A669" s="4"/>
      <c r="B669" s="4"/>
      <c r="C669" s="4"/>
      <c r="D669" s="4"/>
      <c r="E669" s="2"/>
      <c r="F669" s="4"/>
      <c r="G669" s="4"/>
      <c r="H669" s="2"/>
      <c r="I669" s="4"/>
      <c r="J669" s="4"/>
      <c r="K669" s="4"/>
      <c r="L669" s="4"/>
      <c r="M669" s="4"/>
      <c r="N669" s="4"/>
      <c r="O669" s="4"/>
      <c r="P669" s="4"/>
      <c r="Q669" s="4"/>
      <c r="R669" s="4"/>
      <c r="S669" s="4"/>
      <c r="T669" s="4"/>
      <c r="U669" s="4"/>
      <c r="V669" s="4"/>
      <c r="W669" s="4"/>
      <c r="X669" s="4"/>
      <c r="Y669" s="4"/>
      <c r="Z669" s="4"/>
    </row>
    <row r="670" spans="1:26" ht="15.75" customHeight="1">
      <c r="A670" s="4"/>
      <c r="B670" s="4"/>
      <c r="C670" s="4"/>
      <c r="D670" s="4"/>
      <c r="E670" s="2"/>
      <c r="F670" s="4"/>
      <c r="G670" s="4"/>
      <c r="H670" s="2"/>
      <c r="I670" s="4"/>
      <c r="J670" s="4"/>
      <c r="K670" s="4"/>
      <c r="L670" s="4"/>
      <c r="M670" s="4"/>
      <c r="N670" s="4"/>
      <c r="O670" s="4"/>
      <c r="P670" s="4"/>
      <c r="Q670" s="4"/>
      <c r="R670" s="4"/>
      <c r="S670" s="4"/>
      <c r="T670" s="4"/>
      <c r="U670" s="4"/>
      <c r="V670" s="4"/>
      <c r="W670" s="4"/>
      <c r="X670" s="4"/>
      <c r="Y670" s="4"/>
      <c r="Z670" s="4"/>
    </row>
    <row r="671" spans="1:26" ht="15.75" customHeight="1">
      <c r="A671" s="4"/>
      <c r="B671" s="4"/>
      <c r="C671" s="4"/>
      <c r="D671" s="4"/>
      <c r="E671" s="2"/>
      <c r="F671" s="4"/>
      <c r="G671" s="4"/>
      <c r="H671" s="2"/>
      <c r="I671" s="4"/>
      <c r="J671" s="4"/>
      <c r="K671" s="4"/>
      <c r="L671" s="4"/>
      <c r="M671" s="4"/>
      <c r="N671" s="4"/>
      <c r="O671" s="4"/>
      <c r="P671" s="4"/>
      <c r="Q671" s="4"/>
      <c r="R671" s="4"/>
      <c r="S671" s="4"/>
      <c r="T671" s="4"/>
      <c r="U671" s="4"/>
      <c r="V671" s="4"/>
      <c r="W671" s="4"/>
      <c r="X671" s="4"/>
      <c r="Y671" s="4"/>
      <c r="Z671" s="4"/>
    </row>
    <row r="672" spans="1:26" ht="15.75" customHeight="1">
      <c r="A672" s="4"/>
      <c r="B672" s="4"/>
      <c r="C672" s="4"/>
      <c r="D672" s="4"/>
      <c r="E672" s="2"/>
      <c r="F672" s="4"/>
      <c r="G672" s="4"/>
      <c r="H672" s="2"/>
      <c r="I672" s="4"/>
      <c r="J672" s="4"/>
      <c r="K672" s="4"/>
      <c r="L672" s="4"/>
      <c r="M672" s="4"/>
      <c r="N672" s="4"/>
      <c r="O672" s="4"/>
      <c r="P672" s="4"/>
      <c r="Q672" s="4"/>
      <c r="R672" s="4"/>
      <c r="S672" s="4"/>
      <c r="T672" s="4"/>
      <c r="U672" s="4"/>
      <c r="V672" s="4"/>
      <c r="W672" s="4"/>
      <c r="X672" s="4"/>
      <c r="Y672" s="4"/>
      <c r="Z672" s="4"/>
    </row>
    <row r="673" spans="1:26" ht="15.75" customHeight="1">
      <c r="A673" s="4"/>
      <c r="B673" s="4"/>
      <c r="C673" s="4"/>
      <c r="D673" s="4"/>
      <c r="E673" s="2"/>
      <c r="F673" s="4"/>
      <c r="G673" s="4"/>
      <c r="H673" s="2"/>
      <c r="I673" s="4"/>
      <c r="J673" s="4"/>
      <c r="K673" s="4"/>
      <c r="L673" s="4"/>
      <c r="M673" s="4"/>
      <c r="N673" s="4"/>
      <c r="O673" s="4"/>
      <c r="P673" s="4"/>
      <c r="Q673" s="4"/>
      <c r="R673" s="4"/>
      <c r="S673" s="4"/>
      <c r="T673" s="4"/>
      <c r="U673" s="4"/>
      <c r="V673" s="4"/>
      <c r="W673" s="4"/>
      <c r="X673" s="4"/>
      <c r="Y673" s="4"/>
      <c r="Z673" s="4"/>
    </row>
    <row r="674" spans="1:26" ht="15.75" customHeight="1">
      <c r="A674" s="4"/>
      <c r="B674" s="4"/>
      <c r="C674" s="4"/>
      <c r="D674" s="4"/>
      <c r="E674" s="2"/>
      <c r="F674" s="4"/>
      <c r="G674" s="4"/>
      <c r="H674" s="2"/>
      <c r="I674" s="4"/>
      <c r="J674" s="4"/>
      <c r="K674" s="4"/>
      <c r="L674" s="4"/>
      <c r="M674" s="4"/>
      <c r="N674" s="4"/>
      <c r="O674" s="4"/>
      <c r="P674" s="4"/>
      <c r="Q674" s="4"/>
      <c r="R674" s="4"/>
      <c r="S674" s="4"/>
      <c r="T674" s="4"/>
      <c r="U674" s="4"/>
      <c r="V674" s="4"/>
      <c r="W674" s="4"/>
      <c r="X674" s="4"/>
      <c r="Y674" s="4"/>
      <c r="Z674" s="4"/>
    </row>
    <row r="675" spans="1:26" ht="15.75" customHeight="1">
      <c r="A675" s="4"/>
      <c r="B675" s="4"/>
      <c r="C675" s="4"/>
      <c r="D675" s="4"/>
      <c r="E675" s="2"/>
      <c r="F675" s="4"/>
      <c r="G675" s="4"/>
      <c r="H675" s="2"/>
      <c r="I675" s="4"/>
      <c r="J675" s="4"/>
      <c r="K675" s="4"/>
      <c r="L675" s="4"/>
      <c r="M675" s="4"/>
      <c r="N675" s="4"/>
      <c r="O675" s="4"/>
      <c r="P675" s="4"/>
      <c r="Q675" s="4"/>
      <c r="R675" s="4"/>
      <c r="S675" s="4"/>
      <c r="T675" s="4"/>
      <c r="U675" s="4"/>
      <c r="V675" s="4"/>
      <c r="W675" s="4"/>
      <c r="X675" s="4"/>
      <c r="Y675" s="4"/>
      <c r="Z675" s="4"/>
    </row>
    <row r="676" spans="1:26" ht="15.75" customHeight="1">
      <c r="A676" s="4"/>
      <c r="B676" s="4"/>
      <c r="C676" s="4"/>
      <c r="D676" s="4"/>
      <c r="E676" s="2"/>
      <c r="F676" s="4"/>
      <c r="G676" s="4"/>
      <c r="H676" s="2"/>
      <c r="I676" s="4"/>
      <c r="J676" s="4"/>
      <c r="K676" s="4"/>
      <c r="L676" s="4"/>
      <c r="M676" s="4"/>
      <c r="N676" s="4"/>
      <c r="O676" s="4"/>
      <c r="P676" s="4"/>
      <c r="Q676" s="4"/>
      <c r="R676" s="4"/>
      <c r="S676" s="4"/>
      <c r="T676" s="4"/>
      <c r="U676" s="4"/>
      <c r="V676" s="4"/>
      <c r="W676" s="4"/>
      <c r="X676" s="4"/>
      <c r="Y676" s="4"/>
      <c r="Z676" s="4"/>
    </row>
    <row r="677" spans="1:26" ht="15.75" customHeight="1">
      <c r="A677" s="4"/>
      <c r="B677" s="4"/>
      <c r="C677" s="4"/>
      <c r="D677" s="4"/>
      <c r="E677" s="2"/>
      <c r="F677" s="4"/>
      <c r="G677" s="4"/>
      <c r="H677" s="2"/>
      <c r="I677" s="4"/>
      <c r="J677" s="4"/>
      <c r="K677" s="4"/>
      <c r="L677" s="4"/>
      <c r="M677" s="4"/>
      <c r="N677" s="4"/>
      <c r="O677" s="4"/>
      <c r="P677" s="4"/>
      <c r="Q677" s="4"/>
      <c r="R677" s="4"/>
      <c r="S677" s="4"/>
      <c r="T677" s="4"/>
      <c r="U677" s="4"/>
      <c r="V677" s="4"/>
      <c r="W677" s="4"/>
      <c r="X677" s="4"/>
      <c r="Y677" s="4"/>
      <c r="Z677" s="4"/>
    </row>
    <row r="678" spans="1:26" ht="15.75" customHeight="1">
      <c r="A678" s="4"/>
      <c r="B678" s="4"/>
      <c r="C678" s="4"/>
      <c r="D678" s="4"/>
      <c r="E678" s="2"/>
      <c r="F678" s="4"/>
      <c r="G678" s="4"/>
      <c r="H678" s="2"/>
      <c r="I678" s="4"/>
      <c r="J678" s="4"/>
      <c r="K678" s="4"/>
      <c r="L678" s="4"/>
      <c r="M678" s="4"/>
      <c r="N678" s="4"/>
      <c r="O678" s="4"/>
      <c r="P678" s="4"/>
      <c r="Q678" s="4"/>
      <c r="R678" s="4"/>
      <c r="S678" s="4"/>
      <c r="T678" s="4"/>
      <c r="U678" s="4"/>
      <c r="V678" s="4"/>
      <c r="W678" s="4"/>
      <c r="X678" s="4"/>
      <c r="Y678" s="4"/>
      <c r="Z678" s="4"/>
    </row>
    <row r="679" spans="1:26" ht="15.75" customHeight="1">
      <c r="A679" s="4"/>
      <c r="B679" s="4"/>
      <c r="C679" s="4"/>
      <c r="D679" s="4"/>
      <c r="E679" s="2"/>
      <c r="F679" s="4"/>
      <c r="G679" s="4"/>
      <c r="H679" s="2"/>
      <c r="I679" s="4"/>
      <c r="J679" s="4"/>
      <c r="K679" s="4"/>
      <c r="L679" s="4"/>
      <c r="M679" s="4"/>
      <c r="N679" s="4"/>
      <c r="O679" s="4"/>
      <c r="P679" s="4"/>
      <c r="Q679" s="4"/>
      <c r="R679" s="4"/>
      <c r="S679" s="4"/>
      <c r="T679" s="4"/>
      <c r="U679" s="4"/>
      <c r="V679" s="4"/>
      <c r="W679" s="4"/>
      <c r="X679" s="4"/>
      <c r="Y679" s="4"/>
      <c r="Z679" s="4"/>
    </row>
    <row r="680" spans="1:26" ht="15.75" customHeight="1">
      <c r="A680" s="4"/>
      <c r="B680" s="4"/>
      <c r="C680" s="4"/>
      <c r="D680" s="4"/>
      <c r="E680" s="2"/>
      <c r="F680" s="4"/>
      <c r="G680" s="4"/>
      <c r="H680" s="2"/>
      <c r="I680" s="4"/>
      <c r="J680" s="4"/>
      <c r="K680" s="4"/>
      <c r="L680" s="4"/>
      <c r="M680" s="4"/>
      <c r="N680" s="4"/>
      <c r="O680" s="4"/>
      <c r="P680" s="4"/>
      <c r="Q680" s="4"/>
      <c r="R680" s="4"/>
      <c r="S680" s="4"/>
      <c r="T680" s="4"/>
      <c r="U680" s="4"/>
      <c r="V680" s="4"/>
      <c r="W680" s="4"/>
      <c r="X680" s="4"/>
      <c r="Y680" s="4"/>
      <c r="Z680" s="4"/>
    </row>
    <row r="681" spans="1:26" ht="15.75" customHeight="1">
      <c r="A681" s="4"/>
      <c r="B681" s="4"/>
      <c r="C681" s="4"/>
      <c r="D681" s="4"/>
      <c r="E681" s="2"/>
      <c r="F681" s="4"/>
      <c r="G681" s="4"/>
      <c r="H681" s="2"/>
      <c r="I681" s="4"/>
      <c r="J681" s="4"/>
      <c r="K681" s="4"/>
      <c r="L681" s="4"/>
      <c r="M681" s="4"/>
      <c r="N681" s="4"/>
      <c r="O681" s="4"/>
      <c r="P681" s="4"/>
      <c r="Q681" s="4"/>
      <c r="R681" s="4"/>
      <c r="S681" s="4"/>
      <c r="T681" s="4"/>
      <c r="U681" s="4"/>
      <c r="V681" s="4"/>
      <c r="W681" s="4"/>
      <c r="X681" s="4"/>
      <c r="Y681" s="4"/>
      <c r="Z681" s="4"/>
    </row>
    <row r="682" spans="1:26" ht="15.75" customHeight="1">
      <c r="A682" s="4"/>
      <c r="B682" s="4"/>
      <c r="C682" s="4"/>
      <c r="D682" s="4"/>
      <c r="E682" s="2"/>
      <c r="F682" s="4"/>
      <c r="G682" s="4"/>
      <c r="H682" s="2"/>
      <c r="I682" s="4"/>
      <c r="J682" s="4"/>
      <c r="K682" s="4"/>
      <c r="L682" s="4"/>
      <c r="M682" s="4"/>
      <c r="N682" s="4"/>
      <c r="O682" s="4"/>
      <c r="P682" s="4"/>
      <c r="Q682" s="4"/>
      <c r="R682" s="4"/>
      <c r="S682" s="4"/>
      <c r="T682" s="4"/>
      <c r="U682" s="4"/>
      <c r="V682" s="4"/>
      <c r="W682" s="4"/>
      <c r="X682" s="4"/>
      <c r="Y682" s="4"/>
      <c r="Z682" s="4"/>
    </row>
    <row r="683" spans="1:26" ht="15.75" customHeight="1">
      <c r="A683" s="4"/>
      <c r="B683" s="4"/>
      <c r="C683" s="4"/>
      <c r="D683" s="4"/>
      <c r="E683" s="2"/>
      <c r="F683" s="4"/>
      <c r="G683" s="4"/>
      <c r="H683" s="2"/>
      <c r="I683" s="4"/>
      <c r="J683" s="4"/>
      <c r="K683" s="4"/>
      <c r="L683" s="4"/>
      <c r="M683" s="4"/>
      <c r="N683" s="4"/>
      <c r="O683" s="4"/>
      <c r="P683" s="4"/>
      <c r="Q683" s="4"/>
      <c r="R683" s="4"/>
      <c r="S683" s="4"/>
      <c r="T683" s="4"/>
      <c r="U683" s="4"/>
      <c r="V683" s="4"/>
      <c r="W683" s="4"/>
      <c r="X683" s="4"/>
      <c r="Y683" s="4"/>
      <c r="Z683" s="4"/>
    </row>
    <row r="684" spans="1:26" ht="15.75" customHeight="1">
      <c r="A684" s="4"/>
      <c r="B684" s="4"/>
      <c r="C684" s="4"/>
      <c r="D684" s="4"/>
      <c r="E684" s="2"/>
      <c r="F684" s="4"/>
      <c r="G684" s="4"/>
      <c r="H684" s="2"/>
      <c r="I684" s="4"/>
      <c r="J684" s="4"/>
      <c r="K684" s="4"/>
      <c r="L684" s="4"/>
      <c r="M684" s="4"/>
      <c r="N684" s="4"/>
      <c r="O684" s="4"/>
      <c r="P684" s="4"/>
      <c r="Q684" s="4"/>
      <c r="R684" s="4"/>
      <c r="S684" s="4"/>
      <c r="T684" s="4"/>
      <c r="U684" s="4"/>
      <c r="V684" s="4"/>
      <c r="W684" s="4"/>
      <c r="X684" s="4"/>
      <c r="Y684" s="4"/>
      <c r="Z684" s="4"/>
    </row>
    <row r="685" spans="1:26" ht="15.75" customHeight="1">
      <c r="A685" s="4"/>
      <c r="B685" s="4"/>
      <c r="C685" s="4"/>
      <c r="D685" s="4"/>
      <c r="E685" s="2"/>
      <c r="F685" s="4"/>
      <c r="G685" s="4"/>
      <c r="H685" s="2"/>
      <c r="I685" s="4"/>
      <c r="J685" s="4"/>
      <c r="K685" s="4"/>
      <c r="L685" s="4"/>
      <c r="M685" s="4"/>
      <c r="N685" s="4"/>
      <c r="O685" s="4"/>
      <c r="P685" s="4"/>
      <c r="Q685" s="4"/>
      <c r="R685" s="4"/>
      <c r="S685" s="4"/>
      <c r="T685" s="4"/>
      <c r="U685" s="4"/>
      <c r="V685" s="4"/>
      <c r="W685" s="4"/>
      <c r="X685" s="4"/>
      <c r="Y685" s="4"/>
      <c r="Z685" s="4"/>
    </row>
    <row r="686" spans="1:26" ht="15.75" customHeight="1">
      <c r="A686" s="4"/>
      <c r="B686" s="4"/>
      <c r="C686" s="4"/>
      <c r="D686" s="4"/>
      <c r="E686" s="2"/>
      <c r="F686" s="4"/>
      <c r="G686" s="4"/>
      <c r="H686" s="2"/>
      <c r="I686" s="4"/>
      <c r="J686" s="4"/>
      <c r="K686" s="4"/>
      <c r="L686" s="4"/>
      <c r="M686" s="4"/>
      <c r="N686" s="4"/>
      <c r="O686" s="4"/>
      <c r="P686" s="4"/>
      <c r="Q686" s="4"/>
      <c r="R686" s="4"/>
      <c r="S686" s="4"/>
      <c r="T686" s="4"/>
      <c r="U686" s="4"/>
      <c r="V686" s="4"/>
      <c r="W686" s="4"/>
      <c r="X686" s="4"/>
      <c r="Y686" s="4"/>
      <c r="Z686" s="4"/>
    </row>
    <row r="687" spans="1:26" ht="15.75" customHeight="1">
      <c r="A687" s="4"/>
      <c r="B687" s="4"/>
      <c r="C687" s="4"/>
      <c r="D687" s="4"/>
      <c r="E687" s="2"/>
      <c r="F687" s="4"/>
      <c r="G687" s="4"/>
      <c r="H687" s="2"/>
      <c r="I687" s="4"/>
      <c r="J687" s="4"/>
      <c r="K687" s="4"/>
      <c r="L687" s="4"/>
      <c r="M687" s="4"/>
      <c r="N687" s="4"/>
      <c r="O687" s="4"/>
      <c r="P687" s="4"/>
      <c r="Q687" s="4"/>
      <c r="R687" s="4"/>
      <c r="S687" s="4"/>
      <c r="T687" s="4"/>
      <c r="U687" s="4"/>
      <c r="V687" s="4"/>
      <c r="W687" s="4"/>
      <c r="X687" s="4"/>
      <c r="Y687" s="4"/>
      <c r="Z687" s="4"/>
    </row>
    <row r="688" spans="1:26" ht="15.75" customHeight="1">
      <c r="A688" s="4"/>
      <c r="B688" s="4"/>
      <c r="C688" s="4"/>
      <c r="D688" s="4"/>
      <c r="E688" s="2"/>
      <c r="F688" s="4"/>
      <c r="G688" s="4"/>
      <c r="H688" s="2"/>
      <c r="I688" s="4"/>
      <c r="J688" s="4"/>
      <c r="K688" s="4"/>
      <c r="L688" s="4"/>
      <c r="M688" s="4"/>
      <c r="N688" s="4"/>
      <c r="O688" s="4"/>
      <c r="P688" s="4"/>
      <c r="Q688" s="4"/>
      <c r="R688" s="4"/>
      <c r="S688" s="4"/>
      <c r="T688" s="4"/>
      <c r="U688" s="4"/>
      <c r="V688" s="4"/>
      <c r="W688" s="4"/>
      <c r="X688" s="4"/>
      <c r="Y688" s="4"/>
      <c r="Z688" s="4"/>
    </row>
    <row r="689" spans="1:26" ht="15.75" customHeight="1">
      <c r="A689" s="4"/>
      <c r="B689" s="4"/>
      <c r="C689" s="4"/>
      <c r="D689" s="4"/>
      <c r="E689" s="2"/>
      <c r="F689" s="4"/>
      <c r="G689" s="4"/>
      <c r="H689" s="2"/>
      <c r="I689" s="4"/>
      <c r="J689" s="4"/>
      <c r="K689" s="4"/>
      <c r="L689" s="4"/>
      <c r="M689" s="4"/>
      <c r="N689" s="4"/>
      <c r="O689" s="4"/>
      <c r="P689" s="4"/>
      <c r="Q689" s="4"/>
      <c r="R689" s="4"/>
      <c r="S689" s="4"/>
      <c r="T689" s="4"/>
      <c r="U689" s="4"/>
      <c r="V689" s="4"/>
      <c r="W689" s="4"/>
      <c r="X689" s="4"/>
      <c r="Y689" s="4"/>
      <c r="Z689" s="4"/>
    </row>
    <row r="690" spans="1:26" ht="15.75" customHeight="1">
      <c r="A690" s="4"/>
      <c r="B690" s="4"/>
      <c r="C690" s="4"/>
      <c r="D690" s="4"/>
      <c r="E690" s="2"/>
      <c r="F690" s="4"/>
      <c r="G690" s="4"/>
      <c r="H690" s="2"/>
      <c r="I690" s="4"/>
      <c r="J690" s="4"/>
      <c r="K690" s="4"/>
      <c r="L690" s="4"/>
      <c r="M690" s="4"/>
      <c r="N690" s="4"/>
      <c r="O690" s="4"/>
      <c r="P690" s="4"/>
      <c r="Q690" s="4"/>
      <c r="R690" s="4"/>
      <c r="S690" s="4"/>
      <c r="T690" s="4"/>
      <c r="U690" s="4"/>
      <c r="V690" s="4"/>
      <c r="W690" s="4"/>
      <c r="X690" s="4"/>
      <c r="Y690" s="4"/>
      <c r="Z690" s="4"/>
    </row>
    <row r="691" spans="1:26" ht="15.75" customHeight="1">
      <c r="A691" s="4"/>
      <c r="B691" s="4"/>
      <c r="C691" s="4"/>
      <c r="D691" s="4"/>
      <c r="E691" s="2"/>
      <c r="F691" s="4"/>
      <c r="G691" s="4"/>
      <c r="H691" s="2"/>
      <c r="I691" s="4"/>
      <c r="J691" s="4"/>
      <c r="K691" s="4"/>
      <c r="L691" s="4"/>
      <c r="M691" s="4"/>
      <c r="N691" s="4"/>
      <c r="O691" s="4"/>
      <c r="P691" s="4"/>
      <c r="Q691" s="4"/>
      <c r="R691" s="4"/>
      <c r="S691" s="4"/>
      <c r="T691" s="4"/>
      <c r="U691" s="4"/>
      <c r="V691" s="4"/>
      <c r="W691" s="4"/>
      <c r="X691" s="4"/>
      <c r="Y691" s="4"/>
      <c r="Z691" s="4"/>
    </row>
    <row r="692" spans="1:26" ht="15.75" customHeight="1">
      <c r="A692" s="4"/>
      <c r="B692" s="4"/>
      <c r="C692" s="4"/>
      <c r="D692" s="4"/>
      <c r="E692" s="2"/>
      <c r="F692" s="4"/>
      <c r="G692" s="4"/>
      <c r="H692" s="2"/>
      <c r="I692" s="4"/>
      <c r="J692" s="4"/>
      <c r="K692" s="4"/>
      <c r="L692" s="4"/>
      <c r="M692" s="4"/>
      <c r="N692" s="4"/>
      <c r="O692" s="4"/>
      <c r="P692" s="4"/>
      <c r="Q692" s="4"/>
      <c r="R692" s="4"/>
      <c r="S692" s="4"/>
      <c r="T692" s="4"/>
      <c r="U692" s="4"/>
      <c r="V692" s="4"/>
      <c r="W692" s="4"/>
      <c r="X692" s="4"/>
      <c r="Y692" s="4"/>
      <c r="Z692" s="4"/>
    </row>
    <row r="693" spans="1:26" ht="15.75" customHeight="1">
      <c r="A693" s="4"/>
      <c r="B693" s="4"/>
      <c r="C693" s="4"/>
      <c r="D693" s="4"/>
      <c r="E693" s="2"/>
      <c r="F693" s="4"/>
      <c r="G693" s="4"/>
      <c r="H693" s="2"/>
      <c r="I693" s="4"/>
      <c r="J693" s="4"/>
      <c r="K693" s="4"/>
      <c r="L693" s="4"/>
      <c r="M693" s="4"/>
      <c r="N693" s="4"/>
      <c r="O693" s="4"/>
      <c r="P693" s="4"/>
      <c r="Q693" s="4"/>
      <c r="R693" s="4"/>
      <c r="S693" s="4"/>
      <c r="T693" s="4"/>
      <c r="U693" s="4"/>
      <c r="V693" s="4"/>
      <c r="W693" s="4"/>
      <c r="X693" s="4"/>
      <c r="Y693" s="4"/>
      <c r="Z693" s="4"/>
    </row>
    <row r="694" spans="1:26" ht="15.75" customHeight="1">
      <c r="A694" s="4"/>
      <c r="B694" s="4"/>
      <c r="C694" s="4"/>
      <c r="D694" s="4"/>
      <c r="E694" s="2"/>
      <c r="F694" s="4"/>
      <c r="G694" s="4"/>
      <c r="H694" s="2"/>
      <c r="I694" s="4"/>
      <c r="J694" s="4"/>
      <c r="K694" s="4"/>
      <c r="L694" s="4"/>
      <c r="M694" s="4"/>
      <c r="N694" s="4"/>
      <c r="O694" s="4"/>
      <c r="P694" s="4"/>
      <c r="Q694" s="4"/>
      <c r="R694" s="4"/>
      <c r="S694" s="4"/>
      <c r="T694" s="4"/>
      <c r="U694" s="4"/>
      <c r="V694" s="4"/>
      <c r="W694" s="4"/>
      <c r="X694" s="4"/>
      <c r="Y694" s="4"/>
      <c r="Z694" s="4"/>
    </row>
    <row r="695" spans="1:26" ht="15.75" customHeight="1">
      <c r="A695" s="4"/>
      <c r="B695" s="4"/>
      <c r="C695" s="4"/>
      <c r="D695" s="4"/>
      <c r="E695" s="2"/>
      <c r="F695" s="4"/>
      <c r="G695" s="4"/>
      <c r="H695" s="2"/>
      <c r="I695" s="4"/>
      <c r="J695" s="4"/>
      <c r="K695" s="4"/>
      <c r="L695" s="4"/>
      <c r="M695" s="4"/>
      <c r="N695" s="4"/>
      <c r="O695" s="4"/>
      <c r="P695" s="4"/>
      <c r="Q695" s="4"/>
      <c r="R695" s="4"/>
      <c r="S695" s="4"/>
      <c r="T695" s="4"/>
      <c r="U695" s="4"/>
      <c r="V695" s="4"/>
      <c r="W695" s="4"/>
      <c r="X695" s="4"/>
      <c r="Y695" s="4"/>
      <c r="Z695" s="4"/>
    </row>
    <row r="696" spans="1:26" ht="15.75" customHeight="1">
      <c r="A696" s="4"/>
      <c r="B696" s="4"/>
      <c r="C696" s="4"/>
      <c r="D696" s="4"/>
      <c r="E696" s="2"/>
      <c r="F696" s="4"/>
      <c r="G696" s="4"/>
      <c r="H696" s="2"/>
      <c r="I696" s="4"/>
      <c r="J696" s="4"/>
      <c r="K696" s="4"/>
      <c r="L696" s="4"/>
      <c r="M696" s="4"/>
      <c r="N696" s="4"/>
      <c r="O696" s="4"/>
      <c r="P696" s="4"/>
      <c r="Q696" s="4"/>
      <c r="R696" s="4"/>
      <c r="S696" s="4"/>
      <c r="T696" s="4"/>
      <c r="U696" s="4"/>
      <c r="V696" s="4"/>
      <c r="W696" s="4"/>
      <c r="X696" s="4"/>
      <c r="Y696" s="4"/>
      <c r="Z696" s="4"/>
    </row>
    <row r="697" spans="1:26" ht="15.75" customHeight="1">
      <c r="A697" s="4"/>
      <c r="B697" s="4"/>
      <c r="C697" s="4"/>
      <c r="D697" s="4"/>
      <c r="E697" s="2"/>
      <c r="F697" s="4"/>
      <c r="G697" s="4"/>
      <c r="H697" s="2"/>
      <c r="I697" s="4"/>
      <c r="J697" s="4"/>
      <c r="K697" s="4"/>
      <c r="L697" s="4"/>
      <c r="M697" s="4"/>
      <c r="N697" s="4"/>
      <c r="O697" s="4"/>
      <c r="P697" s="4"/>
      <c r="Q697" s="4"/>
      <c r="R697" s="4"/>
      <c r="S697" s="4"/>
      <c r="T697" s="4"/>
      <c r="U697" s="4"/>
      <c r="V697" s="4"/>
      <c r="W697" s="4"/>
      <c r="X697" s="4"/>
      <c r="Y697" s="4"/>
      <c r="Z697" s="4"/>
    </row>
    <row r="698" spans="1:26" ht="15.75" customHeight="1">
      <c r="A698" s="4"/>
      <c r="B698" s="4"/>
      <c r="C698" s="4"/>
      <c r="D698" s="4"/>
      <c r="E698" s="2"/>
      <c r="F698" s="4"/>
      <c r="G698" s="4"/>
      <c r="H698" s="2"/>
      <c r="I698" s="4"/>
      <c r="J698" s="4"/>
      <c r="K698" s="4"/>
      <c r="L698" s="4"/>
      <c r="M698" s="4"/>
      <c r="N698" s="4"/>
      <c r="O698" s="4"/>
      <c r="P698" s="4"/>
      <c r="Q698" s="4"/>
      <c r="R698" s="4"/>
      <c r="S698" s="4"/>
      <c r="T698" s="4"/>
      <c r="U698" s="4"/>
      <c r="V698" s="4"/>
      <c r="W698" s="4"/>
      <c r="X698" s="4"/>
      <c r="Y698" s="4"/>
      <c r="Z698" s="4"/>
    </row>
    <row r="699" spans="1:26" ht="15.75" customHeight="1">
      <c r="A699" s="4"/>
      <c r="B699" s="4"/>
      <c r="C699" s="4"/>
      <c r="D699" s="4"/>
      <c r="E699" s="2"/>
      <c r="F699" s="4"/>
      <c r="G699" s="4"/>
      <c r="H699" s="2"/>
      <c r="I699" s="4"/>
      <c r="J699" s="4"/>
      <c r="K699" s="4"/>
      <c r="L699" s="4"/>
      <c r="M699" s="4"/>
      <c r="N699" s="4"/>
      <c r="O699" s="4"/>
      <c r="P699" s="4"/>
      <c r="Q699" s="4"/>
      <c r="R699" s="4"/>
      <c r="S699" s="4"/>
      <c r="T699" s="4"/>
      <c r="U699" s="4"/>
      <c r="V699" s="4"/>
      <c r="W699" s="4"/>
      <c r="X699" s="4"/>
      <c r="Y699" s="4"/>
      <c r="Z699" s="4"/>
    </row>
    <row r="700" spans="1:26" ht="15.75" customHeight="1">
      <c r="A700" s="4"/>
      <c r="B700" s="4"/>
      <c r="C700" s="4"/>
      <c r="D700" s="4"/>
      <c r="E700" s="2"/>
      <c r="F700" s="4"/>
      <c r="G700" s="4"/>
      <c r="H700" s="2"/>
      <c r="I700" s="4"/>
      <c r="J700" s="4"/>
      <c r="K700" s="4"/>
      <c r="L700" s="4"/>
      <c r="M700" s="4"/>
      <c r="N700" s="4"/>
      <c r="O700" s="4"/>
      <c r="P700" s="4"/>
      <c r="Q700" s="4"/>
      <c r="R700" s="4"/>
      <c r="S700" s="4"/>
      <c r="T700" s="4"/>
      <c r="U700" s="4"/>
      <c r="V700" s="4"/>
      <c r="W700" s="4"/>
      <c r="X700" s="4"/>
      <c r="Y700" s="4"/>
      <c r="Z700" s="4"/>
    </row>
    <row r="701" spans="1:26" ht="15.75" customHeight="1">
      <c r="A701" s="4"/>
      <c r="B701" s="4"/>
      <c r="C701" s="4"/>
      <c r="D701" s="4"/>
      <c r="E701" s="2"/>
      <c r="F701" s="4"/>
      <c r="G701" s="4"/>
      <c r="H701" s="2"/>
      <c r="I701" s="4"/>
      <c r="J701" s="4"/>
      <c r="K701" s="4"/>
      <c r="L701" s="4"/>
      <c r="M701" s="4"/>
      <c r="N701" s="4"/>
      <c r="O701" s="4"/>
      <c r="P701" s="4"/>
      <c r="Q701" s="4"/>
      <c r="R701" s="4"/>
      <c r="S701" s="4"/>
      <c r="T701" s="4"/>
      <c r="U701" s="4"/>
      <c r="V701" s="4"/>
      <c r="W701" s="4"/>
      <c r="X701" s="4"/>
      <c r="Y701" s="4"/>
      <c r="Z701" s="4"/>
    </row>
    <row r="702" spans="1:26" ht="15.75" customHeight="1">
      <c r="A702" s="4"/>
      <c r="B702" s="4"/>
      <c r="C702" s="4"/>
      <c r="D702" s="4"/>
      <c r="E702" s="2"/>
      <c r="F702" s="4"/>
      <c r="G702" s="4"/>
      <c r="H702" s="2"/>
      <c r="I702" s="4"/>
      <c r="J702" s="4"/>
      <c r="K702" s="4"/>
      <c r="L702" s="4"/>
      <c r="M702" s="4"/>
      <c r="N702" s="4"/>
      <c r="O702" s="4"/>
      <c r="P702" s="4"/>
      <c r="Q702" s="4"/>
      <c r="R702" s="4"/>
      <c r="S702" s="4"/>
      <c r="T702" s="4"/>
      <c r="U702" s="4"/>
      <c r="V702" s="4"/>
      <c r="W702" s="4"/>
      <c r="X702" s="4"/>
      <c r="Y702" s="4"/>
      <c r="Z702" s="4"/>
    </row>
    <row r="703" spans="1:26" ht="15.75" customHeight="1">
      <c r="A703" s="4"/>
      <c r="B703" s="4"/>
      <c r="C703" s="4"/>
      <c r="D703" s="4"/>
      <c r="E703" s="2"/>
      <c r="F703" s="4"/>
      <c r="G703" s="4"/>
      <c r="H703" s="2"/>
      <c r="I703" s="4"/>
      <c r="J703" s="4"/>
      <c r="K703" s="4"/>
      <c r="L703" s="4"/>
      <c r="M703" s="4"/>
      <c r="N703" s="4"/>
      <c r="O703" s="4"/>
      <c r="P703" s="4"/>
      <c r="Q703" s="4"/>
      <c r="R703" s="4"/>
      <c r="S703" s="4"/>
      <c r="T703" s="4"/>
      <c r="U703" s="4"/>
      <c r="V703" s="4"/>
      <c r="W703" s="4"/>
      <c r="X703" s="4"/>
      <c r="Y703" s="4"/>
      <c r="Z703" s="4"/>
    </row>
    <row r="704" spans="1:26" ht="15.75" customHeight="1">
      <c r="A704" s="4"/>
      <c r="B704" s="4"/>
      <c r="C704" s="4"/>
      <c r="D704" s="4"/>
      <c r="E704" s="2"/>
      <c r="F704" s="4"/>
      <c r="G704" s="4"/>
      <c r="H704" s="2"/>
      <c r="I704" s="4"/>
      <c r="J704" s="4"/>
      <c r="K704" s="4"/>
      <c r="L704" s="4"/>
      <c r="M704" s="4"/>
      <c r="N704" s="4"/>
      <c r="O704" s="4"/>
      <c r="P704" s="4"/>
      <c r="Q704" s="4"/>
      <c r="R704" s="4"/>
      <c r="S704" s="4"/>
      <c r="T704" s="4"/>
      <c r="U704" s="4"/>
      <c r="V704" s="4"/>
      <c r="W704" s="4"/>
      <c r="X704" s="4"/>
      <c r="Y704" s="4"/>
      <c r="Z704" s="4"/>
    </row>
    <row r="705" spans="1:26" ht="15.75" customHeight="1">
      <c r="A705" s="4"/>
      <c r="B705" s="4"/>
      <c r="C705" s="4"/>
      <c r="D705" s="4"/>
      <c r="E705" s="2"/>
      <c r="F705" s="4"/>
      <c r="G705" s="4"/>
      <c r="H705" s="2"/>
      <c r="I705" s="4"/>
      <c r="J705" s="4"/>
      <c r="K705" s="4"/>
      <c r="L705" s="4"/>
      <c r="M705" s="4"/>
      <c r="N705" s="4"/>
      <c r="O705" s="4"/>
      <c r="P705" s="4"/>
      <c r="Q705" s="4"/>
      <c r="R705" s="4"/>
      <c r="S705" s="4"/>
      <c r="T705" s="4"/>
      <c r="U705" s="4"/>
      <c r="V705" s="4"/>
      <c r="W705" s="4"/>
      <c r="X705" s="4"/>
      <c r="Y705" s="4"/>
      <c r="Z705" s="4"/>
    </row>
    <row r="706" spans="1:26" ht="15.75" customHeight="1">
      <c r="A706" s="4"/>
      <c r="B706" s="4"/>
      <c r="C706" s="4"/>
      <c r="D706" s="4"/>
      <c r="E706" s="2"/>
      <c r="F706" s="4"/>
      <c r="G706" s="4"/>
      <c r="H706" s="2"/>
      <c r="I706" s="4"/>
      <c r="J706" s="4"/>
      <c r="K706" s="4"/>
      <c r="L706" s="4"/>
      <c r="M706" s="4"/>
      <c r="N706" s="4"/>
      <c r="O706" s="4"/>
      <c r="P706" s="4"/>
      <c r="Q706" s="4"/>
      <c r="R706" s="4"/>
      <c r="S706" s="4"/>
      <c r="T706" s="4"/>
      <c r="U706" s="4"/>
      <c r="V706" s="4"/>
      <c r="W706" s="4"/>
      <c r="X706" s="4"/>
      <c r="Y706" s="4"/>
      <c r="Z706" s="4"/>
    </row>
    <row r="707" spans="1:26" ht="15.75" customHeight="1">
      <c r="A707" s="4"/>
      <c r="B707" s="4"/>
      <c r="C707" s="4"/>
      <c r="D707" s="4"/>
      <c r="E707" s="2"/>
      <c r="F707" s="4"/>
      <c r="G707" s="4"/>
      <c r="H707" s="2"/>
      <c r="I707" s="4"/>
      <c r="J707" s="4"/>
      <c r="K707" s="4"/>
      <c r="L707" s="4"/>
      <c r="M707" s="4"/>
      <c r="N707" s="4"/>
      <c r="O707" s="4"/>
      <c r="P707" s="4"/>
      <c r="Q707" s="4"/>
      <c r="R707" s="4"/>
      <c r="S707" s="4"/>
      <c r="T707" s="4"/>
      <c r="U707" s="4"/>
      <c r="V707" s="4"/>
      <c r="W707" s="4"/>
      <c r="X707" s="4"/>
      <c r="Y707" s="4"/>
      <c r="Z707" s="4"/>
    </row>
    <row r="708" spans="1:26" ht="15.75" customHeight="1">
      <c r="A708" s="4"/>
      <c r="B708" s="4"/>
      <c r="C708" s="4"/>
      <c r="D708" s="4"/>
      <c r="E708" s="2"/>
      <c r="F708" s="4"/>
      <c r="G708" s="4"/>
      <c r="H708" s="2"/>
      <c r="I708" s="4"/>
      <c r="J708" s="4"/>
      <c r="K708" s="4"/>
      <c r="L708" s="4"/>
      <c r="M708" s="4"/>
      <c r="N708" s="4"/>
      <c r="O708" s="4"/>
      <c r="P708" s="4"/>
      <c r="Q708" s="4"/>
      <c r="R708" s="4"/>
      <c r="S708" s="4"/>
      <c r="T708" s="4"/>
      <c r="U708" s="4"/>
      <c r="V708" s="4"/>
      <c r="W708" s="4"/>
      <c r="X708" s="4"/>
      <c r="Y708" s="4"/>
      <c r="Z708" s="4"/>
    </row>
    <row r="709" spans="1:26" ht="15.75" customHeight="1">
      <c r="A709" s="4"/>
      <c r="B709" s="4"/>
      <c r="C709" s="4"/>
      <c r="D709" s="4"/>
      <c r="E709" s="2"/>
      <c r="F709" s="4"/>
      <c r="G709" s="4"/>
      <c r="H709" s="2"/>
      <c r="I709" s="4"/>
      <c r="J709" s="4"/>
      <c r="K709" s="4"/>
      <c r="L709" s="4"/>
      <c r="M709" s="4"/>
      <c r="N709" s="4"/>
      <c r="O709" s="4"/>
      <c r="P709" s="4"/>
      <c r="Q709" s="4"/>
      <c r="R709" s="4"/>
      <c r="S709" s="4"/>
      <c r="T709" s="4"/>
      <c r="U709" s="4"/>
      <c r="V709" s="4"/>
      <c r="W709" s="4"/>
      <c r="X709" s="4"/>
      <c r="Y709" s="4"/>
      <c r="Z709" s="4"/>
    </row>
    <row r="710" spans="1:26" ht="15.75" customHeight="1">
      <c r="A710" s="4"/>
      <c r="B710" s="4"/>
      <c r="C710" s="4"/>
      <c r="D710" s="4"/>
      <c r="E710" s="2"/>
      <c r="F710" s="4"/>
      <c r="G710" s="4"/>
      <c r="H710" s="2"/>
      <c r="I710" s="4"/>
      <c r="J710" s="4"/>
      <c r="K710" s="4"/>
      <c r="L710" s="4"/>
      <c r="M710" s="4"/>
      <c r="N710" s="4"/>
      <c r="O710" s="4"/>
      <c r="P710" s="4"/>
      <c r="Q710" s="4"/>
      <c r="R710" s="4"/>
      <c r="S710" s="4"/>
      <c r="T710" s="4"/>
      <c r="U710" s="4"/>
      <c r="V710" s="4"/>
      <c r="W710" s="4"/>
      <c r="X710" s="4"/>
      <c r="Y710" s="4"/>
      <c r="Z710" s="4"/>
    </row>
    <row r="711" spans="1:26" ht="15.75" customHeight="1">
      <c r="A711" s="4"/>
      <c r="B711" s="4"/>
      <c r="C711" s="4"/>
      <c r="D711" s="4"/>
      <c r="E711" s="2"/>
      <c r="F711" s="4"/>
      <c r="G711" s="4"/>
      <c r="H711" s="2"/>
      <c r="I711" s="4"/>
      <c r="J711" s="4"/>
      <c r="K711" s="4"/>
      <c r="L711" s="4"/>
      <c r="M711" s="4"/>
      <c r="N711" s="4"/>
      <c r="O711" s="4"/>
      <c r="P711" s="4"/>
      <c r="Q711" s="4"/>
      <c r="R711" s="4"/>
      <c r="S711" s="4"/>
      <c r="T711" s="4"/>
      <c r="U711" s="4"/>
      <c r="V711" s="4"/>
      <c r="W711" s="4"/>
      <c r="X711" s="4"/>
      <c r="Y711" s="4"/>
      <c r="Z711" s="4"/>
    </row>
    <row r="712" spans="1:26" ht="15.75" customHeight="1">
      <c r="A712" s="4"/>
      <c r="B712" s="4"/>
      <c r="C712" s="4"/>
      <c r="D712" s="4"/>
      <c r="E712" s="2"/>
      <c r="F712" s="4"/>
      <c r="G712" s="4"/>
      <c r="H712" s="2"/>
      <c r="I712" s="4"/>
      <c r="J712" s="4"/>
      <c r="K712" s="4"/>
      <c r="L712" s="4"/>
      <c r="M712" s="4"/>
      <c r="N712" s="4"/>
      <c r="O712" s="4"/>
      <c r="P712" s="4"/>
      <c r="Q712" s="4"/>
      <c r="R712" s="4"/>
      <c r="S712" s="4"/>
      <c r="T712" s="4"/>
      <c r="U712" s="4"/>
      <c r="V712" s="4"/>
      <c r="W712" s="4"/>
      <c r="X712" s="4"/>
      <c r="Y712" s="4"/>
      <c r="Z712" s="4"/>
    </row>
    <row r="713" spans="1:26" ht="15.75" customHeight="1">
      <c r="A713" s="4"/>
      <c r="B713" s="4"/>
      <c r="C713" s="4"/>
      <c r="D713" s="4"/>
      <c r="E713" s="2"/>
      <c r="F713" s="4"/>
      <c r="G713" s="4"/>
      <c r="H713" s="2"/>
      <c r="I713" s="4"/>
      <c r="J713" s="4"/>
      <c r="K713" s="4"/>
      <c r="L713" s="4"/>
      <c r="M713" s="4"/>
      <c r="N713" s="4"/>
      <c r="O713" s="4"/>
      <c r="P713" s="4"/>
      <c r="Q713" s="4"/>
      <c r="R713" s="4"/>
      <c r="S713" s="4"/>
      <c r="T713" s="4"/>
      <c r="U713" s="4"/>
      <c r="V713" s="4"/>
      <c r="W713" s="4"/>
      <c r="X713" s="4"/>
      <c r="Y713" s="4"/>
      <c r="Z713" s="4"/>
    </row>
    <row r="714" spans="1:26" ht="15.75" customHeight="1">
      <c r="A714" s="4"/>
      <c r="B714" s="4"/>
      <c r="C714" s="4"/>
      <c r="D714" s="4"/>
      <c r="E714" s="2"/>
      <c r="F714" s="4"/>
      <c r="G714" s="4"/>
      <c r="H714" s="2"/>
      <c r="I714" s="4"/>
      <c r="J714" s="4"/>
      <c r="K714" s="4"/>
      <c r="L714" s="4"/>
      <c r="M714" s="4"/>
      <c r="N714" s="4"/>
      <c r="O714" s="4"/>
      <c r="P714" s="4"/>
      <c r="Q714" s="4"/>
      <c r="R714" s="4"/>
      <c r="S714" s="4"/>
      <c r="T714" s="4"/>
      <c r="U714" s="4"/>
      <c r="V714" s="4"/>
      <c r="W714" s="4"/>
      <c r="X714" s="4"/>
      <c r="Y714" s="4"/>
      <c r="Z714" s="4"/>
    </row>
    <row r="715" spans="1:26" ht="15.75" customHeight="1">
      <c r="A715" s="4"/>
      <c r="B715" s="4"/>
      <c r="C715" s="4"/>
      <c r="D715" s="4"/>
      <c r="E715" s="2"/>
      <c r="F715" s="4"/>
      <c r="G715" s="4"/>
      <c r="H715" s="2"/>
      <c r="I715" s="4"/>
      <c r="J715" s="4"/>
      <c r="K715" s="4"/>
      <c r="L715" s="4"/>
      <c r="M715" s="4"/>
      <c r="N715" s="4"/>
      <c r="O715" s="4"/>
      <c r="P715" s="4"/>
      <c r="Q715" s="4"/>
      <c r="R715" s="4"/>
      <c r="S715" s="4"/>
      <c r="T715" s="4"/>
      <c r="U715" s="4"/>
      <c r="V715" s="4"/>
      <c r="W715" s="4"/>
      <c r="X715" s="4"/>
      <c r="Y715" s="4"/>
      <c r="Z715" s="4"/>
    </row>
    <row r="716" spans="1:26" ht="15.75" customHeight="1">
      <c r="A716" s="4"/>
      <c r="B716" s="4"/>
      <c r="C716" s="4"/>
      <c r="D716" s="4"/>
      <c r="E716" s="2"/>
      <c r="F716" s="4"/>
      <c r="G716" s="4"/>
      <c r="H716" s="2"/>
      <c r="I716" s="4"/>
      <c r="J716" s="4"/>
      <c r="K716" s="4"/>
      <c r="L716" s="4"/>
      <c r="M716" s="4"/>
      <c r="N716" s="4"/>
      <c r="O716" s="4"/>
      <c r="P716" s="4"/>
      <c r="Q716" s="4"/>
      <c r="R716" s="4"/>
      <c r="S716" s="4"/>
      <c r="T716" s="4"/>
      <c r="U716" s="4"/>
      <c r="V716" s="4"/>
      <c r="W716" s="4"/>
      <c r="X716" s="4"/>
      <c r="Y716" s="4"/>
      <c r="Z716" s="4"/>
    </row>
    <row r="717" spans="1:26" ht="15.75" customHeight="1">
      <c r="A717" s="4"/>
      <c r="B717" s="4"/>
      <c r="C717" s="4"/>
      <c r="D717" s="4"/>
      <c r="E717" s="2"/>
      <c r="F717" s="4"/>
      <c r="G717" s="4"/>
      <c r="H717" s="2"/>
      <c r="I717" s="4"/>
      <c r="J717" s="4"/>
      <c r="K717" s="4"/>
      <c r="L717" s="4"/>
      <c r="M717" s="4"/>
      <c r="N717" s="4"/>
      <c r="O717" s="4"/>
      <c r="P717" s="4"/>
      <c r="Q717" s="4"/>
      <c r="R717" s="4"/>
      <c r="S717" s="4"/>
      <c r="T717" s="4"/>
      <c r="U717" s="4"/>
      <c r="V717" s="4"/>
      <c r="W717" s="4"/>
      <c r="X717" s="4"/>
      <c r="Y717" s="4"/>
      <c r="Z717" s="4"/>
    </row>
    <row r="718" spans="1:26" ht="15.75" customHeight="1">
      <c r="A718" s="4"/>
      <c r="B718" s="4"/>
      <c r="C718" s="4"/>
      <c r="D718" s="4"/>
      <c r="E718" s="2"/>
      <c r="F718" s="4"/>
      <c r="G718" s="4"/>
      <c r="H718" s="2"/>
      <c r="I718" s="4"/>
      <c r="J718" s="4"/>
      <c r="K718" s="4"/>
      <c r="L718" s="4"/>
      <c r="M718" s="4"/>
      <c r="N718" s="4"/>
      <c r="O718" s="4"/>
      <c r="P718" s="4"/>
      <c r="Q718" s="4"/>
      <c r="R718" s="4"/>
      <c r="S718" s="4"/>
      <c r="T718" s="4"/>
      <c r="U718" s="4"/>
      <c r="V718" s="4"/>
      <c r="W718" s="4"/>
      <c r="X718" s="4"/>
      <c r="Y718" s="4"/>
      <c r="Z718" s="4"/>
    </row>
    <row r="719" spans="1:26" ht="15.75" customHeight="1">
      <c r="A719" s="4"/>
      <c r="B719" s="4"/>
      <c r="C719" s="4"/>
      <c r="D719" s="4"/>
      <c r="E719" s="2"/>
      <c r="F719" s="4"/>
      <c r="G719" s="4"/>
      <c r="H719" s="2"/>
      <c r="I719" s="4"/>
      <c r="J719" s="4"/>
      <c r="K719" s="4"/>
      <c r="L719" s="4"/>
      <c r="M719" s="4"/>
      <c r="N719" s="4"/>
      <c r="O719" s="4"/>
      <c r="P719" s="4"/>
      <c r="Q719" s="4"/>
      <c r="R719" s="4"/>
      <c r="S719" s="4"/>
      <c r="T719" s="4"/>
      <c r="U719" s="4"/>
      <c r="V719" s="4"/>
      <c r="W719" s="4"/>
      <c r="X719" s="4"/>
      <c r="Y719" s="4"/>
      <c r="Z719" s="4"/>
    </row>
    <row r="720" spans="1:26" ht="15.75" customHeight="1">
      <c r="A720" s="4"/>
      <c r="B720" s="4"/>
      <c r="C720" s="4"/>
      <c r="D720" s="4"/>
      <c r="E720" s="2"/>
      <c r="F720" s="4"/>
      <c r="G720" s="4"/>
      <c r="H720" s="2"/>
      <c r="I720" s="4"/>
      <c r="J720" s="4"/>
      <c r="K720" s="4"/>
      <c r="L720" s="4"/>
      <c r="M720" s="4"/>
      <c r="N720" s="4"/>
      <c r="O720" s="4"/>
      <c r="P720" s="4"/>
      <c r="Q720" s="4"/>
      <c r="R720" s="4"/>
      <c r="S720" s="4"/>
      <c r="T720" s="4"/>
      <c r="U720" s="4"/>
      <c r="V720" s="4"/>
      <c r="W720" s="4"/>
      <c r="X720" s="4"/>
      <c r="Y720" s="4"/>
      <c r="Z720" s="4"/>
    </row>
    <row r="721" spans="1:26" ht="15.75" customHeight="1">
      <c r="A721" s="4"/>
      <c r="B721" s="4"/>
      <c r="C721" s="4"/>
      <c r="D721" s="4"/>
      <c r="E721" s="2"/>
      <c r="F721" s="4"/>
      <c r="G721" s="4"/>
      <c r="H721" s="2"/>
      <c r="I721" s="4"/>
      <c r="J721" s="4"/>
      <c r="K721" s="4"/>
      <c r="L721" s="4"/>
      <c r="M721" s="4"/>
      <c r="N721" s="4"/>
      <c r="O721" s="4"/>
      <c r="P721" s="4"/>
      <c r="Q721" s="4"/>
      <c r="R721" s="4"/>
      <c r="S721" s="4"/>
      <c r="T721" s="4"/>
      <c r="U721" s="4"/>
      <c r="V721" s="4"/>
      <c r="W721" s="4"/>
      <c r="X721" s="4"/>
      <c r="Y721" s="4"/>
      <c r="Z721" s="4"/>
    </row>
    <row r="722" spans="1:26" ht="15.75" customHeight="1">
      <c r="A722" s="4"/>
      <c r="B722" s="4"/>
      <c r="C722" s="4"/>
      <c r="D722" s="4"/>
      <c r="E722" s="2"/>
      <c r="F722" s="4"/>
      <c r="G722" s="4"/>
      <c r="H722" s="2"/>
      <c r="I722" s="4"/>
      <c r="J722" s="4"/>
      <c r="K722" s="4"/>
      <c r="L722" s="4"/>
      <c r="M722" s="4"/>
      <c r="N722" s="4"/>
      <c r="O722" s="4"/>
      <c r="P722" s="4"/>
      <c r="Q722" s="4"/>
      <c r="R722" s="4"/>
      <c r="S722" s="4"/>
      <c r="T722" s="4"/>
      <c r="U722" s="4"/>
      <c r="V722" s="4"/>
      <c r="W722" s="4"/>
      <c r="X722" s="4"/>
      <c r="Y722" s="4"/>
      <c r="Z722" s="4"/>
    </row>
    <row r="723" spans="1:26" ht="15.75" customHeight="1">
      <c r="A723" s="4"/>
      <c r="B723" s="4"/>
      <c r="C723" s="4"/>
      <c r="D723" s="4"/>
      <c r="E723" s="2"/>
      <c r="F723" s="4"/>
      <c r="G723" s="4"/>
      <c r="H723" s="2"/>
      <c r="I723" s="4"/>
      <c r="J723" s="4"/>
      <c r="K723" s="4"/>
      <c r="L723" s="4"/>
      <c r="M723" s="4"/>
      <c r="N723" s="4"/>
      <c r="O723" s="4"/>
      <c r="P723" s="4"/>
      <c r="Q723" s="4"/>
      <c r="R723" s="4"/>
      <c r="S723" s="4"/>
      <c r="T723" s="4"/>
      <c r="U723" s="4"/>
      <c r="V723" s="4"/>
      <c r="W723" s="4"/>
      <c r="X723" s="4"/>
      <c r="Y723" s="4"/>
      <c r="Z723" s="4"/>
    </row>
    <row r="724" spans="1:26" ht="15.75" customHeight="1">
      <c r="A724" s="4"/>
      <c r="B724" s="4"/>
      <c r="C724" s="4"/>
      <c r="D724" s="4"/>
      <c r="E724" s="2"/>
      <c r="F724" s="4"/>
      <c r="G724" s="4"/>
      <c r="H724" s="2"/>
      <c r="I724" s="4"/>
      <c r="J724" s="4"/>
      <c r="K724" s="4"/>
      <c r="L724" s="4"/>
      <c r="M724" s="4"/>
      <c r="N724" s="4"/>
      <c r="O724" s="4"/>
      <c r="P724" s="4"/>
      <c r="Q724" s="4"/>
      <c r="R724" s="4"/>
      <c r="S724" s="4"/>
      <c r="T724" s="4"/>
      <c r="U724" s="4"/>
      <c r="V724" s="4"/>
      <c r="W724" s="4"/>
      <c r="X724" s="4"/>
      <c r="Y724" s="4"/>
      <c r="Z724" s="4"/>
    </row>
    <row r="725" spans="1:26" ht="15.75" customHeight="1">
      <c r="A725" s="4"/>
      <c r="B725" s="4"/>
      <c r="C725" s="4"/>
      <c r="D725" s="4"/>
      <c r="E725" s="2"/>
      <c r="F725" s="4"/>
      <c r="G725" s="4"/>
      <c r="H725" s="2"/>
      <c r="I725" s="4"/>
      <c r="J725" s="4"/>
      <c r="K725" s="4"/>
      <c r="L725" s="4"/>
      <c r="M725" s="4"/>
      <c r="N725" s="4"/>
      <c r="O725" s="4"/>
      <c r="P725" s="4"/>
      <c r="Q725" s="4"/>
      <c r="R725" s="4"/>
      <c r="S725" s="4"/>
      <c r="T725" s="4"/>
      <c r="U725" s="4"/>
      <c r="V725" s="4"/>
      <c r="W725" s="4"/>
      <c r="X725" s="4"/>
      <c r="Y725" s="4"/>
      <c r="Z725" s="4"/>
    </row>
    <row r="726" spans="1:26" ht="15.75" customHeight="1">
      <c r="A726" s="4"/>
      <c r="B726" s="4"/>
      <c r="C726" s="4"/>
      <c r="D726" s="4"/>
      <c r="E726" s="2"/>
      <c r="F726" s="4"/>
      <c r="G726" s="4"/>
      <c r="H726" s="2"/>
      <c r="I726" s="4"/>
      <c r="J726" s="4"/>
      <c r="K726" s="4"/>
      <c r="L726" s="4"/>
      <c r="M726" s="4"/>
      <c r="N726" s="4"/>
      <c r="O726" s="4"/>
      <c r="P726" s="4"/>
      <c r="Q726" s="4"/>
      <c r="R726" s="4"/>
      <c r="S726" s="4"/>
      <c r="T726" s="4"/>
      <c r="U726" s="4"/>
      <c r="V726" s="4"/>
      <c r="W726" s="4"/>
      <c r="X726" s="4"/>
      <c r="Y726" s="4"/>
      <c r="Z726" s="4"/>
    </row>
    <row r="727" spans="1:26" ht="15.75" customHeight="1">
      <c r="A727" s="4"/>
      <c r="B727" s="4"/>
      <c r="C727" s="4"/>
      <c r="D727" s="4"/>
      <c r="E727" s="2"/>
      <c r="F727" s="4"/>
      <c r="G727" s="4"/>
      <c r="H727" s="2"/>
      <c r="I727" s="4"/>
      <c r="J727" s="4"/>
      <c r="K727" s="4"/>
      <c r="L727" s="4"/>
      <c r="M727" s="4"/>
      <c r="N727" s="4"/>
      <c r="O727" s="4"/>
      <c r="P727" s="4"/>
      <c r="Q727" s="4"/>
      <c r="R727" s="4"/>
      <c r="S727" s="4"/>
      <c r="T727" s="4"/>
      <c r="U727" s="4"/>
      <c r="V727" s="4"/>
      <c r="W727" s="4"/>
      <c r="X727" s="4"/>
      <c r="Y727" s="4"/>
      <c r="Z727" s="4"/>
    </row>
    <row r="728" spans="1:26" ht="15.75" customHeight="1">
      <c r="A728" s="4"/>
      <c r="B728" s="4"/>
      <c r="C728" s="4"/>
      <c r="D728" s="4"/>
      <c r="E728" s="2"/>
      <c r="F728" s="4"/>
      <c r="G728" s="4"/>
      <c r="H728" s="2"/>
      <c r="I728" s="4"/>
      <c r="J728" s="4"/>
      <c r="K728" s="4"/>
      <c r="L728" s="4"/>
      <c r="M728" s="4"/>
      <c r="N728" s="4"/>
      <c r="O728" s="4"/>
      <c r="P728" s="4"/>
      <c r="Q728" s="4"/>
      <c r="R728" s="4"/>
      <c r="S728" s="4"/>
      <c r="T728" s="4"/>
      <c r="U728" s="4"/>
      <c r="V728" s="4"/>
      <c r="W728" s="4"/>
      <c r="X728" s="4"/>
      <c r="Y728" s="4"/>
      <c r="Z728" s="4"/>
    </row>
    <row r="729" spans="1:26" ht="15.75" customHeight="1">
      <c r="A729" s="4"/>
      <c r="B729" s="4"/>
      <c r="C729" s="4"/>
      <c r="D729" s="4"/>
      <c r="E729" s="2"/>
      <c r="F729" s="4"/>
      <c r="G729" s="4"/>
      <c r="H729" s="2"/>
      <c r="I729" s="4"/>
      <c r="J729" s="4"/>
      <c r="K729" s="4"/>
      <c r="L729" s="4"/>
      <c r="M729" s="4"/>
      <c r="N729" s="4"/>
      <c r="O729" s="4"/>
      <c r="P729" s="4"/>
      <c r="Q729" s="4"/>
      <c r="R729" s="4"/>
      <c r="S729" s="4"/>
      <c r="T729" s="4"/>
      <c r="U729" s="4"/>
      <c r="V729" s="4"/>
      <c r="W729" s="4"/>
      <c r="X729" s="4"/>
      <c r="Y729" s="4"/>
      <c r="Z729" s="4"/>
    </row>
    <row r="730" spans="1:26" ht="15.75" customHeight="1">
      <c r="A730" s="4"/>
      <c r="B730" s="4"/>
      <c r="C730" s="4"/>
      <c r="D730" s="4"/>
      <c r="E730" s="2"/>
      <c r="F730" s="4"/>
      <c r="G730" s="4"/>
      <c r="H730" s="2"/>
      <c r="I730" s="4"/>
      <c r="J730" s="4"/>
      <c r="K730" s="4"/>
      <c r="L730" s="4"/>
      <c r="M730" s="4"/>
      <c r="N730" s="4"/>
      <c r="O730" s="4"/>
      <c r="P730" s="4"/>
      <c r="Q730" s="4"/>
      <c r="R730" s="4"/>
      <c r="S730" s="4"/>
      <c r="T730" s="4"/>
      <c r="U730" s="4"/>
      <c r="V730" s="4"/>
      <c r="W730" s="4"/>
      <c r="X730" s="4"/>
      <c r="Y730" s="4"/>
      <c r="Z730" s="4"/>
    </row>
    <row r="731" spans="1:26" ht="15.75" customHeight="1">
      <c r="A731" s="4"/>
      <c r="B731" s="4"/>
      <c r="C731" s="4"/>
      <c r="D731" s="4"/>
      <c r="E731" s="2"/>
      <c r="F731" s="4"/>
      <c r="G731" s="4"/>
      <c r="H731" s="2"/>
      <c r="I731" s="4"/>
      <c r="J731" s="4"/>
      <c r="K731" s="4"/>
      <c r="L731" s="4"/>
      <c r="M731" s="4"/>
      <c r="N731" s="4"/>
      <c r="O731" s="4"/>
      <c r="P731" s="4"/>
      <c r="Q731" s="4"/>
      <c r="R731" s="4"/>
      <c r="S731" s="4"/>
      <c r="T731" s="4"/>
      <c r="U731" s="4"/>
      <c r="V731" s="4"/>
      <c r="W731" s="4"/>
      <c r="X731" s="4"/>
      <c r="Y731" s="4"/>
      <c r="Z731" s="4"/>
    </row>
    <row r="732" spans="1:26" ht="15.75" customHeight="1">
      <c r="A732" s="4"/>
      <c r="B732" s="4"/>
      <c r="C732" s="4"/>
      <c r="D732" s="4"/>
      <c r="E732" s="2"/>
      <c r="F732" s="4"/>
      <c r="G732" s="4"/>
      <c r="H732" s="2"/>
      <c r="I732" s="4"/>
      <c r="J732" s="4"/>
      <c r="K732" s="4"/>
      <c r="L732" s="4"/>
      <c r="M732" s="4"/>
      <c r="N732" s="4"/>
      <c r="O732" s="4"/>
      <c r="P732" s="4"/>
      <c r="Q732" s="4"/>
      <c r="R732" s="4"/>
      <c r="S732" s="4"/>
      <c r="T732" s="4"/>
      <c r="U732" s="4"/>
      <c r="V732" s="4"/>
      <c r="W732" s="4"/>
      <c r="X732" s="4"/>
      <c r="Y732" s="4"/>
      <c r="Z732" s="4"/>
    </row>
    <row r="733" spans="1:26" ht="15.75" customHeight="1">
      <c r="A733" s="4"/>
      <c r="B733" s="4"/>
      <c r="C733" s="4"/>
      <c r="D733" s="4"/>
      <c r="E733" s="2"/>
      <c r="F733" s="4"/>
      <c r="G733" s="4"/>
      <c r="H733" s="2"/>
      <c r="I733" s="4"/>
      <c r="J733" s="4"/>
      <c r="K733" s="4"/>
      <c r="L733" s="4"/>
      <c r="M733" s="4"/>
      <c r="N733" s="4"/>
      <c r="O733" s="4"/>
      <c r="P733" s="4"/>
      <c r="Q733" s="4"/>
      <c r="R733" s="4"/>
      <c r="S733" s="4"/>
      <c r="T733" s="4"/>
      <c r="U733" s="4"/>
      <c r="V733" s="4"/>
      <c r="W733" s="4"/>
      <c r="X733" s="4"/>
      <c r="Y733" s="4"/>
      <c r="Z733" s="4"/>
    </row>
    <row r="734" spans="1:26" ht="15.75" customHeight="1">
      <c r="A734" s="4"/>
      <c r="B734" s="4"/>
      <c r="C734" s="4"/>
      <c r="D734" s="4"/>
      <c r="E734" s="2"/>
      <c r="F734" s="4"/>
      <c r="G734" s="4"/>
      <c r="H734" s="2"/>
      <c r="I734" s="4"/>
      <c r="J734" s="4"/>
      <c r="K734" s="4"/>
      <c r="L734" s="4"/>
      <c r="M734" s="4"/>
      <c r="N734" s="4"/>
      <c r="O734" s="4"/>
      <c r="P734" s="4"/>
      <c r="Q734" s="4"/>
      <c r="R734" s="4"/>
      <c r="S734" s="4"/>
      <c r="T734" s="4"/>
      <c r="U734" s="4"/>
      <c r="V734" s="4"/>
      <c r="W734" s="4"/>
      <c r="X734" s="4"/>
      <c r="Y734" s="4"/>
      <c r="Z734" s="4"/>
    </row>
    <row r="735" spans="1:26" ht="15.75" customHeight="1">
      <c r="A735" s="4"/>
      <c r="B735" s="4"/>
      <c r="C735" s="4"/>
      <c r="D735" s="4"/>
      <c r="E735" s="2"/>
      <c r="F735" s="4"/>
      <c r="G735" s="4"/>
      <c r="H735" s="2"/>
      <c r="I735" s="4"/>
      <c r="J735" s="4"/>
      <c r="K735" s="4"/>
      <c r="L735" s="4"/>
      <c r="M735" s="4"/>
      <c r="N735" s="4"/>
      <c r="O735" s="4"/>
      <c r="P735" s="4"/>
      <c r="Q735" s="4"/>
      <c r="R735" s="4"/>
      <c r="S735" s="4"/>
      <c r="T735" s="4"/>
      <c r="U735" s="4"/>
      <c r="V735" s="4"/>
      <c r="W735" s="4"/>
      <c r="X735" s="4"/>
      <c r="Y735" s="4"/>
      <c r="Z735" s="4"/>
    </row>
    <row r="736" spans="1:26" ht="15.75" customHeight="1">
      <c r="A736" s="4"/>
      <c r="B736" s="4"/>
      <c r="C736" s="4"/>
      <c r="D736" s="4"/>
      <c r="E736" s="2"/>
      <c r="F736" s="4"/>
      <c r="G736" s="4"/>
      <c r="H736" s="2"/>
      <c r="I736" s="4"/>
      <c r="J736" s="4"/>
      <c r="K736" s="4"/>
      <c r="L736" s="4"/>
      <c r="M736" s="4"/>
      <c r="N736" s="4"/>
      <c r="O736" s="4"/>
      <c r="P736" s="4"/>
      <c r="Q736" s="4"/>
      <c r="R736" s="4"/>
      <c r="S736" s="4"/>
      <c r="T736" s="4"/>
      <c r="U736" s="4"/>
      <c r="V736" s="4"/>
      <c r="W736" s="4"/>
      <c r="X736" s="4"/>
      <c r="Y736" s="4"/>
      <c r="Z736" s="4"/>
    </row>
    <row r="737" spans="1:26" ht="15.75" customHeight="1">
      <c r="A737" s="4"/>
      <c r="B737" s="4"/>
      <c r="C737" s="4"/>
      <c r="D737" s="4"/>
      <c r="E737" s="2"/>
      <c r="F737" s="4"/>
      <c r="G737" s="4"/>
      <c r="H737" s="2"/>
      <c r="I737" s="4"/>
      <c r="J737" s="4"/>
      <c r="K737" s="4"/>
      <c r="L737" s="4"/>
      <c r="M737" s="4"/>
      <c r="N737" s="4"/>
      <c r="O737" s="4"/>
      <c r="P737" s="4"/>
      <c r="Q737" s="4"/>
      <c r="R737" s="4"/>
      <c r="S737" s="4"/>
      <c r="T737" s="4"/>
      <c r="U737" s="4"/>
      <c r="V737" s="4"/>
      <c r="W737" s="4"/>
      <c r="X737" s="4"/>
      <c r="Y737" s="4"/>
      <c r="Z737" s="4"/>
    </row>
    <row r="738" spans="1:26" ht="15.75" customHeight="1">
      <c r="A738" s="4"/>
      <c r="B738" s="4"/>
      <c r="C738" s="4"/>
      <c r="D738" s="4"/>
      <c r="E738" s="2"/>
      <c r="F738" s="4"/>
      <c r="G738" s="4"/>
      <c r="H738" s="2"/>
      <c r="I738" s="4"/>
      <c r="J738" s="4"/>
      <c r="K738" s="4"/>
      <c r="L738" s="4"/>
      <c r="M738" s="4"/>
      <c r="N738" s="4"/>
      <c r="O738" s="4"/>
      <c r="P738" s="4"/>
      <c r="Q738" s="4"/>
      <c r="R738" s="4"/>
      <c r="S738" s="4"/>
      <c r="T738" s="4"/>
      <c r="U738" s="4"/>
      <c r="V738" s="4"/>
      <c r="W738" s="4"/>
      <c r="X738" s="4"/>
      <c r="Y738" s="4"/>
      <c r="Z738" s="4"/>
    </row>
    <row r="739" spans="1:26" ht="15.75" customHeight="1">
      <c r="A739" s="4"/>
      <c r="B739" s="4"/>
      <c r="C739" s="4"/>
      <c r="D739" s="4"/>
      <c r="E739" s="2"/>
      <c r="F739" s="4"/>
      <c r="G739" s="4"/>
      <c r="H739" s="2"/>
      <c r="I739" s="4"/>
      <c r="J739" s="4"/>
      <c r="K739" s="4"/>
      <c r="L739" s="4"/>
      <c r="M739" s="4"/>
      <c r="N739" s="4"/>
      <c r="O739" s="4"/>
      <c r="P739" s="4"/>
      <c r="Q739" s="4"/>
      <c r="R739" s="4"/>
      <c r="S739" s="4"/>
      <c r="T739" s="4"/>
      <c r="U739" s="4"/>
      <c r="V739" s="4"/>
      <c r="W739" s="4"/>
      <c r="X739" s="4"/>
      <c r="Y739" s="4"/>
      <c r="Z739" s="4"/>
    </row>
    <row r="740" spans="1:26" ht="15.75" customHeight="1">
      <c r="A740" s="4"/>
      <c r="B740" s="4"/>
      <c r="C740" s="4"/>
      <c r="D740" s="4"/>
      <c r="E740" s="2"/>
      <c r="F740" s="4"/>
      <c r="G740" s="4"/>
      <c r="H740" s="2"/>
      <c r="I740" s="4"/>
      <c r="J740" s="4"/>
      <c r="K740" s="4"/>
      <c r="L740" s="4"/>
      <c r="M740" s="4"/>
      <c r="N740" s="4"/>
      <c r="O740" s="4"/>
      <c r="P740" s="4"/>
      <c r="Q740" s="4"/>
      <c r="R740" s="4"/>
      <c r="S740" s="4"/>
      <c r="T740" s="4"/>
      <c r="U740" s="4"/>
      <c r="V740" s="4"/>
      <c r="W740" s="4"/>
      <c r="X740" s="4"/>
      <c r="Y740" s="4"/>
      <c r="Z740" s="4"/>
    </row>
    <row r="741" spans="1:26" ht="15.75" customHeight="1">
      <c r="A741" s="4"/>
      <c r="B741" s="4"/>
      <c r="C741" s="4"/>
      <c r="D741" s="4"/>
      <c r="E741" s="2"/>
      <c r="F741" s="4"/>
      <c r="G741" s="4"/>
      <c r="H741" s="2"/>
      <c r="I741" s="4"/>
      <c r="J741" s="4"/>
      <c r="K741" s="4"/>
      <c r="L741" s="4"/>
      <c r="M741" s="4"/>
      <c r="N741" s="4"/>
      <c r="O741" s="4"/>
      <c r="P741" s="4"/>
      <c r="Q741" s="4"/>
      <c r="R741" s="4"/>
      <c r="S741" s="4"/>
      <c r="T741" s="4"/>
      <c r="U741" s="4"/>
      <c r="V741" s="4"/>
      <c r="W741" s="4"/>
      <c r="X741" s="4"/>
      <c r="Y741" s="4"/>
      <c r="Z741" s="4"/>
    </row>
    <row r="742" spans="1:26" ht="15.75" customHeight="1">
      <c r="A742" s="4"/>
      <c r="B742" s="4"/>
      <c r="C742" s="4"/>
      <c r="D742" s="4"/>
      <c r="E742" s="2"/>
      <c r="F742" s="4"/>
      <c r="G742" s="4"/>
      <c r="H742" s="2"/>
      <c r="I742" s="4"/>
      <c r="J742" s="4"/>
      <c r="K742" s="4"/>
      <c r="L742" s="4"/>
      <c r="M742" s="4"/>
      <c r="N742" s="4"/>
      <c r="O742" s="4"/>
      <c r="P742" s="4"/>
      <c r="Q742" s="4"/>
      <c r="R742" s="4"/>
      <c r="S742" s="4"/>
      <c r="T742" s="4"/>
      <c r="U742" s="4"/>
      <c r="V742" s="4"/>
      <c r="W742" s="4"/>
      <c r="X742" s="4"/>
      <c r="Y742" s="4"/>
      <c r="Z742" s="4"/>
    </row>
    <row r="743" spans="1:26" ht="15.75" customHeight="1">
      <c r="A743" s="4"/>
      <c r="B743" s="4"/>
      <c r="C743" s="4"/>
      <c r="D743" s="4"/>
      <c r="E743" s="2"/>
      <c r="F743" s="4"/>
      <c r="G743" s="4"/>
      <c r="H743" s="2"/>
      <c r="I743" s="4"/>
      <c r="J743" s="4"/>
      <c r="K743" s="4"/>
      <c r="L743" s="4"/>
      <c r="M743" s="4"/>
      <c r="N743" s="4"/>
      <c r="O743" s="4"/>
      <c r="P743" s="4"/>
      <c r="Q743" s="4"/>
      <c r="R743" s="4"/>
      <c r="S743" s="4"/>
      <c r="T743" s="4"/>
      <c r="U743" s="4"/>
      <c r="V743" s="4"/>
      <c r="W743" s="4"/>
      <c r="X743" s="4"/>
      <c r="Y743" s="4"/>
      <c r="Z743" s="4"/>
    </row>
    <row r="744" spans="1:26" ht="15.75" customHeight="1">
      <c r="A744" s="4"/>
      <c r="B744" s="4"/>
      <c r="C744" s="4"/>
      <c r="D744" s="4"/>
      <c r="E744" s="2"/>
      <c r="F744" s="4"/>
      <c r="G744" s="4"/>
      <c r="H744" s="2"/>
      <c r="I744" s="4"/>
      <c r="J744" s="4"/>
      <c r="K744" s="4"/>
      <c r="L744" s="4"/>
      <c r="M744" s="4"/>
      <c r="N744" s="4"/>
      <c r="O744" s="4"/>
      <c r="P744" s="4"/>
      <c r="Q744" s="4"/>
      <c r="R744" s="4"/>
      <c r="S744" s="4"/>
      <c r="T744" s="4"/>
      <c r="U744" s="4"/>
      <c r="V744" s="4"/>
      <c r="W744" s="4"/>
      <c r="X744" s="4"/>
      <c r="Y744" s="4"/>
      <c r="Z744" s="4"/>
    </row>
    <row r="745" spans="1:26" ht="15.75" customHeight="1">
      <c r="A745" s="4"/>
      <c r="B745" s="4"/>
      <c r="C745" s="4"/>
      <c r="D745" s="4"/>
      <c r="E745" s="2"/>
      <c r="F745" s="4"/>
      <c r="G745" s="4"/>
      <c r="H745" s="2"/>
      <c r="I745" s="4"/>
      <c r="J745" s="4"/>
      <c r="K745" s="4"/>
      <c r="L745" s="4"/>
      <c r="M745" s="4"/>
      <c r="N745" s="4"/>
      <c r="O745" s="4"/>
      <c r="P745" s="4"/>
      <c r="Q745" s="4"/>
      <c r="R745" s="4"/>
      <c r="S745" s="4"/>
      <c r="T745" s="4"/>
      <c r="U745" s="4"/>
      <c r="V745" s="4"/>
      <c r="W745" s="4"/>
      <c r="X745" s="4"/>
      <c r="Y745" s="4"/>
      <c r="Z745" s="4"/>
    </row>
    <row r="746" spans="1:26" ht="15.75" customHeight="1">
      <c r="A746" s="4"/>
      <c r="B746" s="4"/>
      <c r="C746" s="4"/>
      <c r="D746" s="4"/>
      <c r="E746" s="2"/>
      <c r="F746" s="4"/>
      <c r="G746" s="4"/>
      <c r="H746" s="2"/>
      <c r="I746" s="4"/>
      <c r="J746" s="4"/>
      <c r="K746" s="4"/>
      <c r="L746" s="4"/>
      <c r="M746" s="4"/>
      <c r="N746" s="4"/>
      <c r="O746" s="4"/>
      <c r="P746" s="4"/>
      <c r="Q746" s="4"/>
      <c r="R746" s="4"/>
      <c r="S746" s="4"/>
      <c r="T746" s="4"/>
      <c r="U746" s="4"/>
      <c r="V746" s="4"/>
      <c r="W746" s="4"/>
      <c r="X746" s="4"/>
      <c r="Y746" s="4"/>
      <c r="Z746" s="4"/>
    </row>
    <row r="747" spans="1:26" ht="15.75" customHeight="1">
      <c r="A747" s="4"/>
      <c r="B747" s="4"/>
      <c r="C747" s="4"/>
      <c r="D747" s="4"/>
      <c r="E747" s="2"/>
      <c r="F747" s="4"/>
      <c r="G747" s="4"/>
      <c r="H747" s="2"/>
      <c r="I747" s="4"/>
      <c r="J747" s="4"/>
      <c r="K747" s="4"/>
      <c r="L747" s="4"/>
      <c r="M747" s="4"/>
      <c r="N747" s="4"/>
      <c r="O747" s="4"/>
      <c r="P747" s="4"/>
      <c r="Q747" s="4"/>
      <c r="R747" s="4"/>
      <c r="S747" s="4"/>
      <c r="T747" s="4"/>
      <c r="U747" s="4"/>
      <c r="V747" s="4"/>
      <c r="W747" s="4"/>
      <c r="X747" s="4"/>
      <c r="Y747" s="4"/>
      <c r="Z747" s="4"/>
    </row>
    <row r="748" spans="1:26" ht="15.75" customHeight="1">
      <c r="A748" s="4"/>
      <c r="B748" s="4"/>
      <c r="C748" s="4"/>
      <c r="D748" s="4"/>
      <c r="E748" s="2"/>
      <c r="F748" s="4"/>
      <c r="G748" s="4"/>
      <c r="H748" s="2"/>
      <c r="I748" s="4"/>
      <c r="J748" s="4"/>
      <c r="K748" s="4"/>
      <c r="L748" s="4"/>
      <c r="M748" s="4"/>
      <c r="N748" s="4"/>
      <c r="O748" s="4"/>
      <c r="P748" s="4"/>
      <c r="Q748" s="4"/>
      <c r="R748" s="4"/>
      <c r="S748" s="4"/>
      <c r="T748" s="4"/>
      <c r="U748" s="4"/>
      <c r="V748" s="4"/>
      <c r="W748" s="4"/>
      <c r="X748" s="4"/>
      <c r="Y748" s="4"/>
      <c r="Z748" s="4"/>
    </row>
    <row r="749" spans="1:26" ht="15.75" customHeight="1">
      <c r="A749" s="4"/>
      <c r="B749" s="4"/>
      <c r="C749" s="4"/>
      <c r="D749" s="4"/>
      <c r="E749" s="2"/>
      <c r="F749" s="4"/>
      <c r="G749" s="4"/>
      <c r="H749" s="2"/>
      <c r="I749" s="4"/>
      <c r="J749" s="4"/>
      <c r="K749" s="4"/>
      <c r="L749" s="4"/>
      <c r="M749" s="4"/>
      <c r="N749" s="4"/>
      <c r="O749" s="4"/>
      <c r="P749" s="4"/>
      <c r="Q749" s="4"/>
      <c r="R749" s="4"/>
      <c r="S749" s="4"/>
      <c r="T749" s="4"/>
      <c r="U749" s="4"/>
      <c r="V749" s="4"/>
      <c r="W749" s="4"/>
      <c r="X749" s="4"/>
      <c r="Y749" s="4"/>
      <c r="Z749" s="4"/>
    </row>
    <row r="750" spans="1:26" ht="15.75" customHeight="1">
      <c r="A750" s="4"/>
      <c r="B750" s="4"/>
      <c r="C750" s="4"/>
      <c r="D750" s="4"/>
      <c r="E750" s="2"/>
      <c r="F750" s="4"/>
      <c r="G750" s="4"/>
      <c r="H750" s="2"/>
      <c r="I750" s="4"/>
      <c r="J750" s="4"/>
      <c r="K750" s="4"/>
      <c r="L750" s="4"/>
      <c r="M750" s="4"/>
      <c r="N750" s="4"/>
      <c r="O750" s="4"/>
      <c r="P750" s="4"/>
      <c r="Q750" s="4"/>
      <c r="R750" s="4"/>
      <c r="S750" s="4"/>
      <c r="T750" s="4"/>
      <c r="U750" s="4"/>
      <c r="V750" s="4"/>
      <c r="W750" s="4"/>
      <c r="X750" s="4"/>
      <c r="Y750" s="4"/>
      <c r="Z750" s="4"/>
    </row>
    <row r="751" spans="1:26" ht="15.75" customHeight="1">
      <c r="A751" s="4"/>
      <c r="B751" s="4"/>
      <c r="C751" s="4"/>
      <c r="D751" s="4"/>
      <c r="E751" s="2"/>
      <c r="F751" s="4"/>
      <c r="G751" s="4"/>
      <c r="H751" s="2"/>
      <c r="I751" s="4"/>
      <c r="J751" s="4"/>
      <c r="K751" s="4"/>
      <c r="L751" s="4"/>
      <c r="M751" s="4"/>
      <c r="N751" s="4"/>
      <c r="O751" s="4"/>
      <c r="P751" s="4"/>
      <c r="Q751" s="4"/>
      <c r="R751" s="4"/>
      <c r="S751" s="4"/>
      <c r="T751" s="4"/>
      <c r="U751" s="4"/>
      <c r="V751" s="4"/>
      <c r="W751" s="4"/>
      <c r="X751" s="4"/>
      <c r="Y751" s="4"/>
      <c r="Z751" s="4"/>
    </row>
    <row r="752" spans="1:26" ht="15.75" customHeight="1">
      <c r="A752" s="4"/>
      <c r="B752" s="4"/>
      <c r="C752" s="4"/>
      <c r="D752" s="4"/>
      <c r="E752" s="2"/>
      <c r="F752" s="4"/>
      <c r="G752" s="4"/>
      <c r="H752" s="2"/>
      <c r="I752" s="4"/>
      <c r="J752" s="4"/>
      <c r="K752" s="4"/>
      <c r="L752" s="4"/>
      <c r="M752" s="4"/>
      <c r="N752" s="4"/>
      <c r="O752" s="4"/>
      <c r="P752" s="4"/>
      <c r="Q752" s="4"/>
      <c r="R752" s="4"/>
      <c r="S752" s="4"/>
      <c r="T752" s="4"/>
      <c r="U752" s="4"/>
      <c r="V752" s="4"/>
      <c r="W752" s="4"/>
      <c r="X752" s="4"/>
      <c r="Y752" s="4"/>
      <c r="Z752" s="4"/>
    </row>
    <row r="753" spans="1:26" ht="15.75" customHeight="1">
      <c r="A753" s="4"/>
      <c r="B753" s="4"/>
      <c r="C753" s="4"/>
      <c r="D753" s="4"/>
      <c r="E753" s="2"/>
      <c r="F753" s="4"/>
      <c r="G753" s="4"/>
      <c r="H753" s="2"/>
      <c r="I753" s="4"/>
      <c r="J753" s="4"/>
      <c r="K753" s="4"/>
      <c r="L753" s="4"/>
      <c r="M753" s="4"/>
      <c r="N753" s="4"/>
      <c r="O753" s="4"/>
      <c r="P753" s="4"/>
      <c r="Q753" s="4"/>
      <c r="R753" s="4"/>
      <c r="S753" s="4"/>
      <c r="T753" s="4"/>
      <c r="U753" s="4"/>
      <c r="V753" s="4"/>
      <c r="W753" s="4"/>
      <c r="X753" s="4"/>
      <c r="Y753" s="4"/>
      <c r="Z753" s="4"/>
    </row>
    <row r="754" spans="1:26" ht="15.75" customHeight="1">
      <c r="A754" s="4"/>
      <c r="B754" s="4"/>
      <c r="C754" s="4"/>
      <c r="D754" s="4"/>
      <c r="E754" s="2"/>
      <c r="F754" s="4"/>
      <c r="G754" s="4"/>
      <c r="H754" s="2"/>
      <c r="I754" s="4"/>
      <c r="J754" s="4"/>
      <c r="K754" s="4"/>
      <c r="L754" s="4"/>
      <c r="M754" s="4"/>
      <c r="N754" s="4"/>
      <c r="O754" s="4"/>
      <c r="P754" s="4"/>
      <c r="Q754" s="4"/>
      <c r="R754" s="4"/>
      <c r="S754" s="4"/>
      <c r="T754" s="4"/>
      <c r="U754" s="4"/>
      <c r="V754" s="4"/>
      <c r="W754" s="4"/>
      <c r="X754" s="4"/>
      <c r="Y754" s="4"/>
      <c r="Z754" s="4"/>
    </row>
    <row r="755" spans="1:26" ht="15.75" customHeight="1">
      <c r="A755" s="4"/>
      <c r="B755" s="4"/>
      <c r="C755" s="4"/>
      <c r="D755" s="4"/>
      <c r="E755" s="2"/>
      <c r="F755" s="4"/>
      <c r="G755" s="4"/>
      <c r="H755" s="2"/>
      <c r="I755" s="4"/>
      <c r="J755" s="4"/>
      <c r="K755" s="4"/>
      <c r="L755" s="4"/>
      <c r="M755" s="4"/>
      <c r="N755" s="4"/>
      <c r="O755" s="4"/>
      <c r="P755" s="4"/>
      <c r="Q755" s="4"/>
      <c r="R755" s="4"/>
      <c r="S755" s="4"/>
      <c r="T755" s="4"/>
      <c r="U755" s="4"/>
      <c r="V755" s="4"/>
      <c r="W755" s="4"/>
      <c r="X755" s="4"/>
      <c r="Y755" s="4"/>
      <c r="Z755" s="4"/>
    </row>
    <row r="756" spans="1:26" ht="15.75" customHeight="1">
      <c r="A756" s="4"/>
      <c r="B756" s="4"/>
      <c r="C756" s="4"/>
      <c r="D756" s="4"/>
      <c r="E756" s="2"/>
      <c r="F756" s="4"/>
      <c r="G756" s="4"/>
      <c r="H756" s="2"/>
      <c r="I756" s="4"/>
      <c r="J756" s="4"/>
      <c r="K756" s="4"/>
      <c r="L756" s="4"/>
      <c r="M756" s="4"/>
      <c r="N756" s="4"/>
      <c r="O756" s="4"/>
      <c r="P756" s="4"/>
      <c r="Q756" s="4"/>
      <c r="R756" s="4"/>
      <c r="S756" s="4"/>
      <c r="T756" s="4"/>
      <c r="U756" s="4"/>
      <c r="V756" s="4"/>
      <c r="W756" s="4"/>
      <c r="X756" s="4"/>
      <c r="Y756" s="4"/>
      <c r="Z756" s="4"/>
    </row>
    <row r="757" spans="1:26" ht="15.75" customHeight="1">
      <c r="A757" s="4"/>
      <c r="B757" s="4"/>
      <c r="C757" s="4"/>
      <c r="D757" s="4"/>
      <c r="E757" s="2"/>
      <c r="F757" s="4"/>
      <c r="G757" s="4"/>
      <c r="H757" s="2"/>
      <c r="I757" s="4"/>
      <c r="J757" s="4"/>
      <c r="K757" s="4"/>
      <c r="L757" s="4"/>
      <c r="M757" s="4"/>
      <c r="N757" s="4"/>
      <c r="O757" s="4"/>
      <c r="P757" s="4"/>
      <c r="Q757" s="4"/>
      <c r="R757" s="4"/>
      <c r="S757" s="4"/>
      <c r="T757" s="4"/>
      <c r="U757" s="4"/>
      <c r="V757" s="4"/>
      <c r="W757" s="4"/>
      <c r="X757" s="4"/>
      <c r="Y757" s="4"/>
      <c r="Z757" s="4"/>
    </row>
    <row r="758" spans="1:26" ht="15.75" customHeight="1">
      <c r="A758" s="4"/>
      <c r="B758" s="4"/>
      <c r="C758" s="4"/>
      <c r="D758" s="4"/>
      <c r="E758" s="2"/>
      <c r="F758" s="4"/>
      <c r="G758" s="4"/>
      <c r="H758" s="2"/>
      <c r="I758" s="4"/>
      <c r="J758" s="4"/>
      <c r="K758" s="4"/>
      <c r="L758" s="4"/>
      <c r="M758" s="4"/>
      <c r="N758" s="4"/>
      <c r="O758" s="4"/>
      <c r="P758" s="4"/>
      <c r="Q758" s="4"/>
      <c r="R758" s="4"/>
      <c r="S758" s="4"/>
      <c r="T758" s="4"/>
      <c r="U758" s="4"/>
      <c r="V758" s="4"/>
      <c r="W758" s="4"/>
      <c r="X758" s="4"/>
      <c r="Y758" s="4"/>
      <c r="Z758" s="4"/>
    </row>
    <row r="759" spans="1:26" ht="15.75" customHeight="1">
      <c r="A759" s="4"/>
      <c r="B759" s="4"/>
      <c r="C759" s="4"/>
      <c r="D759" s="4"/>
      <c r="E759" s="2"/>
      <c r="F759" s="4"/>
      <c r="G759" s="4"/>
      <c r="H759" s="2"/>
      <c r="I759" s="4"/>
      <c r="J759" s="4"/>
      <c r="K759" s="4"/>
      <c r="L759" s="4"/>
      <c r="M759" s="4"/>
      <c r="N759" s="4"/>
      <c r="O759" s="4"/>
      <c r="P759" s="4"/>
      <c r="Q759" s="4"/>
      <c r="R759" s="4"/>
      <c r="S759" s="4"/>
      <c r="T759" s="4"/>
      <c r="U759" s="4"/>
      <c r="V759" s="4"/>
      <c r="W759" s="4"/>
      <c r="X759" s="4"/>
      <c r="Y759" s="4"/>
      <c r="Z759" s="4"/>
    </row>
    <row r="760" spans="1:26" ht="15.75" customHeight="1">
      <c r="A760" s="4"/>
      <c r="B760" s="4"/>
      <c r="C760" s="4"/>
      <c r="D760" s="4"/>
      <c r="E760" s="2"/>
      <c r="F760" s="4"/>
      <c r="G760" s="4"/>
      <c r="H760" s="2"/>
      <c r="I760" s="4"/>
      <c r="J760" s="4"/>
      <c r="K760" s="4"/>
      <c r="L760" s="4"/>
      <c r="M760" s="4"/>
      <c r="N760" s="4"/>
      <c r="O760" s="4"/>
      <c r="P760" s="4"/>
      <c r="Q760" s="4"/>
      <c r="R760" s="4"/>
      <c r="S760" s="4"/>
      <c r="T760" s="4"/>
      <c r="U760" s="4"/>
      <c r="V760" s="4"/>
      <c r="W760" s="4"/>
      <c r="X760" s="4"/>
      <c r="Y760" s="4"/>
      <c r="Z760" s="4"/>
    </row>
    <row r="761" spans="1:26" ht="15.75" customHeight="1">
      <c r="A761" s="4"/>
      <c r="B761" s="4"/>
      <c r="C761" s="4"/>
      <c r="D761" s="4"/>
      <c r="E761" s="2"/>
      <c r="F761" s="4"/>
      <c r="G761" s="4"/>
      <c r="H761" s="2"/>
      <c r="I761" s="4"/>
      <c r="J761" s="4"/>
      <c r="K761" s="4"/>
      <c r="L761" s="4"/>
      <c r="M761" s="4"/>
      <c r="N761" s="4"/>
      <c r="O761" s="4"/>
      <c r="P761" s="4"/>
      <c r="Q761" s="4"/>
      <c r="R761" s="4"/>
      <c r="S761" s="4"/>
      <c r="T761" s="4"/>
      <c r="U761" s="4"/>
      <c r="V761" s="4"/>
      <c r="W761" s="4"/>
      <c r="X761" s="4"/>
      <c r="Y761" s="4"/>
      <c r="Z761" s="4"/>
    </row>
    <row r="762" spans="1:26" ht="15.75" customHeight="1">
      <c r="A762" s="4"/>
      <c r="B762" s="4"/>
      <c r="C762" s="4"/>
      <c r="D762" s="4"/>
      <c r="E762" s="2"/>
      <c r="F762" s="4"/>
      <c r="G762" s="4"/>
      <c r="H762" s="2"/>
      <c r="I762" s="4"/>
      <c r="J762" s="4"/>
      <c r="K762" s="4"/>
      <c r="L762" s="4"/>
      <c r="M762" s="4"/>
      <c r="N762" s="4"/>
      <c r="O762" s="4"/>
      <c r="P762" s="4"/>
      <c r="Q762" s="4"/>
      <c r="R762" s="4"/>
      <c r="S762" s="4"/>
      <c r="T762" s="4"/>
      <c r="U762" s="4"/>
      <c r="V762" s="4"/>
      <c r="W762" s="4"/>
      <c r="X762" s="4"/>
      <c r="Y762" s="4"/>
      <c r="Z762" s="4"/>
    </row>
    <row r="763" spans="1:26" ht="15.75" customHeight="1">
      <c r="A763" s="4"/>
      <c r="B763" s="4"/>
      <c r="C763" s="4"/>
      <c r="D763" s="4"/>
      <c r="E763" s="2"/>
      <c r="F763" s="4"/>
      <c r="G763" s="4"/>
      <c r="H763" s="2"/>
      <c r="I763" s="4"/>
      <c r="J763" s="4"/>
      <c r="K763" s="4"/>
      <c r="L763" s="4"/>
      <c r="M763" s="4"/>
      <c r="N763" s="4"/>
      <c r="O763" s="4"/>
      <c r="P763" s="4"/>
      <c r="Q763" s="4"/>
      <c r="R763" s="4"/>
      <c r="S763" s="4"/>
      <c r="T763" s="4"/>
      <c r="U763" s="4"/>
      <c r="V763" s="4"/>
      <c r="W763" s="4"/>
      <c r="X763" s="4"/>
      <c r="Y763" s="4"/>
      <c r="Z763" s="4"/>
    </row>
    <row r="764" spans="1:26" ht="15.75" customHeight="1">
      <c r="A764" s="4"/>
      <c r="B764" s="4"/>
      <c r="C764" s="4"/>
      <c r="D764" s="4"/>
      <c r="E764" s="2"/>
      <c r="F764" s="4"/>
      <c r="G764" s="4"/>
      <c r="H764" s="2"/>
      <c r="I764" s="4"/>
      <c r="J764" s="4"/>
      <c r="K764" s="4"/>
      <c r="L764" s="4"/>
      <c r="M764" s="4"/>
      <c r="N764" s="4"/>
      <c r="O764" s="4"/>
      <c r="P764" s="4"/>
      <c r="Q764" s="4"/>
      <c r="R764" s="4"/>
      <c r="S764" s="4"/>
      <c r="T764" s="4"/>
      <c r="U764" s="4"/>
      <c r="V764" s="4"/>
      <c r="W764" s="4"/>
      <c r="X764" s="4"/>
      <c r="Y764" s="4"/>
      <c r="Z764" s="4"/>
    </row>
    <row r="765" spans="1:26" ht="15.75" customHeight="1">
      <c r="A765" s="4"/>
      <c r="B765" s="4"/>
      <c r="C765" s="4"/>
      <c r="D765" s="4"/>
      <c r="E765" s="2"/>
      <c r="F765" s="4"/>
      <c r="G765" s="4"/>
      <c r="H765" s="2"/>
      <c r="I765" s="4"/>
      <c r="J765" s="4"/>
      <c r="K765" s="4"/>
      <c r="L765" s="4"/>
      <c r="M765" s="4"/>
      <c r="N765" s="4"/>
      <c r="O765" s="4"/>
      <c r="P765" s="4"/>
      <c r="Q765" s="4"/>
      <c r="R765" s="4"/>
      <c r="S765" s="4"/>
      <c r="T765" s="4"/>
      <c r="U765" s="4"/>
      <c r="V765" s="4"/>
      <c r="W765" s="4"/>
      <c r="X765" s="4"/>
      <c r="Y765" s="4"/>
      <c r="Z765" s="4"/>
    </row>
    <row r="766" spans="1:26" ht="15.75" customHeight="1">
      <c r="A766" s="4"/>
      <c r="B766" s="4"/>
      <c r="C766" s="4"/>
      <c r="D766" s="4"/>
      <c r="E766" s="2"/>
      <c r="F766" s="4"/>
      <c r="G766" s="4"/>
      <c r="H766" s="2"/>
      <c r="I766" s="4"/>
      <c r="J766" s="4"/>
      <c r="K766" s="4"/>
      <c r="L766" s="4"/>
      <c r="M766" s="4"/>
      <c r="N766" s="4"/>
      <c r="O766" s="4"/>
      <c r="P766" s="4"/>
      <c r="Q766" s="4"/>
      <c r="R766" s="4"/>
      <c r="S766" s="4"/>
      <c r="T766" s="4"/>
      <c r="U766" s="4"/>
      <c r="V766" s="4"/>
      <c r="W766" s="4"/>
      <c r="X766" s="4"/>
      <c r="Y766" s="4"/>
      <c r="Z766" s="4"/>
    </row>
    <row r="767" spans="1:26" ht="15.75" customHeight="1">
      <c r="A767" s="4"/>
      <c r="B767" s="4"/>
      <c r="C767" s="4"/>
      <c r="D767" s="4"/>
      <c r="E767" s="2"/>
      <c r="F767" s="4"/>
      <c r="G767" s="4"/>
      <c r="H767" s="2"/>
      <c r="I767" s="4"/>
      <c r="J767" s="4"/>
      <c r="K767" s="4"/>
      <c r="L767" s="4"/>
      <c r="M767" s="4"/>
      <c r="N767" s="4"/>
      <c r="O767" s="4"/>
      <c r="P767" s="4"/>
      <c r="Q767" s="4"/>
      <c r="R767" s="4"/>
      <c r="S767" s="4"/>
      <c r="T767" s="4"/>
      <c r="U767" s="4"/>
      <c r="V767" s="4"/>
      <c r="W767" s="4"/>
      <c r="X767" s="4"/>
      <c r="Y767" s="4"/>
      <c r="Z767" s="4"/>
    </row>
    <row r="768" spans="1:26" ht="15.75" customHeight="1">
      <c r="A768" s="4"/>
      <c r="B768" s="4"/>
      <c r="C768" s="4"/>
      <c r="D768" s="4"/>
      <c r="E768" s="2"/>
      <c r="F768" s="4"/>
      <c r="G768" s="4"/>
      <c r="H768" s="2"/>
      <c r="I768" s="4"/>
      <c r="J768" s="4"/>
      <c r="K768" s="4"/>
      <c r="L768" s="4"/>
      <c r="M768" s="4"/>
      <c r="N768" s="4"/>
      <c r="O768" s="4"/>
      <c r="P768" s="4"/>
      <c r="Q768" s="4"/>
      <c r="R768" s="4"/>
      <c r="S768" s="4"/>
      <c r="T768" s="4"/>
      <c r="U768" s="4"/>
      <c r="V768" s="4"/>
      <c r="W768" s="4"/>
      <c r="X768" s="4"/>
      <c r="Y768" s="4"/>
      <c r="Z768" s="4"/>
    </row>
    <row r="769" spans="1:26" ht="15.75" customHeight="1">
      <c r="A769" s="4"/>
      <c r="B769" s="4"/>
      <c r="C769" s="4"/>
      <c r="D769" s="4"/>
      <c r="E769" s="2"/>
      <c r="F769" s="4"/>
      <c r="G769" s="4"/>
      <c r="H769" s="2"/>
      <c r="I769" s="4"/>
      <c r="J769" s="4"/>
      <c r="K769" s="4"/>
      <c r="L769" s="4"/>
      <c r="M769" s="4"/>
      <c r="N769" s="4"/>
      <c r="O769" s="4"/>
      <c r="P769" s="4"/>
      <c r="Q769" s="4"/>
      <c r="R769" s="4"/>
      <c r="S769" s="4"/>
      <c r="T769" s="4"/>
      <c r="U769" s="4"/>
      <c r="V769" s="4"/>
      <c r="W769" s="4"/>
      <c r="X769" s="4"/>
      <c r="Y769" s="4"/>
      <c r="Z769" s="4"/>
    </row>
    <row r="770" spans="1:26" ht="15.75" customHeight="1">
      <c r="A770" s="4"/>
      <c r="B770" s="4"/>
      <c r="C770" s="4"/>
      <c r="D770" s="4"/>
      <c r="E770" s="2"/>
      <c r="F770" s="4"/>
      <c r="G770" s="4"/>
      <c r="H770" s="2"/>
      <c r="I770" s="4"/>
      <c r="J770" s="4"/>
      <c r="K770" s="4"/>
      <c r="L770" s="4"/>
      <c r="M770" s="4"/>
      <c r="N770" s="4"/>
      <c r="O770" s="4"/>
      <c r="P770" s="4"/>
      <c r="Q770" s="4"/>
      <c r="R770" s="4"/>
      <c r="S770" s="4"/>
      <c r="T770" s="4"/>
      <c r="U770" s="4"/>
      <c r="V770" s="4"/>
      <c r="W770" s="4"/>
      <c r="X770" s="4"/>
      <c r="Y770" s="4"/>
      <c r="Z770" s="4"/>
    </row>
    <row r="771" spans="1:26" ht="15.75" customHeight="1">
      <c r="A771" s="4"/>
      <c r="B771" s="4"/>
      <c r="C771" s="4"/>
      <c r="D771" s="4"/>
      <c r="E771" s="2"/>
      <c r="F771" s="4"/>
      <c r="G771" s="4"/>
      <c r="H771" s="2"/>
      <c r="I771" s="4"/>
      <c r="J771" s="4"/>
      <c r="K771" s="4"/>
      <c r="L771" s="4"/>
      <c r="M771" s="4"/>
      <c r="N771" s="4"/>
      <c r="O771" s="4"/>
      <c r="P771" s="4"/>
      <c r="Q771" s="4"/>
      <c r="R771" s="4"/>
      <c r="S771" s="4"/>
      <c r="T771" s="4"/>
      <c r="U771" s="4"/>
      <c r="V771" s="4"/>
      <c r="W771" s="4"/>
      <c r="X771" s="4"/>
      <c r="Y771" s="4"/>
      <c r="Z771" s="4"/>
    </row>
    <row r="772" spans="1:26" ht="15.75" customHeight="1">
      <c r="A772" s="4"/>
      <c r="B772" s="4"/>
      <c r="C772" s="4"/>
      <c r="D772" s="4"/>
      <c r="E772" s="2"/>
      <c r="F772" s="4"/>
      <c r="G772" s="4"/>
      <c r="H772" s="2"/>
      <c r="I772" s="4"/>
      <c r="J772" s="4"/>
      <c r="K772" s="4"/>
      <c r="L772" s="4"/>
      <c r="M772" s="4"/>
      <c r="N772" s="4"/>
      <c r="O772" s="4"/>
      <c r="P772" s="4"/>
      <c r="Q772" s="4"/>
      <c r="R772" s="4"/>
      <c r="S772" s="4"/>
      <c r="T772" s="4"/>
      <c r="U772" s="4"/>
      <c r="V772" s="4"/>
      <c r="W772" s="4"/>
      <c r="X772" s="4"/>
      <c r="Y772" s="4"/>
      <c r="Z772" s="4"/>
    </row>
    <row r="773" spans="1:26" ht="15.75" customHeight="1">
      <c r="A773" s="4"/>
      <c r="B773" s="4"/>
      <c r="C773" s="4"/>
      <c r="D773" s="4"/>
      <c r="E773" s="2"/>
      <c r="F773" s="4"/>
      <c r="G773" s="4"/>
      <c r="H773" s="2"/>
      <c r="I773" s="4"/>
      <c r="J773" s="4"/>
      <c r="K773" s="4"/>
      <c r="L773" s="4"/>
      <c r="M773" s="4"/>
      <c r="N773" s="4"/>
      <c r="O773" s="4"/>
      <c r="P773" s="4"/>
      <c r="Q773" s="4"/>
      <c r="R773" s="4"/>
      <c r="S773" s="4"/>
      <c r="T773" s="4"/>
      <c r="U773" s="4"/>
      <c r="V773" s="4"/>
      <c r="W773" s="4"/>
      <c r="X773" s="4"/>
      <c r="Y773" s="4"/>
      <c r="Z773" s="4"/>
    </row>
    <row r="774" spans="1:26" ht="15.75" customHeight="1">
      <c r="A774" s="4"/>
      <c r="B774" s="4"/>
      <c r="C774" s="4"/>
      <c r="D774" s="4"/>
      <c r="E774" s="2"/>
      <c r="F774" s="4"/>
      <c r="G774" s="4"/>
      <c r="H774" s="2"/>
      <c r="I774" s="4"/>
      <c r="J774" s="4"/>
      <c r="K774" s="4"/>
      <c r="L774" s="4"/>
      <c r="M774" s="4"/>
      <c r="N774" s="4"/>
      <c r="O774" s="4"/>
      <c r="P774" s="4"/>
      <c r="Q774" s="4"/>
      <c r="R774" s="4"/>
      <c r="S774" s="4"/>
      <c r="T774" s="4"/>
      <c r="U774" s="4"/>
      <c r="V774" s="4"/>
      <c r="W774" s="4"/>
      <c r="X774" s="4"/>
      <c r="Y774" s="4"/>
      <c r="Z774" s="4"/>
    </row>
    <row r="775" spans="1:26" ht="15.75" customHeight="1">
      <c r="A775" s="4"/>
      <c r="B775" s="4"/>
      <c r="C775" s="4"/>
      <c r="D775" s="4"/>
      <c r="E775" s="2"/>
      <c r="F775" s="4"/>
      <c r="G775" s="4"/>
      <c r="H775" s="2"/>
      <c r="I775" s="4"/>
      <c r="J775" s="4"/>
      <c r="K775" s="4"/>
      <c r="L775" s="4"/>
      <c r="M775" s="4"/>
      <c r="N775" s="4"/>
      <c r="O775" s="4"/>
      <c r="P775" s="4"/>
      <c r="Q775" s="4"/>
      <c r="R775" s="4"/>
      <c r="S775" s="4"/>
      <c r="T775" s="4"/>
      <c r="U775" s="4"/>
      <c r="V775" s="4"/>
      <c r="W775" s="4"/>
      <c r="X775" s="4"/>
      <c r="Y775" s="4"/>
      <c r="Z775" s="4"/>
    </row>
    <row r="776" spans="1:26" ht="15.75" customHeight="1">
      <c r="A776" s="4"/>
      <c r="B776" s="4"/>
      <c r="C776" s="4"/>
      <c r="D776" s="4"/>
      <c r="E776" s="2"/>
      <c r="F776" s="4"/>
      <c r="G776" s="4"/>
      <c r="H776" s="2"/>
      <c r="I776" s="4"/>
      <c r="J776" s="4"/>
      <c r="K776" s="4"/>
      <c r="L776" s="4"/>
      <c r="M776" s="4"/>
      <c r="N776" s="4"/>
      <c r="O776" s="4"/>
      <c r="P776" s="4"/>
      <c r="Q776" s="4"/>
      <c r="R776" s="4"/>
      <c r="S776" s="4"/>
      <c r="T776" s="4"/>
      <c r="U776" s="4"/>
      <c r="V776" s="4"/>
      <c r="W776" s="4"/>
      <c r="X776" s="4"/>
      <c r="Y776" s="4"/>
      <c r="Z776" s="4"/>
    </row>
    <row r="777" spans="1:26" ht="15.75" customHeight="1">
      <c r="A777" s="4"/>
      <c r="B777" s="4"/>
      <c r="C777" s="4"/>
      <c r="D777" s="4"/>
      <c r="E777" s="2"/>
      <c r="F777" s="4"/>
      <c r="G777" s="4"/>
      <c r="H777" s="2"/>
      <c r="I777" s="4"/>
      <c r="J777" s="4"/>
      <c r="K777" s="4"/>
      <c r="L777" s="4"/>
      <c r="M777" s="4"/>
      <c r="N777" s="4"/>
      <c r="O777" s="4"/>
      <c r="P777" s="4"/>
      <c r="Q777" s="4"/>
      <c r="R777" s="4"/>
      <c r="S777" s="4"/>
      <c r="T777" s="4"/>
      <c r="U777" s="4"/>
      <c r="V777" s="4"/>
      <c r="W777" s="4"/>
      <c r="X777" s="4"/>
      <c r="Y777" s="4"/>
      <c r="Z777" s="4"/>
    </row>
    <row r="778" spans="1:26" ht="15.75" customHeight="1">
      <c r="A778" s="4"/>
      <c r="B778" s="4"/>
      <c r="C778" s="4"/>
      <c r="D778" s="4"/>
      <c r="E778" s="2"/>
      <c r="F778" s="4"/>
      <c r="G778" s="4"/>
      <c r="H778" s="2"/>
      <c r="I778" s="4"/>
      <c r="J778" s="4"/>
      <c r="K778" s="4"/>
      <c r="L778" s="4"/>
      <c r="M778" s="4"/>
      <c r="N778" s="4"/>
      <c r="O778" s="4"/>
      <c r="P778" s="4"/>
      <c r="Q778" s="4"/>
      <c r="R778" s="4"/>
      <c r="S778" s="4"/>
      <c r="T778" s="4"/>
      <c r="U778" s="4"/>
      <c r="V778" s="4"/>
      <c r="W778" s="4"/>
      <c r="X778" s="4"/>
      <c r="Y778" s="4"/>
      <c r="Z778" s="4"/>
    </row>
    <row r="779" spans="1:26" ht="15.75" customHeight="1">
      <c r="A779" s="4"/>
      <c r="B779" s="4"/>
      <c r="C779" s="4"/>
      <c r="D779" s="4"/>
      <c r="E779" s="2"/>
      <c r="F779" s="4"/>
      <c r="G779" s="4"/>
      <c r="H779" s="2"/>
      <c r="I779" s="4"/>
      <c r="J779" s="4"/>
      <c r="K779" s="4"/>
      <c r="L779" s="4"/>
      <c r="M779" s="4"/>
      <c r="N779" s="4"/>
      <c r="O779" s="4"/>
      <c r="P779" s="4"/>
      <c r="Q779" s="4"/>
      <c r="R779" s="4"/>
      <c r="S779" s="4"/>
      <c r="T779" s="4"/>
      <c r="U779" s="4"/>
      <c r="V779" s="4"/>
      <c r="W779" s="4"/>
      <c r="X779" s="4"/>
      <c r="Y779" s="4"/>
      <c r="Z779" s="4"/>
    </row>
    <row r="780" spans="1:26" ht="15.75" customHeight="1">
      <c r="A780" s="4"/>
      <c r="B780" s="4"/>
      <c r="C780" s="4"/>
      <c r="D780" s="4"/>
      <c r="E780" s="2"/>
      <c r="F780" s="4"/>
      <c r="G780" s="4"/>
      <c r="H780" s="2"/>
      <c r="I780" s="4"/>
      <c r="J780" s="4"/>
      <c r="K780" s="4"/>
      <c r="L780" s="4"/>
      <c r="M780" s="4"/>
      <c r="N780" s="4"/>
      <c r="O780" s="4"/>
      <c r="P780" s="4"/>
      <c r="Q780" s="4"/>
      <c r="R780" s="4"/>
      <c r="S780" s="4"/>
      <c r="T780" s="4"/>
      <c r="U780" s="4"/>
      <c r="V780" s="4"/>
      <c r="W780" s="4"/>
      <c r="X780" s="4"/>
      <c r="Y780" s="4"/>
      <c r="Z780" s="4"/>
    </row>
    <row r="781" spans="1:26" ht="15.75" customHeight="1">
      <c r="A781" s="4"/>
      <c r="B781" s="4"/>
      <c r="C781" s="4"/>
      <c r="D781" s="4"/>
      <c r="E781" s="2"/>
      <c r="F781" s="4"/>
      <c r="G781" s="4"/>
      <c r="H781" s="2"/>
      <c r="I781" s="4"/>
      <c r="J781" s="4"/>
      <c r="K781" s="4"/>
      <c r="L781" s="4"/>
      <c r="M781" s="4"/>
      <c r="N781" s="4"/>
      <c r="O781" s="4"/>
      <c r="P781" s="4"/>
      <c r="Q781" s="4"/>
      <c r="R781" s="4"/>
      <c r="S781" s="4"/>
      <c r="T781" s="4"/>
      <c r="U781" s="4"/>
      <c r="V781" s="4"/>
      <c r="W781" s="4"/>
      <c r="X781" s="4"/>
      <c r="Y781" s="4"/>
      <c r="Z781" s="4"/>
    </row>
    <row r="782" spans="1:26" ht="15.75" customHeight="1">
      <c r="A782" s="4"/>
      <c r="B782" s="4"/>
      <c r="C782" s="4"/>
      <c r="D782" s="4"/>
      <c r="E782" s="2"/>
      <c r="F782" s="4"/>
      <c r="G782" s="4"/>
      <c r="H782" s="2"/>
      <c r="I782" s="4"/>
      <c r="J782" s="4"/>
      <c r="K782" s="4"/>
      <c r="L782" s="4"/>
      <c r="M782" s="4"/>
      <c r="N782" s="4"/>
      <c r="O782" s="4"/>
      <c r="P782" s="4"/>
      <c r="Q782" s="4"/>
      <c r="R782" s="4"/>
      <c r="S782" s="4"/>
      <c r="T782" s="4"/>
      <c r="U782" s="4"/>
      <c r="V782" s="4"/>
      <c r="W782" s="4"/>
      <c r="X782" s="4"/>
      <c r="Y782" s="4"/>
      <c r="Z782" s="4"/>
    </row>
    <row r="783" spans="1:26" ht="15.75" customHeight="1">
      <c r="A783" s="4"/>
      <c r="B783" s="4"/>
      <c r="C783" s="4"/>
      <c r="D783" s="4"/>
      <c r="E783" s="2"/>
      <c r="F783" s="4"/>
      <c r="G783" s="4"/>
      <c r="H783" s="2"/>
      <c r="I783" s="4"/>
      <c r="J783" s="4"/>
      <c r="K783" s="4"/>
      <c r="L783" s="4"/>
      <c r="M783" s="4"/>
      <c r="N783" s="4"/>
      <c r="O783" s="4"/>
      <c r="P783" s="4"/>
      <c r="Q783" s="4"/>
      <c r="R783" s="4"/>
      <c r="S783" s="4"/>
      <c r="T783" s="4"/>
      <c r="U783" s="4"/>
      <c r="V783" s="4"/>
      <c r="W783" s="4"/>
      <c r="X783" s="4"/>
      <c r="Y783" s="4"/>
      <c r="Z783" s="4"/>
    </row>
    <row r="784" spans="1:26" ht="15.75" customHeight="1">
      <c r="A784" s="4"/>
      <c r="B784" s="4"/>
      <c r="C784" s="4"/>
      <c r="D784" s="4"/>
      <c r="E784" s="2"/>
      <c r="F784" s="4"/>
      <c r="G784" s="4"/>
      <c r="H784" s="2"/>
      <c r="I784" s="4"/>
      <c r="J784" s="4"/>
      <c r="K784" s="4"/>
      <c r="L784" s="4"/>
      <c r="M784" s="4"/>
      <c r="N784" s="4"/>
      <c r="O784" s="4"/>
      <c r="P784" s="4"/>
      <c r="Q784" s="4"/>
      <c r="R784" s="4"/>
      <c r="S784" s="4"/>
      <c r="T784" s="4"/>
      <c r="U784" s="4"/>
      <c r="V784" s="4"/>
      <c r="W784" s="4"/>
      <c r="X784" s="4"/>
      <c r="Y784" s="4"/>
      <c r="Z784" s="4"/>
    </row>
    <row r="785" spans="1:26" ht="15.75" customHeight="1">
      <c r="A785" s="4"/>
      <c r="B785" s="4"/>
      <c r="C785" s="4"/>
      <c r="D785" s="4"/>
      <c r="E785" s="2"/>
      <c r="F785" s="4"/>
      <c r="G785" s="4"/>
      <c r="H785" s="2"/>
      <c r="I785" s="4"/>
      <c r="J785" s="4"/>
      <c r="K785" s="4"/>
      <c r="L785" s="4"/>
      <c r="M785" s="4"/>
      <c r="N785" s="4"/>
      <c r="O785" s="4"/>
      <c r="P785" s="4"/>
      <c r="Q785" s="4"/>
      <c r="R785" s="4"/>
      <c r="S785" s="4"/>
      <c r="T785" s="4"/>
      <c r="U785" s="4"/>
      <c r="V785" s="4"/>
      <c r="W785" s="4"/>
      <c r="X785" s="4"/>
      <c r="Y785" s="4"/>
      <c r="Z785" s="4"/>
    </row>
    <row r="786" spans="1:26" ht="15.75" customHeight="1">
      <c r="A786" s="4"/>
      <c r="B786" s="4"/>
      <c r="C786" s="4"/>
      <c r="D786" s="4"/>
      <c r="E786" s="2"/>
      <c r="F786" s="4"/>
      <c r="G786" s="4"/>
      <c r="H786" s="2"/>
      <c r="I786" s="4"/>
      <c r="J786" s="4"/>
      <c r="K786" s="4"/>
      <c r="L786" s="4"/>
      <c r="M786" s="4"/>
      <c r="N786" s="4"/>
      <c r="O786" s="4"/>
      <c r="P786" s="4"/>
      <c r="Q786" s="4"/>
      <c r="R786" s="4"/>
      <c r="S786" s="4"/>
      <c r="T786" s="4"/>
      <c r="U786" s="4"/>
      <c r="V786" s="4"/>
      <c r="W786" s="4"/>
      <c r="X786" s="4"/>
      <c r="Y786" s="4"/>
      <c r="Z786" s="4"/>
    </row>
    <row r="787" spans="1:26" ht="15.75" customHeight="1">
      <c r="A787" s="4"/>
      <c r="B787" s="4"/>
      <c r="C787" s="4"/>
      <c r="D787" s="4"/>
      <c r="E787" s="2"/>
      <c r="F787" s="4"/>
      <c r="G787" s="4"/>
      <c r="H787" s="2"/>
      <c r="I787" s="4"/>
      <c r="J787" s="4"/>
      <c r="K787" s="4"/>
      <c r="L787" s="4"/>
      <c r="M787" s="4"/>
      <c r="N787" s="4"/>
      <c r="O787" s="4"/>
      <c r="P787" s="4"/>
      <c r="Q787" s="4"/>
      <c r="R787" s="4"/>
      <c r="S787" s="4"/>
      <c r="T787" s="4"/>
      <c r="U787" s="4"/>
      <c r="V787" s="4"/>
      <c r="W787" s="4"/>
      <c r="X787" s="4"/>
      <c r="Y787" s="4"/>
      <c r="Z787" s="4"/>
    </row>
    <row r="788" spans="1:26" ht="15.75" customHeight="1">
      <c r="A788" s="4"/>
      <c r="B788" s="4"/>
      <c r="C788" s="4"/>
      <c r="D788" s="4"/>
      <c r="E788" s="2"/>
      <c r="F788" s="4"/>
      <c r="G788" s="4"/>
      <c r="H788" s="2"/>
      <c r="I788" s="4"/>
      <c r="J788" s="4"/>
      <c r="K788" s="4"/>
      <c r="L788" s="4"/>
      <c r="M788" s="4"/>
      <c r="N788" s="4"/>
      <c r="O788" s="4"/>
      <c r="P788" s="4"/>
      <c r="Q788" s="4"/>
      <c r="R788" s="4"/>
      <c r="S788" s="4"/>
      <c r="T788" s="4"/>
      <c r="U788" s="4"/>
      <c r="V788" s="4"/>
      <c r="W788" s="4"/>
      <c r="X788" s="4"/>
      <c r="Y788" s="4"/>
      <c r="Z788" s="4"/>
    </row>
    <row r="789" spans="1:26" ht="15.75" customHeight="1">
      <c r="A789" s="4"/>
      <c r="B789" s="4"/>
      <c r="C789" s="4"/>
      <c r="D789" s="4"/>
      <c r="E789" s="2"/>
      <c r="F789" s="4"/>
      <c r="G789" s="4"/>
      <c r="H789" s="2"/>
      <c r="I789" s="4"/>
      <c r="J789" s="4"/>
      <c r="K789" s="4"/>
      <c r="L789" s="4"/>
      <c r="M789" s="4"/>
      <c r="N789" s="4"/>
      <c r="O789" s="4"/>
      <c r="P789" s="4"/>
      <c r="Q789" s="4"/>
      <c r="R789" s="4"/>
      <c r="S789" s="4"/>
      <c r="T789" s="4"/>
      <c r="U789" s="4"/>
      <c r="V789" s="4"/>
      <c r="W789" s="4"/>
      <c r="X789" s="4"/>
      <c r="Y789" s="4"/>
      <c r="Z789" s="4"/>
    </row>
    <row r="790" spans="1:26" ht="15.75" customHeight="1">
      <c r="A790" s="4"/>
      <c r="B790" s="4"/>
      <c r="C790" s="4"/>
      <c r="D790" s="4"/>
      <c r="E790" s="2"/>
      <c r="F790" s="4"/>
      <c r="G790" s="4"/>
      <c r="H790" s="2"/>
      <c r="I790" s="4"/>
      <c r="J790" s="4"/>
      <c r="K790" s="4"/>
      <c r="L790" s="4"/>
      <c r="M790" s="4"/>
      <c r="N790" s="4"/>
      <c r="O790" s="4"/>
      <c r="P790" s="4"/>
      <c r="Q790" s="4"/>
      <c r="R790" s="4"/>
      <c r="S790" s="4"/>
      <c r="T790" s="4"/>
      <c r="U790" s="4"/>
      <c r="V790" s="4"/>
      <c r="W790" s="4"/>
      <c r="X790" s="4"/>
      <c r="Y790" s="4"/>
      <c r="Z790" s="4"/>
    </row>
    <row r="791" spans="1:26" ht="15.75" customHeight="1">
      <c r="A791" s="4"/>
      <c r="B791" s="4"/>
      <c r="C791" s="4"/>
      <c r="D791" s="4"/>
      <c r="E791" s="2"/>
      <c r="F791" s="4"/>
      <c r="G791" s="4"/>
      <c r="H791" s="2"/>
      <c r="I791" s="4"/>
      <c r="J791" s="4"/>
      <c r="K791" s="4"/>
      <c r="L791" s="4"/>
      <c r="M791" s="4"/>
      <c r="N791" s="4"/>
      <c r="O791" s="4"/>
      <c r="P791" s="4"/>
      <c r="Q791" s="4"/>
      <c r="R791" s="4"/>
      <c r="S791" s="4"/>
      <c r="T791" s="4"/>
      <c r="U791" s="4"/>
      <c r="V791" s="4"/>
      <c r="W791" s="4"/>
      <c r="X791" s="4"/>
      <c r="Y791" s="4"/>
      <c r="Z791" s="4"/>
    </row>
    <row r="792" spans="1:26" ht="15.75" customHeight="1">
      <c r="A792" s="4"/>
      <c r="B792" s="4"/>
      <c r="C792" s="4"/>
      <c r="D792" s="4"/>
      <c r="E792" s="2"/>
      <c r="F792" s="4"/>
      <c r="G792" s="4"/>
      <c r="H792" s="2"/>
      <c r="I792" s="4"/>
      <c r="J792" s="4"/>
      <c r="K792" s="4"/>
      <c r="L792" s="4"/>
      <c r="M792" s="4"/>
      <c r="N792" s="4"/>
      <c r="O792" s="4"/>
      <c r="P792" s="4"/>
      <c r="Q792" s="4"/>
      <c r="R792" s="4"/>
      <c r="S792" s="4"/>
      <c r="T792" s="4"/>
      <c r="U792" s="4"/>
      <c r="V792" s="4"/>
      <c r="W792" s="4"/>
      <c r="X792" s="4"/>
      <c r="Y792" s="4"/>
      <c r="Z792" s="4"/>
    </row>
    <row r="793" spans="1:26" ht="15.75" customHeight="1">
      <c r="A793" s="4"/>
      <c r="B793" s="4"/>
      <c r="C793" s="4"/>
      <c r="D793" s="4"/>
      <c r="E793" s="2"/>
      <c r="F793" s="4"/>
      <c r="G793" s="4"/>
      <c r="H793" s="2"/>
      <c r="I793" s="4"/>
      <c r="J793" s="4"/>
      <c r="K793" s="4"/>
      <c r="L793" s="4"/>
      <c r="M793" s="4"/>
      <c r="N793" s="4"/>
      <c r="O793" s="4"/>
      <c r="P793" s="4"/>
      <c r="Q793" s="4"/>
      <c r="R793" s="4"/>
      <c r="S793" s="4"/>
      <c r="T793" s="4"/>
      <c r="U793" s="4"/>
      <c r="V793" s="4"/>
      <c r="W793" s="4"/>
      <c r="X793" s="4"/>
      <c r="Y793" s="4"/>
      <c r="Z793" s="4"/>
    </row>
    <row r="794" spans="1:26" ht="15.75" customHeight="1">
      <c r="A794" s="4"/>
      <c r="B794" s="4"/>
      <c r="C794" s="4"/>
      <c r="D794" s="4"/>
      <c r="E794" s="2"/>
      <c r="F794" s="4"/>
      <c r="G794" s="4"/>
      <c r="H794" s="2"/>
      <c r="I794" s="4"/>
      <c r="J794" s="4"/>
      <c r="K794" s="4"/>
      <c r="L794" s="4"/>
      <c r="M794" s="4"/>
      <c r="N794" s="4"/>
      <c r="O794" s="4"/>
      <c r="P794" s="4"/>
      <c r="Q794" s="4"/>
      <c r="R794" s="4"/>
      <c r="S794" s="4"/>
      <c r="T794" s="4"/>
      <c r="U794" s="4"/>
      <c r="V794" s="4"/>
      <c r="W794" s="4"/>
      <c r="X794" s="4"/>
      <c r="Y794" s="4"/>
      <c r="Z794" s="4"/>
    </row>
    <row r="795" spans="1:26" ht="15.75" customHeight="1">
      <c r="A795" s="4"/>
      <c r="B795" s="4"/>
      <c r="C795" s="4"/>
      <c r="D795" s="4"/>
      <c r="E795" s="2"/>
      <c r="F795" s="4"/>
      <c r="G795" s="4"/>
      <c r="H795" s="2"/>
      <c r="I795" s="4"/>
      <c r="J795" s="4"/>
      <c r="K795" s="4"/>
      <c r="L795" s="4"/>
      <c r="M795" s="4"/>
      <c r="N795" s="4"/>
      <c r="O795" s="4"/>
      <c r="P795" s="4"/>
      <c r="Q795" s="4"/>
      <c r="R795" s="4"/>
      <c r="S795" s="4"/>
      <c r="T795" s="4"/>
      <c r="U795" s="4"/>
      <c r="V795" s="4"/>
      <c r="W795" s="4"/>
      <c r="X795" s="4"/>
      <c r="Y795" s="4"/>
      <c r="Z795" s="4"/>
    </row>
    <row r="796" spans="1:26" ht="15.75" customHeight="1">
      <c r="A796" s="4"/>
      <c r="B796" s="4"/>
      <c r="C796" s="4"/>
      <c r="D796" s="4"/>
      <c r="E796" s="2"/>
      <c r="F796" s="4"/>
      <c r="G796" s="4"/>
      <c r="H796" s="2"/>
      <c r="I796" s="4"/>
      <c r="J796" s="4"/>
      <c r="K796" s="4"/>
      <c r="L796" s="4"/>
      <c r="M796" s="4"/>
      <c r="N796" s="4"/>
      <c r="O796" s="4"/>
      <c r="P796" s="4"/>
      <c r="Q796" s="4"/>
      <c r="R796" s="4"/>
      <c r="S796" s="4"/>
      <c r="T796" s="4"/>
      <c r="U796" s="4"/>
      <c r="V796" s="4"/>
      <c r="W796" s="4"/>
      <c r="X796" s="4"/>
      <c r="Y796" s="4"/>
      <c r="Z796" s="4"/>
    </row>
    <row r="797" spans="1:26" ht="15.75" customHeight="1">
      <c r="A797" s="4"/>
      <c r="B797" s="4"/>
      <c r="C797" s="4"/>
      <c r="D797" s="4"/>
      <c r="E797" s="2"/>
      <c r="F797" s="4"/>
      <c r="G797" s="4"/>
      <c r="H797" s="2"/>
      <c r="I797" s="4"/>
      <c r="J797" s="4"/>
      <c r="K797" s="4"/>
      <c r="L797" s="4"/>
      <c r="M797" s="4"/>
      <c r="N797" s="4"/>
      <c r="O797" s="4"/>
      <c r="P797" s="4"/>
      <c r="Q797" s="4"/>
      <c r="R797" s="4"/>
      <c r="S797" s="4"/>
      <c r="T797" s="4"/>
      <c r="U797" s="4"/>
      <c r="V797" s="4"/>
      <c r="W797" s="4"/>
      <c r="X797" s="4"/>
      <c r="Y797" s="4"/>
      <c r="Z797" s="4"/>
    </row>
    <row r="798" spans="1:26" ht="15.75" customHeight="1">
      <c r="A798" s="4"/>
      <c r="B798" s="4"/>
      <c r="C798" s="4"/>
      <c r="D798" s="4"/>
      <c r="E798" s="2"/>
      <c r="F798" s="4"/>
      <c r="G798" s="4"/>
      <c r="H798" s="2"/>
      <c r="I798" s="4"/>
      <c r="J798" s="4"/>
      <c r="K798" s="4"/>
      <c r="L798" s="4"/>
      <c r="M798" s="4"/>
      <c r="N798" s="4"/>
      <c r="O798" s="4"/>
      <c r="P798" s="4"/>
      <c r="Q798" s="4"/>
      <c r="R798" s="4"/>
      <c r="S798" s="4"/>
      <c r="T798" s="4"/>
      <c r="U798" s="4"/>
      <c r="V798" s="4"/>
      <c r="W798" s="4"/>
      <c r="X798" s="4"/>
      <c r="Y798" s="4"/>
      <c r="Z798" s="4"/>
    </row>
    <row r="799" spans="1:26" ht="15.75" customHeight="1">
      <c r="A799" s="4"/>
      <c r="B799" s="4"/>
      <c r="C799" s="4"/>
      <c r="D799" s="4"/>
      <c r="E799" s="2"/>
      <c r="F799" s="4"/>
      <c r="G799" s="4"/>
      <c r="H799" s="2"/>
      <c r="I799" s="4"/>
      <c r="J799" s="4"/>
      <c r="K799" s="4"/>
      <c r="L799" s="4"/>
      <c r="M799" s="4"/>
      <c r="N799" s="4"/>
      <c r="O799" s="4"/>
      <c r="P799" s="4"/>
      <c r="Q799" s="4"/>
      <c r="R799" s="4"/>
      <c r="S799" s="4"/>
      <c r="T799" s="4"/>
      <c r="U799" s="4"/>
      <c r="V799" s="4"/>
      <c r="W799" s="4"/>
      <c r="X799" s="4"/>
      <c r="Y799" s="4"/>
      <c r="Z799" s="4"/>
    </row>
    <row r="800" spans="1:26" ht="15.75" customHeight="1">
      <c r="A800" s="4"/>
      <c r="B800" s="4"/>
      <c r="C800" s="4"/>
      <c r="D800" s="4"/>
      <c r="E800" s="2"/>
      <c r="F800" s="4"/>
      <c r="G800" s="4"/>
      <c r="H800" s="2"/>
      <c r="I800" s="4"/>
      <c r="J800" s="4"/>
      <c r="K800" s="4"/>
      <c r="L800" s="4"/>
      <c r="M800" s="4"/>
      <c r="N800" s="4"/>
      <c r="O800" s="4"/>
      <c r="P800" s="4"/>
      <c r="Q800" s="4"/>
      <c r="R800" s="4"/>
      <c r="S800" s="4"/>
      <c r="T800" s="4"/>
      <c r="U800" s="4"/>
      <c r="V800" s="4"/>
      <c r="W800" s="4"/>
      <c r="X800" s="4"/>
      <c r="Y800" s="4"/>
      <c r="Z800" s="4"/>
    </row>
    <row r="801" spans="1:26" ht="15.75" customHeight="1">
      <c r="A801" s="4"/>
      <c r="B801" s="4"/>
      <c r="C801" s="4"/>
      <c r="D801" s="4"/>
      <c r="E801" s="2"/>
      <c r="F801" s="4"/>
      <c r="G801" s="4"/>
      <c r="H801" s="2"/>
      <c r="I801" s="4"/>
      <c r="J801" s="4"/>
      <c r="K801" s="4"/>
      <c r="L801" s="4"/>
      <c r="M801" s="4"/>
      <c r="N801" s="4"/>
      <c r="O801" s="4"/>
      <c r="P801" s="4"/>
      <c r="Q801" s="4"/>
      <c r="R801" s="4"/>
      <c r="S801" s="4"/>
      <c r="T801" s="4"/>
      <c r="U801" s="4"/>
      <c r="V801" s="4"/>
      <c r="W801" s="4"/>
      <c r="X801" s="4"/>
      <c r="Y801" s="4"/>
      <c r="Z801" s="4"/>
    </row>
    <row r="802" spans="1:26" ht="15.75" customHeight="1">
      <c r="A802" s="4"/>
      <c r="B802" s="4"/>
      <c r="C802" s="4"/>
      <c r="D802" s="4"/>
      <c r="E802" s="2"/>
      <c r="F802" s="4"/>
      <c r="G802" s="4"/>
      <c r="H802" s="2"/>
      <c r="I802" s="4"/>
      <c r="J802" s="4"/>
      <c r="K802" s="4"/>
      <c r="L802" s="4"/>
      <c r="M802" s="4"/>
      <c r="N802" s="4"/>
      <c r="O802" s="4"/>
      <c r="P802" s="4"/>
      <c r="Q802" s="4"/>
      <c r="R802" s="4"/>
      <c r="S802" s="4"/>
      <c r="T802" s="4"/>
      <c r="U802" s="4"/>
      <c r="V802" s="4"/>
      <c r="W802" s="4"/>
      <c r="X802" s="4"/>
      <c r="Y802" s="4"/>
      <c r="Z802" s="4"/>
    </row>
    <row r="803" spans="1:26" ht="15.75" customHeight="1">
      <c r="A803" s="4"/>
      <c r="B803" s="4"/>
      <c r="C803" s="4"/>
      <c r="D803" s="4"/>
      <c r="E803" s="2"/>
      <c r="F803" s="4"/>
      <c r="G803" s="4"/>
      <c r="H803" s="2"/>
      <c r="I803" s="4"/>
      <c r="J803" s="4"/>
      <c r="K803" s="4"/>
      <c r="L803" s="4"/>
      <c r="M803" s="4"/>
      <c r="N803" s="4"/>
      <c r="O803" s="4"/>
      <c r="P803" s="4"/>
      <c r="Q803" s="4"/>
      <c r="R803" s="4"/>
      <c r="S803" s="4"/>
      <c r="T803" s="4"/>
      <c r="U803" s="4"/>
      <c r="V803" s="4"/>
      <c r="W803" s="4"/>
      <c r="X803" s="4"/>
      <c r="Y803" s="4"/>
      <c r="Z803" s="4"/>
    </row>
    <row r="804" spans="1:26" ht="15.75" customHeight="1">
      <c r="A804" s="4"/>
      <c r="B804" s="4"/>
      <c r="C804" s="4"/>
      <c r="D804" s="4"/>
      <c r="E804" s="2"/>
      <c r="F804" s="4"/>
      <c r="G804" s="4"/>
      <c r="H804" s="2"/>
      <c r="I804" s="4"/>
      <c r="J804" s="4"/>
      <c r="K804" s="4"/>
      <c r="L804" s="4"/>
      <c r="M804" s="4"/>
      <c r="N804" s="4"/>
      <c r="O804" s="4"/>
      <c r="P804" s="4"/>
      <c r="Q804" s="4"/>
      <c r="R804" s="4"/>
      <c r="S804" s="4"/>
      <c r="T804" s="4"/>
      <c r="U804" s="4"/>
      <c r="V804" s="4"/>
      <c r="W804" s="4"/>
      <c r="X804" s="4"/>
      <c r="Y804" s="4"/>
      <c r="Z804" s="4"/>
    </row>
    <row r="805" spans="1:26" ht="15.75" customHeight="1">
      <c r="A805" s="4"/>
      <c r="B805" s="4"/>
      <c r="C805" s="4"/>
      <c r="D805" s="4"/>
      <c r="E805" s="2"/>
      <c r="F805" s="4"/>
      <c r="G805" s="4"/>
      <c r="H805" s="2"/>
      <c r="I805" s="4"/>
      <c r="J805" s="4"/>
      <c r="K805" s="4"/>
      <c r="L805" s="4"/>
      <c r="M805" s="4"/>
      <c r="N805" s="4"/>
      <c r="O805" s="4"/>
      <c r="P805" s="4"/>
      <c r="Q805" s="4"/>
      <c r="R805" s="4"/>
      <c r="S805" s="4"/>
      <c r="T805" s="4"/>
      <c r="U805" s="4"/>
      <c r="V805" s="4"/>
      <c r="W805" s="4"/>
      <c r="X805" s="4"/>
      <c r="Y805" s="4"/>
      <c r="Z805" s="4"/>
    </row>
    <row r="806" spans="1:26" ht="15.75" customHeight="1">
      <c r="A806" s="4"/>
      <c r="B806" s="4"/>
      <c r="C806" s="4"/>
      <c r="D806" s="4"/>
      <c r="E806" s="2"/>
      <c r="F806" s="4"/>
      <c r="G806" s="4"/>
      <c r="H806" s="2"/>
      <c r="I806" s="4"/>
      <c r="J806" s="4"/>
      <c r="K806" s="4"/>
      <c r="L806" s="4"/>
      <c r="M806" s="4"/>
      <c r="N806" s="4"/>
      <c r="O806" s="4"/>
      <c r="P806" s="4"/>
      <c r="Q806" s="4"/>
      <c r="R806" s="4"/>
      <c r="S806" s="4"/>
      <c r="T806" s="4"/>
      <c r="U806" s="4"/>
      <c r="V806" s="4"/>
      <c r="W806" s="4"/>
      <c r="X806" s="4"/>
      <c r="Y806" s="4"/>
      <c r="Z806" s="4"/>
    </row>
    <row r="807" spans="1:26" ht="15.75" customHeight="1">
      <c r="A807" s="4"/>
      <c r="B807" s="4"/>
      <c r="C807" s="4"/>
      <c r="D807" s="4"/>
      <c r="E807" s="2"/>
      <c r="F807" s="4"/>
      <c r="G807" s="4"/>
      <c r="H807" s="2"/>
      <c r="I807" s="4"/>
      <c r="J807" s="4"/>
      <c r="K807" s="4"/>
      <c r="L807" s="4"/>
      <c r="M807" s="4"/>
      <c r="N807" s="4"/>
      <c r="O807" s="4"/>
      <c r="P807" s="4"/>
      <c r="Q807" s="4"/>
      <c r="R807" s="4"/>
      <c r="S807" s="4"/>
      <c r="T807" s="4"/>
      <c r="U807" s="4"/>
      <c r="V807" s="4"/>
      <c r="W807" s="4"/>
      <c r="X807" s="4"/>
      <c r="Y807" s="4"/>
      <c r="Z807" s="4"/>
    </row>
    <row r="808" spans="1:26" ht="15.75" customHeight="1">
      <c r="A808" s="4"/>
      <c r="B808" s="4"/>
      <c r="C808" s="4"/>
      <c r="D808" s="4"/>
      <c r="E808" s="2"/>
      <c r="F808" s="4"/>
      <c r="G808" s="4"/>
      <c r="H808" s="2"/>
      <c r="I808" s="4"/>
      <c r="J808" s="4"/>
      <c r="K808" s="4"/>
      <c r="L808" s="4"/>
      <c r="M808" s="4"/>
      <c r="N808" s="4"/>
      <c r="O808" s="4"/>
      <c r="P808" s="4"/>
      <c r="Q808" s="4"/>
      <c r="R808" s="4"/>
      <c r="S808" s="4"/>
      <c r="T808" s="4"/>
      <c r="U808" s="4"/>
      <c r="V808" s="4"/>
      <c r="W808" s="4"/>
      <c r="X808" s="4"/>
      <c r="Y808" s="4"/>
      <c r="Z808" s="4"/>
    </row>
    <row r="809" spans="1:26" ht="15.75" customHeight="1">
      <c r="A809" s="4"/>
      <c r="B809" s="4"/>
      <c r="C809" s="4"/>
      <c r="D809" s="4"/>
      <c r="E809" s="2"/>
      <c r="F809" s="4"/>
      <c r="G809" s="4"/>
      <c r="H809" s="2"/>
      <c r="I809" s="4"/>
      <c r="J809" s="4"/>
      <c r="K809" s="4"/>
      <c r="L809" s="4"/>
      <c r="M809" s="4"/>
      <c r="N809" s="4"/>
      <c r="O809" s="4"/>
      <c r="P809" s="4"/>
      <c r="Q809" s="4"/>
      <c r="R809" s="4"/>
      <c r="S809" s="4"/>
      <c r="T809" s="4"/>
      <c r="U809" s="4"/>
      <c r="V809" s="4"/>
      <c r="W809" s="4"/>
      <c r="X809" s="4"/>
      <c r="Y809" s="4"/>
      <c r="Z809" s="4"/>
    </row>
    <row r="810" spans="1:26" ht="15.75" customHeight="1">
      <c r="A810" s="4"/>
      <c r="B810" s="4"/>
      <c r="C810" s="4"/>
      <c r="D810" s="4"/>
      <c r="E810" s="2"/>
      <c r="F810" s="4"/>
      <c r="G810" s="4"/>
      <c r="H810" s="2"/>
      <c r="I810" s="4"/>
      <c r="J810" s="4"/>
      <c r="K810" s="4"/>
      <c r="L810" s="4"/>
      <c r="M810" s="4"/>
      <c r="N810" s="4"/>
      <c r="O810" s="4"/>
      <c r="P810" s="4"/>
      <c r="Q810" s="4"/>
      <c r="R810" s="4"/>
      <c r="S810" s="4"/>
      <c r="T810" s="4"/>
      <c r="U810" s="4"/>
      <c r="V810" s="4"/>
      <c r="W810" s="4"/>
      <c r="X810" s="4"/>
      <c r="Y810" s="4"/>
      <c r="Z810" s="4"/>
    </row>
    <row r="811" spans="1:26" ht="15.75" customHeight="1">
      <c r="A811" s="4"/>
      <c r="B811" s="4"/>
      <c r="C811" s="4"/>
      <c r="D811" s="4"/>
      <c r="E811" s="2"/>
      <c r="F811" s="4"/>
      <c r="G811" s="4"/>
      <c r="H811" s="2"/>
      <c r="I811" s="4"/>
      <c r="J811" s="4"/>
      <c r="K811" s="4"/>
      <c r="L811" s="4"/>
      <c r="M811" s="4"/>
      <c r="N811" s="4"/>
      <c r="O811" s="4"/>
      <c r="P811" s="4"/>
      <c r="Q811" s="4"/>
      <c r="R811" s="4"/>
      <c r="S811" s="4"/>
      <c r="T811" s="4"/>
      <c r="U811" s="4"/>
      <c r="V811" s="4"/>
      <c r="W811" s="4"/>
      <c r="X811" s="4"/>
      <c r="Y811" s="4"/>
      <c r="Z811" s="4"/>
    </row>
    <row r="812" spans="1:26" ht="15.75" customHeight="1">
      <c r="A812" s="4"/>
      <c r="B812" s="4"/>
      <c r="C812" s="4"/>
      <c r="D812" s="4"/>
      <c r="E812" s="2"/>
      <c r="F812" s="4"/>
      <c r="G812" s="4"/>
      <c r="H812" s="2"/>
      <c r="I812" s="4"/>
      <c r="J812" s="4"/>
      <c r="K812" s="4"/>
      <c r="L812" s="4"/>
      <c r="M812" s="4"/>
      <c r="N812" s="4"/>
      <c r="O812" s="4"/>
      <c r="P812" s="4"/>
      <c r="Q812" s="4"/>
      <c r="R812" s="4"/>
      <c r="S812" s="4"/>
      <c r="T812" s="4"/>
      <c r="U812" s="4"/>
      <c r="V812" s="4"/>
      <c r="W812" s="4"/>
      <c r="X812" s="4"/>
      <c r="Y812" s="4"/>
      <c r="Z812" s="4"/>
    </row>
    <row r="813" spans="1:26" ht="15.75" customHeight="1">
      <c r="A813" s="4"/>
      <c r="B813" s="4"/>
      <c r="C813" s="4"/>
      <c r="D813" s="4"/>
      <c r="E813" s="2"/>
      <c r="F813" s="4"/>
      <c r="G813" s="4"/>
      <c r="H813" s="2"/>
      <c r="I813" s="4"/>
      <c r="J813" s="4"/>
      <c r="K813" s="4"/>
      <c r="L813" s="4"/>
      <c r="M813" s="4"/>
      <c r="N813" s="4"/>
      <c r="O813" s="4"/>
      <c r="P813" s="4"/>
      <c r="Q813" s="4"/>
      <c r="R813" s="4"/>
      <c r="S813" s="4"/>
      <c r="T813" s="4"/>
      <c r="U813" s="4"/>
      <c r="V813" s="4"/>
      <c r="W813" s="4"/>
      <c r="X813" s="4"/>
      <c r="Y813" s="4"/>
      <c r="Z813" s="4"/>
    </row>
    <row r="814" spans="1:26" ht="15.75" customHeight="1">
      <c r="A814" s="4"/>
      <c r="B814" s="4"/>
      <c r="C814" s="4"/>
      <c r="D814" s="4"/>
      <c r="E814" s="2"/>
      <c r="F814" s="4"/>
      <c r="G814" s="4"/>
      <c r="H814" s="2"/>
      <c r="I814" s="4"/>
      <c r="J814" s="4"/>
      <c r="K814" s="4"/>
      <c r="L814" s="4"/>
      <c r="M814" s="4"/>
      <c r="N814" s="4"/>
      <c r="O814" s="4"/>
      <c r="P814" s="4"/>
      <c r="Q814" s="4"/>
      <c r="R814" s="4"/>
      <c r="S814" s="4"/>
      <c r="T814" s="4"/>
      <c r="U814" s="4"/>
      <c r="V814" s="4"/>
      <c r="W814" s="4"/>
      <c r="X814" s="4"/>
      <c r="Y814" s="4"/>
      <c r="Z814" s="4"/>
    </row>
    <row r="815" spans="1:26" ht="15.75" customHeight="1">
      <c r="A815" s="4"/>
      <c r="B815" s="4"/>
      <c r="C815" s="4"/>
      <c r="D815" s="4"/>
      <c r="E815" s="2"/>
      <c r="F815" s="4"/>
      <c r="G815" s="4"/>
      <c r="H815" s="2"/>
      <c r="I815" s="4"/>
      <c r="J815" s="4"/>
      <c r="K815" s="4"/>
      <c r="L815" s="4"/>
      <c r="M815" s="4"/>
      <c r="N815" s="4"/>
      <c r="O815" s="4"/>
      <c r="P815" s="4"/>
      <c r="Q815" s="4"/>
      <c r="R815" s="4"/>
      <c r="S815" s="4"/>
      <c r="T815" s="4"/>
      <c r="U815" s="4"/>
      <c r="V815" s="4"/>
      <c r="W815" s="4"/>
      <c r="X815" s="4"/>
      <c r="Y815" s="4"/>
      <c r="Z815" s="4"/>
    </row>
    <row r="816" spans="1:26" ht="15.75" customHeight="1">
      <c r="A816" s="4"/>
      <c r="B816" s="4"/>
      <c r="C816" s="4"/>
      <c r="D816" s="4"/>
      <c r="E816" s="2"/>
      <c r="F816" s="4"/>
      <c r="G816" s="4"/>
      <c r="H816" s="2"/>
      <c r="I816" s="4"/>
      <c r="J816" s="4"/>
      <c r="K816" s="4"/>
      <c r="L816" s="4"/>
      <c r="M816" s="4"/>
      <c r="N816" s="4"/>
      <c r="O816" s="4"/>
      <c r="P816" s="4"/>
      <c r="Q816" s="4"/>
      <c r="R816" s="4"/>
      <c r="S816" s="4"/>
      <c r="T816" s="4"/>
      <c r="U816" s="4"/>
      <c r="V816" s="4"/>
      <c r="W816" s="4"/>
      <c r="X816" s="4"/>
      <c r="Y816" s="4"/>
      <c r="Z816" s="4"/>
    </row>
    <row r="817" spans="1:26" ht="15.75" customHeight="1">
      <c r="A817" s="4"/>
      <c r="B817" s="4"/>
      <c r="C817" s="4"/>
      <c r="D817" s="4"/>
      <c r="E817" s="2"/>
      <c r="F817" s="4"/>
      <c r="G817" s="4"/>
      <c r="H817" s="2"/>
      <c r="I817" s="4"/>
      <c r="J817" s="4"/>
      <c r="K817" s="4"/>
      <c r="L817" s="4"/>
      <c r="M817" s="4"/>
      <c r="N817" s="4"/>
      <c r="O817" s="4"/>
      <c r="P817" s="4"/>
      <c r="Q817" s="4"/>
      <c r="R817" s="4"/>
      <c r="S817" s="4"/>
      <c r="T817" s="4"/>
      <c r="U817" s="4"/>
      <c r="V817" s="4"/>
      <c r="W817" s="4"/>
      <c r="X817" s="4"/>
      <c r="Y817" s="4"/>
      <c r="Z817" s="4"/>
    </row>
    <row r="818" spans="1:26" ht="15.75" customHeight="1">
      <c r="A818" s="4"/>
      <c r="B818" s="4"/>
      <c r="C818" s="4"/>
      <c r="D818" s="4"/>
      <c r="E818" s="2"/>
      <c r="F818" s="4"/>
      <c r="G818" s="4"/>
      <c r="H818" s="2"/>
      <c r="I818" s="4"/>
      <c r="J818" s="4"/>
      <c r="K818" s="4"/>
      <c r="L818" s="4"/>
      <c r="M818" s="4"/>
      <c r="N818" s="4"/>
      <c r="O818" s="4"/>
      <c r="P818" s="4"/>
      <c r="Q818" s="4"/>
      <c r="R818" s="4"/>
      <c r="S818" s="4"/>
      <c r="T818" s="4"/>
      <c r="U818" s="4"/>
      <c r="V818" s="4"/>
      <c r="W818" s="4"/>
      <c r="X818" s="4"/>
      <c r="Y818" s="4"/>
      <c r="Z818" s="4"/>
    </row>
    <row r="819" spans="1:26" ht="15.75" customHeight="1">
      <c r="A819" s="4"/>
      <c r="B819" s="4"/>
      <c r="C819" s="4"/>
      <c r="D819" s="4"/>
      <c r="E819" s="2"/>
      <c r="F819" s="4"/>
      <c r="G819" s="4"/>
      <c r="H819" s="2"/>
      <c r="I819" s="4"/>
      <c r="J819" s="4"/>
      <c r="K819" s="4"/>
      <c r="L819" s="4"/>
      <c r="M819" s="4"/>
      <c r="N819" s="4"/>
      <c r="O819" s="4"/>
      <c r="P819" s="4"/>
      <c r="Q819" s="4"/>
      <c r="R819" s="4"/>
      <c r="S819" s="4"/>
      <c r="T819" s="4"/>
      <c r="U819" s="4"/>
      <c r="V819" s="4"/>
      <c r="W819" s="4"/>
      <c r="X819" s="4"/>
      <c r="Y819" s="4"/>
      <c r="Z819" s="4"/>
    </row>
    <row r="820" spans="1:26" ht="15.75" customHeight="1">
      <c r="A820" s="4"/>
      <c r="B820" s="4"/>
      <c r="C820" s="4"/>
      <c r="D820" s="4"/>
      <c r="E820" s="2"/>
      <c r="F820" s="4"/>
      <c r="G820" s="4"/>
      <c r="H820" s="2"/>
      <c r="I820" s="4"/>
      <c r="J820" s="4"/>
      <c r="K820" s="4"/>
      <c r="L820" s="4"/>
      <c r="M820" s="4"/>
      <c r="N820" s="4"/>
      <c r="O820" s="4"/>
      <c r="P820" s="4"/>
      <c r="Q820" s="4"/>
      <c r="R820" s="4"/>
      <c r="S820" s="4"/>
      <c r="T820" s="4"/>
      <c r="U820" s="4"/>
      <c r="V820" s="4"/>
      <c r="W820" s="4"/>
      <c r="X820" s="4"/>
      <c r="Y820" s="4"/>
      <c r="Z820" s="4"/>
    </row>
    <row r="821" spans="1:26" ht="15.75" customHeight="1">
      <c r="A821" s="4"/>
      <c r="B821" s="4"/>
      <c r="C821" s="4"/>
      <c r="D821" s="4"/>
      <c r="E821" s="2"/>
      <c r="F821" s="4"/>
      <c r="G821" s="4"/>
      <c r="H821" s="2"/>
      <c r="I821" s="4"/>
      <c r="J821" s="4"/>
      <c r="K821" s="4"/>
      <c r="L821" s="4"/>
      <c r="M821" s="4"/>
      <c r="N821" s="4"/>
      <c r="O821" s="4"/>
      <c r="P821" s="4"/>
      <c r="Q821" s="4"/>
      <c r="R821" s="4"/>
      <c r="S821" s="4"/>
      <c r="T821" s="4"/>
      <c r="U821" s="4"/>
      <c r="V821" s="4"/>
      <c r="W821" s="4"/>
      <c r="X821" s="4"/>
      <c r="Y821" s="4"/>
      <c r="Z821" s="4"/>
    </row>
    <row r="822" spans="1:26" ht="15.75" customHeight="1">
      <c r="A822" s="4"/>
      <c r="B822" s="4"/>
      <c r="C822" s="4"/>
      <c r="D822" s="4"/>
      <c r="E822" s="2"/>
      <c r="F822" s="4"/>
      <c r="G822" s="4"/>
      <c r="H822" s="2"/>
      <c r="I822" s="4"/>
      <c r="J822" s="4"/>
      <c r="K822" s="4"/>
      <c r="L822" s="4"/>
      <c r="M822" s="4"/>
      <c r="N822" s="4"/>
      <c r="O822" s="4"/>
      <c r="P822" s="4"/>
      <c r="Q822" s="4"/>
      <c r="R822" s="4"/>
      <c r="S822" s="4"/>
      <c r="T822" s="4"/>
      <c r="U822" s="4"/>
      <c r="V822" s="4"/>
      <c r="W822" s="4"/>
      <c r="X822" s="4"/>
      <c r="Y822" s="4"/>
      <c r="Z822" s="4"/>
    </row>
    <row r="823" spans="1:26" ht="15.75" customHeight="1">
      <c r="A823" s="4"/>
      <c r="B823" s="4"/>
      <c r="C823" s="4"/>
      <c r="D823" s="4"/>
      <c r="E823" s="2"/>
      <c r="F823" s="4"/>
      <c r="G823" s="4"/>
      <c r="H823" s="2"/>
      <c r="I823" s="4"/>
      <c r="J823" s="4"/>
      <c r="K823" s="4"/>
      <c r="L823" s="4"/>
      <c r="M823" s="4"/>
      <c r="N823" s="4"/>
      <c r="O823" s="4"/>
      <c r="P823" s="4"/>
      <c r="Q823" s="4"/>
      <c r="R823" s="4"/>
      <c r="S823" s="4"/>
      <c r="T823" s="4"/>
      <c r="U823" s="4"/>
      <c r="V823" s="4"/>
      <c r="W823" s="4"/>
      <c r="X823" s="4"/>
      <c r="Y823" s="4"/>
      <c r="Z823" s="4"/>
    </row>
    <row r="824" spans="1:26" ht="15.75" customHeight="1">
      <c r="A824" s="4"/>
      <c r="B824" s="4"/>
      <c r="C824" s="4"/>
      <c r="D824" s="4"/>
      <c r="E824" s="2"/>
      <c r="F824" s="4"/>
      <c r="G824" s="4"/>
      <c r="H824" s="2"/>
      <c r="I824" s="4"/>
      <c r="J824" s="4"/>
      <c r="K824" s="4"/>
      <c r="L824" s="4"/>
      <c r="M824" s="4"/>
      <c r="N824" s="4"/>
      <c r="O824" s="4"/>
      <c r="P824" s="4"/>
      <c r="Q824" s="4"/>
      <c r="R824" s="4"/>
      <c r="S824" s="4"/>
      <c r="T824" s="4"/>
      <c r="U824" s="4"/>
      <c r="V824" s="4"/>
      <c r="W824" s="4"/>
      <c r="X824" s="4"/>
      <c r="Y824" s="4"/>
      <c r="Z824" s="4"/>
    </row>
    <row r="825" spans="1:26" ht="15.75" customHeight="1">
      <c r="A825" s="4"/>
      <c r="B825" s="4"/>
      <c r="C825" s="4"/>
      <c r="D825" s="4"/>
      <c r="E825" s="2"/>
      <c r="F825" s="4"/>
      <c r="G825" s="4"/>
      <c r="H825" s="2"/>
      <c r="I825" s="4"/>
      <c r="J825" s="4"/>
      <c r="K825" s="4"/>
      <c r="L825" s="4"/>
      <c r="M825" s="4"/>
      <c r="N825" s="4"/>
      <c r="O825" s="4"/>
      <c r="P825" s="4"/>
      <c r="Q825" s="4"/>
      <c r="R825" s="4"/>
      <c r="S825" s="4"/>
      <c r="T825" s="4"/>
      <c r="U825" s="4"/>
      <c r="V825" s="4"/>
      <c r="W825" s="4"/>
      <c r="X825" s="4"/>
      <c r="Y825" s="4"/>
      <c r="Z825" s="4"/>
    </row>
    <row r="826" spans="1:26" ht="15.75" customHeight="1">
      <c r="A826" s="4"/>
      <c r="B826" s="4"/>
      <c r="C826" s="4"/>
      <c r="D826" s="4"/>
      <c r="E826" s="2"/>
      <c r="F826" s="4"/>
      <c r="G826" s="4"/>
      <c r="H826" s="2"/>
      <c r="I826" s="4"/>
      <c r="J826" s="4"/>
      <c r="K826" s="4"/>
      <c r="L826" s="4"/>
      <c r="M826" s="4"/>
      <c r="N826" s="4"/>
      <c r="O826" s="4"/>
      <c r="P826" s="4"/>
      <c r="Q826" s="4"/>
      <c r="R826" s="4"/>
      <c r="S826" s="4"/>
      <c r="T826" s="4"/>
      <c r="U826" s="4"/>
      <c r="V826" s="4"/>
      <c r="W826" s="4"/>
      <c r="X826" s="4"/>
      <c r="Y826" s="4"/>
      <c r="Z826" s="4"/>
    </row>
    <row r="827" spans="1:26" ht="15.75" customHeight="1">
      <c r="A827" s="4"/>
      <c r="B827" s="4"/>
      <c r="C827" s="4"/>
      <c r="D827" s="4"/>
      <c r="E827" s="2"/>
      <c r="F827" s="4"/>
      <c r="G827" s="4"/>
      <c r="H827" s="2"/>
      <c r="I827" s="4"/>
      <c r="J827" s="4"/>
      <c r="K827" s="4"/>
      <c r="L827" s="4"/>
      <c r="M827" s="4"/>
      <c r="N827" s="4"/>
      <c r="O827" s="4"/>
      <c r="P827" s="4"/>
      <c r="Q827" s="4"/>
      <c r="R827" s="4"/>
      <c r="S827" s="4"/>
      <c r="T827" s="4"/>
      <c r="U827" s="4"/>
      <c r="V827" s="4"/>
      <c r="W827" s="4"/>
      <c r="X827" s="4"/>
      <c r="Y827" s="4"/>
      <c r="Z827" s="4"/>
    </row>
    <row r="828" spans="1:26" ht="15.75" customHeight="1">
      <c r="A828" s="4"/>
      <c r="B828" s="4"/>
      <c r="C828" s="4"/>
      <c r="D828" s="4"/>
      <c r="E828" s="2"/>
      <c r="F828" s="4"/>
      <c r="G828" s="4"/>
      <c r="H828" s="2"/>
      <c r="I828" s="4"/>
      <c r="J828" s="4"/>
      <c r="K828" s="4"/>
      <c r="L828" s="4"/>
      <c r="M828" s="4"/>
      <c r="N828" s="4"/>
      <c r="O828" s="4"/>
      <c r="P828" s="4"/>
      <c r="Q828" s="4"/>
      <c r="R828" s="4"/>
      <c r="S828" s="4"/>
      <c r="T828" s="4"/>
      <c r="U828" s="4"/>
      <c r="V828" s="4"/>
      <c r="W828" s="4"/>
      <c r="X828" s="4"/>
      <c r="Y828" s="4"/>
      <c r="Z828" s="4"/>
    </row>
    <row r="829" spans="1:26" ht="15.75" customHeight="1">
      <c r="A829" s="4"/>
      <c r="B829" s="4"/>
      <c r="C829" s="4"/>
      <c r="D829" s="4"/>
      <c r="E829" s="2"/>
      <c r="F829" s="4"/>
      <c r="G829" s="4"/>
      <c r="H829" s="2"/>
      <c r="I829" s="4"/>
      <c r="J829" s="4"/>
      <c r="K829" s="4"/>
      <c r="L829" s="4"/>
      <c r="M829" s="4"/>
      <c r="N829" s="4"/>
      <c r="O829" s="4"/>
      <c r="P829" s="4"/>
      <c r="Q829" s="4"/>
      <c r="R829" s="4"/>
      <c r="S829" s="4"/>
      <c r="T829" s="4"/>
      <c r="U829" s="4"/>
      <c r="V829" s="4"/>
      <c r="W829" s="4"/>
      <c r="X829" s="4"/>
      <c r="Y829" s="4"/>
      <c r="Z829" s="4"/>
    </row>
    <row r="830" spans="1:26" ht="15.75" customHeight="1">
      <c r="A830" s="4"/>
      <c r="B830" s="4"/>
      <c r="C830" s="4"/>
      <c r="D830" s="4"/>
      <c r="E830" s="2"/>
      <c r="F830" s="4"/>
      <c r="G830" s="4"/>
      <c r="H830" s="2"/>
      <c r="I830" s="4"/>
      <c r="J830" s="4"/>
      <c r="K830" s="4"/>
      <c r="L830" s="4"/>
      <c r="M830" s="4"/>
      <c r="N830" s="4"/>
      <c r="O830" s="4"/>
      <c r="P830" s="4"/>
      <c r="Q830" s="4"/>
      <c r="R830" s="4"/>
      <c r="S830" s="4"/>
      <c r="T830" s="4"/>
      <c r="U830" s="4"/>
      <c r="V830" s="4"/>
      <c r="W830" s="4"/>
      <c r="X830" s="4"/>
      <c r="Y830" s="4"/>
      <c r="Z830" s="4"/>
    </row>
    <row r="831" spans="1:26" ht="15.75" customHeight="1">
      <c r="A831" s="4"/>
      <c r="B831" s="4"/>
      <c r="C831" s="4"/>
      <c r="D831" s="4"/>
      <c r="E831" s="2"/>
      <c r="F831" s="4"/>
      <c r="G831" s="4"/>
      <c r="H831" s="2"/>
      <c r="I831" s="4"/>
      <c r="J831" s="4"/>
      <c r="K831" s="4"/>
      <c r="L831" s="4"/>
      <c r="M831" s="4"/>
      <c r="N831" s="4"/>
      <c r="O831" s="4"/>
      <c r="P831" s="4"/>
      <c r="Q831" s="4"/>
      <c r="R831" s="4"/>
      <c r="S831" s="4"/>
      <c r="T831" s="4"/>
      <c r="U831" s="4"/>
      <c r="V831" s="4"/>
      <c r="W831" s="4"/>
      <c r="X831" s="4"/>
      <c r="Y831" s="4"/>
      <c r="Z831" s="4"/>
    </row>
    <row r="832" spans="1:26" ht="15.75" customHeight="1">
      <c r="A832" s="4"/>
      <c r="B832" s="4"/>
      <c r="C832" s="4"/>
      <c r="D832" s="4"/>
      <c r="E832" s="2"/>
      <c r="F832" s="4"/>
      <c r="G832" s="4"/>
      <c r="H832" s="2"/>
      <c r="I832" s="4"/>
      <c r="J832" s="4"/>
      <c r="K832" s="4"/>
      <c r="L832" s="4"/>
      <c r="M832" s="4"/>
      <c r="N832" s="4"/>
      <c r="O832" s="4"/>
      <c r="P832" s="4"/>
      <c r="Q832" s="4"/>
      <c r="R832" s="4"/>
      <c r="S832" s="4"/>
      <c r="T832" s="4"/>
      <c r="U832" s="4"/>
      <c r="V832" s="4"/>
      <c r="W832" s="4"/>
      <c r="X832" s="4"/>
      <c r="Y832" s="4"/>
      <c r="Z832" s="4"/>
    </row>
    <row r="833" spans="1:26" ht="15.75" customHeight="1">
      <c r="A833" s="4"/>
      <c r="B833" s="4"/>
      <c r="C833" s="4"/>
      <c r="D833" s="4"/>
      <c r="E833" s="2"/>
      <c r="F833" s="4"/>
      <c r="G833" s="4"/>
      <c r="H833" s="2"/>
      <c r="I833" s="4"/>
      <c r="J833" s="4"/>
      <c r="K833" s="4"/>
      <c r="L833" s="4"/>
      <c r="M833" s="4"/>
      <c r="N833" s="4"/>
      <c r="O833" s="4"/>
      <c r="P833" s="4"/>
      <c r="Q833" s="4"/>
      <c r="R833" s="4"/>
      <c r="S833" s="4"/>
      <c r="T833" s="4"/>
      <c r="U833" s="4"/>
      <c r="V833" s="4"/>
      <c r="W833" s="4"/>
      <c r="X833" s="4"/>
      <c r="Y833" s="4"/>
      <c r="Z833" s="4"/>
    </row>
    <row r="834" spans="1:26" ht="15.75" customHeight="1">
      <c r="A834" s="4"/>
      <c r="B834" s="4"/>
      <c r="C834" s="4"/>
      <c r="D834" s="4"/>
      <c r="E834" s="2"/>
      <c r="F834" s="4"/>
      <c r="G834" s="4"/>
      <c r="H834" s="2"/>
      <c r="I834" s="4"/>
      <c r="J834" s="4"/>
      <c r="K834" s="4"/>
      <c r="L834" s="4"/>
      <c r="M834" s="4"/>
      <c r="N834" s="4"/>
      <c r="O834" s="4"/>
      <c r="P834" s="4"/>
      <c r="Q834" s="4"/>
      <c r="R834" s="4"/>
      <c r="S834" s="4"/>
      <c r="T834" s="4"/>
      <c r="U834" s="4"/>
      <c r="V834" s="4"/>
      <c r="W834" s="4"/>
      <c r="X834" s="4"/>
      <c r="Y834" s="4"/>
      <c r="Z834" s="4"/>
    </row>
    <row r="835" spans="1:26" ht="15.75" customHeight="1">
      <c r="A835" s="4"/>
      <c r="B835" s="4"/>
      <c r="C835" s="4"/>
      <c r="D835" s="4"/>
      <c r="E835" s="2"/>
      <c r="F835" s="4"/>
      <c r="G835" s="4"/>
      <c r="H835" s="2"/>
      <c r="I835" s="4"/>
      <c r="J835" s="4"/>
      <c r="K835" s="4"/>
      <c r="L835" s="4"/>
      <c r="M835" s="4"/>
      <c r="N835" s="4"/>
      <c r="O835" s="4"/>
      <c r="P835" s="4"/>
      <c r="Q835" s="4"/>
      <c r="R835" s="4"/>
      <c r="S835" s="4"/>
      <c r="T835" s="4"/>
      <c r="U835" s="4"/>
      <c r="V835" s="4"/>
      <c r="W835" s="4"/>
      <c r="X835" s="4"/>
      <c r="Y835" s="4"/>
      <c r="Z835" s="4"/>
    </row>
    <row r="836" spans="1:26" ht="15.75" customHeight="1">
      <c r="A836" s="4"/>
      <c r="B836" s="4"/>
      <c r="C836" s="4"/>
      <c r="D836" s="4"/>
      <c r="E836" s="2"/>
      <c r="F836" s="4"/>
      <c r="G836" s="4"/>
      <c r="H836" s="2"/>
      <c r="I836" s="4"/>
      <c r="J836" s="4"/>
      <c r="K836" s="4"/>
      <c r="L836" s="4"/>
      <c r="M836" s="4"/>
      <c r="N836" s="4"/>
      <c r="O836" s="4"/>
      <c r="P836" s="4"/>
      <c r="Q836" s="4"/>
      <c r="R836" s="4"/>
      <c r="S836" s="4"/>
      <c r="T836" s="4"/>
      <c r="U836" s="4"/>
      <c r="V836" s="4"/>
      <c r="W836" s="4"/>
      <c r="X836" s="4"/>
      <c r="Y836" s="4"/>
      <c r="Z836" s="4"/>
    </row>
    <row r="837" spans="1:26" ht="15.75" customHeight="1">
      <c r="A837" s="4"/>
      <c r="B837" s="4"/>
      <c r="C837" s="4"/>
      <c r="D837" s="4"/>
      <c r="E837" s="2"/>
      <c r="F837" s="4"/>
      <c r="G837" s="4"/>
      <c r="H837" s="2"/>
      <c r="I837" s="4"/>
      <c r="J837" s="4"/>
      <c r="K837" s="4"/>
      <c r="L837" s="4"/>
      <c r="M837" s="4"/>
      <c r="N837" s="4"/>
      <c r="O837" s="4"/>
      <c r="P837" s="4"/>
      <c r="Q837" s="4"/>
      <c r="R837" s="4"/>
      <c r="S837" s="4"/>
      <c r="T837" s="4"/>
      <c r="U837" s="4"/>
      <c r="V837" s="4"/>
      <c r="W837" s="4"/>
      <c r="X837" s="4"/>
      <c r="Y837" s="4"/>
      <c r="Z837" s="4"/>
    </row>
    <row r="838" spans="1:26" ht="15.75" customHeight="1">
      <c r="A838" s="4"/>
      <c r="B838" s="4"/>
      <c r="C838" s="4"/>
      <c r="D838" s="4"/>
      <c r="E838" s="2"/>
      <c r="F838" s="4"/>
      <c r="G838" s="4"/>
      <c r="H838" s="2"/>
      <c r="I838" s="4"/>
      <c r="J838" s="4"/>
      <c r="K838" s="4"/>
      <c r="L838" s="4"/>
      <c r="M838" s="4"/>
      <c r="N838" s="4"/>
      <c r="O838" s="4"/>
      <c r="P838" s="4"/>
      <c r="Q838" s="4"/>
      <c r="R838" s="4"/>
      <c r="S838" s="4"/>
      <c r="T838" s="4"/>
      <c r="U838" s="4"/>
      <c r="V838" s="4"/>
      <c r="W838" s="4"/>
      <c r="X838" s="4"/>
      <c r="Y838" s="4"/>
      <c r="Z838" s="4"/>
    </row>
    <row r="839" spans="1:26" ht="15.75" customHeight="1">
      <c r="A839" s="4"/>
      <c r="B839" s="4"/>
      <c r="C839" s="4"/>
      <c r="D839" s="4"/>
      <c r="E839" s="2"/>
      <c r="F839" s="4"/>
      <c r="G839" s="4"/>
      <c r="H839" s="2"/>
      <c r="I839" s="4"/>
      <c r="J839" s="4"/>
      <c r="K839" s="4"/>
      <c r="L839" s="4"/>
      <c r="M839" s="4"/>
      <c r="N839" s="4"/>
      <c r="O839" s="4"/>
      <c r="P839" s="4"/>
      <c r="Q839" s="4"/>
      <c r="R839" s="4"/>
      <c r="S839" s="4"/>
      <c r="T839" s="4"/>
      <c r="U839" s="4"/>
      <c r="V839" s="4"/>
      <c r="W839" s="4"/>
      <c r="X839" s="4"/>
      <c r="Y839" s="4"/>
      <c r="Z839" s="4"/>
    </row>
    <row r="840" spans="1:26" ht="15.75" customHeight="1">
      <c r="A840" s="4"/>
      <c r="B840" s="4"/>
      <c r="C840" s="4"/>
      <c r="D840" s="4"/>
      <c r="E840" s="2"/>
      <c r="F840" s="4"/>
      <c r="G840" s="4"/>
      <c r="H840" s="2"/>
      <c r="I840" s="4"/>
      <c r="J840" s="4"/>
      <c r="K840" s="4"/>
      <c r="L840" s="4"/>
      <c r="M840" s="4"/>
      <c r="N840" s="4"/>
      <c r="O840" s="4"/>
      <c r="P840" s="4"/>
      <c r="Q840" s="4"/>
      <c r="R840" s="4"/>
      <c r="S840" s="4"/>
      <c r="T840" s="4"/>
      <c r="U840" s="4"/>
      <c r="V840" s="4"/>
      <c r="W840" s="4"/>
      <c r="X840" s="4"/>
      <c r="Y840" s="4"/>
      <c r="Z840" s="4"/>
    </row>
    <row r="841" spans="1:26" ht="15.75" customHeight="1">
      <c r="A841" s="4"/>
      <c r="B841" s="4"/>
      <c r="C841" s="4"/>
      <c r="D841" s="4"/>
      <c r="E841" s="2"/>
      <c r="F841" s="4"/>
      <c r="G841" s="4"/>
      <c r="H841" s="2"/>
      <c r="I841" s="4"/>
      <c r="J841" s="4"/>
      <c r="K841" s="4"/>
      <c r="L841" s="4"/>
      <c r="M841" s="4"/>
      <c r="N841" s="4"/>
      <c r="O841" s="4"/>
      <c r="P841" s="4"/>
      <c r="Q841" s="4"/>
      <c r="R841" s="4"/>
      <c r="S841" s="4"/>
      <c r="T841" s="4"/>
      <c r="U841" s="4"/>
      <c r="V841" s="4"/>
      <c r="W841" s="4"/>
      <c r="X841" s="4"/>
      <c r="Y841" s="4"/>
      <c r="Z841" s="4"/>
    </row>
    <row r="842" spans="1:26" ht="15.75" customHeight="1">
      <c r="A842" s="4"/>
      <c r="B842" s="4"/>
      <c r="C842" s="4"/>
      <c r="D842" s="4"/>
      <c r="E842" s="2"/>
      <c r="F842" s="4"/>
      <c r="G842" s="4"/>
      <c r="H842" s="2"/>
      <c r="I842" s="4"/>
      <c r="J842" s="4"/>
      <c r="K842" s="4"/>
      <c r="L842" s="4"/>
      <c r="M842" s="4"/>
      <c r="N842" s="4"/>
      <c r="O842" s="4"/>
      <c r="P842" s="4"/>
      <c r="Q842" s="4"/>
      <c r="R842" s="4"/>
      <c r="S842" s="4"/>
      <c r="T842" s="4"/>
      <c r="U842" s="4"/>
      <c r="V842" s="4"/>
      <c r="W842" s="4"/>
      <c r="X842" s="4"/>
      <c r="Y842" s="4"/>
      <c r="Z842" s="4"/>
    </row>
    <row r="843" spans="1:26" ht="15.75" customHeight="1">
      <c r="A843" s="4"/>
      <c r="B843" s="4"/>
      <c r="C843" s="4"/>
      <c r="D843" s="4"/>
      <c r="E843" s="2"/>
      <c r="F843" s="4"/>
      <c r="G843" s="4"/>
      <c r="H843" s="2"/>
      <c r="I843" s="4"/>
      <c r="J843" s="4"/>
      <c r="K843" s="4"/>
      <c r="L843" s="4"/>
      <c r="M843" s="4"/>
      <c r="N843" s="4"/>
      <c r="O843" s="4"/>
      <c r="P843" s="4"/>
      <c r="Q843" s="4"/>
      <c r="R843" s="4"/>
      <c r="S843" s="4"/>
      <c r="T843" s="4"/>
      <c r="U843" s="4"/>
      <c r="V843" s="4"/>
      <c r="W843" s="4"/>
      <c r="X843" s="4"/>
      <c r="Y843" s="4"/>
      <c r="Z843" s="4"/>
    </row>
    <row r="844" spans="1:26" ht="15.75" customHeight="1">
      <c r="A844" s="4"/>
      <c r="B844" s="4"/>
      <c r="C844" s="4"/>
      <c r="D844" s="4"/>
      <c r="E844" s="2"/>
      <c r="F844" s="4"/>
      <c r="G844" s="4"/>
      <c r="H844" s="2"/>
      <c r="I844" s="4"/>
      <c r="J844" s="4"/>
      <c r="K844" s="4"/>
      <c r="L844" s="4"/>
      <c r="M844" s="4"/>
      <c r="N844" s="4"/>
      <c r="O844" s="4"/>
      <c r="P844" s="4"/>
      <c r="Q844" s="4"/>
      <c r="R844" s="4"/>
      <c r="S844" s="4"/>
      <c r="T844" s="4"/>
      <c r="U844" s="4"/>
      <c r="V844" s="4"/>
      <c r="W844" s="4"/>
      <c r="X844" s="4"/>
      <c r="Y844" s="4"/>
      <c r="Z844" s="4"/>
    </row>
    <row r="845" spans="1:26" ht="15.75" customHeight="1">
      <c r="A845" s="4"/>
      <c r="B845" s="4"/>
      <c r="C845" s="4"/>
      <c r="D845" s="4"/>
      <c r="E845" s="2"/>
      <c r="F845" s="4"/>
      <c r="G845" s="4"/>
      <c r="H845" s="2"/>
      <c r="I845" s="4"/>
      <c r="J845" s="4"/>
      <c r="K845" s="4"/>
      <c r="L845" s="4"/>
      <c r="M845" s="4"/>
      <c r="N845" s="4"/>
      <c r="O845" s="4"/>
      <c r="P845" s="4"/>
      <c r="Q845" s="4"/>
      <c r="R845" s="4"/>
      <c r="S845" s="4"/>
      <c r="T845" s="4"/>
      <c r="U845" s="4"/>
      <c r="V845" s="4"/>
      <c r="W845" s="4"/>
      <c r="X845" s="4"/>
      <c r="Y845" s="4"/>
      <c r="Z845" s="4"/>
    </row>
    <row r="846" spans="1:26" ht="15.75" customHeight="1">
      <c r="A846" s="4"/>
      <c r="B846" s="4"/>
      <c r="C846" s="4"/>
      <c r="D846" s="4"/>
      <c r="E846" s="2"/>
      <c r="F846" s="4"/>
      <c r="G846" s="4"/>
      <c r="H846" s="2"/>
      <c r="I846" s="4"/>
      <c r="J846" s="4"/>
      <c r="K846" s="4"/>
      <c r="L846" s="4"/>
      <c r="M846" s="4"/>
      <c r="N846" s="4"/>
      <c r="O846" s="4"/>
      <c r="P846" s="4"/>
      <c r="Q846" s="4"/>
      <c r="R846" s="4"/>
      <c r="S846" s="4"/>
      <c r="T846" s="4"/>
      <c r="U846" s="4"/>
      <c r="V846" s="4"/>
      <c r="W846" s="4"/>
      <c r="X846" s="4"/>
      <c r="Y846" s="4"/>
      <c r="Z846" s="4"/>
    </row>
    <row r="847" spans="1:26" ht="15.75" customHeight="1">
      <c r="A847" s="4"/>
      <c r="B847" s="4"/>
      <c r="C847" s="4"/>
      <c r="D847" s="4"/>
      <c r="E847" s="2"/>
      <c r="F847" s="4"/>
      <c r="G847" s="4"/>
      <c r="H847" s="2"/>
      <c r="I847" s="4"/>
      <c r="J847" s="4"/>
      <c r="K847" s="4"/>
      <c r="L847" s="4"/>
      <c r="M847" s="4"/>
      <c r="N847" s="4"/>
      <c r="O847" s="4"/>
      <c r="P847" s="4"/>
      <c r="Q847" s="4"/>
      <c r="R847" s="4"/>
      <c r="S847" s="4"/>
      <c r="T847" s="4"/>
      <c r="U847" s="4"/>
      <c r="V847" s="4"/>
      <c r="W847" s="4"/>
      <c r="X847" s="4"/>
      <c r="Y847" s="4"/>
      <c r="Z847" s="4"/>
    </row>
    <row r="848" spans="1:26" ht="15.75" customHeight="1">
      <c r="A848" s="4"/>
      <c r="B848" s="4"/>
      <c r="C848" s="4"/>
      <c r="D848" s="4"/>
      <c r="E848" s="2"/>
      <c r="F848" s="4"/>
      <c r="G848" s="4"/>
      <c r="H848" s="2"/>
      <c r="I848" s="4"/>
      <c r="J848" s="4"/>
      <c r="K848" s="4"/>
      <c r="L848" s="4"/>
      <c r="M848" s="4"/>
      <c r="N848" s="4"/>
      <c r="O848" s="4"/>
      <c r="P848" s="4"/>
      <c r="Q848" s="4"/>
      <c r="R848" s="4"/>
      <c r="S848" s="4"/>
      <c r="T848" s="4"/>
      <c r="U848" s="4"/>
      <c r="V848" s="4"/>
      <c r="W848" s="4"/>
      <c r="X848" s="4"/>
      <c r="Y848" s="4"/>
      <c r="Z848" s="4"/>
    </row>
    <row r="849" spans="1:26" ht="15.75" customHeight="1">
      <c r="A849" s="4"/>
      <c r="B849" s="4"/>
      <c r="C849" s="4"/>
      <c r="D849" s="4"/>
      <c r="E849" s="2"/>
      <c r="F849" s="4"/>
      <c r="G849" s="4"/>
      <c r="H849" s="2"/>
      <c r="I849" s="4"/>
      <c r="J849" s="4"/>
      <c r="K849" s="4"/>
      <c r="L849" s="4"/>
      <c r="M849" s="4"/>
      <c r="N849" s="4"/>
      <c r="O849" s="4"/>
      <c r="P849" s="4"/>
      <c r="Q849" s="4"/>
      <c r="R849" s="4"/>
      <c r="S849" s="4"/>
      <c r="T849" s="4"/>
      <c r="U849" s="4"/>
      <c r="V849" s="4"/>
      <c r="W849" s="4"/>
      <c r="X849" s="4"/>
      <c r="Y849" s="4"/>
      <c r="Z849" s="4"/>
    </row>
    <row r="850" spans="1:26" ht="15.75" customHeight="1">
      <c r="A850" s="4"/>
      <c r="B850" s="4"/>
      <c r="C850" s="4"/>
      <c r="D850" s="4"/>
      <c r="E850" s="2"/>
      <c r="F850" s="4"/>
      <c r="G850" s="4"/>
      <c r="H850" s="2"/>
      <c r="I850" s="4"/>
      <c r="J850" s="4"/>
      <c r="K850" s="4"/>
      <c r="L850" s="4"/>
      <c r="M850" s="4"/>
      <c r="N850" s="4"/>
      <c r="O850" s="4"/>
      <c r="P850" s="4"/>
      <c r="Q850" s="4"/>
      <c r="R850" s="4"/>
      <c r="S850" s="4"/>
      <c r="T850" s="4"/>
      <c r="U850" s="4"/>
      <c r="V850" s="4"/>
      <c r="W850" s="4"/>
      <c r="X850" s="4"/>
      <c r="Y850" s="4"/>
      <c r="Z850" s="4"/>
    </row>
    <row r="851" spans="1:26" ht="15.75" customHeight="1">
      <c r="A851" s="4"/>
      <c r="B851" s="4"/>
      <c r="C851" s="4"/>
      <c r="D851" s="4"/>
      <c r="E851" s="2"/>
      <c r="F851" s="4"/>
      <c r="G851" s="4"/>
      <c r="H851" s="2"/>
      <c r="I851" s="4"/>
      <c r="J851" s="4"/>
      <c r="K851" s="4"/>
      <c r="L851" s="4"/>
      <c r="M851" s="4"/>
      <c r="N851" s="4"/>
      <c r="O851" s="4"/>
      <c r="P851" s="4"/>
      <c r="Q851" s="4"/>
      <c r="R851" s="4"/>
      <c r="S851" s="4"/>
      <c r="T851" s="4"/>
      <c r="U851" s="4"/>
      <c r="V851" s="4"/>
      <c r="W851" s="4"/>
      <c r="X851" s="4"/>
      <c r="Y851" s="4"/>
      <c r="Z851" s="4"/>
    </row>
    <row r="852" spans="1:26" ht="15.75" customHeight="1">
      <c r="A852" s="4"/>
      <c r="B852" s="4"/>
      <c r="C852" s="4"/>
      <c r="D852" s="4"/>
      <c r="E852" s="2"/>
      <c r="F852" s="4"/>
      <c r="G852" s="4"/>
      <c r="H852" s="2"/>
      <c r="I852" s="4"/>
      <c r="J852" s="4"/>
      <c r="K852" s="4"/>
      <c r="L852" s="4"/>
      <c r="M852" s="4"/>
      <c r="N852" s="4"/>
      <c r="O852" s="4"/>
      <c r="P852" s="4"/>
      <c r="Q852" s="4"/>
      <c r="R852" s="4"/>
      <c r="S852" s="4"/>
      <c r="T852" s="4"/>
      <c r="U852" s="4"/>
      <c r="V852" s="4"/>
      <c r="W852" s="4"/>
      <c r="X852" s="4"/>
      <c r="Y852" s="4"/>
      <c r="Z852" s="4"/>
    </row>
    <row r="853" spans="1:26" ht="15.75" customHeight="1">
      <c r="A853" s="4"/>
      <c r="B853" s="4"/>
      <c r="C853" s="4"/>
      <c r="D853" s="4"/>
      <c r="E853" s="2"/>
      <c r="F853" s="4"/>
      <c r="G853" s="4"/>
      <c r="H853" s="2"/>
      <c r="I853" s="4"/>
      <c r="J853" s="4"/>
      <c r="K853" s="4"/>
      <c r="L853" s="4"/>
      <c r="M853" s="4"/>
      <c r="N853" s="4"/>
      <c r="O853" s="4"/>
      <c r="P853" s="4"/>
      <c r="Q853" s="4"/>
      <c r="R853" s="4"/>
      <c r="S853" s="4"/>
      <c r="T853" s="4"/>
      <c r="U853" s="4"/>
      <c r="V853" s="4"/>
      <c r="W853" s="4"/>
      <c r="X853" s="4"/>
      <c r="Y853" s="4"/>
      <c r="Z853" s="4"/>
    </row>
    <row r="854" spans="1:26" ht="15.75" customHeight="1">
      <c r="A854" s="4"/>
      <c r="B854" s="4"/>
      <c r="C854" s="4"/>
      <c r="D854" s="4"/>
      <c r="E854" s="2"/>
      <c r="F854" s="4"/>
      <c r="G854" s="4"/>
      <c r="H854" s="2"/>
      <c r="I854" s="4"/>
      <c r="J854" s="4"/>
      <c r="K854" s="4"/>
      <c r="L854" s="4"/>
      <c r="M854" s="4"/>
      <c r="N854" s="4"/>
      <c r="O854" s="4"/>
      <c r="P854" s="4"/>
      <c r="Q854" s="4"/>
      <c r="R854" s="4"/>
      <c r="S854" s="4"/>
      <c r="T854" s="4"/>
      <c r="U854" s="4"/>
      <c r="V854" s="4"/>
      <c r="W854" s="4"/>
      <c r="X854" s="4"/>
      <c r="Y854" s="4"/>
      <c r="Z854" s="4"/>
    </row>
    <row r="855" spans="1:26" ht="15.75" customHeight="1">
      <c r="A855" s="4"/>
      <c r="B855" s="4"/>
      <c r="C855" s="4"/>
      <c r="D855" s="4"/>
      <c r="E855" s="2"/>
      <c r="F855" s="4"/>
      <c r="G855" s="4"/>
      <c r="H855" s="2"/>
      <c r="I855" s="4"/>
      <c r="J855" s="4"/>
      <c r="K855" s="4"/>
      <c r="L855" s="4"/>
      <c r="M855" s="4"/>
      <c r="N855" s="4"/>
      <c r="O855" s="4"/>
      <c r="P855" s="4"/>
      <c r="Q855" s="4"/>
      <c r="R855" s="4"/>
      <c r="S855" s="4"/>
      <c r="T855" s="4"/>
      <c r="U855" s="4"/>
      <c r="V855" s="4"/>
      <c r="W855" s="4"/>
      <c r="X855" s="4"/>
      <c r="Y855" s="4"/>
      <c r="Z855" s="4"/>
    </row>
    <row r="856" spans="1:26" ht="15.75" customHeight="1">
      <c r="A856" s="4"/>
      <c r="B856" s="4"/>
      <c r="C856" s="4"/>
      <c r="D856" s="4"/>
      <c r="E856" s="2"/>
      <c r="F856" s="4"/>
      <c r="G856" s="4"/>
      <c r="H856" s="2"/>
      <c r="I856" s="4"/>
      <c r="J856" s="4"/>
      <c r="K856" s="4"/>
      <c r="L856" s="4"/>
      <c r="M856" s="4"/>
      <c r="N856" s="4"/>
      <c r="O856" s="4"/>
      <c r="P856" s="4"/>
      <c r="Q856" s="4"/>
      <c r="R856" s="4"/>
      <c r="S856" s="4"/>
      <c r="T856" s="4"/>
      <c r="U856" s="4"/>
      <c r="V856" s="4"/>
      <c r="W856" s="4"/>
      <c r="X856" s="4"/>
      <c r="Y856" s="4"/>
      <c r="Z856" s="4"/>
    </row>
    <row r="857" spans="1:26" ht="15.75" customHeight="1">
      <c r="A857" s="4"/>
      <c r="B857" s="4"/>
      <c r="C857" s="4"/>
      <c r="D857" s="4"/>
      <c r="E857" s="2"/>
      <c r="F857" s="4"/>
      <c r="G857" s="4"/>
      <c r="H857" s="2"/>
      <c r="I857" s="4"/>
      <c r="J857" s="4"/>
      <c r="K857" s="4"/>
      <c r="L857" s="4"/>
      <c r="M857" s="4"/>
      <c r="N857" s="4"/>
      <c r="O857" s="4"/>
      <c r="P857" s="4"/>
      <c r="Q857" s="4"/>
      <c r="R857" s="4"/>
      <c r="S857" s="4"/>
      <c r="T857" s="4"/>
      <c r="U857" s="4"/>
      <c r="V857" s="4"/>
      <c r="W857" s="4"/>
      <c r="X857" s="4"/>
      <c r="Y857" s="4"/>
      <c r="Z857" s="4"/>
    </row>
    <row r="858" spans="1:26" ht="15.75" customHeight="1">
      <c r="A858" s="4"/>
      <c r="B858" s="4"/>
      <c r="C858" s="4"/>
      <c r="D858" s="4"/>
      <c r="E858" s="2"/>
      <c r="F858" s="4"/>
      <c r="G858" s="4"/>
      <c r="H858" s="2"/>
      <c r="I858" s="4"/>
      <c r="J858" s="4"/>
      <c r="K858" s="4"/>
      <c r="L858" s="4"/>
      <c r="M858" s="4"/>
      <c r="N858" s="4"/>
      <c r="O858" s="4"/>
      <c r="P858" s="4"/>
      <c r="Q858" s="4"/>
      <c r="R858" s="4"/>
      <c r="S858" s="4"/>
      <c r="T858" s="4"/>
      <c r="U858" s="4"/>
      <c r="V858" s="4"/>
      <c r="W858" s="4"/>
      <c r="X858" s="4"/>
      <c r="Y858" s="4"/>
      <c r="Z858" s="4"/>
    </row>
    <row r="859" spans="1:26" ht="15.75" customHeight="1">
      <c r="A859" s="4"/>
      <c r="B859" s="4"/>
      <c r="C859" s="4"/>
      <c r="D859" s="4"/>
      <c r="E859" s="2"/>
      <c r="F859" s="4"/>
      <c r="G859" s="4"/>
      <c r="H859" s="2"/>
      <c r="I859" s="4"/>
      <c r="J859" s="4"/>
      <c r="K859" s="4"/>
      <c r="L859" s="4"/>
      <c r="M859" s="4"/>
      <c r="N859" s="4"/>
      <c r="O859" s="4"/>
      <c r="P859" s="4"/>
      <c r="Q859" s="4"/>
      <c r="R859" s="4"/>
      <c r="S859" s="4"/>
      <c r="T859" s="4"/>
      <c r="U859" s="4"/>
      <c r="V859" s="4"/>
      <c r="W859" s="4"/>
      <c r="X859" s="4"/>
      <c r="Y859" s="4"/>
      <c r="Z859" s="4"/>
    </row>
    <row r="860" spans="1:26" ht="15.75" customHeight="1">
      <c r="A860" s="4"/>
      <c r="B860" s="4"/>
      <c r="C860" s="4"/>
      <c r="D860" s="4"/>
      <c r="E860" s="2"/>
      <c r="F860" s="4"/>
      <c r="G860" s="4"/>
      <c r="H860" s="2"/>
      <c r="I860" s="4"/>
      <c r="J860" s="4"/>
      <c r="K860" s="4"/>
      <c r="L860" s="4"/>
      <c r="M860" s="4"/>
      <c r="N860" s="4"/>
      <c r="O860" s="4"/>
      <c r="P860" s="4"/>
      <c r="Q860" s="4"/>
      <c r="R860" s="4"/>
      <c r="S860" s="4"/>
      <c r="T860" s="4"/>
      <c r="U860" s="4"/>
      <c r="V860" s="4"/>
      <c r="W860" s="4"/>
      <c r="X860" s="4"/>
      <c r="Y860" s="4"/>
      <c r="Z860" s="4"/>
    </row>
    <row r="861" spans="1:26" ht="15.75" customHeight="1">
      <c r="A861" s="4"/>
      <c r="B861" s="4"/>
      <c r="C861" s="4"/>
      <c r="D861" s="4"/>
      <c r="E861" s="2"/>
      <c r="F861" s="4"/>
      <c r="G861" s="4"/>
      <c r="H861" s="2"/>
      <c r="I861" s="4"/>
      <c r="J861" s="4"/>
      <c r="K861" s="4"/>
      <c r="L861" s="4"/>
      <c r="M861" s="4"/>
      <c r="N861" s="4"/>
      <c r="O861" s="4"/>
      <c r="P861" s="4"/>
      <c r="Q861" s="4"/>
      <c r="R861" s="4"/>
      <c r="S861" s="4"/>
      <c r="T861" s="4"/>
      <c r="U861" s="4"/>
      <c r="V861" s="4"/>
      <c r="W861" s="4"/>
      <c r="X861" s="4"/>
      <c r="Y861" s="4"/>
      <c r="Z861" s="4"/>
    </row>
    <row r="862" spans="1:26" ht="15.75" customHeight="1">
      <c r="A862" s="4"/>
      <c r="B862" s="4"/>
      <c r="C862" s="4"/>
      <c r="D862" s="4"/>
      <c r="E862" s="2"/>
      <c r="F862" s="4"/>
      <c r="G862" s="4"/>
      <c r="H862" s="2"/>
      <c r="I862" s="4"/>
      <c r="J862" s="4"/>
      <c r="K862" s="4"/>
      <c r="L862" s="4"/>
      <c r="M862" s="4"/>
      <c r="N862" s="4"/>
      <c r="O862" s="4"/>
      <c r="P862" s="4"/>
      <c r="Q862" s="4"/>
      <c r="R862" s="4"/>
      <c r="S862" s="4"/>
      <c r="T862" s="4"/>
      <c r="U862" s="4"/>
      <c r="V862" s="4"/>
      <c r="W862" s="4"/>
      <c r="X862" s="4"/>
      <c r="Y862" s="4"/>
      <c r="Z862" s="4"/>
    </row>
    <row r="863" spans="1:26" ht="15.75" customHeight="1">
      <c r="A863" s="4"/>
      <c r="B863" s="4"/>
      <c r="C863" s="4"/>
      <c r="D863" s="4"/>
      <c r="E863" s="2"/>
      <c r="F863" s="4"/>
      <c r="G863" s="4"/>
      <c r="H863" s="2"/>
      <c r="I863" s="4"/>
      <c r="J863" s="4"/>
      <c r="K863" s="4"/>
      <c r="L863" s="4"/>
      <c r="M863" s="4"/>
      <c r="N863" s="4"/>
      <c r="O863" s="4"/>
      <c r="P863" s="4"/>
      <c r="Q863" s="4"/>
      <c r="R863" s="4"/>
      <c r="S863" s="4"/>
      <c r="T863" s="4"/>
      <c r="U863" s="4"/>
      <c r="V863" s="4"/>
      <c r="W863" s="4"/>
      <c r="X863" s="4"/>
      <c r="Y863" s="4"/>
      <c r="Z863" s="4"/>
    </row>
    <row r="864" spans="1:26" ht="15.75" customHeight="1">
      <c r="A864" s="4"/>
      <c r="B864" s="4"/>
      <c r="C864" s="4"/>
      <c r="D864" s="4"/>
      <c r="E864" s="2"/>
      <c r="F864" s="4"/>
      <c r="G864" s="4"/>
      <c r="H864" s="2"/>
      <c r="I864" s="4"/>
      <c r="J864" s="4"/>
      <c r="K864" s="4"/>
      <c r="L864" s="4"/>
      <c r="M864" s="4"/>
      <c r="N864" s="4"/>
      <c r="O864" s="4"/>
      <c r="P864" s="4"/>
      <c r="Q864" s="4"/>
      <c r="R864" s="4"/>
      <c r="S864" s="4"/>
      <c r="T864" s="4"/>
      <c r="U864" s="4"/>
      <c r="V864" s="4"/>
      <c r="W864" s="4"/>
      <c r="X864" s="4"/>
      <c r="Y864" s="4"/>
      <c r="Z864" s="4"/>
    </row>
    <row r="865" spans="1:26" ht="15.75" customHeight="1">
      <c r="A865" s="4"/>
      <c r="B865" s="4"/>
      <c r="C865" s="4"/>
      <c r="D865" s="4"/>
      <c r="E865" s="2"/>
      <c r="F865" s="4"/>
      <c r="G865" s="4"/>
      <c r="H865" s="2"/>
      <c r="I865" s="4"/>
      <c r="J865" s="4"/>
      <c r="K865" s="4"/>
      <c r="L865" s="4"/>
      <c r="M865" s="4"/>
      <c r="N865" s="4"/>
      <c r="O865" s="4"/>
      <c r="P865" s="4"/>
      <c r="Q865" s="4"/>
      <c r="R865" s="4"/>
      <c r="S865" s="4"/>
      <c r="T865" s="4"/>
      <c r="U865" s="4"/>
      <c r="V865" s="4"/>
      <c r="W865" s="4"/>
      <c r="X865" s="4"/>
      <c r="Y865" s="4"/>
      <c r="Z865" s="4"/>
    </row>
    <row r="866" spans="1:26" ht="15.75" customHeight="1">
      <c r="A866" s="4"/>
      <c r="B866" s="4"/>
      <c r="C866" s="4"/>
      <c r="D866" s="4"/>
      <c r="E866" s="2"/>
      <c r="F866" s="4"/>
      <c r="G866" s="4"/>
      <c r="H866" s="2"/>
      <c r="I866" s="4"/>
      <c r="J866" s="4"/>
      <c r="K866" s="4"/>
      <c r="L866" s="4"/>
      <c r="M866" s="4"/>
      <c r="N866" s="4"/>
      <c r="O866" s="4"/>
      <c r="P866" s="4"/>
      <c r="Q866" s="4"/>
      <c r="R866" s="4"/>
      <c r="S866" s="4"/>
      <c r="T866" s="4"/>
      <c r="U866" s="4"/>
      <c r="V866" s="4"/>
      <c r="W866" s="4"/>
      <c r="X866" s="4"/>
      <c r="Y866" s="4"/>
      <c r="Z866" s="4"/>
    </row>
    <row r="867" spans="1:26" ht="15.75" customHeight="1">
      <c r="A867" s="4"/>
      <c r="B867" s="4"/>
      <c r="C867" s="4"/>
      <c r="D867" s="4"/>
      <c r="E867" s="2"/>
      <c r="F867" s="4"/>
      <c r="G867" s="4"/>
      <c r="H867" s="2"/>
      <c r="I867" s="4"/>
      <c r="J867" s="4"/>
      <c r="K867" s="4"/>
      <c r="L867" s="4"/>
      <c r="M867" s="4"/>
      <c r="N867" s="4"/>
      <c r="O867" s="4"/>
      <c r="P867" s="4"/>
      <c r="Q867" s="4"/>
      <c r="R867" s="4"/>
      <c r="S867" s="4"/>
      <c r="T867" s="4"/>
      <c r="U867" s="4"/>
      <c r="V867" s="4"/>
      <c r="W867" s="4"/>
      <c r="X867" s="4"/>
      <c r="Y867" s="4"/>
      <c r="Z867" s="4"/>
    </row>
    <row r="868" spans="1:26" ht="15.75" customHeight="1">
      <c r="A868" s="4"/>
      <c r="B868" s="4"/>
      <c r="C868" s="4"/>
      <c r="D868" s="4"/>
      <c r="E868" s="2"/>
      <c r="F868" s="4"/>
      <c r="G868" s="4"/>
      <c r="H868" s="2"/>
      <c r="I868" s="4"/>
      <c r="J868" s="4"/>
      <c r="K868" s="4"/>
      <c r="L868" s="4"/>
      <c r="M868" s="4"/>
      <c r="N868" s="4"/>
      <c r="O868" s="4"/>
      <c r="P868" s="4"/>
      <c r="Q868" s="4"/>
      <c r="R868" s="4"/>
      <c r="S868" s="4"/>
      <c r="T868" s="4"/>
      <c r="U868" s="4"/>
      <c r="V868" s="4"/>
      <c r="W868" s="4"/>
      <c r="X868" s="4"/>
      <c r="Y868" s="4"/>
      <c r="Z868" s="4"/>
    </row>
    <row r="869" spans="1:26" ht="15.75" customHeight="1">
      <c r="A869" s="4"/>
      <c r="B869" s="4"/>
      <c r="C869" s="4"/>
      <c r="D869" s="4"/>
      <c r="E869" s="2"/>
      <c r="F869" s="4"/>
      <c r="G869" s="4"/>
      <c r="H869" s="2"/>
      <c r="I869" s="4"/>
      <c r="J869" s="4"/>
      <c r="K869" s="4"/>
      <c r="L869" s="4"/>
      <c r="M869" s="4"/>
      <c r="N869" s="4"/>
      <c r="O869" s="4"/>
      <c r="P869" s="4"/>
      <c r="Q869" s="4"/>
      <c r="R869" s="4"/>
      <c r="S869" s="4"/>
      <c r="T869" s="4"/>
      <c r="U869" s="4"/>
      <c r="V869" s="4"/>
      <c r="W869" s="4"/>
      <c r="X869" s="4"/>
      <c r="Y869" s="4"/>
      <c r="Z869" s="4"/>
    </row>
    <row r="870" spans="1:26" ht="15.75" customHeight="1">
      <c r="A870" s="4"/>
      <c r="B870" s="4"/>
      <c r="C870" s="4"/>
      <c r="D870" s="4"/>
      <c r="E870" s="2"/>
      <c r="F870" s="4"/>
      <c r="G870" s="4"/>
      <c r="H870" s="2"/>
      <c r="I870" s="4"/>
      <c r="J870" s="4"/>
      <c r="K870" s="4"/>
      <c r="L870" s="4"/>
      <c r="M870" s="4"/>
      <c r="N870" s="4"/>
      <c r="O870" s="4"/>
      <c r="P870" s="4"/>
      <c r="Q870" s="4"/>
      <c r="R870" s="4"/>
      <c r="S870" s="4"/>
      <c r="T870" s="4"/>
      <c r="U870" s="4"/>
      <c r="V870" s="4"/>
      <c r="W870" s="4"/>
      <c r="X870" s="4"/>
      <c r="Y870" s="4"/>
      <c r="Z870" s="4"/>
    </row>
    <row r="871" spans="1:26" ht="15.75" customHeight="1">
      <c r="A871" s="4"/>
      <c r="B871" s="4"/>
      <c r="C871" s="4"/>
      <c r="D871" s="4"/>
      <c r="E871" s="2"/>
      <c r="F871" s="4"/>
      <c r="G871" s="4"/>
      <c r="H871" s="2"/>
      <c r="I871" s="4"/>
      <c r="J871" s="4"/>
      <c r="K871" s="4"/>
      <c r="L871" s="4"/>
      <c r="M871" s="4"/>
      <c r="N871" s="4"/>
      <c r="O871" s="4"/>
      <c r="P871" s="4"/>
      <c r="Q871" s="4"/>
      <c r="R871" s="4"/>
      <c r="S871" s="4"/>
      <c r="T871" s="4"/>
      <c r="U871" s="4"/>
      <c r="V871" s="4"/>
      <c r="W871" s="4"/>
      <c r="X871" s="4"/>
      <c r="Y871" s="4"/>
      <c r="Z871" s="4"/>
    </row>
    <row r="872" spans="1:26" ht="15.75" customHeight="1">
      <c r="A872" s="4"/>
      <c r="B872" s="4"/>
      <c r="C872" s="4"/>
      <c r="D872" s="4"/>
      <c r="E872" s="2"/>
      <c r="F872" s="4"/>
      <c r="G872" s="4"/>
      <c r="H872" s="2"/>
      <c r="I872" s="4"/>
      <c r="J872" s="4"/>
      <c r="K872" s="4"/>
      <c r="L872" s="4"/>
      <c r="M872" s="4"/>
      <c r="N872" s="4"/>
      <c r="O872" s="4"/>
      <c r="P872" s="4"/>
      <c r="Q872" s="4"/>
      <c r="R872" s="4"/>
      <c r="S872" s="4"/>
      <c r="T872" s="4"/>
      <c r="U872" s="4"/>
      <c r="V872" s="4"/>
      <c r="W872" s="4"/>
      <c r="X872" s="4"/>
      <c r="Y872" s="4"/>
      <c r="Z872" s="4"/>
    </row>
    <row r="873" spans="1:26" ht="15.75" customHeight="1">
      <c r="A873" s="4"/>
      <c r="B873" s="4"/>
      <c r="C873" s="4"/>
      <c r="D873" s="4"/>
      <c r="E873" s="2"/>
      <c r="F873" s="4"/>
      <c r="G873" s="4"/>
      <c r="H873" s="2"/>
      <c r="I873" s="4"/>
      <c r="J873" s="4"/>
      <c r="K873" s="4"/>
      <c r="L873" s="4"/>
      <c r="M873" s="4"/>
      <c r="N873" s="4"/>
      <c r="O873" s="4"/>
      <c r="P873" s="4"/>
      <c r="Q873" s="4"/>
      <c r="R873" s="4"/>
      <c r="S873" s="4"/>
      <c r="T873" s="4"/>
      <c r="U873" s="4"/>
      <c r="V873" s="4"/>
      <c r="W873" s="4"/>
      <c r="X873" s="4"/>
      <c r="Y873" s="4"/>
      <c r="Z873" s="4"/>
    </row>
    <row r="874" spans="1:26" ht="15.75" customHeight="1">
      <c r="A874" s="4"/>
      <c r="B874" s="4"/>
      <c r="C874" s="4"/>
      <c r="D874" s="4"/>
      <c r="E874" s="2"/>
      <c r="F874" s="4"/>
      <c r="G874" s="4"/>
      <c r="H874" s="2"/>
      <c r="I874" s="4"/>
      <c r="J874" s="4"/>
      <c r="K874" s="4"/>
      <c r="L874" s="4"/>
      <c r="M874" s="4"/>
      <c r="N874" s="4"/>
      <c r="O874" s="4"/>
      <c r="P874" s="4"/>
      <c r="Q874" s="4"/>
      <c r="R874" s="4"/>
      <c r="S874" s="4"/>
      <c r="T874" s="4"/>
      <c r="U874" s="4"/>
      <c r="V874" s="4"/>
      <c r="W874" s="4"/>
      <c r="X874" s="4"/>
      <c r="Y874" s="4"/>
      <c r="Z874" s="4"/>
    </row>
    <row r="875" spans="1:26" ht="15.75" customHeight="1">
      <c r="A875" s="4"/>
      <c r="B875" s="4"/>
      <c r="C875" s="4"/>
      <c r="D875" s="4"/>
      <c r="E875" s="2"/>
      <c r="F875" s="4"/>
      <c r="G875" s="4"/>
      <c r="H875" s="2"/>
      <c r="I875" s="4"/>
      <c r="J875" s="4"/>
      <c r="K875" s="4"/>
      <c r="L875" s="4"/>
      <c r="M875" s="4"/>
      <c r="N875" s="4"/>
      <c r="O875" s="4"/>
      <c r="P875" s="4"/>
      <c r="Q875" s="4"/>
      <c r="R875" s="4"/>
      <c r="S875" s="4"/>
      <c r="T875" s="4"/>
      <c r="U875" s="4"/>
      <c r="V875" s="4"/>
      <c r="W875" s="4"/>
      <c r="X875" s="4"/>
      <c r="Y875" s="4"/>
      <c r="Z875" s="4"/>
    </row>
    <row r="876" spans="1:26" ht="15.75" customHeight="1">
      <c r="A876" s="4"/>
      <c r="B876" s="4"/>
      <c r="C876" s="4"/>
      <c r="D876" s="4"/>
      <c r="E876" s="2"/>
      <c r="F876" s="4"/>
      <c r="G876" s="4"/>
      <c r="H876" s="2"/>
      <c r="I876" s="4"/>
      <c r="J876" s="4"/>
      <c r="K876" s="4"/>
      <c r="L876" s="4"/>
      <c r="M876" s="4"/>
      <c r="N876" s="4"/>
      <c r="O876" s="4"/>
      <c r="P876" s="4"/>
      <c r="Q876" s="4"/>
      <c r="R876" s="4"/>
      <c r="S876" s="4"/>
      <c r="T876" s="4"/>
      <c r="U876" s="4"/>
      <c r="V876" s="4"/>
      <c r="W876" s="4"/>
      <c r="X876" s="4"/>
      <c r="Y876" s="4"/>
      <c r="Z876" s="4"/>
    </row>
    <row r="877" spans="1:26" ht="15.75" customHeight="1">
      <c r="A877" s="4"/>
      <c r="B877" s="4"/>
      <c r="C877" s="4"/>
      <c r="D877" s="4"/>
      <c r="E877" s="2"/>
      <c r="F877" s="4"/>
      <c r="G877" s="4"/>
      <c r="H877" s="2"/>
      <c r="I877" s="4"/>
      <c r="J877" s="4"/>
      <c r="K877" s="4"/>
      <c r="L877" s="4"/>
      <c r="M877" s="4"/>
      <c r="N877" s="4"/>
      <c r="O877" s="4"/>
      <c r="P877" s="4"/>
      <c r="Q877" s="4"/>
      <c r="R877" s="4"/>
      <c r="S877" s="4"/>
      <c r="T877" s="4"/>
      <c r="U877" s="4"/>
      <c r="V877" s="4"/>
      <c r="W877" s="4"/>
      <c r="X877" s="4"/>
      <c r="Y877" s="4"/>
      <c r="Z877" s="4"/>
    </row>
    <row r="878" spans="1:26" ht="15.75" customHeight="1">
      <c r="A878" s="4"/>
      <c r="B878" s="4"/>
      <c r="C878" s="4"/>
      <c r="D878" s="4"/>
      <c r="E878" s="2"/>
      <c r="F878" s="4"/>
      <c r="G878" s="4"/>
      <c r="H878" s="2"/>
      <c r="I878" s="4"/>
      <c r="J878" s="4"/>
      <c r="K878" s="4"/>
      <c r="L878" s="4"/>
      <c r="M878" s="4"/>
      <c r="N878" s="4"/>
      <c r="O878" s="4"/>
      <c r="P878" s="4"/>
      <c r="Q878" s="4"/>
      <c r="R878" s="4"/>
      <c r="S878" s="4"/>
      <c r="T878" s="4"/>
      <c r="U878" s="4"/>
      <c r="V878" s="4"/>
      <c r="W878" s="4"/>
      <c r="X878" s="4"/>
      <c r="Y878" s="4"/>
      <c r="Z878" s="4"/>
    </row>
    <row r="879" spans="1:26" ht="15.75" customHeight="1">
      <c r="A879" s="4"/>
      <c r="B879" s="4"/>
      <c r="C879" s="4"/>
      <c r="D879" s="4"/>
      <c r="E879" s="2"/>
      <c r="F879" s="4"/>
      <c r="G879" s="4"/>
      <c r="H879" s="2"/>
      <c r="I879" s="4"/>
      <c r="J879" s="4"/>
      <c r="K879" s="4"/>
      <c r="L879" s="4"/>
      <c r="M879" s="4"/>
      <c r="N879" s="4"/>
      <c r="O879" s="4"/>
      <c r="P879" s="4"/>
      <c r="Q879" s="4"/>
      <c r="R879" s="4"/>
      <c r="S879" s="4"/>
      <c r="T879" s="4"/>
      <c r="U879" s="4"/>
      <c r="V879" s="4"/>
      <c r="W879" s="4"/>
      <c r="X879" s="4"/>
      <c r="Y879" s="4"/>
      <c r="Z879" s="4"/>
    </row>
    <row r="880" spans="1:26" ht="15.75" customHeight="1">
      <c r="A880" s="4"/>
      <c r="B880" s="4"/>
      <c r="C880" s="4"/>
      <c r="D880" s="4"/>
      <c r="E880" s="2"/>
      <c r="F880" s="4"/>
      <c r="G880" s="4"/>
      <c r="H880" s="2"/>
      <c r="I880" s="4"/>
      <c r="J880" s="4"/>
      <c r="K880" s="4"/>
      <c r="L880" s="4"/>
      <c r="M880" s="4"/>
      <c r="N880" s="4"/>
      <c r="O880" s="4"/>
      <c r="P880" s="4"/>
      <c r="Q880" s="4"/>
      <c r="R880" s="4"/>
      <c r="S880" s="4"/>
      <c r="T880" s="4"/>
      <c r="U880" s="4"/>
      <c r="V880" s="4"/>
      <c r="W880" s="4"/>
      <c r="X880" s="4"/>
      <c r="Y880" s="4"/>
      <c r="Z880" s="4"/>
    </row>
    <row r="881" spans="1:26" ht="15.75" customHeight="1">
      <c r="A881" s="4"/>
      <c r="B881" s="4"/>
      <c r="C881" s="4"/>
      <c r="D881" s="4"/>
      <c r="E881" s="2"/>
      <c r="F881" s="4"/>
      <c r="G881" s="4"/>
      <c r="H881" s="2"/>
      <c r="I881" s="4"/>
      <c r="J881" s="4"/>
      <c r="K881" s="4"/>
      <c r="L881" s="4"/>
      <c r="M881" s="4"/>
      <c r="N881" s="4"/>
      <c r="O881" s="4"/>
      <c r="P881" s="4"/>
      <c r="Q881" s="4"/>
      <c r="R881" s="4"/>
      <c r="S881" s="4"/>
      <c r="T881" s="4"/>
      <c r="U881" s="4"/>
      <c r="V881" s="4"/>
      <c r="W881" s="4"/>
      <c r="X881" s="4"/>
      <c r="Y881" s="4"/>
      <c r="Z881" s="4"/>
    </row>
    <row r="882" spans="1:26" ht="15.75" customHeight="1">
      <c r="A882" s="4"/>
      <c r="B882" s="4"/>
      <c r="C882" s="4"/>
      <c r="D882" s="4"/>
      <c r="E882" s="2"/>
      <c r="F882" s="4"/>
      <c r="G882" s="4"/>
      <c r="H882" s="2"/>
      <c r="I882" s="4"/>
      <c r="J882" s="4"/>
      <c r="K882" s="4"/>
      <c r="L882" s="4"/>
      <c r="M882" s="4"/>
      <c r="N882" s="4"/>
      <c r="O882" s="4"/>
      <c r="P882" s="4"/>
      <c r="Q882" s="4"/>
      <c r="R882" s="4"/>
      <c r="S882" s="4"/>
      <c r="T882" s="4"/>
      <c r="U882" s="4"/>
      <c r="V882" s="4"/>
      <c r="W882" s="4"/>
      <c r="X882" s="4"/>
      <c r="Y882" s="4"/>
      <c r="Z882" s="4"/>
    </row>
    <row r="883" spans="1:26" ht="15.75" customHeight="1">
      <c r="A883" s="4"/>
      <c r="B883" s="4"/>
      <c r="C883" s="4"/>
      <c r="D883" s="4"/>
      <c r="E883" s="2"/>
      <c r="F883" s="4"/>
      <c r="G883" s="4"/>
      <c r="H883" s="2"/>
      <c r="I883" s="4"/>
      <c r="J883" s="4"/>
      <c r="K883" s="4"/>
      <c r="L883" s="4"/>
      <c r="M883" s="4"/>
      <c r="N883" s="4"/>
      <c r="O883" s="4"/>
      <c r="P883" s="4"/>
      <c r="Q883" s="4"/>
      <c r="R883" s="4"/>
      <c r="S883" s="4"/>
      <c r="T883" s="4"/>
      <c r="U883" s="4"/>
      <c r="V883" s="4"/>
      <c r="W883" s="4"/>
      <c r="X883" s="4"/>
      <c r="Y883" s="4"/>
      <c r="Z883" s="4"/>
    </row>
    <row r="884" spans="1:26" ht="15.75" customHeight="1">
      <c r="A884" s="4"/>
      <c r="B884" s="4"/>
      <c r="C884" s="4"/>
      <c r="D884" s="4"/>
      <c r="E884" s="2"/>
      <c r="F884" s="4"/>
      <c r="G884" s="4"/>
      <c r="H884" s="2"/>
      <c r="I884" s="4"/>
      <c r="J884" s="4"/>
      <c r="K884" s="4"/>
      <c r="L884" s="4"/>
      <c r="M884" s="4"/>
      <c r="N884" s="4"/>
      <c r="O884" s="4"/>
      <c r="P884" s="4"/>
      <c r="Q884" s="4"/>
      <c r="R884" s="4"/>
      <c r="S884" s="4"/>
      <c r="T884" s="4"/>
      <c r="U884" s="4"/>
      <c r="V884" s="4"/>
      <c r="W884" s="4"/>
      <c r="X884" s="4"/>
      <c r="Y884" s="4"/>
      <c r="Z884" s="4"/>
    </row>
    <row r="885" spans="1:26" ht="15.75" customHeight="1">
      <c r="A885" s="4"/>
      <c r="B885" s="4"/>
      <c r="C885" s="4"/>
      <c r="D885" s="4"/>
      <c r="E885" s="2"/>
      <c r="F885" s="4"/>
      <c r="G885" s="4"/>
      <c r="H885" s="2"/>
      <c r="I885" s="4"/>
      <c r="J885" s="4"/>
      <c r="K885" s="4"/>
      <c r="L885" s="4"/>
      <c r="M885" s="4"/>
      <c r="N885" s="4"/>
      <c r="O885" s="4"/>
      <c r="P885" s="4"/>
      <c r="Q885" s="4"/>
      <c r="R885" s="4"/>
      <c r="S885" s="4"/>
      <c r="T885" s="4"/>
      <c r="U885" s="4"/>
      <c r="V885" s="4"/>
      <c r="W885" s="4"/>
      <c r="X885" s="4"/>
      <c r="Y885" s="4"/>
      <c r="Z885" s="4"/>
    </row>
    <row r="886" spans="1:26" ht="15.75" customHeight="1">
      <c r="A886" s="4"/>
      <c r="B886" s="4"/>
      <c r="C886" s="4"/>
      <c r="D886" s="4"/>
      <c r="E886" s="2"/>
      <c r="F886" s="4"/>
      <c r="G886" s="4"/>
      <c r="H886" s="2"/>
      <c r="I886" s="4"/>
      <c r="J886" s="4"/>
      <c r="K886" s="4"/>
      <c r="L886" s="4"/>
      <c r="M886" s="4"/>
      <c r="N886" s="4"/>
      <c r="O886" s="4"/>
      <c r="P886" s="4"/>
      <c r="Q886" s="4"/>
      <c r="R886" s="4"/>
      <c r="S886" s="4"/>
      <c r="T886" s="4"/>
      <c r="U886" s="4"/>
      <c r="V886" s="4"/>
      <c r="W886" s="4"/>
      <c r="X886" s="4"/>
      <c r="Y886" s="4"/>
      <c r="Z886" s="4"/>
    </row>
    <row r="887" spans="1:26" ht="15.75" customHeight="1">
      <c r="A887" s="4"/>
      <c r="B887" s="4"/>
      <c r="C887" s="4"/>
      <c r="D887" s="4"/>
      <c r="E887" s="2"/>
      <c r="F887" s="4"/>
      <c r="G887" s="4"/>
      <c r="H887" s="2"/>
      <c r="I887" s="4"/>
      <c r="J887" s="4"/>
      <c r="K887" s="4"/>
      <c r="L887" s="4"/>
      <c r="M887" s="4"/>
      <c r="N887" s="4"/>
      <c r="O887" s="4"/>
      <c r="P887" s="4"/>
      <c r="Q887" s="4"/>
      <c r="R887" s="4"/>
      <c r="S887" s="4"/>
      <c r="T887" s="4"/>
      <c r="U887" s="4"/>
      <c r="V887" s="4"/>
      <c r="W887" s="4"/>
      <c r="X887" s="4"/>
      <c r="Y887" s="4"/>
      <c r="Z887" s="4"/>
    </row>
    <row r="888" spans="1:26" ht="15.75" customHeight="1">
      <c r="A888" s="4"/>
      <c r="B888" s="4"/>
      <c r="C888" s="4"/>
      <c r="D888" s="4"/>
      <c r="E888" s="2"/>
      <c r="F888" s="4"/>
      <c r="G888" s="4"/>
      <c r="H888" s="2"/>
      <c r="I888" s="4"/>
      <c r="J888" s="4"/>
      <c r="K888" s="4"/>
      <c r="L888" s="4"/>
      <c r="M888" s="4"/>
      <c r="N888" s="4"/>
      <c r="O888" s="4"/>
      <c r="P888" s="4"/>
      <c r="Q888" s="4"/>
      <c r="R888" s="4"/>
      <c r="S888" s="4"/>
      <c r="T888" s="4"/>
      <c r="U888" s="4"/>
      <c r="V888" s="4"/>
      <c r="W888" s="4"/>
      <c r="X888" s="4"/>
      <c r="Y888" s="4"/>
      <c r="Z888" s="4"/>
    </row>
    <row r="889" spans="1:26" ht="15.75" customHeight="1">
      <c r="A889" s="4"/>
      <c r="B889" s="4"/>
      <c r="C889" s="4"/>
      <c r="D889" s="4"/>
      <c r="E889" s="2"/>
      <c r="F889" s="4"/>
      <c r="G889" s="4"/>
      <c r="H889" s="2"/>
      <c r="I889" s="4"/>
      <c r="J889" s="4"/>
      <c r="K889" s="4"/>
      <c r="L889" s="4"/>
      <c r="M889" s="4"/>
      <c r="N889" s="4"/>
      <c r="O889" s="4"/>
      <c r="P889" s="4"/>
      <c r="Q889" s="4"/>
      <c r="R889" s="4"/>
      <c r="S889" s="4"/>
      <c r="T889" s="4"/>
      <c r="U889" s="4"/>
      <c r="V889" s="4"/>
      <c r="W889" s="4"/>
      <c r="X889" s="4"/>
      <c r="Y889" s="4"/>
      <c r="Z889" s="4"/>
    </row>
    <row r="890" spans="1:26" ht="15.75" customHeight="1">
      <c r="A890" s="4"/>
      <c r="B890" s="4"/>
      <c r="C890" s="4"/>
      <c r="D890" s="4"/>
      <c r="E890" s="2"/>
      <c r="F890" s="4"/>
      <c r="G890" s="4"/>
      <c r="H890" s="2"/>
      <c r="I890" s="4"/>
      <c r="J890" s="4"/>
      <c r="K890" s="4"/>
      <c r="L890" s="4"/>
      <c r="M890" s="4"/>
      <c r="N890" s="4"/>
      <c r="O890" s="4"/>
      <c r="P890" s="4"/>
      <c r="Q890" s="4"/>
      <c r="R890" s="4"/>
      <c r="S890" s="4"/>
      <c r="T890" s="4"/>
      <c r="U890" s="4"/>
      <c r="V890" s="4"/>
      <c r="W890" s="4"/>
      <c r="X890" s="4"/>
      <c r="Y890" s="4"/>
      <c r="Z890" s="4"/>
    </row>
    <row r="891" spans="1:26" ht="15.75" customHeight="1">
      <c r="A891" s="4"/>
      <c r="B891" s="4"/>
      <c r="C891" s="4"/>
      <c r="D891" s="4"/>
      <c r="E891" s="2"/>
      <c r="F891" s="4"/>
      <c r="G891" s="4"/>
      <c r="H891" s="2"/>
      <c r="I891" s="4"/>
      <c r="J891" s="4"/>
      <c r="K891" s="4"/>
      <c r="L891" s="4"/>
      <c r="M891" s="4"/>
      <c r="N891" s="4"/>
      <c r="O891" s="4"/>
      <c r="P891" s="4"/>
      <c r="Q891" s="4"/>
      <c r="R891" s="4"/>
      <c r="S891" s="4"/>
      <c r="T891" s="4"/>
      <c r="U891" s="4"/>
      <c r="V891" s="4"/>
      <c r="W891" s="4"/>
      <c r="X891" s="4"/>
      <c r="Y891" s="4"/>
      <c r="Z891" s="4"/>
    </row>
    <row r="892" spans="1:26" ht="15.75" customHeight="1">
      <c r="A892" s="4"/>
      <c r="B892" s="4"/>
      <c r="C892" s="4"/>
      <c r="D892" s="4"/>
      <c r="E892" s="2"/>
      <c r="F892" s="4"/>
      <c r="G892" s="4"/>
      <c r="H892" s="2"/>
      <c r="I892" s="4"/>
      <c r="J892" s="4"/>
      <c r="K892" s="4"/>
      <c r="L892" s="4"/>
      <c r="M892" s="4"/>
      <c r="N892" s="4"/>
      <c r="O892" s="4"/>
      <c r="P892" s="4"/>
      <c r="Q892" s="4"/>
      <c r="R892" s="4"/>
      <c r="S892" s="4"/>
      <c r="T892" s="4"/>
      <c r="U892" s="4"/>
      <c r="V892" s="4"/>
      <c r="W892" s="4"/>
      <c r="X892" s="4"/>
      <c r="Y892" s="4"/>
      <c r="Z892" s="4"/>
    </row>
    <row r="893" spans="1:26" ht="15.75" customHeight="1">
      <c r="A893" s="4"/>
      <c r="B893" s="4"/>
      <c r="C893" s="4"/>
      <c r="D893" s="4"/>
      <c r="E893" s="2"/>
      <c r="F893" s="4"/>
      <c r="G893" s="4"/>
      <c r="H893" s="2"/>
      <c r="I893" s="4"/>
      <c r="J893" s="4"/>
      <c r="K893" s="4"/>
      <c r="L893" s="4"/>
      <c r="M893" s="4"/>
      <c r="N893" s="4"/>
      <c r="O893" s="4"/>
      <c r="P893" s="4"/>
      <c r="Q893" s="4"/>
      <c r="R893" s="4"/>
      <c r="S893" s="4"/>
      <c r="T893" s="4"/>
      <c r="U893" s="4"/>
      <c r="V893" s="4"/>
      <c r="W893" s="4"/>
      <c r="X893" s="4"/>
      <c r="Y893" s="4"/>
      <c r="Z893" s="4"/>
    </row>
    <row r="894" spans="1:26" ht="15.75" customHeight="1">
      <c r="A894" s="4"/>
      <c r="B894" s="4"/>
      <c r="C894" s="4"/>
      <c r="D894" s="4"/>
      <c r="E894" s="2"/>
      <c r="F894" s="4"/>
      <c r="G894" s="4"/>
      <c r="H894" s="2"/>
      <c r="I894" s="4"/>
      <c r="J894" s="4"/>
      <c r="K894" s="4"/>
      <c r="L894" s="4"/>
      <c r="M894" s="4"/>
      <c r="N894" s="4"/>
      <c r="O894" s="4"/>
      <c r="P894" s="4"/>
      <c r="Q894" s="4"/>
      <c r="R894" s="4"/>
      <c r="S894" s="4"/>
      <c r="T894" s="4"/>
      <c r="U894" s="4"/>
      <c r="V894" s="4"/>
      <c r="W894" s="4"/>
      <c r="X894" s="4"/>
      <c r="Y894" s="4"/>
      <c r="Z894" s="4"/>
    </row>
    <row r="895" spans="1:26" ht="15.75" customHeight="1">
      <c r="A895" s="4"/>
      <c r="B895" s="4"/>
      <c r="C895" s="4"/>
      <c r="D895" s="4"/>
      <c r="E895" s="2"/>
      <c r="F895" s="4"/>
      <c r="G895" s="4"/>
      <c r="H895" s="2"/>
      <c r="I895" s="4"/>
      <c r="J895" s="4"/>
      <c r="K895" s="4"/>
      <c r="L895" s="4"/>
      <c r="M895" s="4"/>
      <c r="N895" s="4"/>
      <c r="O895" s="4"/>
      <c r="P895" s="4"/>
      <c r="Q895" s="4"/>
      <c r="R895" s="4"/>
      <c r="S895" s="4"/>
      <c r="T895" s="4"/>
      <c r="U895" s="4"/>
      <c r="V895" s="4"/>
      <c r="W895" s="4"/>
      <c r="X895" s="4"/>
      <c r="Y895" s="4"/>
      <c r="Z895" s="4"/>
    </row>
    <row r="896" spans="1:26" ht="15.75" customHeight="1">
      <c r="A896" s="4"/>
      <c r="B896" s="4"/>
      <c r="C896" s="4"/>
      <c r="D896" s="4"/>
      <c r="E896" s="2"/>
      <c r="F896" s="4"/>
      <c r="G896" s="4"/>
      <c r="H896" s="2"/>
      <c r="I896" s="4"/>
      <c r="J896" s="4"/>
      <c r="K896" s="4"/>
      <c r="L896" s="4"/>
      <c r="M896" s="4"/>
      <c r="N896" s="4"/>
      <c r="O896" s="4"/>
      <c r="P896" s="4"/>
      <c r="Q896" s="4"/>
      <c r="R896" s="4"/>
      <c r="S896" s="4"/>
      <c r="T896" s="4"/>
      <c r="U896" s="4"/>
      <c r="V896" s="4"/>
      <c r="W896" s="4"/>
      <c r="X896" s="4"/>
      <c r="Y896" s="4"/>
      <c r="Z896" s="4"/>
    </row>
    <row r="897" spans="1:26" ht="15.75" customHeight="1">
      <c r="A897" s="4"/>
      <c r="B897" s="4"/>
      <c r="C897" s="4"/>
      <c r="D897" s="4"/>
      <c r="E897" s="2"/>
      <c r="F897" s="4"/>
      <c r="G897" s="4"/>
      <c r="H897" s="2"/>
      <c r="I897" s="4"/>
      <c r="J897" s="4"/>
      <c r="K897" s="4"/>
      <c r="L897" s="4"/>
      <c r="M897" s="4"/>
      <c r="N897" s="4"/>
      <c r="O897" s="4"/>
      <c r="P897" s="4"/>
      <c r="Q897" s="4"/>
      <c r="R897" s="4"/>
      <c r="S897" s="4"/>
      <c r="T897" s="4"/>
      <c r="U897" s="4"/>
      <c r="V897" s="4"/>
      <c r="W897" s="4"/>
      <c r="X897" s="4"/>
      <c r="Y897" s="4"/>
      <c r="Z897" s="4"/>
    </row>
    <row r="898" spans="1:26" ht="15.75" customHeight="1">
      <c r="A898" s="4"/>
      <c r="B898" s="4"/>
      <c r="C898" s="4"/>
      <c r="D898" s="4"/>
      <c r="E898" s="2"/>
      <c r="F898" s="4"/>
      <c r="G898" s="4"/>
      <c r="H898" s="2"/>
      <c r="I898" s="4"/>
      <c r="J898" s="4"/>
      <c r="K898" s="4"/>
      <c r="L898" s="4"/>
      <c r="M898" s="4"/>
      <c r="N898" s="4"/>
      <c r="O898" s="4"/>
      <c r="P898" s="4"/>
      <c r="Q898" s="4"/>
      <c r="R898" s="4"/>
      <c r="S898" s="4"/>
      <c r="T898" s="4"/>
      <c r="U898" s="4"/>
      <c r="V898" s="4"/>
      <c r="W898" s="4"/>
      <c r="X898" s="4"/>
      <c r="Y898" s="4"/>
      <c r="Z898" s="4"/>
    </row>
    <row r="899" spans="1:26" ht="15.75" customHeight="1">
      <c r="A899" s="4"/>
      <c r="B899" s="4"/>
      <c r="C899" s="4"/>
      <c r="D899" s="4"/>
      <c r="E899" s="2"/>
      <c r="F899" s="4"/>
      <c r="G899" s="4"/>
      <c r="H899" s="2"/>
      <c r="I899" s="4"/>
      <c r="J899" s="4"/>
      <c r="K899" s="4"/>
      <c r="L899" s="4"/>
      <c r="M899" s="4"/>
      <c r="N899" s="4"/>
      <c r="O899" s="4"/>
      <c r="P899" s="4"/>
      <c r="Q899" s="4"/>
      <c r="R899" s="4"/>
      <c r="S899" s="4"/>
      <c r="T899" s="4"/>
      <c r="U899" s="4"/>
      <c r="V899" s="4"/>
      <c r="W899" s="4"/>
      <c r="X899" s="4"/>
      <c r="Y899" s="4"/>
      <c r="Z899" s="4"/>
    </row>
    <row r="900" spans="1:26" ht="15.75" customHeight="1">
      <c r="A900" s="4"/>
      <c r="B900" s="4"/>
      <c r="C900" s="4"/>
      <c r="D900" s="4"/>
      <c r="E900" s="2"/>
      <c r="F900" s="4"/>
      <c r="G900" s="4"/>
      <c r="H900" s="2"/>
      <c r="I900" s="4"/>
      <c r="J900" s="4"/>
      <c r="K900" s="4"/>
      <c r="L900" s="4"/>
      <c r="M900" s="4"/>
      <c r="N900" s="4"/>
      <c r="O900" s="4"/>
      <c r="P900" s="4"/>
      <c r="Q900" s="4"/>
      <c r="R900" s="4"/>
      <c r="S900" s="4"/>
      <c r="T900" s="4"/>
      <c r="U900" s="4"/>
      <c r="V900" s="4"/>
      <c r="W900" s="4"/>
      <c r="X900" s="4"/>
      <c r="Y900" s="4"/>
      <c r="Z900" s="4"/>
    </row>
    <row r="901" spans="1:26" ht="15.75" customHeight="1">
      <c r="A901" s="4"/>
      <c r="B901" s="4"/>
      <c r="C901" s="4"/>
      <c r="D901" s="4"/>
      <c r="E901" s="2"/>
      <c r="F901" s="4"/>
      <c r="G901" s="4"/>
      <c r="H901" s="2"/>
      <c r="I901" s="4"/>
      <c r="J901" s="4"/>
      <c r="K901" s="4"/>
      <c r="L901" s="4"/>
      <c r="M901" s="4"/>
      <c r="N901" s="4"/>
      <c r="O901" s="4"/>
      <c r="P901" s="4"/>
      <c r="Q901" s="4"/>
      <c r="R901" s="4"/>
      <c r="S901" s="4"/>
      <c r="T901" s="4"/>
      <c r="U901" s="4"/>
      <c r="V901" s="4"/>
      <c r="W901" s="4"/>
      <c r="X901" s="4"/>
      <c r="Y901" s="4"/>
      <c r="Z901" s="4"/>
    </row>
    <row r="902" spans="1:26" ht="15.75" customHeight="1">
      <c r="A902" s="4"/>
      <c r="B902" s="4"/>
      <c r="C902" s="4"/>
      <c r="D902" s="4"/>
      <c r="E902" s="2"/>
      <c r="F902" s="4"/>
      <c r="G902" s="4"/>
      <c r="H902" s="2"/>
      <c r="I902" s="4"/>
      <c r="J902" s="4"/>
      <c r="K902" s="4"/>
      <c r="L902" s="4"/>
      <c r="M902" s="4"/>
      <c r="N902" s="4"/>
      <c r="O902" s="4"/>
      <c r="P902" s="4"/>
      <c r="Q902" s="4"/>
      <c r="R902" s="4"/>
      <c r="S902" s="4"/>
      <c r="T902" s="4"/>
      <c r="U902" s="4"/>
      <c r="V902" s="4"/>
      <c r="W902" s="4"/>
      <c r="X902" s="4"/>
      <c r="Y902" s="4"/>
      <c r="Z902" s="4"/>
    </row>
    <row r="903" spans="1:26" ht="15.75" customHeight="1">
      <c r="A903" s="4"/>
      <c r="B903" s="4"/>
      <c r="C903" s="4"/>
      <c r="D903" s="4"/>
      <c r="E903" s="2"/>
      <c r="F903" s="4"/>
      <c r="G903" s="4"/>
      <c r="H903" s="2"/>
      <c r="I903" s="4"/>
      <c r="J903" s="4"/>
      <c r="K903" s="4"/>
      <c r="L903" s="4"/>
      <c r="M903" s="4"/>
      <c r="N903" s="4"/>
      <c r="O903" s="4"/>
      <c r="P903" s="4"/>
      <c r="Q903" s="4"/>
      <c r="R903" s="4"/>
      <c r="S903" s="4"/>
      <c r="T903" s="4"/>
      <c r="U903" s="4"/>
      <c r="V903" s="4"/>
      <c r="W903" s="4"/>
      <c r="X903" s="4"/>
      <c r="Y903" s="4"/>
      <c r="Z903" s="4"/>
    </row>
    <row r="904" spans="1:26" ht="15.75" customHeight="1">
      <c r="A904" s="4"/>
      <c r="B904" s="4"/>
      <c r="C904" s="4"/>
      <c r="D904" s="4"/>
      <c r="E904" s="2"/>
      <c r="F904" s="4"/>
      <c r="G904" s="4"/>
      <c r="H904" s="2"/>
      <c r="I904" s="4"/>
      <c r="J904" s="4"/>
      <c r="K904" s="4"/>
      <c r="L904" s="4"/>
      <c r="M904" s="4"/>
      <c r="N904" s="4"/>
      <c r="O904" s="4"/>
      <c r="P904" s="4"/>
      <c r="Q904" s="4"/>
      <c r="R904" s="4"/>
      <c r="S904" s="4"/>
      <c r="T904" s="4"/>
      <c r="U904" s="4"/>
      <c r="V904" s="4"/>
      <c r="W904" s="4"/>
      <c r="X904" s="4"/>
      <c r="Y904" s="4"/>
      <c r="Z904" s="4"/>
    </row>
    <row r="905" spans="1:26" ht="15.75" customHeight="1">
      <c r="A905" s="4"/>
      <c r="B905" s="4"/>
      <c r="C905" s="4"/>
      <c r="D905" s="4"/>
      <c r="E905" s="2"/>
      <c r="F905" s="4"/>
      <c r="G905" s="4"/>
      <c r="H905" s="2"/>
      <c r="I905" s="4"/>
      <c r="J905" s="4"/>
      <c r="K905" s="4"/>
      <c r="L905" s="4"/>
      <c r="M905" s="4"/>
      <c r="N905" s="4"/>
      <c r="O905" s="4"/>
      <c r="P905" s="4"/>
      <c r="Q905" s="4"/>
      <c r="R905" s="4"/>
      <c r="S905" s="4"/>
      <c r="T905" s="4"/>
      <c r="U905" s="4"/>
      <c r="V905" s="4"/>
      <c r="W905" s="4"/>
      <c r="X905" s="4"/>
      <c r="Y905" s="4"/>
      <c r="Z905" s="4"/>
    </row>
    <row r="906" spans="1:26" ht="15.75" customHeight="1">
      <c r="A906" s="4"/>
      <c r="B906" s="4"/>
      <c r="C906" s="4"/>
      <c r="D906" s="4"/>
      <c r="E906" s="2"/>
      <c r="F906" s="4"/>
      <c r="G906" s="4"/>
      <c r="H906" s="2"/>
      <c r="I906" s="4"/>
      <c r="J906" s="4"/>
      <c r="K906" s="4"/>
      <c r="L906" s="4"/>
      <c r="M906" s="4"/>
      <c r="N906" s="4"/>
      <c r="O906" s="4"/>
      <c r="P906" s="4"/>
      <c r="Q906" s="4"/>
      <c r="R906" s="4"/>
      <c r="S906" s="4"/>
      <c r="T906" s="4"/>
      <c r="U906" s="4"/>
      <c r="V906" s="4"/>
      <c r="W906" s="4"/>
      <c r="X906" s="4"/>
      <c r="Y906" s="4"/>
      <c r="Z906" s="4"/>
    </row>
    <row r="907" spans="1:26" ht="15.75" customHeight="1">
      <c r="A907" s="4"/>
      <c r="B907" s="4"/>
      <c r="C907" s="4"/>
      <c r="D907" s="4"/>
      <c r="E907" s="2"/>
      <c r="F907" s="4"/>
      <c r="G907" s="4"/>
      <c r="H907" s="2"/>
      <c r="I907" s="4"/>
      <c r="J907" s="4"/>
      <c r="K907" s="4"/>
      <c r="L907" s="4"/>
      <c r="M907" s="4"/>
      <c r="N907" s="4"/>
      <c r="O907" s="4"/>
      <c r="P907" s="4"/>
      <c r="Q907" s="4"/>
      <c r="R907" s="4"/>
      <c r="S907" s="4"/>
      <c r="T907" s="4"/>
      <c r="U907" s="4"/>
      <c r="V907" s="4"/>
      <c r="W907" s="4"/>
      <c r="X907" s="4"/>
      <c r="Y907" s="4"/>
      <c r="Z907" s="4"/>
    </row>
    <row r="908" spans="1:26" ht="15.75" customHeight="1">
      <c r="A908" s="4"/>
      <c r="B908" s="4"/>
      <c r="C908" s="4"/>
      <c r="D908" s="4"/>
      <c r="E908" s="2"/>
      <c r="F908" s="4"/>
      <c r="G908" s="4"/>
      <c r="H908" s="2"/>
      <c r="I908" s="4"/>
      <c r="J908" s="4"/>
      <c r="K908" s="4"/>
      <c r="L908" s="4"/>
      <c r="M908" s="4"/>
      <c r="N908" s="4"/>
      <c r="O908" s="4"/>
      <c r="P908" s="4"/>
      <c r="Q908" s="4"/>
      <c r="R908" s="4"/>
      <c r="S908" s="4"/>
      <c r="T908" s="4"/>
      <c r="U908" s="4"/>
      <c r="V908" s="4"/>
      <c r="W908" s="4"/>
      <c r="X908" s="4"/>
      <c r="Y908" s="4"/>
      <c r="Z908" s="4"/>
    </row>
    <row r="909" spans="1:26" ht="15.75" customHeight="1">
      <c r="A909" s="4"/>
      <c r="B909" s="4"/>
      <c r="C909" s="4"/>
      <c r="D909" s="4"/>
      <c r="E909" s="2"/>
      <c r="F909" s="4"/>
      <c r="G909" s="4"/>
      <c r="H909" s="2"/>
      <c r="I909" s="4"/>
      <c r="J909" s="4"/>
      <c r="K909" s="4"/>
      <c r="L909" s="4"/>
      <c r="M909" s="4"/>
      <c r="N909" s="4"/>
      <c r="O909" s="4"/>
      <c r="P909" s="4"/>
      <c r="Q909" s="4"/>
      <c r="R909" s="4"/>
      <c r="S909" s="4"/>
      <c r="T909" s="4"/>
      <c r="U909" s="4"/>
      <c r="V909" s="4"/>
      <c r="W909" s="4"/>
      <c r="X909" s="4"/>
      <c r="Y909" s="4"/>
      <c r="Z909" s="4"/>
    </row>
    <row r="910" spans="1:26" ht="15.75" customHeight="1">
      <c r="A910" s="4"/>
      <c r="B910" s="4"/>
      <c r="C910" s="4"/>
      <c r="D910" s="4"/>
      <c r="E910" s="2"/>
      <c r="F910" s="4"/>
      <c r="G910" s="4"/>
      <c r="H910" s="2"/>
      <c r="I910" s="4"/>
      <c r="J910" s="4"/>
      <c r="K910" s="4"/>
      <c r="L910" s="4"/>
      <c r="M910" s="4"/>
      <c r="N910" s="4"/>
      <c r="O910" s="4"/>
      <c r="P910" s="4"/>
      <c r="Q910" s="4"/>
      <c r="R910" s="4"/>
      <c r="S910" s="4"/>
      <c r="T910" s="4"/>
      <c r="U910" s="4"/>
      <c r="V910" s="4"/>
      <c r="W910" s="4"/>
      <c r="X910" s="4"/>
      <c r="Y910" s="4"/>
      <c r="Z910" s="4"/>
    </row>
    <row r="911" spans="1:26" ht="15.75" customHeight="1">
      <c r="A911" s="4"/>
      <c r="B911" s="4"/>
      <c r="C911" s="4"/>
      <c r="D911" s="4"/>
      <c r="E911" s="2"/>
      <c r="F911" s="4"/>
      <c r="G911" s="4"/>
      <c r="H911" s="2"/>
      <c r="I911" s="4"/>
      <c r="J911" s="4"/>
      <c r="K911" s="4"/>
      <c r="L911" s="4"/>
      <c r="M911" s="4"/>
      <c r="N911" s="4"/>
      <c r="O911" s="4"/>
      <c r="P911" s="4"/>
      <c r="Q911" s="4"/>
      <c r="R911" s="4"/>
      <c r="S911" s="4"/>
      <c r="T911" s="4"/>
      <c r="U911" s="4"/>
      <c r="V911" s="4"/>
      <c r="W911" s="4"/>
      <c r="X911" s="4"/>
      <c r="Y911" s="4"/>
      <c r="Z911" s="4"/>
    </row>
    <row r="912" spans="1:26" ht="15.75" customHeight="1">
      <c r="A912" s="4"/>
      <c r="B912" s="4"/>
      <c r="C912" s="4"/>
      <c r="D912" s="4"/>
      <c r="E912" s="2"/>
      <c r="F912" s="4"/>
      <c r="G912" s="4"/>
      <c r="H912" s="2"/>
      <c r="I912" s="4"/>
      <c r="J912" s="4"/>
      <c r="K912" s="4"/>
      <c r="L912" s="4"/>
      <c r="M912" s="4"/>
      <c r="N912" s="4"/>
      <c r="O912" s="4"/>
      <c r="P912" s="4"/>
      <c r="Q912" s="4"/>
      <c r="R912" s="4"/>
      <c r="S912" s="4"/>
      <c r="T912" s="4"/>
      <c r="U912" s="4"/>
      <c r="V912" s="4"/>
      <c r="W912" s="4"/>
      <c r="X912" s="4"/>
      <c r="Y912" s="4"/>
      <c r="Z912" s="4"/>
    </row>
    <row r="913" spans="1:26" ht="15.75" customHeight="1">
      <c r="A913" s="4"/>
      <c r="B913" s="4"/>
      <c r="C913" s="4"/>
      <c r="D913" s="4"/>
      <c r="E913" s="2"/>
      <c r="F913" s="4"/>
      <c r="G913" s="4"/>
      <c r="H913" s="2"/>
      <c r="I913" s="4"/>
      <c r="J913" s="4"/>
      <c r="K913" s="4"/>
      <c r="L913" s="4"/>
      <c r="M913" s="4"/>
      <c r="N913" s="4"/>
      <c r="O913" s="4"/>
      <c r="P913" s="4"/>
      <c r="Q913" s="4"/>
      <c r="R913" s="4"/>
      <c r="S913" s="4"/>
      <c r="T913" s="4"/>
      <c r="U913" s="4"/>
      <c r="V913" s="4"/>
      <c r="W913" s="4"/>
      <c r="X913" s="4"/>
      <c r="Y913" s="4"/>
      <c r="Z913" s="4"/>
    </row>
    <row r="914" spans="1:26" ht="15.75" customHeight="1">
      <c r="A914" s="4"/>
      <c r="B914" s="4"/>
      <c r="C914" s="4"/>
      <c r="D914" s="4"/>
      <c r="E914" s="2"/>
      <c r="F914" s="4"/>
      <c r="G914" s="4"/>
      <c r="H914" s="2"/>
      <c r="I914" s="4"/>
      <c r="J914" s="4"/>
      <c r="K914" s="4"/>
      <c r="L914" s="4"/>
      <c r="M914" s="4"/>
      <c r="N914" s="4"/>
      <c r="O914" s="4"/>
      <c r="P914" s="4"/>
      <c r="Q914" s="4"/>
      <c r="R914" s="4"/>
      <c r="S914" s="4"/>
      <c r="T914" s="4"/>
      <c r="U914" s="4"/>
      <c r="V914" s="4"/>
      <c r="W914" s="4"/>
      <c r="X914" s="4"/>
      <c r="Y914" s="4"/>
      <c r="Z914" s="4"/>
    </row>
    <row r="915" spans="1:26" ht="15.75" customHeight="1">
      <c r="A915" s="4"/>
      <c r="B915" s="4"/>
      <c r="C915" s="4"/>
      <c r="D915" s="4"/>
      <c r="E915" s="2"/>
      <c r="F915" s="4"/>
      <c r="G915" s="4"/>
      <c r="H915" s="2"/>
      <c r="I915" s="4"/>
      <c r="J915" s="4"/>
      <c r="K915" s="4"/>
      <c r="L915" s="4"/>
      <c r="M915" s="4"/>
      <c r="N915" s="4"/>
      <c r="O915" s="4"/>
      <c r="P915" s="4"/>
      <c r="Q915" s="4"/>
      <c r="R915" s="4"/>
      <c r="S915" s="4"/>
      <c r="T915" s="4"/>
      <c r="U915" s="4"/>
      <c r="V915" s="4"/>
      <c r="W915" s="4"/>
      <c r="X915" s="4"/>
      <c r="Y915" s="4"/>
      <c r="Z915" s="4"/>
    </row>
    <row r="916" spans="1:26" ht="15.75" customHeight="1">
      <c r="A916" s="4"/>
      <c r="B916" s="4"/>
      <c r="C916" s="4"/>
      <c r="D916" s="4"/>
      <c r="E916" s="2"/>
      <c r="F916" s="4"/>
      <c r="G916" s="4"/>
      <c r="H916" s="2"/>
      <c r="I916" s="4"/>
      <c r="J916" s="4"/>
      <c r="K916" s="4"/>
      <c r="L916" s="4"/>
      <c r="M916" s="4"/>
      <c r="N916" s="4"/>
      <c r="O916" s="4"/>
      <c r="P916" s="4"/>
      <c r="Q916" s="4"/>
      <c r="R916" s="4"/>
      <c r="S916" s="4"/>
      <c r="T916" s="4"/>
      <c r="U916" s="4"/>
      <c r="V916" s="4"/>
      <c r="W916" s="4"/>
      <c r="X916" s="4"/>
      <c r="Y916" s="4"/>
      <c r="Z916" s="4"/>
    </row>
    <row r="917" spans="1:26" ht="15.75" customHeight="1">
      <c r="A917" s="4"/>
      <c r="B917" s="4"/>
      <c r="C917" s="4"/>
      <c r="D917" s="4"/>
      <c r="E917" s="2"/>
      <c r="F917" s="4"/>
      <c r="G917" s="4"/>
      <c r="H917" s="2"/>
      <c r="I917" s="4"/>
      <c r="J917" s="4"/>
      <c r="K917" s="4"/>
      <c r="L917" s="4"/>
      <c r="M917" s="4"/>
      <c r="N917" s="4"/>
      <c r="O917" s="4"/>
      <c r="P917" s="4"/>
      <c r="Q917" s="4"/>
      <c r="R917" s="4"/>
      <c r="S917" s="4"/>
      <c r="T917" s="4"/>
      <c r="U917" s="4"/>
      <c r="V917" s="4"/>
      <c r="W917" s="4"/>
      <c r="X917" s="4"/>
      <c r="Y917" s="4"/>
      <c r="Z917" s="4"/>
    </row>
    <row r="918" spans="1:26" ht="15.75" customHeight="1">
      <c r="A918" s="4"/>
      <c r="B918" s="4"/>
      <c r="C918" s="4"/>
      <c r="D918" s="4"/>
      <c r="E918" s="2"/>
      <c r="F918" s="4"/>
      <c r="G918" s="4"/>
      <c r="H918" s="2"/>
      <c r="I918" s="4"/>
      <c r="J918" s="4"/>
      <c r="K918" s="4"/>
      <c r="L918" s="4"/>
      <c r="M918" s="4"/>
      <c r="N918" s="4"/>
      <c r="O918" s="4"/>
      <c r="P918" s="4"/>
      <c r="Q918" s="4"/>
      <c r="R918" s="4"/>
      <c r="S918" s="4"/>
      <c r="T918" s="4"/>
      <c r="U918" s="4"/>
      <c r="V918" s="4"/>
      <c r="W918" s="4"/>
      <c r="X918" s="4"/>
      <c r="Y918" s="4"/>
      <c r="Z918" s="4"/>
    </row>
    <row r="919" spans="1:26" ht="15.75" customHeight="1">
      <c r="A919" s="4"/>
      <c r="B919" s="4"/>
      <c r="C919" s="4"/>
      <c r="D919" s="4"/>
      <c r="E919" s="2"/>
      <c r="F919" s="4"/>
      <c r="G919" s="4"/>
      <c r="H919" s="2"/>
      <c r="I919" s="4"/>
      <c r="J919" s="4"/>
      <c r="K919" s="4"/>
      <c r="L919" s="4"/>
      <c r="M919" s="4"/>
      <c r="N919" s="4"/>
      <c r="O919" s="4"/>
      <c r="P919" s="4"/>
      <c r="Q919" s="4"/>
      <c r="R919" s="4"/>
      <c r="S919" s="4"/>
      <c r="T919" s="4"/>
      <c r="U919" s="4"/>
      <c r="V919" s="4"/>
      <c r="W919" s="4"/>
      <c r="X919" s="4"/>
      <c r="Y919" s="4"/>
      <c r="Z919" s="4"/>
    </row>
    <row r="920" spans="1:26" ht="15.75" customHeight="1">
      <c r="A920" s="4"/>
      <c r="B920" s="4"/>
      <c r="C920" s="4"/>
      <c r="D920" s="4"/>
      <c r="E920" s="2"/>
      <c r="F920" s="4"/>
      <c r="G920" s="4"/>
      <c r="H920" s="2"/>
      <c r="I920" s="4"/>
      <c r="J920" s="4"/>
      <c r="K920" s="4"/>
      <c r="L920" s="4"/>
      <c r="M920" s="4"/>
      <c r="N920" s="4"/>
      <c r="O920" s="4"/>
      <c r="P920" s="4"/>
      <c r="Q920" s="4"/>
      <c r="R920" s="4"/>
      <c r="S920" s="4"/>
      <c r="T920" s="4"/>
      <c r="U920" s="4"/>
      <c r="V920" s="4"/>
      <c r="W920" s="4"/>
      <c r="X920" s="4"/>
      <c r="Y920" s="4"/>
      <c r="Z920" s="4"/>
    </row>
    <row r="921" spans="1:26" ht="15.75" customHeight="1">
      <c r="A921" s="4"/>
      <c r="B921" s="4"/>
      <c r="C921" s="4"/>
      <c r="D921" s="4"/>
      <c r="E921" s="2"/>
      <c r="F921" s="4"/>
      <c r="G921" s="4"/>
      <c r="H921" s="2"/>
      <c r="I921" s="4"/>
      <c r="J921" s="4"/>
      <c r="K921" s="4"/>
      <c r="L921" s="4"/>
      <c r="M921" s="4"/>
      <c r="N921" s="4"/>
      <c r="O921" s="4"/>
      <c r="P921" s="4"/>
      <c r="Q921" s="4"/>
      <c r="R921" s="4"/>
      <c r="S921" s="4"/>
      <c r="T921" s="4"/>
      <c r="U921" s="4"/>
      <c r="V921" s="4"/>
      <c r="W921" s="4"/>
      <c r="X921" s="4"/>
      <c r="Y921" s="4"/>
      <c r="Z921" s="4"/>
    </row>
    <row r="922" spans="1:26" ht="15.75" customHeight="1">
      <c r="A922" s="4"/>
      <c r="B922" s="4"/>
      <c r="C922" s="4"/>
      <c r="D922" s="4"/>
      <c r="E922" s="2"/>
      <c r="F922" s="4"/>
      <c r="G922" s="4"/>
      <c r="H922" s="2"/>
      <c r="I922" s="4"/>
      <c r="J922" s="4"/>
      <c r="K922" s="4"/>
      <c r="L922" s="4"/>
      <c r="M922" s="4"/>
      <c r="N922" s="4"/>
      <c r="O922" s="4"/>
      <c r="P922" s="4"/>
      <c r="Q922" s="4"/>
      <c r="R922" s="4"/>
      <c r="S922" s="4"/>
      <c r="T922" s="4"/>
      <c r="U922" s="4"/>
      <c r="V922" s="4"/>
      <c r="W922" s="4"/>
      <c r="X922" s="4"/>
      <c r="Y922" s="4"/>
      <c r="Z922" s="4"/>
    </row>
    <row r="923" spans="1:26" ht="15.75" customHeight="1">
      <c r="A923" s="4"/>
      <c r="B923" s="4"/>
      <c r="C923" s="4"/>
      <c r="D923" s="4"/>
      <c r="E923" s="2"/>
      <c r="F923" s="4"/>
      <c r="G923" s="4"/>
      <c r="H923" s="2"/>
      <c r="I923" s="4"/>
      <c r="J923" s="4"/>
      <c r="K923" s="4"/>
      <c r="L923" s="4"/>
      <c r="M923" s="4"/>
      <c r="N923" s="4"/>
      <c r="O923" s="4"/>
      <c r="P923" s="4"/>
      <c r="Q923" s="4"/>
      <c r="R923" s="4"/>
      <c r="S923" s="4"/>
      <c r="T923" s="4"/>
      <c r="U923" s="4"/>
      <c r="V923" s="4"/>
      <c r="W923" s="4"/>
      <c r="X923" s="4"/>
      <c r="Y923" s="4"/>
      <c r="Z923" s="4"/>
    </row>
    <row r="924" spans="1:26" ht="15.75" customHeight="1">
      <c r="A924" s="4"/>
      <c r="B924" s="4"/>
      <c r="C924" s="4"/>
      <c r="D924" s="4"/>
      <c r="E924" s="2"/>
      <c r="F924" s="4"/>
      <c r="G924" s="4"/>
      <c r="H924" s="2"/>
      <c r="I924" s="4"/>
      <c r="J924" s="4"/>
      <c r="K924" s="4"/>
      <c r="L924" s="4"/>
      <c r="M924" s="4"/>
      <c r="N924" s="4"/>
      <c r="O924" s="4"/>
      <c r="P924" s="4"/>
      <c r="Q924" s="4"/>
      <c r="R924" s="4"/>
      <c r="S924" s="4"/>
      <c r="T924" s="4"/>
      <c r="U924" s="4"/>
      <c r="V924" s="4"/>
      <c r="W924" s="4"/>
      <c r="X924" s="4"/>
      <c r="Y924" s="4"/>
      <c r="Z924" s="4"/>
    </row>
    <row r="925" spans="1:26" ht="15.75" customHeight="1">
      <c r="A925" s="4"/>
      <c r="B925" s="4"/>
      <c r="C925" s="4"/>
      <c r="D925" s="4"/>
      <c r="E925" s="2"/>
      <c r="F925" s="4"/>
      <c r="G925" s="4"/>
      <c r="H925" s="2"/>
      <c r="I925" s="4"/>
      <c r="J925" s="4"/>
      <c r="K925" s="4"/>
      <c r="L925" s="4"/>
      <c r="M925" s="4"/>
      <c r="N925" s="4"/>
      <c r="O925" s="4"/>
      <c r="P925" s="4"/>
      <c r="Q925" s="4"/>
      <c r="R925" s="4"/>
      <c r="S925" s="4"/>
      <c r="T925" s="4"/>
      <c r="U925" s="4"/>
      <c r="V925" s="4"/>
      <c r="W925" s="4"/>
      <c r="X925" s="4"/>
      <c r="Y925" s="4"/>
      <c r="Z925" s="4"/>
    </row>
    <row r="926" spans="1:26" ht="15.75" customHeight="1">
      <c r="A926" s="4"/>
      <c r="B926" s="4"/>
      <c r="C926" s="4"/>
      <c r="D926" s="4"/>
      <c r="E926" s="2"/>
      <c r="F926" s="4"/>
      <c r="G926" s="4"/>
      <c r="H926" s="2"/>
      <c r="I926" s="4"/>
      <c r="J926" s="4"/>
      <c r="K926" s="4"/>
      <c r="L926" s="4"/>
      <c r="M926" s="4"/>
      <c r="N926" s="4"/>
      <c r="O926" s="4"/>
      <c r="P926" s="4"/>
      <c r="Q926" s="4"/>
      <c r="R926" s="4"/>
      <c r="S926" s="4"/>
      <c r="T926" s="4"/>
      <c r="U926" s="4"/>
      <c r="V926" s="4"/>
      <c r="W926" s="4"/>
      <c r="X926" s="4"/>
      <c r="Y926" s="4"/>
      <c r="Z926" s="4"/>
    </row>
    <row r="927" spans="1:26" ht="15.75" customHeight="1">
      <c r="A927" s="4"/>
      <c r="B927" s="4"/>
      <c r="C927" s="4"/>
      <c r="D927" s="4"/>
      <c r="E927" s="2"/>
      <c r="F927" s="4"/>
      <c r="G927" s="4"/>
      <c r="H927" s="2"/>
      <c r="I927" s="4"/>
      <c r="J927" s="4"/>
      <c r="K927" s="4"/>
      <c r="L927" s="4"/>
      <c r="M927" s="4"/>
      <c r="N927" s="4"/>
      <c r="O927" s="4"/>
      <c r="P927" s="4"/>
      <c r="Q927" s="4"/>
      <c r="R927" s="4"/>
      <c r="S927" s="4"/>
      <c r="T927" s="4"/>
      <c r="U927" s="4"/>
      <c r="V927" s="4"/>
      <c r="W927" s="4"/>
      <c r="X927" s="4"/>
      <c r="Y927" s="4"/>
      <c r="Z927" s="4"/>
    </row>
    <row r="928" spans="1:26" ht="15.75" customHeight="1">
      <c r="A928" s="4"/>
      <c r="B928" s="4"/>
      <c r="C928" s="4"/>
      <c r="D928" s="4"/>
      <c r="E928" s="2"/>
      <c r="F928" s="4"/>
      <c r="G928" s="4"/>
      <c r="H928" s="2"/>
      <c r="I928" s="4"/>
      <c r="J928" s="4"/>
      <c r="K928" s="4"/>
      <c r="L928" s="4"/>
      <c r="M928" s="4"/>
      <c r="N928" s="4"/>
      <c r="O928" s="4"/>
      <c r="P928" s="4"/>
      <c r="Q928" s="4"/>
      <c r="R928" s="4"/>
      <c r="S928" s="4"/>
      <c r="T928" s="4"/>
      <c r="U928" s="4"/>
      <c r="V928" s="4"/>
      <c r="W928" s="4"/>
      <c r="X928" s="4"/>
      <c r="Y928" s="4"/>
      <c r="Z928" s="4"/>
    </row>
    <row r="929" spans="1:26" ht="15.75" customHeight="1">
      <c r="A929" s="4"/>
      <c r="B929" s="4"/>
      <c r="C929" s="4"/>
      <c r="D929" s="4"/>
      <c r="E929" s="2"/>
      <c r="F929" s="4"/>
      <c r="G929" s="4"/>
      <c r="H929" s="2"/>
      <c r="I929" s="4"/>
      <c r="J929" s="4"/>
      <c r="K929" s="4"/>
      <c r="L929" s="4"/>
      <c r="M929" s="4"/>
      <c r="N929" s="4"/>
      <c r="O929" s="4"/>
      <c r="P929" s="4"/>
      <c r="Q929" s="4"/>
      <c r="R929" s="4"/>
      <c r="S929" s="4"/>
      <c r="T929" s="4"/>
      <c r="U929" s="4"/>
      <c r="V929" s="4"/>
      <c r="W929" s="4"/>
      <c r="X929" s="4"/>
      <c r="Y929" s="4"/>
      <c r="Z929" s="4"/>
    </row>
    <row r="930" spans="1:26" ht="15.75" customHeight="1">
      <c r="A930" s="4"/>
      <c r="B930" s="4"/>
      <c r="C930" s="4"/>
      <c r="D930" s="4"/>
      <c r="E930" s="2"/>
      <c r="F930" s="4"/>
      <c r="G930" s="4"/>
      <c r="H930" s="2"/>
      <c r="I930" s="4"/>
      <c r="J930" s="4"/>
      <c r="K930" s="4"/>
      <c r="L930" s="4"/>
      <c r="M930" s="4"/>
      <c r="N930" s="4"/>
      <c r="O930" s="4"/>
      <c r="P930" s="4"/>
      <c r="Q930" s="4"/>
      <c r="R930" s="4"/>
      <c r="S930" s="4"/>
      <c r="T930" s="4"/>
      <c r="U930" s="4"/>
      <c r="V930" s="4"/>
      <c r="W930" s="4"/>
      <c r="X930" s="4"/>
      <c r="Y930" s="4"/>
      <c r="Z930" s="4"/>
    </row>
    <row r="931" spans="1:26" ht="15.75" customHeight="1">
      <c r="A931" s="4"/>
      <c r="B931" s="4"/>
      <c r="C931" s="4"/>
      <c r="D931" s="4"/>
      <c r="E931" s="2"/>
      <c r="F931" s="4"/>
      <c r="G931" s="4"/>
      <c r="H931" s="2"/>
      <c r="I931" s="4"/>
      <c r="J931" s="4"/>
      <c r="K931" s="4"/>
      <c r="L931" s="4"/>
      <c r="M931" s="4"/>
      <c r="N931" s="4"/>
      <c r="O931" s="4"/>
      <c r="P931" s="4"/>
      <c r="Q931" s="4"/>
      <c r="R931" s="4"/>
      <c r="S931" s="4"/>
      <c r="T931" s="4"/>
      <c r="U931" s="4"/>
      <c r="V931" s="4"/>
      <c r="W931" s="4"/>
      <c r="X931" s="4"/>
      <c r="Y931" s="4"/>
      <c r="Z931" s="4"/>
    </row>
    <row r="932" spans="1:26" ht="15.75" customHeight="1">
      <c r="A932" s="4"/>
      <c r="B932" s="4"/>
      <c r="C932" s="4"/>
      <c r="D932" s="4"/>
      <c r="E932" s="2"/>
      <c r="F932" s="4"/>
      <c r="G932" s="4"/>
      <c r="H932" s="2"/>
      <c r="I932" s="4"/>
      <c r="J932" s="4"/>
      <c r="K932" s="4"/>
      <c r="L932" s="4"/>
      <c r="M932" s="4"/>
      <c r="N932" s="4"/>
      <c r="O932" s="4"/>
      <c r="P932" s="4"/>
      <c r="Q932" s="4"/>
      <c r="R932" s="4"/>
      <c r="S932" s="4"/>
      <c r="T932" s="4"/>
      <c r="U932" s="4"/>
      <c r="V932" s="4"/>
      <c r="W932" s="4"/>
      <c r="X932" s="4"/>
      <c r="Y932" s="4"/>
      <c r="Z932" s="4"/>
    </row>
    <row r="933" spans="1:26" ht="15.75" customHeight="1">
      <c r="A933" s="4"/>
      <c r="B933" s="4"/>
      <c r="C933" s="4"/>
      <c r="D933" s="4"/>
      <c r="E933" s="2"/>
      <c r="F933" s="4"/>
      <c r="G933" s="4"/>
      <c r="H933" s="2"/>
      <c r="I933" s="4"/>
      <c r="J933" s="4"/>
      <c r="K933" s="4"/>
      <c r="L933" s="4"/>
      <c r="M933" s="4"/>
      <c r="N933" s="4"/>
      <c r="O933" s="4"/>
      <c r="P933" s="4"/>
      <c r="Q933" s="4"/>
      <c r="R933" s="4"/>
      <c r="S933" s="4"/>
      <c r="T933" s="4"/>
      <c r="U933" s="4"/>
      <c r="V933" s="4"/>
      <c r="W933" s="4"/>
      <c r="X933" s="4"/>
      <c r="Y933" s="4"/>
      <c r="Z933" s="4"/>
    </row>
    <row r="934" spans="1:26" ht="15.75" customHeight="1">
      <c r="A934" s="4"/>
      <c r="B934" s="4"/>
      <c r="C934" s="4"/>
      <c r="D934" s="4"/>
      <c r="E934" s="2"/>
      <c r="F934" s="4"/>
      <c r="G934" s="4"/>
      <c r="H934" s="2"/>
      <c r="I934" s="4"/>
      <c r="J934" s="4"/>
      <c r="K934" s="4"/>
      <c r="L934" s="4"/>
      <c r="M934" s="4"/>
      <c r="N934" s="4"/>
      <c r="O934" s="4"/>
      <c r="P934" s="4"/>
      <c r="Q934" s="4"/>
      <c r="R934" s="4"/>
      <c r="S934" s="4"/>
      <c r="T934" s="4"/>
      <c r="U934" s="4"/>
      <c r="V934" s="4"/>
      <c r="W934" s="4"/>
      <c r="X934" s="4"/>
      <c r="Y934" s="4"/>
      <c r="Z934" s="4"/>
    </row>
    <row r="935" spans="1:26" ht="15.75" customHeight="1">
      <c r="A935" s="4"/>
      <c r="B935" s="4"/>
      <c r="C935" s="4"/>
      <c r="D935" s="4"/>
      <c r="E935" s="2"/>
      <c r="F935" s="4"/>
      <c r="G935" s="4"/>
      <c r="H935" s="2"/>
      <c r="I935" s="4"/>
      <c r="J935" s="4"/>
      <c r="K935" s="4"/>
      <c r="L935" s="4"/>
      <c r="M935" s="4"/>
      <c r="N935" s="4"/>
      <c r="O935" s="4"/>
      <c r="P935" s="4"/>
      <c r="Q935" s="4"/>
      <c r="R935" s="4"/>
      <c r="S935" s="4"/>
      <c r="T935" s="4"/>
      <c r="U935" s="4"/>
      <c r="V935" s="4"/>
      <c r="W935" s="4"/>
      <c r="X935" s="4"/>
      <c r="Y935" s="4"/>
      <c r="Z935" s="4"/>
    </row>
    <row r="936" spans="1:26" ht="15.75" customHeight="1">
      <c r="A936" s="4"/>
      <c r="B936" s="4"/>
      <c r="C936" s="4"/>
      <c r="D936" s="4"/>
      <c r="E936" s="2"/>
      <c r="F936" s="4"/>
      <c r="G936" s="4"/>
      <c r="H936" s="2"/>
      <c r="I936" s="4"/>
      <c r="J936" s="4"/>
      <c r="K936" s="4"/>
      <c r="L936" s="4"/>
      <c r="M936" s="4"/>
      <c r="N936" s="4"/>
      <c r="O936" s="4"/>
      <c r="P936" s="4"/>
      <c r="Q936" s="4"/>
      <c r="R936" s="4"/>
      <c r="S936" s="4"/>
      <c r="T936" s="4"/>
      <c r="U936" s="4"/>
      <c r="V936" s="4"/>
      <c r="W936" s="4"/>
      <c r="X936" s="4"/>
      <c r="Y936" s="4"/>
      <c r="Z936" s="4"/>
    </row>
    <row r="937" spans="1:26" ht="15.75" customHeight="1">
      <c r="A937" s="4"/>
      <c r="B937" s="4"/>
      <c r="C937" s="4"/>
      <c r="D937" s="4"/>
      <c r="E937" s="2"/>
      <c r="F937" s="4"/>
      <c r="G937" s="4"/>
      <c r="H937" s="2"/>
      <c r="I937" s="4"/>
      <c r="J937" s="4"/>
      <c r="K937" s="4"/>
      <c r="L937" s="4"/>
      <c r="M937" s="4"/>
      <c r="N937" s="4"/>
      <c r="O937" s="4"/>
      <c r="P937" s="4"/>
      <c r="Q937" s="4"/>
      <c r="R937" s="4"/>
      <c r="S937" s="4"/>
      <c r="T937" s="4"/>
      <c r="U937" s="4"/>
      <c r="V937" s="4"/>
      <c r="W937" s="4"/>
      <c r="X937" s="4"/>
      <c r="Y937" s="4"/>
      <c r="Z937" s="4"/>
    </row>
    <row r="938" spans="1:26" ht="15.75" customHeight="1">
      <c r="A938" s="4"/>
      <c r="B938" s="4"/>
      <c r="C938" s="4"/>
      <c r="D938" s="4"/>
      <c r="E938" s="2"/>
      <c r="F938" s="4"/>
      <c r="G938" s="4"/>
      <c r="H938" s="2"/>
      <c r="I938" s="4"/>
      <c r="J938" s="4"/>
      <c r="K938" s="4"/>
      <c r="L938" s="4"/>
      <c r="M938" s="4"/>
      <c r="N938" s="4"/>
      <c r="O938" s="4"/>
      <c r="P938" s="4"/>
      <c r="Q938" s="4"/>
      <c r="R938" s="4"/>
      <c r="S938" s="4"/>
      <c r="T938" s="4"/>
      <c r="U938" s="4"/>
      <c r="V938" s="4"/>
      <c r="W938" s="4"/>
      <c r="X938" s="4"/>
      <c r="Y938" s="4"/>
      <c r="Z938" s="4"/>
    </row>
    <row r="939" spans="1:26" ht="15.75" customHeight="1">
      <c r="A939" s="4"/>
      <c r="B939" s="4"/>
      <c r="C939" s="4"/>
      <c r="D939" s="4"/>
      <c r="E939" s="2"/>
      <c r="F939" s="4"/>
      <c r="G939" s="4"/>
      <c r="H939" s="2"/>
      <c r="I939" s="4"/>
      <c r="J939" s="4"/>
      <c r="K939" s="4"/>
      <c r="L939" s="4"/>
      <c r="M939" s="4"/>
      <c r="N939" s="4"/>
      <c r="O939" s="4"/>
      <c r="P939" s="4"/>
      <c r="Q939" s="4"/>
      <c r="R939" s="4"/>
      <c r="S939" s="4"/>
      <c r="T939" s="4"/>
      <c r="U939" s="4"/>
      <c r="V939" s="4"/>
      <c r="W939" s="4"/>
      <c r="X939" s="4"/>
      <c r="Y939" s="4"/>
      <c r="Z939" s="4"/>
    </row>
    <row r="940" spans="1:26" ht="15.75" customHeight="1">
      <c r="A940" s="4"/>
      <c r="B940" s="4"/>
      <c r="C940" s="4"/>
      <c r="D940" s="4"/>
      <c r="E940" s="2"/>
      <c r="F940" s="4"/>
      <c r="G940" s="4"/>
      <c r="H940" s="2"/>
      <c r="I940" s="4"/>
      <c r="J940" s="4"/>
      <c r="K940" s="4"/>
      <c r="L940" s="4"/>
      <c r="M940" s="4"/>
      <c r="N940" s="4"/>
      <c r="O940" s="4"/>
      <c r="P940" s="4"/>
      <c r="Q940" s="4"/>
      <c r="R940" s="4"/>
      <c r="S940" s="4"/>
      <c r="T940" s="4"/>
      <c r="U940" s="4"/>
      <c r="V940" s="4"/>
      <c r="W940" s="4"/>
      <c r="X940" s="4"/>
      <c r="Y940" s="4"/>
      <c r="Z940" s="4"/>
    </row>
    <row r="941" spans="1:26" ht="15.75" customHeight="1">
      <c r="A941" s="4"/>
      <c r="B941" s="4"/>
      <c r="C941" s="4"/>
      <c r="D941" s="4"/>
      <c r="E941" s="2"/>
      <c r="F941" s="4"/>
      <c r="G941" s="4"/>
      <c r="H941" s="2"/>
      <c r="I941" s="4"/>
      <c r="J941" s="4"/>
      <c r="K941" s="4"/>
      <c r="L941" s="4"/>
      <c r="M941" s="4"/>
      <c r="N941" s="4"/>
      <c r="O941" s="4"/>
      <c r="P941" s="4"/>
      <c r="Q941" s="4"/>
      <c r="R941" s="4"/>
      <c r="S941" s="4"/>
      <c r="T941" s="4"/>
      <c r="U941" s="4"/>
      <c r="V941" s="4"/>
      <c r="W941" s="4"/>
      <c r="X941" s="4"/>
      <c r="Y941" s="4"/>
      <c r="Z941" s="4"/>
    </row>
    <row r="942" spans="1:26" ht="15.75" customHeight="1">
      <c r="A942" s="4"/>
      <c r="B942" s="4"/>
      <c r="C942" s="4"/>
      <c r="D942" s="4"/>
      <c r="E942" s="2"/>
      <c r="F942" s="4"/>
      <c r="G942" s="4"/>
      <c r="H942" s="2"/>
      <c r="I942" s="4"/>
      <c r="J942" s="4"/>
      <c r="K942" s="4"/>
      <c r="L942" s="4"/>
      <c r="M942" s="4"/>
      <c r="N942" s="4"/>
      <c r="O942" s="4"/>
      <c r="P942" s="4"/>
      <c r="Q942" s="4"/>
      <c r="R942" s="4"/>
      <c r="S942" s="4"/>
      <c r="T942" s="4"/>
      <c r="U942" s="4"/>
      <c r="V942" s="4"/>
      <c r="W942" s="4"/>
      <c r="X942" s="4"/>
      <c r="Y942" s="4"/>
      <c r="Z942" s="4"/>
    </row>
    <row r="943" spans="1:26" ht="15.75" customHeight="1">
      <c r="A943" s="4"/>
      <c r="B943" s="4"/>
      <c r="C943" s="4"/>
      <c r="D943" s="4"/>
      <c r="E943" s="2"/>
      <c r="F943" s="4"/>
      <c r="G943" s="4"/>
      <c r="H943" s="2"/>
      <c r="I943" s="4"/>
      <c r="J943" s="4"/>
      <c r="K943" s="4"/>
      <c r="L943" s="4"/>
      <c r="M943" s="4"/>
      <c r="N943" s="4"/>
      <c r="O943" s="4"/>
      <c r="P943" s="4"/>
      <c r="Q943" s="4"/>
      <c r="R943" s="4"/>
      <c r="S943" s="4"/>
      <c r="T943" s="4"/>
      <c r="U943" s="4"/>
      <c r="V943" s="4"/>
      <c r="W943" s="4"/>
      <c r="X943" s="4"/>
      <c r="Y943" s="4"/>
      <c r="Z943" s="4"/>
    </row>
    <row r="944" spans="1:26" ht="15.75" customHeight="1">
      <c r="A944" s="4"/>
      <c r="B944" s="4"/>
      <c r="C944" s="4"/>
      <c r="D944" s="4"/>
      <c r="E944" s="2"/>
      <c r="F944" s="4"/>
      <c r="G944" s="4"/>
      <c r="H944" s="2"/>
      <c r="I944" s="4"/>
      <c r="J944" s="4"/>
      <c r="K944" s="4"/>
      <c r="L944" s="4"/>
      <c r="M944" s="4"/>
      <c r="N944" s="4"/>
      <c r="O944" s="4"/>
      <c r="P944" s="4"/>
      <c r="Q944" s="4"/>
      <c r="R944" s="4"/>
      <c r="S944" s="4"/>
      <c r="T944" s="4"/>
      <c r="U944" s="4"/>
      <c r="V944" s="4"/>
      <c r="W944" s="4"/>
      <c r="X944" s="4"/>
      <c r="Y944" s="4"/>
      <c r="Z944" s="4"/>
    </row>
    <row r="945" spans="1:26" ht="15.75" customHeight="1">
      <c r="A945" s="4"/>
      <c r="B945" s="4"/>
      <c r="C945" s="4"/>
      <c r="D945" s="4"/>
      <c r="E945" s="2"/>
      <c r="F945" s="4"/>
      <c r="G945" s="4"/>
      <c r="H945" s="2"/>
      <c r="I945" s="4"/>
      <c r="J945" s="4"/>
      <c r="K945" s="4"/>
      <c r="L945" s="4"/>
      <c r="M945" s="4"/>
      <c r="N945" s="4"/>
      <c r="O945" s="4"/>
      <c r="P945" s="4"/>
      <c r="Q945" s="4"/>
      <c r="R945" s="4"/>
      <c r="S945" s="4"/>
      <c r="T945" s="4"/>
      <c r="U945" s="4"/>
      <c r="V945" s="4"/>
      <c r="W945" s="4"/>
      <c r="X945" s="4"/>
      <c r="Y945" s="4"/>
      <c r="Z945" s="4"/>
    </row>
    <row r="946" spans="1:26" ht="15.75" customHeight="1">
      <c r="A946" s="4"/>
      <c r="B946" s="4"/>
      <c r="C946" s="4"/>
      <c r="D946" s="4"/>
      <c r="E946" s="2"/>
      <c r="F946" s="4"/>
      <c r="G946" s="4"/>
      <c r="H946" s="2"/>
      <c r="I946" s="4"/>
      <c r="J946" s="4"/>
      <c r="K946" s="4"/>
      <c r="L946" s="4"/>
      <c r="M946" s="4"/>
      <c r="N946" s="4"/>
      <c r="O946" s="4"/>
      <c r="P946" s="4"/>
      <c r="Q946" s="4"/>
      <c r="R946" s="4"/>
      <c r="S946" s="4"/>
      <c r="T946" s="4"/>
      <c r="U946" s="4"/>
      <c r="V946" s="4"/>
      <c r="W946" s="4"/>
      <c r="X946" s="4"/>
      <c r="Y946" s="4"/>
      <c r="Z946" s="4"/>
    </row>
    <row r="947" spans="1:26" ht="15.75" customHeight="1">
      <c r="A947" s="4"/>
      <c r="B947" s="4"/>
      <c r="C947" s="4"/>
      <c r="D947" s="4"/>
      <c r="E947" s="2"/>
      <c r="F947" s="4"/>
      <c r="G947" s="4"/>
      <c r="H947" s="2"/>
      <c r="I947" s="4"/>
      <c r="J947" s="4"/>
      <c r="K947" s="4"/>
      <c r="L947" s="4"/>
      <c r="M947" s="4"/>
      <c r="N947" s="4"/>
      <c r="O947" s="4"/>
      <c r="P947" s="4"/>
      <c r="Q947" s="4"/>
      <c r="R947" s="4"/>
      <c r="S947" s="4"/>
      <c r="T947" s="4"/>
      <c r="U947" s="4"/>
      <c r="V947" s="4"/>
      <c r="W947" s="4"/>
      <c r="X947" s="4"/>
      <c r="Y947" s="4"/>
      <c r="Z947" s="4"/>
    </row>
    <row r="948" spans="1:26" ht="15.75" customHeight="1">
      <c r="A948" s="4"/>
      <c r="B948" s="4"/>
      <c r="C948" s="4"/>
      <c r="D948" s="4"/>
      <c r="E948" s="2"/>
      <c r="F948" s="4"/>
      <c r="G948" s="4"/>
      <c r="H948" s="2"/>
      <c r="I948" s="4"/>
      <c r="J948" s="4"/>
      <c r="K948" s="4"/>
      <c r="L948" s="4"/>
      <c r="M948" s="4"/>
      <c r="N948" s="4"/>
      <c r="O948" s="4"/>
      <c r="P948" s="4"/>
      <c r="Q948" s="4"/>
      <c r="R948" s="4"/>
      <c r="S948" s="4"/>
      <c r="T948" s="4"/>
      <c r="U948" s="4"/>
      <c r="V948" s="4"/>
      <c r="W948" s="4"/>
      <c r="X948" s="4"/>
      <c r="Y948" s="4"/>
      <c r="Z948" s="4"/>
    </row>
    <row r="949" spans="1:26" ht="15.75" customHeight="1">
      <c r="A949" s="4"/>
      <c r="B949" s="4"/>
      <c r="C949" s="4"/>
      <c r="D949" s="4"/>
      <c r="E949" s="2"/>
      <c r="F949" s="4"/>
      <c r="G949" s="4"/>
      <c r="H949" s="2"/>
      <c r="I949" s="4"/>
      <c r="J949" s="4"/>
      <c r="K949" s="4"/>
      <c r="L949" s="4"/>
      <c r="M949" s="4"/>
      <c r="N949" s="4"/>
      <c r="O949" s="4"/>
      <c r="P949" s="4"/>
      <c r="Q949" s="4"/>
      <c r="R949" s="4"/>
      <c r="S949" s="4"/>
      <c r="T949" s="4"/>
      <c r="U949" s="4"/>
      <c r="V949" s="4"/>
      <c r="W949" s="4"/>
      <c r="X949" s="4"/>
      <c r="Y949" s="4"/>
      <c r="Z949" s="4"/>
    </row>
    <row r="950" spans="1:26" ht="15.75" customHeight="1">
      <c r="A950" s="4"/>
      <c r="B950" s="4"/>
      <c r="C950" s="4"/>
      <c r="D950" s="4"/>
      <c r="E950" s="2"/>
      <c r="F950" s="4"/>
      <c r="G950" s="4"/>
      <c r="H950" s="2"/>
      <c r="I950" s="4"/>
      <c r="J950" s="4"/>
      <c r="K950" s="4"/>
      <c r="L950" s="4"/>
      <c r="M950" s="4"/>
      <c r="N950" s="4"/>
      <c r="O950" s="4"/>
      <c r="P950" s="4"/>
      <c r="Q950" s="4"/>
      <c r="R950" s="4"/>
      <c r="S950" s="4"/>
      <c r="T950" s="4"/>
      <c r="U950" s="4"/>
      <c r="V950" s="4"/>
      <c r="W950" s="4"/>
      <c r="X950" s="4"/>
      <c r="Y950" s="4"/>
      <c r="Z950" s="4"/>
    </row>
    <row r="951" spans="1:26" ht="15.75" customHeight="1">
      <c r="A951" s="4"/>
      <c r="B951" s="4"/>
      <c r="C951" s="4"/>
      <c r="D951" s="4"/>
      <c r="E951" s="2"/>
      <c r="F951" s="4"/>
      <c r="G951" s="4"/>
      <c r="H951" s="2"/>
      <c r="I951" s="4"/>
      <c r="J951" s="4"/>
      <c r="K951" s="4"/>
      <c r="L951" s="4"/>
      <c r="M951" s="4"/>
      <c r="N951" s="4"/>
      <c r="O951" s="4"/>
      <c r="P951" s="4"/>
      <c r="Q951" s="4"/>
      <c r="R951" s="4"/>
      <c r="S951" s="4"/>
      <c r="T951" s="4"/>
      <c r="U951" s="4"/>
      <c r="V951" s="4"/>
      <c r="W951" s="4"/>
      <c r="X951" s="4"/>
      <c r="Y951" s="4"/>
      <c r="Z951" s="4"/>
    </row>
    <row r="952" spans="1:26" ht="15.75" customHeight="1">
      <c r="A952" s="4"/>
      <c r="B952" s="4"/>
      <c r="C952" s="4"/>
      <c r="D952" s="4"/>
      <c r="E952" s="2"/>
      <c r="F952" s="4"/>
      <c r="G952" s="4"/>
      <c r="H952" s="2"/>
      <c r="I952" s="4"/>
      <c r="J952" s="4"/>
      <c r="K952" s="4"/>
      <c r="L952" s="4"/>
      <c r="M952" s="4"/>
      <c r="N952" s="4"/>
      <c r="O952" s="4"/>
      <c r="P952" s="4"/>
      <c r="Q952" s="4"/>
      <c r="R952" s="4"/>
      <c r="S952" s="4"/>
      <c r="T952" s="4"/>
      <c r="U952" s="4"/>
      <c r="V952" s="4"/>
      <c r="W952" s="4"/>
      <c r="X952" s="4"/>
      <c r="Y952" s="4"/>
      <c r="Z952" s="4"/>
    </row>
    <row r="953" spans="1:26" ht="15.75" customHeight="1">
      <c r="A953" s="4"/>
      <c r="B953" s="4"/>
      <c r="C953" s="4"/>
      <c r="D953" s="4"/>
      <c r="E953" s="2"/>
      <c r="F953" s="4"/>
      <c r="G953" s="4"/>
      <c r="H953" s="2"/>
      <c r="I953" s="4"/>
      <c r="J953" s="4"/>
      <c r="K953" s="4"/>
      <c r="L953" s="4"/>
      <c r="M953" s="4"/>
      <c r="N953" s="4"/>
      <c r="O953" s="4"/>
      <c r="P953" s="4"/>
      <c r="Q953" s="4"/>
      <c r="R953" s="4"/>
      <c r="S953" s="4"/>
      <c r="T953" s="4"/>
      <c r="U953" s="4"/>
      <c r="V953" s="4"/>
      <c r="W953" s="4"/>
      <c r="X953" s="4"/>
      <c r="Y953" s="4"/>
      <c r="Z953" s="4"/>
    </row>
    <row r="954" spans="1:26" ht="15.75" customHeight="1">
      <c r="A954" s="4"/>
      <c r="B954" s="4"/>
      <c r="C954" s="4"/>
      <c r="D954" s="4"/>
      <c r="E954" s="2"/>
      <c r="F954" s="4"/>
      <c r="G954" s="4"/>
      <c r="H954" s="2"/>
      <c r="I954" s="4"/>
      <c r="J954" s="4"/>
      <c r="K954" s="4"/>
      <c r="L954" s="4"/>
      <c r="M954" s="4"/>
      <c r="N954" s="4"/>
      <c r="O954" s="4"/>
      <c r="P954" s="4"/>
      <c r="Q954" s="4"/>
      <c r="R954" s="4"/>
      <c r="S954" s="4"/>
      <c r="T954" s="4"/>
      <c r="U954" s="4"/>
      <c r="V954" s="4"/>
      <c r="W954" s="4"/>
      <c r="X954" s="4"/>
      <c r="Y954" s="4"/>
      <c r="Z954" s="4"/>
    </row>
    <row r="955" spans="1:26" ht="15.75" customHeight="1">
      <c r="A955" s="4"/>
      <c r="B955" s="4"/>
      <c r="C955" s="4"/>
      <c r="D955" s="4"/>
      <c r="E955" s="2"/>
      <c r="F955" s="4"/>
      <c r="G955" s="4"/>
      <c r="H955" s="2"/>
      <c r="I955" s="4"/>
      <c r="J955" s="4"/>
      <c r="K955" s="4"/>
      <c r="L955" s="4"/>
      <c r="M955" s="4"/>
      <c r="N955" s="4"/>
      <c r="O955" s="4"/>
      <c r="P955" s="4"/>
      <c r="Q955" s="4"/>
      <c r="R955" s="4"/>
      <c r="S955" s="4"/>
      <c r="T955" s="4"/>
      <c r="U955" s="4"/>
      <c r="V955" s="4"/>
      <c r="W955" s="4"/>
      <c r="X955" s="4"/>
      <c r="Y955" s="4"/>
      <c r="Z955" s="4"/>
    </row>
    <row r="956" spans="1:26" ht="15.75" customHeight="1">
      <c r="A956" s="4"/>
      <c r="B956" s="4"/>
      <c r="C956" s="4"/>
      <c r="D956" s="4"/>
      <c r="E956" s="2"/>
      <c r="F956" s="4"/>
      <c r="G956" s="4"/>
      <c r="H956" s="2"/>
      <c r="I956" s="4"/>
      <c r="J956" s="4"/>
      <c r="K956" s="4"/>
      <c r="L956" s="4"/>
      <c r="M956" s="4"/>
      <c r="N956" s="4"/>
      <c r="O956" s="4"/>
      <c r="P956" s="4"/>
      <c r="Q956" s="4"/>
      <c r="R956" s="4"/>
      <c r="S956" s="4"/>
      <c r="T956" s="4"/>
      <c r="U956" s="4"/>
      <c r="V956" s="4"/>
      <c r="W956" s="4"/>
      <c r="X956" s="4"/>
      <c r="Y956" s="4"/>
      <c r="Z956" s="4"/>
    </row>
    <row r="957" spans="1:26" ht="15.75" customHeight="1">
      <c r="A957" s="4"/>
      <c r="B957" s="4"/>
      <c r="C957" s="4"/>
      <c r="D957" s="4"/>
      <c r="E957" s="2"/>
      <c r="F957" s="4"/>
      <c r="G957" s="4"/>
      <c r="H957" s="2"/>
      <c r="I957" s="4"/>
      <c r="J957" s="4"/>
      <c r="K957" s="4"/>
      <c r="L957" s="4"/>
      <c r="M957" s="4"/>
      <c r="N957" s="4"/>
      <c r="O957" s="4"/>
      <c r="P957" s="4"/>
      <c r="Q957" s="4"/>
      <c r="R957" s="4"/>
      <c r="S957" s="4"/>
      <c r="T957" s="4"/>
      <c r="U957" s="4"/>
      <c r="V957" s="4"/>
      <c r="W957" s="4"/>
      <c r="X957" s="4"/>
      <c r="Y957" s="4"/>
      <c r="Z957" s="4"/>
    </row>
    <row r="958" spans="1:26" ht="15.75" customHeight="1">
      <c r="A958" s="4"/>
      <c r="B958" s="4"/>
      <c r="C958" s="4"/>
      <c r="D958" s="4"/>
      <c r="E958" s="2"/>
      <c r="F958" s="4"/>
      <c r="G958" s="4"/>
      <c r="H958" s="2"/>
      <c r="I958" s="4"/>
      <c r="J958" s="4"/>
      <c r="K958" s="4"/>
      <c r="L958" s="4"/>
      <c r="M958" s="4"/>
      <c r="N958" s="4"/>
      <c r="O958" s="4"/>
      <c r="P958" s="4"/>
      <c r="Q958" s="4"/>
      <c r="R958" s="4"/>
      <c r="S958" s="4"/>
      <c r="T958" s="4"/>
      <c r="U958" s="4"/>
      <c r="V958" s="4"/>
      <c r="W958" s="4"/>
      <c r="X958" s="4"/>
      <c r="Y958" s="4"/>
      <c r="Z958" s="4"/>
    </row>
    <row r="959" spans="1:26" ht="15.75" customHeight="1">
      <c r="A959" s="4"/>
      <c r="B959" s="4"/>
      <c r="C959" s="4"/>
      <c r="D959" s="4"/>
      <c r="E959" s="2"/>
      <c r="F959" s="4"/>
      <c r="G959" s="4"/>
      <c r="H959" s="2"/>
      <c r="I959" s="4"/>
      <c r="J959" s="4"/>
      <c r="K959" s="4"/>
      <c r="L959" s="4"/>
      <c r="M959" s="4"/>
      <c r="N959" s="4"/>
      <c r="O959" s="4"/>
      <c r="P959" s="4"/>
      <c r="Q959" s="4"/>
      <c r="R959" s="4"/>
      <c r="S959" s="4"/>
      <c r="T959" s="4"/>
      <c r="U959" s="4"/>
      <c r="V959" s="4"/>
      <c r="W959" s="4"/>
      <c r="X959" s="4"/>
      <c r="Y959" s="4"/>
      <c r="Z959" s="4"/>
    </row>
    <row r="960" spans="1:26" ht="15.75" customHeight="1">
      <c r="A960" s="4"/>
      <c r="B960" s="4"/>
      <c r="C960" s="4"/>
      <c r="D960" s="4"/>
      <c r="E960" s="2"/>
      <c r="F960" s="4"/>
      <c r="G960" s="4"/>
      <c r="H960" s="2"/>
      <c r="I960" s="4"/>
      <c r="J960" s="4"/>
      <c r="K960" s="4"/>
      <c r="L960" s="4"/>
      <c r="M960" s="4"/>
      <c r="N960" s="4"/>
      <c r="O960" s="4"/>
      <c r="P960" s="4"/>
      <c r="Q960" s="4"/>
      <c r="R960" s="4"/>
      <c r="S960" s="4"/>
      <c r="T960" s="4"/>
      <c r="U960" s="4"/>
      <c r="V960" s="4"/>
      <c r="W960" s="4"/>
      <c r="X960" s="4"/>
      <c r="Y960" s="4"/>
      <c r="Z960" s="4"/>
    </row>
    <row r="961" spans="1:26" ht="15.75" customHeight="1">
      <c r="A961" s="4"/>
      <c r="B961" s="4"/>
      <c r="C961" s="4"/>
      <c r="D961" s="4"/>
      <c r="E961" s="2"/>
      <c r="F961" s="4"/>
      <c r="G961" s="4"/>
      <c r="H961" s="2"/>
      <c r="I961" s="4"/>
      <c r="J961" s="4"/>
      <c r="K961" s="4"/>
      <c r="L961" s="4"/>
      <c r="M961" s="4"/>
      <c r="N961" s="4"/>
      <c r="O961" s="4"/>
      <c r="P961" s="4"/>
      <c r="Q961" s="4"/>
      <c r="R961" s="4"/>
      <c r="S961" s="4"/>
      <c r="T961" s="4"/>
      <c r="U961" s="4"/>
      <c r="V961" s="4"/>
      <c r="W961" s="4"/>
      <c r="X961" s="4"/>
      <c r="Y961" s="4"/>
      <c r="Z961" s="4"/>
    </row>
    <row r="962" spans="1:26" ht="15.75" customHeight="1">
      <c r="A962" s="4"/>
      <c r="B962" s="4"/>
      <c r="C962" s="4"/>
      <c r="D962" s="4"/>
      <c r="E962" s="2"/>
      <c r="F962" s="4"/>
      <c r="G962" s="4"/>
      <c r="H962" s="2"/>
      <c r="I962" s="4"/>
      <c r="J962" s="4"/>
      <c r="K962" s="4"/>
      <c r="L962" s="4"/>
      <c r="M962" s="4"/>
      <c r="N962" s="4"/>
      <c r="O962" s="4"/>
      <c r="P962" s="4"/>
      <c r="Q962" s="4"/>
      <c r="R962" s="4"/>
      <c r="S962" s="4"/>
      <c r="T962" s="4"/>
      <c r="U962" s="4"/>
      <c r="V962" s="4"/>
      <c r="W962" s="4"/>
      <c r="X962" s="4"/>
      <c r="Y962" s="4"/>
      <c r="Z962" s="4"/>
    </row>
    <row r="963" spans="1:26" ht="15.75" customHeight="1">
      <c r="A963" s="4"/>
      <c r="B963" s="4"/>
      <c r="C963" s="4"/>
      <c r="D963" s="4"/>
      <c r="E963" s="2"/>
      <c r="F963" s="4"/>
      <c r="G963" s="4"/>
      <c r="H963" s="2"/>
      <c r="I963" s="4"/>
      <c r="J963" s="4"/>
      <c r="K963" s="4"/>
      <c r="L963" s="4"/>
      <c r="M963" s="4"/>
      <c r="N963" s="4"/>
      <c r="O963" s="4"/>
      <c r="P963" s="4"/>
      <c r="Q963" s="4"/>
      <c r="R963" s="4"/>
      <c r="S963" s="4"/>
      <c r="T963" s="4"/>
      <c r="U963" s="4"/>
      <c r="V963" s="4"/>
      <c r="W963" s="4"/>
      <c r="X963" s="4"/>
      <c r="Y963" s="4"/>
      <c r="Z963" s="4"/>
    </row>
    <row r="964" spans="1:26" ht="15.75" customHeight="1">
      <c r="A964" s="4"/>
      <c r="B964" s="4"/>
      <c r="C964" s="4"/>
      <c r="D964" s="4"/>
      <c r="E964" s="2"/>
      <c r="F964" s="4"/>
      <c r="G964" s="4"/>
      <c r="H964" s="2"/>
      <c r="I964" s="4"/>
      <c r="J964" s="4"/>
      <c r="K964" s="4"/>
      <c r="L964" s="4"/>
      <c r="M964" s="4"/>
      <c r="N964" s="4"/>
      <c r="O964" s="4"/>
      <c r="P964" s="4"/>
      <c r="Q964" s="4"/>
      <c r="R964" s="4"/>
      <c r="S964" s="4"/>
      <c r="T964" s="4"/>
      <c r="U964" s="4"/>
      <c r="V964" s="4"/>
      <c r="W964" s="4"/>
      <c r="X964" s="4"/>
      <c r="Y964" s="4"/>
      <c r="Z964" s="4"/>
    </row>
    <row r="965" spans="1:26" ht="15.75" customHeight="1">
      <c r="A965" s="4"/>
      <c r="B965" s="4"/>
      <c r="C965" s="4"/>
      <c r="D965" s="4"/>
      <c r="E965" s="2"/>
      <c r="F965" s="4"/>
      <c r="G965" s="4"/>
      <c r="H965" s="2"/>
      <c r="I965" s="4"/>
      <c r="J965" s="4"/>
      <c r="K965" s="4"/>
      <c r="L965" s="4"/>
      <c r="M965" s="4"/>
      <c r="N965" s="4"/>
      <c r="O965" s="4"/>
      <c r="P965" s="4"/>
      <c r="Q965" s="4"/>
      <c r="R965" s="4"/>
      <c r="S965" s="4"/>
      <c r="T965" s="4"/>
      <c r="U965" s="4"/>
      <c r="V965" s="4"/>
      <c r="W965" s="4"/>
      <c r="X965" s="4"/>
      <c r="Y965" s="4"/>
      <c r="Z965" s="4"/>
    </row>
    <row r="966" spans="1:26" ht="15.75" customHeight="1">
      <c r="A966" s="4"/>
      <c r="B966" s="4"/>
      <c r="C966" s="4"/>
      <c r="D966" s="4"/>
      <c r="E966" s="2"/>
      <c r="F966" s="4"/>
      <c r="G966" s="4"/>
      <c r="H966" s="2"/>
      <c r="I966" s="4"/>
      <c r="J966" s="4"/>
      <c r="K966" s="4"/>
      <c r="L966" s="4"/>
      <c r="M966" s="4"/>
      <c r="N966" s="4"/>
      <c r="O966" s="4"/>
      <c r="P966" s="4"/>
      <c r="Q966" s="4"/>
      <c r="R966" s="4"/>
      <c r="S966" s="4"/>
      <c r="T966" s="4"/>
      <c r="U966" s="4"/>
      <c r="V966" s="4"/>
      <c r="W966" s="4"/>
      <c r="X966" s="4"/>
      <c r="Y966" s="4"/>
      <c r="Z966" s="4"/>
    </row>
    <row r="967" spans="1:26" ht="15.75" customHeight="1">
      <c r="A967" s="4"/>
      <c r="B967" s="4"/>
      <c r="C967" s="4"/>
      <c r="D967" s="4"/>
      <c r="E967" s="2"/>
      <c r="F967" s="4"/>
      <c r="G967" s="4"/>
      <c r="H967" s="2"/>
      <c r="I967" s="4"/>
      <c r="J967" s="4"/>
      <c r="K967" s="4"/>
      <c r="L967" s="4"/>
      <c r="M967" s="4"/>
      <c r="N967" s="4"/>
      <c r="O967" s="4"/>
      <c r="P967" s="4"/>
      <c r="Q967" s="4"/>
      <c r="R967" s="4"/>
      <c r="S967" s="4"/>
      <c r="T967" s="4"/>
      <c r="U967" s="4"/>
      <c r="V967" s="4"/>
      <c r="W967" s="4"/>
      <c r="X967" s="4"/>
      <c r="Y967" s="4"/>
      <c r="Z967" s="4"/>
    </row>
    <row r="968" spans="1:26" ht="15.75" customHeight="1">
      <c r="A968" s="4"/>
      <c r="B968" s="4"/>
      <c r="C968" s="4"/>
      <c r="D968" s="4"/>
      <c r="E968" s="2"/>
      <c r="F968" s="4"/>
      <c r="G968" s="4"/>
      <c r="H968" s="2"/>
      <c r="I968" s="4"/>
      <c r="J968" s="4"/>
      <c r="K968" s="4"/>
      <c r="L968" s="4"/>
      <c r="M968" s="4"/>
      <c r="N968" s="4"/>
      <c r="O968" s="4"/>
      <c r="P968" s="4"/>
      <c r="Q968" s="4"/>
      <c r="R968" s="4"/>
      <c r="S968" s="4"/>
      <c r="T968" s="4"/>
      <c r="U968" s="4"/>
      <c r="V968" s="4"/>
      <c r="W968" s="4"/>
      <c r="X968" s="4"/>
      <c r="Y968" s="4"/>
      <c r="Z968" s="4"/>
    </row>
    <row r="969" spans="1:26" ht="15.75" customHeight="1">
      <c r="A969" s="4"/>
      <c r="B969" s="4"/>
      <c r="C969" s="4"/>
      <c r="D969" s="4"/>
      <c r="E969" s="2"/>
      <c r="F969" s="4"/>
      <c r="G969" s="4"/>
      <c r="H969" s="2"/>
      <c r="I969" s="4"/>
      <c r="J969" s="4"/>
      <c r="K969" s="4"/>
      <c r="L969" s="4"/>
      <c r="M969" s="4"/>
      <c r="N969" s="4"/>
      <c r="O969" s="4"/>
      <c r="P969" s="4"/>
      <c r="Q969" s="4"/>
      <c r="R969" s="4"/>
      <c r="S969" s="4"/>
      <c r="T969" s="4"/>
      <c r="U969" s="4"/>
      <c r="V969" s="4"/>
      <c r="W969" s="4"/>
      <c r="X969" s="4"/>
      <c r="Y969" s="4"/>
      <c r="Z969" s="4"/>
    </row>
    <row r="970" spans="1:26" ht="15.75" customHeight="1">
      <c r="A970" s="4"/>
      <c r="B970" s="4"/>
      <c r="C970" s="4"/>
      <c r="D970" s="4"/>
      <c r="E970" s="2"/>
      <c r="F970" s="4"/>
      <c r="G970" s="4"/>
      <c r="H970" s="2"/>
      <c r="I970" s="4"/>
      <c r="J970" s="4"/>
      <c r="K970" s="4"/>
      <c r="L970" s="4"/>
      <c r="M970" s="4"/>
      <c r="N970" s="4"/>
      <c r="O970" s="4"/>
      <c r="P970" s="4"/>
      <c r="Q970" s="4"/>
      <c r="R970" s="4"/>
      <c r="S970" s="4"/>
      <c r="T970" s="4"/>
      <c r="U970" s="4"/>
      <c r="V970" s="4"/>
      <c r="W970" s="4"/>
      <c r="X970" s="4"/>
      <c r="Y970" s="4"/>
      <c r="Z970" s="4"/>
    </row>
    <row r="971" spans="1:26" ht="15.75" customHeight="1">
      <c r="A971" s="4"/>
      <c r="B971" s="4"/>
      <c r="C971" s="4"/>
      <c r="D971" s="4"/>
      <c r="E971" s="2"/>
      <c r="F971" s="4"/>
      <c r="G971" s="4"/>
      <c r="H971" s="2"/>
      <c r="I971" s="4"/>
      <c r="J971" s="4"/>
      <c r="K971" s="4"/>
      <c r="L971" s="4"/>
      <c r="M971" s="4"/>
      <c r="N971" s="4"/>
      <c r="O971" s="4"/>
      <c r="P971" s="4"/>
      <c r="Q971" s="4"/>
      <c r="R971" s="4"/>
      <c r="S971" s="4"/>
      <c r="T971" s="4"/>
      <c r="U971" s="4"/>
      <c r="V971" s="4"/>
      <c r="W971" s="4"/>
      <c r="X971" s="4"/>
      <c r="Y971" s="4"/>
      <c r="Z971" s="4"/>
    </row>
    <row r="972" spans="1:26" ht="15.75" customHeight="1">
      <c r="A972" s="4"/>
      <c r="B972" s="4"/>
      <c r="C972" s="4"/>
      <c r="D972" s="4"/>
      <c r="E972" s="2"/>
      <c r="F972" s="4"/>
      <c r="G972" s="4"/>
      <c r="H972" s="2"/>
      <c r="I972" s="4"/>
      <c r="J972" s="4"/>
      <c r="K972" s="4"/>
      <c r="L972" s="4"/>
      <c r="M972" s="4"/>
      <c r="N972" s="4"/>
      <c r="O972" s="4"/>
      <c r="P972" s="4"/>
      <c r="Q972" s="4"/>
      <c r="R972" s="4"/>
      <c r="S972" s="4"/>
      <c r="T972" s="4"/>
      <c r="U972" s="4"/>
      <c r="V972" s="4"/>
      <c r="W972" s="4"/>
      <c r="X972" s="4"/>
      <c r="Y972" s="4"/>
      <c r="Z972" s="4"/>
    </row>
    <row r="973" spans="1:26" ht="15.75" customHeight="1">
      <c r="A973" s="4"/>
      <c r="B973" s="4"/>
      <c r="C973" s="4"/>
      <c r="D973" s="4"/>
      <c r="E973" s="2"/>
      <c r="F973" s="4"/>
      <c r="G973" s="4"/>
      <c r="H973" s="2"/>
      <c r="I973" s="4"/>
      <c r="J973" s="4"/>
      <c r="K973" s="4"/>
      <c r="L973" s="4"/>
      <c r="M973" s="4"/>
      <c r="N973" s="4"/>
      <c r="O973" s="4"/>
      <c r="P973" s="4"/>
      <c r="Q973" s="4"/>
      <c r="R973" s="4"/>
      <c r="S973" s="4"/>
      <c r="T973" s="4"/>
      <c r="U973" s="4"/>
      <c r="V973" s="4"/>
      <c r="W973" s="4"/>
      <c r="X973" s="4"/>
      <c r="Y973" s="4"/>
      <c r="Z973" s="4"/>
    </row>
    <row r="974" spans="1:26" ht="15.75" customHeight="1">
      <c r="A974" s="4"/>
      <c r="B974" s="4"/>
      <c r="C974" s="4"/>
      <c r="D974" s="4"/>
      <c r="E974" s="2"/>
      <c r="F974" s="4"/>
      <c r="G974" s="4"/>
      <c r="H974" s="2"/>
      <c r="I974" s="4"/>
      <c r="J974" s="4"/>
      <c r="K974" s="4"/>
      <c r="L974" s="4"/>
      <c r="M974" s="4"/>
      <c r="N974" s="4"/>
      <c r="O974" s="4"/>
      <c r="P974" s="4"/>
      <c r="Q974" s="4"/>
      <c r="R974" s="4"/>
      <c r="S974" s="4"/>
      <c r="T974" s="4"/>
      <c r="U974" s="4"/>
      <c r="V974" s="4"/>
      <c r="W974" s="4"/>
      <c r="X974" s="4"/>
      <c r="Y974" s="4"/>
      <c r="Z974" s="4"/>
    </row>
    <row r="975" spans="1:26" ht="15.75" customHeight="1">
      <c r="A975" s="4"/>
      <c r="B975" s="4"/>
      <c r="C975" s="4"/>
      <c r="D975" s="4"/>
      <c r="E975" s="2"/>
      <c r="F975" s="4"/>
      <c r="G975" s="4"/>
      <c r="H975" s="2"/>
      <c r="I975" s="4"/>
      <c r="J975" s="4"/>
      <c r="K975" s="4"/>
      <c r="L975" s="4"/>
      <c r="M975" s="4"/>
      <c r="N975" s="4"/>
      <c r="O975" s="4"/>
      <c r="P975" s="4"/>
      <c r="Q975" s="4"/>
      <c r="R975" s="4"/>
      <c r="S975" s="4"/>
      <c r="T975" s="4"/>
      <c r="U975" s="4"/>
      <c r="V975" s="4"/>
      <c r="W975" s="4"/>
      <c r="X975" s="4"/>
      <c r="Y975" s="4"/>
      <c r="Z975" s="4"/>
    </row>
    <row r="976" spans="1:26" ht="15.75" customHeight="1">
      <c r="A976" s="4"/>
      <c r="B976" s="4"/>
      <c r="C976" s="4"/>
      <c r="D976" s="4"/>
      <c r="E976" s="2"/>
      <c r="F976" s="4"/>
      <c r="G976" s="4"/>
      <c r="H976" s="2"/>
      <c r="I976" s="4"/>
      <c r="J976" s="4"/>
      <c r="K976" s="4"/>
      <c r="L976" s="4"/>
      <c r="M976" s="4"/>
      <c r="N976" s="4"/>
      <c r="O976" s="4"/>
      <c r="P976" s="4"/>
      <c r="Q976" s="4"/>
      <c r="R976" s="4"/>
      <c r="S976" s="4"/>
      <c r="T976" s="4"/>
      <c r="U976" s="4"/>
      <c r="V976" s="4"/>
      <c r="W976" s="4"/>
      <c r="X976" s="4"/>
      <c r="Y976" s="4"/>
      <c r="Z976" s="4"/>
    </row>
    <row r="977" spans="1:26" ht="15.75" customHeight="1">
      <c r="A977" s="4"/>
      <c r="B977" s="4"/>
      <c r="C977" s="4"/>
      <c r="D977" s="4"/>
      <c r="E977" s="2"/>
      <c r="F977" s="4"/>
      <c r="G977" s="4"/>
      <c r="H977" s="2"/>
      <c r="I977" s="4"/>
      <c r="J977" s="4"/>
      <c r="K977" s="4"/>
      <c r="L977" s="4"/>
      <c r="M977" s="4"/>
      <c r="N977" s="4"/>
      <c r="O977" s="4"/>
      <c r="P977" s="4"/>
      <c r="Q977" s="4"/>
      <c r="R977" s="4"/>
      <c r="S977" s="4"/>
      <c r="T977" s="4"/>
      <c r="U977" s="4"/>
      <c r="V977" s="4"/>
      <c r="W977" s="4"/>
      <c r="X977" s="4"/>
      <c r="Y977" s="4"/>
      <c r="Z977" s="4"/>
    </row>
    <row r="978" spans="1:26" ht="15.75" customHeight="1">
      <c r="A978" s="4"/>
      <c r="B978" s="4"/>
      <c r="C978" s="4"/>
      <c r="D978" s="4"/>
      <c r="E978" s="2"/>
      <c r="F978" s="4"/>
      <c r="G978" s="4"/>
      <c r="H978" s="2"/>
      <c r="I978" s="4"/>
      <c r="J978" s="4"/>
      <c r="K978" s="4"/>
      <c r="L978" s="4"/>
      <c r="M978" s="4"/>
      <c r="N978" s="4"/>
      <c r="O978" s="4"/>
      <c r="P978" s="4"/>
      <c r="Q978" s="4"/>
      <c r="R978" s="4"/>
      <c r="S978" s="4"/>
      <c r="T978" s="4"/>
      <c r="U978" s="4"/>
      <c r="V978" s="4"/>
      <c r="W978" s="4"/>
      <c r="X978" s="4"/>
      <c r="Y978" s="4"/>
      <c r="Z978" s="4"/>
    </row>
    <row r="979" spans="1:26" ht="15.75" customHeight="1">
      <c r="A979" s="4"/>
      <c r="B979" s="4"/>
      <c r="C979" s="4"/>
      <c r="D979" s="4"/>
      <c r="E979" s="2"/>
      <c r="F979" s="4"/>
      <c r="G979" s="4"/>
      <c r="H979" s="2"/>
      <c r="I979" s="4"/>
      <c r="J979" s="4"/>
      <c r="K979" s="4"/>
      <c r="L979" s="4"/>
      <c r="M979" s="4"/>
      <c r="N979" s="4"/>
      <c r="O979" s="4"/>
      <c r="P979" s="4"/>
      <c r="Q979" s="4"/>
      <c r="R979" s="4"/>
      <c r="S979" s="4"/>
      <c r="T979" s="4"/>
      <c r="U979" s="4"/>
      <c r="V979" s="4"/>
      <c r="W979" s="4"/>
      <c r="X979" s="4"/>
      <c r="Y979" s="4"/>
      <c r="Z979" s="4"/>
    </row>
    <row r="980" spans="1:26" ht="15.75" customHeight="1">
      <c r="A980" s="4"/>
      <c r="B980" s="4"/>
      <c r="C980" s="4"/>
      <c r="D980" s="4"/>
      <c r="E980" s="2"/>
      <c r="F980" s="4"/>
      <c r="G980" s="4"/>
      <c r="H980" s="2"/>
      <c r="I980" s="4"/>
      <c r="J980" s="4"/>
      <c r="K980" s="4"/>
      <c r="L980" s="4"/>
      <c r="M980" s="4"/>
      <c r="N980" s="4"/>
      <c r="O980" s="4"/>
      <c r="P980" s="4"/>
      <c r="Q980" s="4"/>
      <c r="R980" s="4"/>
      <c r="S980" s="4"/>
      <c r="T980" s="4"/>
      <c r="U980" s="4"/>
      <c r="V980" s="4"/>
      <c r="W980" s="4"/>
      <c r="X980" s="4"/>
      <c r="Y980" s="4"/>
      <c r="Z980" s="4"/>
    </row>
    <row r="981" spans="1:26" ht="15.75" customHeight="1">
      <c r="A981" s="4"/>
      <c r="B981" s="4"/>
      <c r="C981" s="4"/>
      <c r="D981" s="4"/>
      <c r="E981" s="2"/>
      <c r="F981" s="4"/>
      <c r="G981" s="4"/>
      <c r="H981" s="2"/>
      <c r="I981" s="4"/>
      <c r="J981" s="4"/>
      <c r="K981" s="4"/>
      <c r="L981" s="4"/>
      <c r="M981" s="4"/>
      <c r="N981" s="4"/>
      <c r="O981" s="4"/>
      <c r="P981" s="4"/>
      <c r="Q981" s="4"/>
      <c r="R981" s="4"/>
      <c r="S981" s="4"/>
      <c r="T981" s="4"/>
      <c r="U981" s="4"/>
      <c r="V981" s="4"/>
      <c r="W981" s="4"/>
      <c r="X981" s="4"/>
      <c r="Y981" s="4"/>
      <c r="Z981" s="4"/>
    </row>
    <row r="982" spans="1:26" ht="15.75" customHeight="1">
      <c r="A982" s="4"/>
      <c r="B982" s="4"/>
      <c r="C982" s="4"/>
      <c r="D982" s="4"/>
      <c r="E982" s="2"/>
      <c r="F982" s="4"/>
      <c r="G982" s="4"/>
      <c r="H982" s="2"/>
      <c r="I982" s="4"/>
      <c r="J982" s="4"/>
      <c r="K982" s="4"/>
      <c r="L982" s="4"/>
      <c r="M982" s="4"/>
      <c r="N982" s="4"/>
      <c r="O982" s="4"/>
      <c r="P982" s="4"/>
      <c r="Q982" s="4"/>
      <c r="R982" s="4"/>
      <c r="S982" s="4"/>
      <c r="T982" s="4"/>
      <c r="U982" s="4"/>
      <c r="V982" s="4"/>
      <c r="W982" s="4"/>
      <c r="X982" s="4"/>
      <c r="Y982" s="4"/>
      <c r="Z982" s="4"/>
    </row>
    <row r="983" spans="1:26" ht="15.75" customHeight="1">
      <c r="A983" s="4"/>
      <c r="B983" s="4"/>
      <c r="C983" s="4"/>
      <c r="D983" s="4"/>
      <c r="E983" s="2"/>
      <c r="F983" s="4"/>
      <c r="G983" s="4"/>
      <c r="H983" s="2"/>
      <c r="I983" s="4"/>
      <c r="J983" s="4"/>
      <c r="K983" s="4"/>
      <c r="L983" s="4"/>
      <c r="M983" s="4"/>
      <c r="N983" s="4"/>
      <c r="O983" s="4"/>
      <c r="P983" s="4"/>
      <c r="Q983" s="4"/>
      <c r="R983" s="4"/>
      <c r="S983" s="4"/>
      <c r="T983" s="4"/>
      <c r="U983" s="4"/>
      <c r="V983" s="4"/>
      <c r="W983" s="4"/>
      <c r="X983" s="4"/>
      <c r="Y983" s="4"/>
      <c r="Z983" s="4"/>
    </row>
    <row r="984" spans="1:26" ht="15.75" customHeight="1">
      <c r="A984" s="4"/>
      <c r="B984" s="4"/>
      <c r="C984" s="4"/>
      <c r="D984" s="4"/>
      <c r="E984" s="2"/>
      <c r="F984" s="4"/>
      <c r="G984" s="4"/>
      <c r="H984" s="2"/>
      <c r="I984" s="4"/>
      <c r="J984" s="4"/>
      <c r="K984" s="4"/>
      <c r="L984" s="4"/>
      <c r="M984" s="4"/>
      <c r="N984" s="4"/>
      <c r="O984" s="4"/>
      <c r="P984" s="4"/>
      <c r="Q984" s="4"/>
      <c r="R984" s="4"/>
      <c r="S984" s="4"/>
      <c r="T984" s="4"/>
      <c r="U984" s="4"/>
      <c r="V984" s="4"/>
      <c r="W984" s="4"/>
      <c r="X984" s="4"/>
      <c r="Y984" s="4"/>
      <c r="Z984" s="4"/>
    </row>
    <row r="985" spans="1:26" ht="15.75" customHeight="1">
      <c r="A985" s="4"/>
      <c r="B985" s="4"/>
      <c r="C985" s="4"/>
      <c r="D985" s="4"/>
      <c r="E985" s="2"/>
      <c r="F985" s="4"/>
      <c r="G985" s="4"/>
      <c r="H985" s="2"/>
      <c r="I985" s="4"/>
      <c r="J985" s="4"/>
      <c r="K985" s="4"/>
      <c r="L985" s="4"/>
      <c r="M985" s="4"/>
      <c r="N985" s="4"/>
      <c r="O985" s="4"/>
      <c r="P985" s="4"/>
      <c r="Q985" s="4"/>
      <c r="R985" s="4"/>
      <c r="S985" s="4"/>
      <c r="T985" s="4"/>
      <c r="U985" s="4"/>
      <c r="V985" s="4"/>
      <c r="W985" s="4"/>
      <c r="X985" s="4"/>
      <c r="Y985" s="4"/>
      <c r="Z985" s="4"/>
    </row>
    <row r="986" spans="1:26" ht="15.75" customHeight="1">
      <c r="A986" s="4"/>
      <c r="B986" s="4"/>
      <c r="C986" s="4"/>
      <c r="D986" s="4"/>
      <c r="E986" s="2"/>
      <c r="F986" s="4"/>
      <c r="G986" s="4"/>
      <c r="H986" s="2"/>
      <c r="I986" s="4"/>
      <c r="J986" s="4"/>
      <c r="K986" s="4"/>
      <c r="L986" s="4"/>
      <c r="M986" s="4"/>
      <c r="N986" s="4"/>
      <c r="O986" s="4"/>
      <c r="P986" s="4"/>
      <c r="Q986" s="4"/>
      <c r="R986" s="4"/>
      <c r="S986" s="4"/>
      <c r="T986" s="4"/>
      <c r="U986" s="4"/>
      <c r="V986" s="4"/>
      <c r="W986" s="4"/>
      <c r="X986" s="4"/>
      <c r="Y986" s="4"/>
      <c r="Z986" s="4"/>
    </row>
    <row r="987" spans="1:26" ht="15.75" customHeight="1">
      <c r="A987" s="4"/>
      <c r="B987" s="4"/>
      <c r="C987" s="4"/>
      <c r="D987" s="4"/>
      <c r="E987" s="2"/>
      <c r="F987" s="4"/>
      <c r="G987" s="4"/>
      <c r="H987" s="2"/>
      <c r="I987" s="4"/>
      <c r="J987" s="4"/>
      <c r="K987" s="4"/>
      <c r="L987" s="4"/>
      <c r="M987" s="4"/>
      <c r="N987" s="4"/>
      <c r="O987" s="4"/>
      <c r="P987" s="4"/>
      <c r="Q987" s="4"/>
      <c r="R987" s="4"/>
      <c r="S987" s="4"/>
      <c r="T987" s="4"/>
      <c r="U987" s="4"/>
      <c r="V987" s="4"/>
      <c r="W987" s="4"/>
      <c r="X987" s="4"/>
      <c r="Y987" s="4"/>
      <c r="Z987" s="4"/>
    </row>
    <row r="988" spans="1:26" ht="15.75" customHeight="1">
      <c r="A988" s="4"/>
      <c r="B988" s="4"/>
      <c r="C988" s="4"/>
      <c r="D988" s="4"/>
      <c r="E988" s="2"/>
      <c r="F988" s="4"/>
      <c r="G988" s="4"/>
      <c r="H988" s="2"/>
      <c r="I988" s="4"/>
      <c r="J988" s="4"/>
      <c r="K988" s="4"/>
      <c r="L988" s="4"/>
      <c r="M988" s="4"/>
      <c r="N988" s="4"/>
      <c r="O988" s="4"/>
      <c r="P988" s="4"/>
      <c r="Q988" s="4"/>
      <c r="R988" s="4"/>
      <c r="S988" s="4"/>
      <c r="T988" s="4"/>
      <c r="U988" s="4"/>
      <c r="V988" s="4"/>
      <c r="W988" s="4"/>
      <c r="X988" s="4"/>
      <c r="Y988" s="4"/>
      <c r="Z988" s="4"/>
    </row>
    <row r="989" spans="1:26" ht="15.75" customHeight="1">
      <c r="A989" s="4"/>
      <c r="B989" s="4"/>
      <c r="C989" s="4"/>
      <c r="D989" s="4"/>
      <c r="E989" s="2"/>
      <c r="F989" s="4"/>
      <c r="G989" s="4"/>
      <c r="H989" s="2"/>
      <c r="I989" s="4"/>
      <c r="J989" s="4"/>
      <c r="K989" s="4"/>
      <c r="L989" s="4"/>
      <c r="M989" s="4"/>
      <c r="N989" s="4"/>
      <c r="O989" s="4"/>
      <c r="P989" s="4"/>
      <c r="Q989" s="4"/>
      <c r="R989" s="4"/>
      <c r="S989" s="4"/>
      <c r="T989" s="4"/>
      <c r="U989" s="4"/>
      <c r="V989" s="4"/>
      <c r="W989" s="4"/>
      <c r="X989" s="4"/>
      <c r="Y989" s="4"/>
      <c r="Z989" s="4"/>
    </row>
    <row r="990" spans="1:26" ht="15.75" customHeight="1">
      <c r="A990" s="4"/>
      <c r="B990" s="4"/>
      <c r="C990" s="4"/>
      <c r="D990" s="4"/>
      <c r="E990" s="2"/>
      <c r="F990" s="4"/>
      <c r="G990" s="4"/>
      <c r="H990" s="2"/>
      <c r="I990" s="4"/>
      <c r="J990" s="4"/>
      <c r="K990" s="4"/>
      <c r="L990" s="4"/>
      <c r="M990" s="4"/>
      <c r="N990" s="4"/>
      <c r="O990" s="4"/>
      <c r="P990" s="4"/>
      <c r="Q990" s="4"/>
      <c r="R990" s="4"/>
      <c r="S990" s="4"/>
      <c r="T990" s="4"/>
      <c r="U990" s="4"/>
      <c r="V990" s="4"/>
      <c r="W990" s="4"/>
      <c r="X990" s="4"/>
      <c r="Y990" s="4"/>
      <c r="Z990" s="4"/>
    </row>
    <row r="991" spans="1:26" ht="15.75" customHeight="1">
      <c r="A991" s="4"/>
      <c r="B991" s="4"/>
      <c r="C991" s="4"/>
      <c r="D991" s="4"/>
      <c r="E991" s="2"/>
      <c r="F991" s="4"/>
      <c r="G991" s="4"/>
      <c r="H991" s="2"/>
      <c r="I991" s="4"/>
      <c r="J991" s="4"/>
      <c r="K991" s="4"/>
      <c r="L991" s="4"/>
      <c r="M991" s="4"/>
      <c r="N991" s="4"/>
      <c r="O991" s="4"/>
      <c r="P991" s="4"/>
      <c r="Q991" s="4"/>
      <c r="R991" s="4"/>
      <c r="S991" s="4"/>
      <c r="T991" s="4"/>
      <c r="U991" s="4"/>
      <c r="V991" s="4"/>
      <c r="W991" s="4"/>
      <c r="X991" s="4"/>
      <c r="Y991" s="4"/>
      <c r="Z991" s="4"/>
    </row>
    <row r="992" spans="1:26" ht="15.75" customHeight="1">
      <c r="A992" s="4"/>
      <c r="B992" s="4"/>
      <c r="C992" s="4"/>
      <c r="D992" s="4"/>
      <c r="E992" s="2"/>
      <c r="F992" s="4"/>
      <c r="G992" s="4"/>
      <c r="H992" s="2"/>
      <c r="I992" s="4"/>
      <c r="J992" s="4"/>
      <c r="K992" s="4"/>
      <c r="L992" s="4"/>
      <c r="M992" s="4"/>
      <c r="N992" s="4"/>
      <c r="O992" s="4"/>
      <c r="P992" s="4"/>
      <c r="Q992" s="4"/>
      <c r="R992" s="4"/>
      <c r="S992" s="4"/>
      <c r="T992" s="4"/>
      <c r="U992" s="4"/>
      <c r="V992" s="4"/>
      <c r="W992" s="4"/>
      <c r="X992" s="4"/>
      <c r="Y992" s="4"/>
      <c r="Z992" s="4"/>
    </row>
    <row r="993" spans="1:26" ht="15.75" customHeight="1">
      <c r="A993" s="4"/>
      <c r="B993" s="4"/>
      <c r="C993" s="4"/>
      <c r="D993" s="4"/>
      <c r="E993" s="2"/>
      <c r="F993" s="4"/>
      <c r="G993" s="4"/>
      <c r="H993" s="2"/>
      <c r="I993" s="4"/>
      <c r="J993" s="4"/>
      <c r="K993" s="4"/>
      <c r="L993" s="4"/>
      <c r="M993" s="4"/>
      <c r="N993" s="4"/>
      <c r="O993" s="4"/>
      <c r="P993" s="4"/>
      <c r="Q993" s="4"/>
      <c r="R993" s="4"/>
      <c r="S993" s="4"/>
      <c r="T993" s="4"/>
      <c r="U993" s="4"/>
      <c r="V993" s="4"/>
      <c r="W993" s="4"/>
      <c r="X993" s="4"/>
      <c r="Y993" s="4"/>
      <c r="Z993" s="4"/>
    </row>
    <row r="994" spans="1:26" ht="15.75" customHeight="1">
      <c r="A994" s="4"/>
      <c r="B994" s="4"/>
      <c r="C994" s="4"/>
      <c r="D994" s="4"/>
      <c r="E994" s="2"/>
      <c r="F994" s="4"/>
      <c r="G994" s="4"/>
      <c r="H994" s="2"/>
      <c r="I994" s="4"/>
      <c r="J994" s="4"/>
      <c r="K994" s="4"/>
      <c r="L994" s="4"/>
      <c r="M994" s="4"/>
      <c r="N994" s="4"/>
      <c r="O994" s="4"/>
      <c r="P994" s="4"/>
      <c r="Q994" s="4"/>
      <c r="R994" s="4"/>
      <c r="S994" s="4"/>
      <c r="T994" s="4"/>
      <c r="U994" s="4"/>
      <c r="V994" s="4"/>
      <c r="W994" s="4"/>
      <c r="X994" s="4"/>
      <c r="Y994" s="4"/>
      <c r="Z994" s="4"/>
    </row>
    <row r="995" spans="1:26" ht="15.75" customHeight="1">
      <c r="A995" s="4"/>
      <c r="B995" s="4"/>
      <c r="C995" s="4"/>
      <c r="D995" s="4"/>
      <c r="E995" s="2"/>
      <c r="F995" s="4"/>
      <c r="G995" s="4"/>
      <c r="H995" s="2"/>
      <c r="I995" s="4"/>
      <c r="J995" s="4"/>
      <c r="K995" s="4"/>
      <c r="L995" s="4"/>
      <c r="M995" s="4"/>
      <c r="N995" s="4"/>
      <c r="O995" s="4"/>
      <c r="P995" s="4"/>
      <c r="Q995" s="4"/>
      <c r="R995" s="4"/>
      <c r="S995" s="4"/>
      <c r="T995" s="4"/>
      <c r="U995" s="4"/>
      <c r="V995" s="4"/>
      <c r="W995" s="4"/>
      <c r="X995" s="4"/>
      <c r="Y995" s="4"/>
      <c r="Z995" s="4"/>
    </row>
    <row r="996" spans="1:26" ht="15.75" customHeight="1">
      <c r="A996" s="4"/>
      <c r="B996" s="4"/>
      <c r="C996" s="4"/>
      <c r="D996" s="4"/>
      <c r="E996" s="2"/>
      <c r="F996" s="4"/>
      <c r="G996" s="4"/>
      <c r="H996" s="2"/>
      <c r="I996" s="4"/>
      <c r="J996" s="4"/>
      <c r="K996" s="4"/>
      <c r="L996" s="4"/>
      <c r="M996" s="4"/>
      <c r="N996" s="4"/>
      <c r="O996" s="4"/>
      <c r="P996" s="4"/>
      <c r="Q996" s="4"/>
      <c r="R996" s="4"/>
      <c r="S996" s="4"/>
      <c r="T996" s="4"/>
      <c r="U996" s="4"/>
      <c r="V996" s="4"/>
      <c r="W996" s="4"/>
      <c r="X996" s="4"/>
      <c r="Y996" s="4"/>
      <c r="Z996" s="4"/>
    </row>
    <row r="997" spans="1:26" ht="15.75" customHeight="1">
      <c r="A997" s="4"/>
      <c r="B997" s="4"/>
      <c r="C997" s="4"/>
      <c r="D997" s="4"/>
      <c r="E997" s="2"/>
      <c r="F997" s="4"/>
      <c r="G997" s="4"/>
      <c r="H997" s="2"/>
      <c r="I997" s="4"/>
      <c r="J997" s="4"/>
      <c r="K997" s="4"/>
      <c r="L997" s="4"/>
      <c r="M997" s="4"/>
      <c r="N997" s="4"/>
      <c r="O997" s="4"/>
      <c r="P997" s="4"/>
      <c r="Q997" s="4"/>
      <c r="R997" s="4"/>
      <c r="S997" s="4"/>
      <c r="T997" s="4"/>
      <c r="U997" s="4"/>
      <c r="V997" s="4"/>
      <c r="W997" s="4"/>
      <c r="X997" s="4"/>
      <c r="Y997" s="4"/>
      <c r="Z997" s="4"/>
    </row>
    <row r="998" spans="1:26" ht="15.75" customHeight="1">
      <c r="A998" s="4"/>
      <c r="B998" s="4"/>
      <c r="C998" s="4"/>
      <c r="D998" s="4"/>
      <c r="E998" s="2"/>
      <c r="F998" s="4"/>
      <c r="G998" s="4"/>
      <c r="H998" s="2"/>
      <c r="I998" s="4"/>
      <c r="J998" s="4"/>
      <c r="K998" s="4"/>
      <c r="L998" s="4"/>
      <c r="M998" s="4"/>
      <c r="N998" s="4"/>
      <c r="O998" s="4"/>
      <c r="P998" s="4"/>
      <c r="Q998" s="4"/>
      <c r="R998" s="4"/>
      <c r="S998" s="4"/>
      <c r="T998" s="4"/>
      <c r="U998" s="4"/>
      <c r="V998" s="4"/>
      <c r="W998" s="4"/>
      <c r="X998" s="4"/>
      <c r="Y998" s="4"/>
      <c r="Z998" s="4"/>
    </row>
    <row r="999" spans="1:26" ht="15.75" customHeight="1">
      <c r="A999" s="4"/>
      <c r="B999" s="4"/>
      <c r="C999" s="4"/>
      <c r="D999" s="4"/>
      <c r="E999" s="2"/>
      <c r="F999" s="4"/>
      <c r="G999" s="4"/>
      <c r="H999" s="2"/>
      <c r="I999" s="4"/>
      <c r="J999" s="4"/>
      <c r="K999" s="4"/>
      <c r="L999" s="4"/>
      <c r="M999" s="4"/>
      <c r="N999" s="4"/>
      <c r="O999" s="4"/>
      <c r="P999" s="4"/>
      <c r="Q999" s="4"/>
      <c r="R999" s="4"/>
      <c r="S999" s="4"/>
      <c r="T999" s="4"/>
      <c r="U999" s="4"/>
      <c r="V999" s="4"/>
      <c r="W999" s="4"/>
      <c r="X999" s="4"/>
      <c r="Y999" s="4"/>
      <c r="Z999" s="4"/>
    </row>
    <row r="1000" spans="1:26" ht="15.75" customHeight="1">
      <c r="A1000" s="4"/>
      <c r="B1000" s="4"/>
      <c r="C1000" s="4"/>
      <c r="D1000" s="4"/>
      <c r="E1000" s="2"/>
      <c r="F1000" s="4"/>
      <c r="G1000" s="4"/>
      <c r="H1000" s="2"/>
      <c r="I1000" s="4"/>
      <c r="J1000" s="4"/>
      <c r="K1000" s="4"/>
      <c r="L1000" s="4"/>
      <c r="M1000" s="4"/>
      <c r="N1000" s="4"/>
      <c r="O1000" s="4"/>
      <c r="P1000" s="4"/>
      <c r="Q1000" s="4"/>
      <c r="R1000" s="4"/>
      <c r="S1000" s="4"/>
      <c r="T1000" s="4"/>
      <c r="U1000" s="4"/>
      <c r="V1000" s="4"/>
      <c r="W1000" s="4"/>
      <c r="X1000" s="4"/>
      <c r="Y1000" s="4"/>
      <c r="Z1000" s="4"/>
    </row>
  </sheetData>
  <mergeCells count="1">
    <mergeCell ref="C5:C15"/>
  </mergeCells>
  <dataValidations count="1">
    <dataValidation type="list" allowBlank="1" showErrorMessage="1" sqref="E80:E92 E224 E238:E241 E246:E252" xr:uid="{00000000-0002-0000-0300-000000000000}">
      <formula1>$A$22:$A$27</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P2P</vt:lpstr>
      <vt:lpstr>Sourcing2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rafael.cortes.beringola@alumnos.upm.es</cp:lastModifiedBy>
  <dcterms:created xsi:type="dcterms:W3CDTF">2019-07-08T14:50:01Z</dcterms:created>
  <dcterms:modified xsi:type="dcterms:W3CDTF">2019-07-08T14:50:58Z</dcterms:modified>
</cp:coreProperties>
</file>