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Topicos Av de Programación\"/>
    </mc:Choice>
  </mc:AlternateContent>
  <xr:revisionPtr revIDLastSave="0" documentId="13_ncr:1_{23914E58-E898-418E-8C35-DFADB58349F0}" xr6:coauthVersionLast="47" xr6:coauthVersionMax="47" xr10:uidLastSave="{00000000-0000-0000-0000-000000000000}"/>
  <bookViews>
    <workbookView xWindow="-120" yWindow="-120" windowWidth="20730" windowHeight="11040" activeTab="3" xr2:uid="{483FA78A-27C1-422B-951E-FFDDEF779FE0}"/>
  </bookViews>
  <sheets>
    <sheet name="UNIDAD 1" sheetId="1" r:id="rId1"/>
    <sheet name="UNIDAD 2" sheetId="2" r:id="rId2"/>
    <sheet name="UNIDAD 3" sheetId="3" r:id="rId3"/>
    <sheet name="UNIDAD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4" l="1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9" i="3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9" i="2"/>
  <c r="N2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9" i="1"/>
</calcChain>
</file>

<file path=xl/sharedStrings.xml><?xml version="1.0" encoding="utf-8"?>
<sst xmlns="http://schemas.openxmlformats.org/spreadsheetml/2006/main" count="152" uniqueCount="40">
  <si>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</si>
  <si>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</si>
  <si>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</si>
  <si>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</si>
  <si>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</si>
  <si>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</si>
  <si>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</si>
  <si>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</si>
  <si>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</si>
  <si>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</si>
  <si>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</si>
  <si>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</si>
  <si>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TRABAJOS</t>
  </si>
  <si>
    <t>EXAMEN</t>
  </si>
  <si>
    <t>FINAL</t>
  </si>
  <si>
    <t>ASISTENCIA</t>
  </si>
  <si>
    <t>Interfaz gráfica de usuario.</t>
  </si>
  <si>
    <t>BARBOSA MARTINEZ JUAN CARLOS</t>
  </si>
  <si>
    <t>CASTRO HERNANDEZ KENIA</t>
  </si>
  <si>
    <t>COGCO VARILLAS BRYAN ADAYR</t>
  </si>
  <si>
    <t>CARRERA ALVA RODRIGO</t>
  </si>
  <si>
    <t>CEDILLO CHAVEZ EZEQUIEL</t>
  </si>
  <si>
    <t>HERNANDEZ DE SANTIAGO MONTSERRAT</t>
  </si>
  <si>
    <t>MARTINEZ LOPEZ HARRY</t>
  </si>
  <si>
    <t>MENDOZA ESCOBEDO RICARDO ADOLFO</t>
  </si>
  <si>
    <t>MORENO LUNA DULCE MARIA</t>
  </si>
  <si>
    <t>MORENO REYNA MARIO IVAN</t>
  </si>
  <si>
    <t>PACHECO ALBERTO ABRAHAM YAHIR</t>
  </si>
  <si>
    <t>PALANTOC ZACARIAS ADOLFO ANGEL</t>
  </si>
  <si>
    <t>TORRES VICARIO JOSE JUAN</t>
  </si>
  <si>
    <t>VALERIO SANDOVAL JAEL OMAR</t>
  </si>
  <si>
    <t>VILLA MENDEZ LUIS ANTONIO</t>
  </si>
  <si>
    <t>ZARATE CONTRERAS HUMBERTO</t>
  </si>
  <si>
    <t>TOPICOS AVANZADOS DE PROGRAMACIÓN</t>
  </si>
  <si>
    <t>VARGAS ESPINOZA JAIR ALÍ</t>
  </si>
  <si>
    <t>DE JESUS HERNANDEZ BEATRÍZ</t>
  </si>
  <si>
    <t>Componentes y Librerias</t>
  </si>
  <si>
    <t>RIVERA HERNANDEZ ESTEFANY LIZETH</t>
  </si>
  <si>
    <t>Programación concurrente (MultiHilos)</t>
  </si>
  <si>
    <t>Acceso a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</si>
</sst>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R28"/>
  <sheetViews>
    <sheetView topLeftCell="A20" zoomScale="129" zoomScaleNormal="130" workbookViewId="0">
      <selection activeCell="D10" sqref="D10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1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16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44956</v>
      </c>
      <c r="D8" s="2">
        <v>44957</v>
      </c>
      <c r="E8" s="2">
        <v>44958</v>
      </c>
      <c r="F8" s="2">
        <v>44959</v>
      </c>
      <c r="G8" s="2">
        <v>44964</v>
      </c>
      <c r="H8" s="2">
        <v>44965</v>
      </c>
      <c r="I8" s="2">
        <v>44966</v>
      </c>
      <c r="J8" s="2">
        <v>44970</v>
      </c>
      <c r="K8" s="2">
        <v>44971</v>
      </c>
      <c r="L8" s="2">
        <v>44972</v>
      </c>
      <c r="M8" s="2">
        <v>44973</v>
      </c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SUM(C9:M9)/11</f>
        <v>1</v>
      </c>
      <c r="O9" s="1"/>
      <c r="P9" s="1">
        <v>90</v>
      </c>
      <c r="Q9" s="1">
        <v>90</v>
      </c>
    </row>
    <row r="10" spans="1:18" x14ac:dyDescent="0.25">
      <c r="A10" s="5" t="s">
        <v>20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7" si="0">SUM(C10:M10)/11</f>
        <v>1</v>
      </c>
      <c r="O10" s="1"/>
      <c r="P10" s="1">
        <v>100</v>
      </c>
      <c r="Q10" s="1">
        <v>100</v>
      </c>
    </row>
    <row r="11" spans="1:18" x14ac:dyDescent="0.25">
      <c r="A11" s="5" t="s">
        <v>18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1</v>
      </c>
      <c r="M11" s="1">
        <v>1</v>
      </c>
      <c r="N11" s="4">
        <f t="shared" si="0"/>
        <v>0.90909090909090906</v>
      </c>
      <c r="O11" s="1"/>
      <c r="P11" s="1">
        <v>80</v>
      </c>
      <c r="Q11" s="1">
        <v>80</v>
      </c>
    </row>
    <row r="12" spans="1:18" x14ac:dyDescent="0.25">
      <c r="A12" s="5" t="s">
        <v>21</v>
      </c>
      <c r="B12" s="5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4">
        <f t="shared" si="0"/>
        <v>0.18181818181818182</v>
      </c>
      <c r="O12" s="1"/>
      <c r="P12" s="1">
        <v>0</v>
      </c>
      <c r="Q12" s="1">
        <v>0</v>
      </c>
    </row>
    <row r="13" spans="1:18" x14ac:dyDescent="0.25">
      <c r="A13" s="5" t="s">
        <v>19</v>
      </c>
      <c r="B13" s="5" t="s">
        <v>10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  <c r="N13" s="4">
        <f t="shared" si="0"/>
        <v>0.36363636363636365</v>
      </c>
      <c r="O13" s="1"/>
      <c r="P13" s="1">
        <v>0</v>
      </c>
      <c r="Q13" s="1">
        <v>0</v>
      </c>
    </row>
    <row r="14" spans="1:18" x14ac:dyDescent="0.25">
      <c r="A14" s="5" t="s">
        <v>11</v>
      </c>
      <c r="B14" s="5"/>
      <c r="C14" s="1">
        <v>1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>
        <v>0</v>
      </c>
      <c r="M14" s="1">
        <v>0</v>
      </c>
      <c r="N14" s="4">
        <f t="shared" si="0"/>
        <v>0.54545454545454541</v>
      </c>
      <c r="O14" s="1"/>
      <c r="P14" s="1">
        <v>0</v>
      </c>
      <c r="Q14" s="1">
        <v>0</v>
      </c>
    </row>
    <row r="15" spans="1:18" x14ac:dyDescent="0.25">
      <c r="A15" s="5" t="s">
        <v>22</v>
      </c>
      <c r="B15" s="5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1</v>
      </c>
      <c r="M15" s="1">
        <v>1</v>
      </c>
      <c r="N15" s="4">
        <f t="shared" si="0"/>
        <v>0.90909090909090906</v>
      </c>
      <c r="O15" s="1"/>
      <c r="P15" s="1">
        <v>85</v>
      </c>
      <c r="Q15" s="1">
        <v>85</v>
      </c>
    </row>
    <row r="16" spans="1:18" x14ac:dyDescent="0.25">
      <c r="A16" s="5" t="s">
        <v>23</v>
      </c>
      <c r="B16" s="5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4">
        <f t="shared" si="0"/>
        <v>0.81818181818181823</v>
      </c>
      <c r="O16" s="1"/>
      <c r="P16" s="1">
        <v>0</v>
      </c>
      <c r="Q16" s="1">
        <v>0</v>
      </c>
    </row>
    <row r="17" spans="1:17" x14ac:dyDescent="0.25">
      <c r="A17" s="5" t="s">
        <v>24</v>
      </c>
      <c r="B17" s="5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4">
        <f t="shared" si="0"/>
        <v>1</v>
      </c>
      <c r="O17" s="1"/>
      <c r="P17" s="1">
        <v>95</v>
      </c>
      <c r="Q17" s="1">
        <v>95</v>
      </c>
    </row>
    <row r="18" spans="1:17" x14ac:dyDescent="0.25">
      <c r="A18" s="5" t="s">
        <v>25</v>
      </c>
      <c r="B18" s="5"/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4">
        <f t="shared" si="0"/>
        <v>0.81818181818181823</v>
      </c>
      <c r="O18" s="1"/>
      <c r="P18" s="1">
        <v>0</v>
      </c>
      <c r="Q18" s="1">
        <v>0</v>
      </c>
    </row>
    <row r="19" spans="1:17" x14ac:dyDescent="0.25">
      <c r="A19" s="5" t="s">
        <v>26</v>
      </c>
      <c r="B19" s="5"/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0</v>
      </c>
      <c r="L19" s="1">
        <v>1</v>
      </c>
      <c r="M19" s="1">
        <v>1</v>
      </c>
      <c r="N19" s="4">
        <f t="shared" si="0"/>
        <v>0.81818181818181823</v>
      </c>
      <c r="O19" s="1"/>
      <c r="P19" s="1">
        <v>85</v>
      </c>
      <c r="Q19" s="1">
        <v>85</v>
      </c>
    </row>
    <row r="20" spans="1:17" x14ac:dyDescent="0.25">
      <c r="A20" s="5" t="s">
        <v>27</v>
      </c>
      <c r="B20" s="5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0</v>
      </c>
      <c r="N20" s="4">
        <f t="shared" si="0"/>
        <v>0.90909090909090906</v>
      </c>
      <c r="O20" s="1"/>
      <c r="P20" s="1">
        <v>0</v>
      </c>
      <c r="Q20" s="1">
        <v>0</v>
      </c>
    </row>
    <row r="21" spans="1:17" x14ac:dyDescent="0.25">
      <c r="A21" s="5" t="s">
        <v>28</v>
      </c>
      <c r="B21" s="5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/>
      <c r="P21" s="1">
        <v>80</v>
      </c>
      <c r="Q21" s="1">
        <v>80</v>
      </c>
    </row>
    <row r="22" spans="1:17" x14ac:dyDescent="0.25">
      <c r="A22" s="5" t="s">
        <v>29</v>
      </c>
      <c r="B22" s="5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>
        <v>80</v>
      </c>
      <c r="Q22" s="1">
        <v>80</v>
      </c>
    </row>
    <row r="23" spans="1:17" x14ac:dyDescent="0.25">
      <c r="A23" s="5" t="s">
        <v>30</v>
      </c>
      <c r="B23" s="5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0</v>
      </c>
      <c r="L23" s="1">
        <v>1</v>
      </c>
      <c r="M23" s="1">
        <v>1</v>
      </c>
      <c r="N23" s="4">
        <f t="shared" si="0"/>
        <v>0.81818181818181823</v>
      </c>
      <c r="O23" s="1"/>
      <c r="P23" s="1">
        <v>50</v>
      </c>
      <c r="Q23" s="1">
        <v>50</v>
      </c>
    </row>
    <row r="24" spans="1:17" x14ac:dyDescent="0.25">
      <c r="A24" s="5" t="s">
        <v>31</v>
      </c>
      <c r="B24" s="5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4">
        <f t="shared" si="0"/>
        <v>1</v>
      </c>
      <c r="O24" s="1"/>
      <c r="P24" s="1">
        <v>0</v>
      </c>
      <c r="Q24" s="1">
        <v>0</v>
      </c>
    </row>
    <row r="25" spans="1:17" x14ac:dyDescent="0.25">
      <c r="A25" s="5" t="s">
        <v>32</v>
      </c>
      <c r="B25" s="5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4">
        <f t="shared" si="0"/>
        <v>9.0909090909090912E-2</v>
      </c>
      <c r="O25" s="1"/>
      <c r="P25" s="1">
        <v>0</v>
      </c>
      <c r="Q25" s="1">
        <v>0</v>
      </c>
    </row>
    <row r="26" spans="1:17" x14ac:dyDescent="0.25">
      <c r="A26" s="5" t="s">
        <v>34</v>
      </c>
      <c r="B26" s="5"/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4">
        <f t="shared" si="0"/>
        <v>0.81818181818181823</v>
      </c>
      <c r="O26" s="1"/>
      <c r="P26" s="1">
        <v>70</v>
      </c>
      <c r="Q26" s="1">
        <v>70</v>
      </c>
    </row>
    <row r="27" spans="1:17" x14ac:dyDescent="0.25">
      <c r="A27" s="5" t="s">
        <v>35</v>
      </c>
      <c r="B27" s="5"/>
      <c r="C27" s="1">
        <v>0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>
        <v>1</v>
      </c>
      <c r="J27" s="1">
        <v>1</v>
      </c>
      <c r="K27" s="1">
        <v>0</v>
      </c>
      <c r="L27" s="1">
        <v>1</v>
      </c>
      <c r="M27" s="1">
        <v>1</v>
      </c>
      <c r="N27" s="4">
        <f t="shared" si="0"/>
        <v>0.72727272727272729</v>
      </c>
      <c r="O27" s="1"/>
      <c r="P27" s="1">
        <v>0</v>
      </c>
      <c r="Q27" s="1">
        <v>0</v>
      </c>
    </row>
    <row r="28" spans="1:17" x14ac:dyDescent="0.25">
      <c r="A28" s="5" t="s">
        <v>37</v>
      </c>
      <c r="B28" s="5"/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0</v>
      </c>
      <c r="L28" s="1">
        <v>1</v>
      </c>
      <c r="M28" s="1">
        <v>1</v>
      </c>
      <c r="N28" s="4">
        <f t="shared" ref="N28" si="1">SUM(C28:M28)/11</f>
        <v>0.36363636363636365</v>
      </c>
      <c r="O28" s="1"/>
      <c r="P28" s="1">
        <v>0</v>
      </c>
      <c r="Q28" s="1">
        <v>0</v>
      </c>
    </row>
  </sheetData>
  <mergeCells count="26">
    <mergeCell ref="A22:B22"/>
    <mergeCell ref="A23:B23"/>
    <mergeCell ref="A24:B24"/>
    <mergeCell ref="A25:B25"/>
    <mergeCell ref="A26:B26"/>
    <mergeCell ref="A11:B11"/>
    <mergeCell ref="A12:B12"/>
    <mergeCell ref="A13:B13"/>
    <mergeCell ref="A15:B15"/>
    <mergeCell ref="A14:B14"/>
    <mergeCell ref="A28:B28"/>
    <mergeCell ref="A1:R2"/>
    <mergeCell ref="A16:B16"/>
    <mergeCell ref="A17:B17"/>
    <mergeCell ref="A18:B18"/>
    <mergeCell ref="A19:B19"/>
    <mergeCell ref="B6:J6"/>
    <mergeCell ref="B5:J5"/>
    <mergeCell ref="B4:J4"/>
    <mergeCell ref="B3:J3"/>
    <mergeCell ref="A8:B8"/>
    <mergeCell ref="A27:B27"/>
    <mergeCell ref="A20:B20"/>
    <mergeCell ref="A21:B21"/>
    <mergeCell ref="A9:B9"/>
    <mergeCell ref="A10:B10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8CFF-51C7-49F6-90F1-F178526804D6}">
  <dimension ref="A1:R28"/>
  <sheetViews>
    <sheetView topLeftCell="A9" workbookViewId="0">
      <selection activeCell="N9" sqref="N9:N28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8" width="5.85546875" customWidth="1"/>
    <col min="9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2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36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44977</v>
      </c>
      <c r="D8" s="2">
        <v>44979</v>
      </c>
      <c r="E8" s="2">
        <v>44980</v>
      </c>
      <c r="F8" s="2">
        <v>44984</v>
      </c>
      <c r="G8" s="2">
        <v>44985</v>
      </c>
      <c r="H8" s="2">
        <v>44994</v>
      </c>
      <c r="I8" s="2">
        <v>44998</v>
      </c>
      <c r="J8" s="2">
        <v>44999</v>
      </c>
      <c r="K8" s="2">
        <v>45000</v>
      </c>
      <c r="L8" s="2">
        <v>45001</v>
      </c>
      <c r="M8" s="2"/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/>
      <c r="N9" s="4">
        <f>SUM(C9:M9)/10</f>
        <v>0.9</v>
      </c>
      <c r="O9" s="1"/>
      <c r="P9" s="1"/>
      <c r="Q9" s="1"/>
    </row>
    <row r="10" spans="1:18" x14ac:dyDescent="0.25">
      <c r="A10" s="5" t="s">
        <v>20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/>
      <c r="N10" s="4">
        <f t="shared" ref="N10:N28" si="0">SUM(C10:M10)/10</f>
        <v>1</v>
      </c>
      <c r="O10" s="1"/>
      <c r="P10" s="1"/>
      <c r="Q10" s="1"/>
    </row>
    <row r="11" spans="1:18" x14ac:dyDescent="0.25">
      <c r="A11" s="5" t="s">
        <v>18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>
        <v>0</v>
      </c>
      <c r="L11" s="1">
        <v>1</v>
      </c>
      <c r="M11" s="1"/>
      <c r="N11" s="4">
        <f t="shared" si="0"/>
        <v>0.8</v>
      </c>
      <c r="O11" s="1"/>
      <c r="P11" s="1"/>
      <c r="Q11" s="1"/>
    </row>
    <row r="12" spans="1:18" x14ac:dyDescent="0.25">
      <c r="A12" s="5" t="s">
        <v>21</v>
      </c>
      <c r="B12" s="5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/>
      <c r="N12" s="4">
        <f t="shared" si="0"/>
        <v>0.5</v>
      </c>
      <c r="O12" s="1"/>
      <c r="P12" s="1"/>
      <c r="Q12" s="1"/>
    </row>
    <row r="13" spans="1:18" x14ac:dyDescent="0.25">
      <c r="A13" s="5" t="s">
        <v>19</v>
      </c>
      <c r="B13" s="5" t="s">
        <v>10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1</v>
      </c>
      <c r="M13" s="1"/>
      <c r="N13" s="4">
        <f t="shared" si="0"/>
        <v>0.4</v>
      </c>
      <c r="O13" s="1"/>
      <c r="P13" s="1"/>
      <c r="Q13" s="1"/>
    </row>
    <row r="14" spans="1:18" x14ac:dyDescent="0.25">
      <c r="A14" s="5" t="s">
        <v>11</v>
      </c>
      <c r="B14" s="5"/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1</v>
      </c>
      <c r="K14" s="1">
        <v>0</v>
      </c>
      <c r="L14" s="1">
        <v>1</v>
      </c>
      <c r="M14" s="1"/>
      <c r="N14" s="4">
        <f t="shared" si="0"/>
        <v>0.4</v>
      </c>
      <c r="O14" s="1"/>
      <c r="P14" s="1"/>
      <c r="Q14" s="1"/>
    </row>
    <row r="15" spans="1:18" x14ac:dyDescent="0.25">
      <c r="A15" s="5" t="s">
        <v>22</v>
      </c>
      <c r="B15" s="5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1</v>
      </c>
      <c r="M15" s="1"/>
      <c r="N15" s="4">
        <f t="shared" si="0"/>
        <v>0.9</v>
      </c>
      <c r="O15" s="1"/>
      <c r="P15" s="1"/>
      <c r="Q15" s="1"/>
    </row>
    <row r="16" spans="1:18" x14ac:dyDescent="0.25">
      <c r="A16" s="5" t="s">
        <v>23</v>
      </c>
      <c r="B16" s="5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1</v>
      </c>
      <c r="K16" s="1">
        <v>1</v>
      </c>
      <c r="L16" s="1">
        <v>1</v>
      </c>
      <c r="M16" s="1"/>
      <c r="N16" s="4">
        <f t="shared" si="0"/>
        <v>0.9</v>
      </c>
      <c r="O16" s="1"/>
      <c r="P16" s="1"/>
      <c r="Q16" s="1"/>
    </row>
    <row r="17" spans="1:17" x14ac:dyDescent="0.25">
      <c r="A17" s="5" t="s">
        <v>24</v>
      </c>
      <c r="B17" s="5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/>
      <c r="N17" s="4">
        <f t="shared" si="0"/>
        <v>1</v>
      </c>
      <c r="O17" s="1"/>
      <c r="P17" s="1"/>
      <c r="Q17" s="1"/>
    </row>
    <row r="18" spans="1:17" x14ac:dyDescent="0.25">
      <c r="A18" s="5" t="s">
        <v>25</v>
      </c>
      <c r="B18" s="5"/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1</v>
      </c>
      <c r="M18" s="1"/>
      <c r="N18" s="4">
        <f t="shared" si="0"/>
        <v>0.4</v>
      </c>
      <c r="O18" s="1"/>
      <c r="P18" s="1"/>
      <c r="Q18" s="1"/>
    </row>
    <row r="19" spans="1:17" x14ac:dyDescent="0.25">
      <c r="A19" s="5" t="s">
        <v>26</v>
      </c>
      <c r="B19" s="5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/>
      <c r="N19" s="4">
        <f t="shared" si="0"/>
        <v>1</v>
      </c>
      <c r="O19" s="1"/>
      <c r="P19" s="1"/>
      <c r="Q19" s="1"/>
    </row>
    <row r="20" spans="1:17" x14ac:dyDescent="0.25">
      <c r="A20" s="5" t="s">
        <v>27</v>
      </c>
      <c r="B20" s="5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/>
      <c r="N20" s="4">
        <f t="shared" si="0"/>
        <v>1</v>
      </c>
      <c r="O20" s="1"/>
      <c r="P20" s="1"/>
      <c r="Q20" s="1"/>
    </row>
    <row r="21" spans="1:17" x14ac:dyDescent="0.25">
      <c r="A21" s="5" t="s">
        <v>28</v>
      </c>
      <c r="B21" s="5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/>
      <c r="N21" s="4">
        <f t="shared" si="0"/>
        <v>1</v>
      </c>
      <c r="O21" s="1"/>
      <c r="P21" s="1"/>
      <c r="Q21" s="1"/>
    </row>
    <row r="22" spans="1:17" x14ac:dyDescent="0.25">
      <c r="A22" s="5" t="s">
        <v>29</v>
      </c>
      <c r="B22" s="5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/>
      <c r="N22" s="4">
        <f t="shared" si="0"/>
        <v>1</v>
      </c>
      <c r="O22" s="1"/>
      <c r="P22" s="1"/>
      <c r="Q22" s="1"/>
    </row>
    <row r="23" spans="1:17" x14ac:dyDescent="0.25">
      <c r="A23" s="5" t="s">
        <v>30</v>
      </c>
      <c r="B23" s="5"/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1</v>
      </c>
      <c r="I23" s="1">
        <v>0</v>
      </c>
      <c r="J23" s="1">
        <v>1</v>
      </c>
      <c r="K23" s="1">
        <v>1</v>
      </c>
      <c r="L23" s="1">
        <v>1</v>
      </c>
      <c r="M23" s="1"/>
      <c r="N23" s="4">
        <f t="shared" si="0"/>
        <v>0.8</v>
      </c>
      <c r="O23" s="1"/>
      <c r="P23" s="1"/>
      <c r="Q23" s="1"/>
    </row>
    <row r="24" spans="1:17" x14ac:dyDescent="0.25">
      <c r="A24" s="5" t="s">
        <v>31</v>
      </c>
      <c r="B24" s="5"/>
      <c r="C24" s="1">
        <v>1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/>
      <c r="N24" s="4">
        <f t="shared" si="0"/>
        <v>0.8</v>
      </c>
      <c r="O24" s="1"/>
      <c r="P24" s="1"/>
      <c r="Q24" s="1"/>
    </row>
    <row r="25" spans="1:17" x14ac:dyDescent="0.25">
      <c r="A25" s="5" t="s">
        <v>32</v>
      </c>
      <c r="B25" s="5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4">
        <f t="shared" si="0"/>
        <v>0</v>
      </c>
      <c r="O25" s="1"/>
      <c r="P25" s="1"/>
      <c r="Q25" s="1"/>
    </row>
    <row r="26" spans="1:17" x14ac:dyDescent="0.25">
      <c r="A26" s="5" t="s">
        <v>34</v>
      </c>
      <c r="B26" s="5"/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/>
      <c r="N26" s="4">
        <f t="shared" si="0"/>
        <v>1</v>
      </c>
      <c r="O26" s="1"/>
      <c r="P26" s="1"/>
      <c r="Q26" s="1"/>
    </row>
    <row r="27" spans="1:17" x14ac:dyDescent="0.25">
      <c r="A27" s="5" t="s">
        <v>35</v>
      </c>
      <c r="B27" s="5"/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1</v>
      </c>
      <c r="L27" s="1">
        <v>1</v>
      </c>
      <c r="M27" s="1"/>
      <c r="N27" s="4">
        <f t="shared" si="0"/>
        <v>0.9</v>
      </c>
      <c r="O27" s="1"/>
      <c r="P27" s="1"/>
      <c r="Q27" s="1"/>
    </row>
    <row r="28" spans="1:17" x14ac:dyDescent="0.25">
      <c r="A28" s="5" t="s">
        <v>37</v>
      </c>
      <c r="B28" s="5"/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/>
      <c r="N28" s="4">
        <f t="shared" si="0"/>
        <v>1</v>
      </c>
      <c r="O28" s="1"/>
      <c r="P28" s="1">
        <v>0</v>
      </c>
      <c r="Q28" s="1">
        <v>0</v>
      </c>
    </row>
  </sheetData>
  <mergeCells count="26">
    <mergeCell ref="A8:B8"/>
    <mergeCell ref="A1:R2"/>
    <mergeCell ref="B3:J3"/>
    <mergeCell ref="B4:J4"/>
    <mergeCell ref="B5:J5"/>
    <mergeCell ref="B6:J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8:B28"/>
    <mergeCell ref="A27:B27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194F9DF-A952-4C32-84A7-5730C42A838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C9:H27 M9:M27</xm:sqref>
        </x14:conditionalFormatting>
        <x14:conditionalFormatting xmlns:xm="http://schemas.microsoft.com/office/excel/2006/main">
          <x14:cfRule type="iconSet" priority="3" id="{A41C2587-F283-47C8-B160-274C0B765BC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C28:H28 M28</xm:sqref>
        </x14:conditionalFormatting>
        <x14:conditionalFormatting xmlns:xm="http://schemas.microsoft.com/office/excel/2006/main">
          <x14:cfRule type="iconSet" priority="2" id="{A19C76C6-2725-460E-A6FC-948FC5E3567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I9:L27</xm:sqref>
        </x14:conditionalFormatting>
        <x14:conditionalFormatting xmlns:xm="http://schemas.microsoft.com/office/excel/2006/main">
          <x14:cfRule type="iconSet" priority="1" id="{B4D6E61F-2F33-4F9B-A3CF-9065F8DD6DC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I28:L28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7EDF9-3DE9-47C8-9DED-39DEFA9FCBAE}">
  <dimension ref="A1:R28"/>
  <sheetViews>
    <sheetView workbookViewId="0">
      <selection sqref="A1:XFD1048576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3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38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45006</v>
      </c>
      <c r="D8" s="2">
        <v>45007</v>
      </c>
      <c r="E8" s="2">
        <v>45012</v>
      </c>
      <c r="F8" s="2">
        <v>45013</v>
      </c>
      <c r="G8" s="2">
        <v>45015</v>
      </c>
      <c r="H8" s="2">
        <v>45033</v>
      </c>
      <c r="I8" s="2">
        <v>45035</v>
      </c>
      <c r="J8" s="2">
        <v>45036</v>
      </c>
      <c r="K8" s="2"/>
      <c r="L8" s="2"/>
      <c r="M8" s="2"/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/>
      <c r="L9" s="1"/>
      <c r="M9" s="1"/>
      <c r="N9" s="4">
        <f>SUM(C9:M9)/8</f>
        <v>1</v>
      </c>
      <c r="O9" s="1">
        <v>100</v>
      </c>
      <c r="P9" s="1">
        <v>100</v>
      </c>
      <c r="Q9" s="1">
        <v>100</v>
      </c>
    </row>
    <row r="10" spans="1:18" x14ac:dyDescent="0.25">
      <c r="A10" s="5" t="s">
        <v>20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/>
      <c r="L10" s="1"/>
      <c r="M10" s="1"/>
      <c r="N10" s="4">
        <f t="shared" ref="N10:N28" si="0">SUM(C10:M10)/8</f>
        <v>1</v>
      </c>
      <c r="O10" s="1">
        <v>100</v>
      </c>
      <c r="P10" s="1">
        <v>100</v>
      </c>
      <c r="Q10" s="1">
        <v>100</v>
      </c>
    </row>
    <row r="11" spans="1:18" x14ac:dyDescent="0.25">
      <c r="A11" s="5" t="s">
        <v>18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/>
      <c r="L11" s="1"/>
      <c r="M11" s="1"/>
      <c r="N11" s="4">
        <f t="shared" si="0"/>
        <v>1</v>
      </c>
      <c r="O11" s="1">
        <v>100</v>
      </c>
      <c r="P11" s="1">
        <v>100</v>
      </c>
      <c r="Q11" s="1">
        <v>100</v>
      </c>
    </row>
    <row r="12" spans="1:18" x14ac:dyDescent="0.25">
      <c r="A12" s="5" t="s">
        <v>21</v>
      </c>
      <c r="B12" s="5" t="s">
        <v>9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/>
      <c r="L12" s="1"/>
      <c r="M12" s="1"/>
      <c r="N12" s="4">
        <f t="shared" si="0"/>
        <v>0.5</v>
      </c>
      <c r="O12" s="1">
        <v>100</v>
      </c>
      <c r="P12" s="1">
        <v>100</v>
      </c>
      <c r="Q12" s="1">
        <v>100</v>
      </c>
    </row>
    <row r="13" spans="1:18" x14ac:dyDescent="0.25">
      <c r="A13" s="5" t="s">
        <v>19</v>
      </c>
      <c r="B13" s="5" t="s">
        <v>10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/>
      <c r="L13" s="1"/>
      <c r="M13" s="1"/>
      <c r="N13" s="4">
        <f t="shared" si="0"/>
        <v>0.25</v>
      </c>
      <c r="O13" s="1">
        <v>0</v>
      </c>
      <c r="P13" s="1">
        <v>0</v>
      </c>
      <c r="Q13" s="1">
        <v>0</v>
      </c>
    </row>
    <row r="14" spans="1:18" x14ac:dyDescent="0.25">
      <c r="A14" s="5" t="s">
        <v>11</v>
      </c>
      <c r="B14" s="5"/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/>
      <c r="L14" s="1"/>
      <c r="M14" s="1"/>
      <c r="N14" s="4">
        <f t="shared" si="0"/>
        <v>0.375</v>
      </c>
      <c r="O14" s="1">
        <v>40</v>
      </c>
      <c r="P14" s="1">
        <v>100</v>
      </c>
      <c r="Q14" s="1">
        <v>80</v>
      </c>
    </row>
    <row r="15" spans="1:18" x14ac:dyDescent="0.25">
      <c r="A15" s="5" t="s">
        <v>22</v>
      </c>
      <c r="B15" s="5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/>
      <c r="L15" s="1"/>
      <c r="M15" s="1"/>
      <c r="N15" s="4">
        <f t="shared" si="0"/>
        <v>1</v>
      </c>
      <c r="O15" s="1">
        <v>100</v>
      </c>
      <c r="P15" s="1">
        <v>100</v>
      </c>
      <c r="Q15" s="1">
        <v>100</v>
      </c>
    </row>
    <row r="16" spans="1:18" x14ac:dyDescent="0.25">
      <c r="A16" s="5" t="s">
        <v>23</v>
      </c>
      <c r="B16" s="5"/>
      <c r="C16" s="1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1">
        <v>1</v>
      </c>
      <c r="K16" s="1"/>
      <c r="L16" s="1"/>
      <c r="M16" s="1"/>
      <c r="N16" s="4">
        <f t="shared" si="0"/>
        <v>0.625</v>
      </c>
      <c r="O16" s="1">
        <v>100</v>
      </c>
      <c r="P16" s="1">
        <v>100</v>
      </c>
      <c r="Q16" s="1">
        <v>100</v>
      </c>
    </row>
    <row r="17" spans="1:17" x14ac:dyDescent="0.25">
      <c r="A17" s="5" t="s">
        <v>24</v>
      </c>
      <c r="B17" s="5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/>
      <c r="L17" s="1"/>
      <c r="M17" s="1"/>
      <c r="N17" s="4">
        <f t="shared" si="0"/>
        <v>1</v>
      </c>
      <c r="O17" s="1">
        <v>100</v>
      </c>
      <c r="P17" s="1">
        <v>100</v>
      </c>
      <c r="Q17" s="1">
        <v>100</v>
      </c>
    </row>
    <row r="18" spans="1:17" x14ac:dyDescent="0.25">
      <c r="A18" s="5" t="s">
        <v>25</v>
      </c>
      <c r="B18" s="5"/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/>
      <c r="L18" s="1"/>
      <c r="M18" s="1"/>
      <c r="N18" s="4">
        <f t="shared" si="0"/>
        <v>0.5</v>
      </c>
      <c r="O18" s="1">
        <v>100</v>
      </c>
      <c r="P18" s="1">
        <v>100</v>
      </c>
      <c r="Q18" s="1">
        <v>100</v>
      </c>
    </row>
    <row r="19" spans="1:17" x14ac:dyDescent="0.25">
      <c r="A19" s="5" t="s">
        <v>26</v>
      </c>
      <c r="B19" s="5"/>
      <c r="C19" s="1">
        <v>1</v>
      </c>
      <c r="D19" s="1">
        <v>1</v>
      </c>
      <c r="E19" s="1">
        <v>1</v>
      </c>
      <c r="F19" s="1">
        <v>0</v>
      </c>
      <c r="G19" s="1">
        <v>1</v>
      </c>
      <c r="H19" s="1">
        <v>0</v>
      </c>
      <c r="I19" s="1">
        <v>1</v>
      </c>
      <c r="J19" s="1">
        <v>1</v>
      </c>
      <c r="K19" s="1"/>
      <c r="L19" s="1"/>
      <c r="M19" s="1"/>
      <c r="N19" s="4">
        <f t="shared" si="0"/>
        <v>0.75</v>
      </c>
      <c r="O19" s="1">
        <v>100</v>
      </c>
      <c r="P19" s="1">
        <v>100</v>
      </c>
      <c r="Q19" s="1">
        <v>100</v>
      </c>
    </row>
    <row r="20" spans="1:17" x14ac:dyDescent="0.25">
      <c r="A20" s="5" t="s">
        <v>27</v>
      </c>
      <c r="B20" s="5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/>
      <c r="L20" s="1"/>
      <c r="M20" s="1"/>
      <c r="N20" s="4">
        <f t="shared" si="0"/>
        <v>1</v>
      </c>
      <c r="O20" s="1">
        <v>100</v>
      </c>
      <c r="P20" s="1">
        <v>100</v>
      </c>
      <c r="Q20" s="1">
        <v>100</v>
      </c>
    </row>
    <row r="21" spans="1:17" x14ac:dyDescent="0.25">
      <c r="A21" s="5" t="s">
        <v>28</v>
      </c>
      <c r="B21" s="5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/>
      <c r="L21" s="1"/>
      <c r="M21" s="1"/>
      <c r="N21" s="4">
        <f t="shared" si="0"/>
        <v>0.875</v>
      </c>
      <c r="O21" s="1">
        <v>100</v>
      </c>
      <c r="P21" s="1">
        <v>100</v>
      </c>
      <c r="Q21" s="1">
        <v>100</v>
      </c>
    </row>
    <row r="22" spans="1:17" x14ac:dyDescent="0.25">
      <c r="A22" s="5" t="s">
        <v>29</v>
      </c>
      <c r="B22" s="5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1</v>
      </c>
      <c r="K22" s="1"/>
      <c r="L22" s="1"/>
      <c r="M22" s="1"/>
      <c r="N22" s="4">
        <f t="shared" si="0"/>
        <v>0.875</v>
      </c>
      <c r="O22" s="1">
        <v>100</v>
      </c>
      <c r="P22" s="1">
        <v>100</v>
      </c>
      <c r="Q22" s="1">
        <v>100</v>
      </c>
    </row>
    <row r="23" spans="1:17" x14ac:dyDescent="0.25">
      <c r="A23" s="5" t="s">
        <v>30</v>
      </c>
      <c r="B23" s="5"/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1</v>
      </c>
      <c r="K23" s="1"/>
      <c r="L23" s="1"/>
      <c r="M23" s="1"/>
      <c r="N23" s="4">
        <f t="shared" si="0"/>
        <v>0.75</v>
      </c>
      <c r="O23" s="1">
        <v>100</v>
      </c>
      <c r="P23" s="1">
        <v>100</v>
      </c>
      <c r="Q23" s="1">
        <v>100</v>
      </c>
    </row>
    <row r="24" spans="1:17" x14ac:dyDescent="0.25">
      <c r="A24" s="5" t="s">
        <v>31</v>
      </c>
      <c r="B24" s="5"/>
      <c r="C24" s="1">
        <v>1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1</v>
      </c>
      <c r="J24" s="1">
        <v>1</v>
      </c>
      <c r="K24" s="1"/>
      <c r="L24" s="1"/>
      <c r="M24" s="1"/>
      <c r="N24" s="4">
        <f t="shared" si="0"/>
        <v>0.5</v>
      </c>
      <c r="O24" s="1">
        <v>50</v>
      </c>
      <c r="P24" s="1">
        <v>100</v>
      </c>
      <c r="Q24" s="1">
        <v>70</v>
      </c>
    </row>
    <row r="25" spans="1:17" x14ac:dyDescent="0.25">
      <c r="A25" s="5" t="s">
        <v>32</v>
      </c>
      <c r="B25" s="5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/>
      <c r="L25" s="1"/>
      <c r="M25" s="1"/>
      <c r="N25" s="4">
        <f t="shared" si="0"/>
        <v>0</v>
      </c>
      <c r="O25" s="1">
        <v>0</v>
      </c>
      <c r="P25" s="1">
        <v>0</v>
      </c>
      <c r="Q25" s="1">
        <v>0</v>
      </c>
    </row>
    <row r="26" spans="1:17" x14ac:dyDescent="0.25">
      <c r="A26" s="5" t="s">
        <v>34</v>
      </c>
      <c r="B26" s="5"/>
      <c r="C26" s="1">
        <v>1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1</v>
      </c>
      <c r="K26" s="1"/>
      <c r="L26" s="1"/>
      <c r="M26" s="1"/>
      <c r="N26" s="4">
        <f t="shared" si="0"/>
        <v>0.625</v>
      </c>
      <c r="O26" s="1">
        <v>100</v>
      </c>
      <c r="P26" s="1">
        <v>100</v>
      </c>
      <c r="Q26" s="1">
        <v>100</v>
      </c>
    </row>
    <row r="27" spans="1:17" x14ac:dyDescent="0.25">
      <c r="A27" s="5" t="s">
        <v>35</v>
      </c>
      <c r="B27" s="5"/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1</v>
      </c>
      <c r="I27" s="1">
        <v>1</v>
      </c>
      <c r="J27" s="1">
        <v>1</v>
      </c>
      <c r="K27" s="1"/>
      <c r="L27" s="1"/>
      <c r="M27" s="1"/>
      <c r="N27" s="4">
        <f t="shared" si="0"/>
        <v>0.875</v>
      </c>
      <c r="O27" s="1">
        <v>20</v>
      </c>
      <c r="P27" s="1">
        <v>20</v>
      </c>
      <c r="Q27" s="1">
        <v>20</v>
      </c>
    </row>
    <row r="28" spans="1:17" x14ac:dyDescent="0.25">
      <c r="A28" s="5" t="s">
        <v>37</v>
      </c>
      <c r="B28" s="5"/>
      <c r="C28" s="1">
        <v>1</v>
      </c>
      <c r="D28" s="1">
        <v>1</v>
      </c>
      <c r="E28" s="1">
        <v>1</v>
      </c>
      <c r="F28" s="1">
        <v>1</v>
      </c>
      <c r="G28" s="1">
        <v>0</v>
      </c>
      <c r="H28" s="1">
        <v>1</v>
      </c>
      <c r="I28" s="1">
        <v>1</v>
      </c>
      <c r="J28" s="1">
        <v>1</v>
      </c>
      <c r="K28" s="1"/>
      <c r="L28" s="1"/>
      <c r="M28" s="1"/>
      <c r="N28" s="4">
        <f t="shared" si="0"/>
        <v>0.875</v>
      </c>
      <c r="O28" s="1">
        <v>100</v>
      </c>
      <c r="P28" s="1">
        <v>100</v>
      </c>
      <c r="Q28" s="1">
        <v>100</v>
      </c>
    </row>
  </sheetData>
  <mergeCells count="26">
    <mergeCell ref="A8:B8"/>
    <mergeCell ref="A1:R2"/>
    <mergeCell ref="B3:J3"/>
    <mergeCell ref="B4:J4"/>
    <mergeCell ref="B5:J5"/>
    <mergeCell ref="B6:J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8:B28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C9DA2B-92C9-45D6-8F5D-C5C44B22BDE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  <x14:conditionalFormatting xmlns:xm="http://schemas.microsoft.com/office/excel/2006/main">
          <x14:cfRule type="iconSet" priority="1" id="{4106DA23-7638-45FB-A17B-FCC2929469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C28:M28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3F7F-4A0E-491F-8899-A9E6795B972B}">
  <dimension ref="A1:R28"/>
  <sheetViews>
    <sheetView tabSelected="1" workbookViewId="0">
      <selection activeCell="C29" sqref="C29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4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39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45048</v>
      </c>
      <c r="D8" s="2"/>
      <c r="E8" s="2"/>
      <c r="F8" s="2"/>
      <c r="G8" s="2"/>
      <c r="H8" s="2"/>
      <c r="I8" s="2"/>
      <c r="J8" s="2"/>
      <c r="K8" s="2"/>
      <c r="L8" s="2"/>
      <c r="M8" s="2"/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4">
        <f>SUM(C9:M9)/8</f>
        <v>0.125</v>
      </c>
      <c r="O9" s="1">
        <v>100</v>
      </c>
      <c r="P9" s="1">
        <v>100</v>
      </c>
      <c r="Q9" s="1">
        <v>100</v>
      </c>
    </row>
    <row r="10" spans="1:18" x14ac:dyDescent="0.25">
      <c r="A10" s="5" t="s">
        <v>20</v>
      </c>
      <c r="B10" s="5" t="s">
        <v>7</v>
      </c>
      <c r="C10" s="1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4">
        <f t="shared" ref="N10:N28" si="0">SUM(C10:M10)/8</f>
        <v>0.125</v>
      </c>
      <c r="O10" s="1">
        <v>100</v>
      </c>
      <c r="P10" s="1">
        <v>100</v>
      </c>
      <c r="Q10" s="1">
        <v>100</v>
      </c>
    </row>
    <row r="11" spans="1:18" x14ac:dyDescent="0.25">
      <c r="A11" s="5" t="s">
        <v>18</v>
      </c>
      <c r="B11" s="5" t="s">
        <v>8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4">
        <f t="shared" si="0"/>
        <v>0</v>
      </c>
      <c r="O11" s="1">
        <v>100</v>
      </c>
      <c r="P11" s="1">
        <v>100</v>
      </c>
      <c r="Q11" s="1">
        <v>100</v>
      </c>
    </row>
    <row r="12" spans="1:18" x14ac:dyDescent="0.25">
      <c r="A12" s="5" t="s">
        <v>21</v>
      </c>
      <c r="B12" s="5" t="s">
        <v>9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4">
        <f t="shared" si="0"/>
        <v>0</v>
      </c>
      <c r="O12" s="1">
        <v>100</v>
      </c>
      <c r="P12" s="1">
        <v>100</v>
      </c>
      <c r="Q12" s="1">
        <v>100</v>
      </c>
    </row>
    <row r="13" spans="1:18" x14ac:dyDescent="0.25">
      <c r="A13" s="5" t="s">
        <v>19</v>
      </c>
      <c r="B13" s="5" t="s">
        <v>10</v>
      </c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4">
        <f t="shared" si="0"/>
        <v>0</v>
      </c>
      <c r="O13" s="1">
        <v>0</v>
      </c>
      <c r="P13" s="1">
        <v>0</v>
      </c>
      <c r="Q13" s="1">
        <v>0</v>
      </c>
    </row>
    <row r="14" spans="1:18" x14ac:dyDescent="0.25">
      <c r="A14" s="5" t="s">
        <v>11</v>
      </c>
      <c r="B14" s="5"/>
      <c r="C14" s="1">
        <v>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4">
        <f t="shared" si="0"/>
        <v>0.125</v>
      </c>
      <c r="O14" s="1">
        <v>40</v>
      </c>
      <c r="P14" s="1">
        <v>100</v>
      </c>
      <c r="Q14" s="1">
        <v>80</v>
      </c>
    </row>
    <row r="15" spans="1:18" x14ac:dyDescent="0.25">
      <c r="A15" s="5" t="s">
        <v>22</v>
      </c>
      <c r="B15" s="5"/>
      <c r="C15" s="1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4">
        <f t="shared" si="0"/>
        <v>0</v>
      </c>
      <c r="O15" s="1">
        <v>100</v>
      </c>
      <c r="P15" s="1">
        <v>100</v>
      </c>
      <c r="Q15" s="1">
        <v>100</v>
      </c>
    </row>
    <row r="16" spans="1:18" x14ac:dyDescent="0.25">
      <c r="A16" s="5" t="s">
        <v>23</v>
      </c>
      <c r="B16" s="5"/>
      <c r="C16" s="1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4">
        <f t="shared" si="0"/>
        <v>0.125</v>
      </c>
      <c r="O16" s="1">
        <v>100</v>
      </c>
      <c r="P16" s="1">
        <v>100</v>
      </c>
      <c r="Q16" s="1">
        <v>100</v>
      </c>
    </row>
    <row r="17" spans="1:17" x14ac:dyDescent="0.25">
      <c r="A17" s="5" t="s">
        <v>24</v>
      </c>
      <c r="B17" s="5"/>
      <c r="C17" s="1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4">
        <f t="shared" si="0"/>
        <v>0.125</v>
      </c>
      <c r="O17" s="1">
        <v>100</v>
      </c>
      <c r="P17" s="1">
        <v>100</v>
      </c>
      <c r="Q17" s="1">
        <v>100</v>
      </c>
    </row>
    <row r="18" spans="1:17" x14ac:dyDescent="0.25">
      <c r="A18" s="5" t="s">
        <v>25</v>
      </c>
      <c r="B18" s="5"/>
      <c r="C18" s="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4">
        <f t="shared" si="0"/>
        <v>0</v>
      </c>
      <c r="O18" s="1">
        <v>100</v>
      </c>
      <c r="P18" s="1">
        <v>100</v>
      </c>
      <c r="Q18" s="1">
        <v>100</v>
      </c>
    </row>
    <row r="19" spans="1:17" x14ac:dyDescent="0.25">
      <c r="A19" s="5" t="s">
        <v>26</v>
      </c>
      <c r="B19" s="5"/>
      <c r="C19" s="1">
        <v>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4">
        <f t="shared" si="0"/>
        <v>0.125</v>
      </c>
      <c r="O19" s="1">
        <v>100</v>
      </c>
      <c r="P19" s="1">
        <v>100</v>
      </c>
      <c r="Q19" s="1">
        <v>100</v>
      </c>
    </row>
    <row r="20" spans="1:17" x14ac:dyDescent="0.25">
      <c r="A20" s="5" t="s">
        <v>27</v>
      </c>
      <c r="B20" s="5"/>
      <c r="C20" s="1">
        <v>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4">
        <f t="shared" si="0"/>
        <v>0.125</v>
      </c>
      <c r="O20" s="1">
        <v>100</v>
      </c>
      <c r="P20" s="1">
        <v>100</v>
      </c>
      <c r="Q20" s="1">
        <v>100</v>
      </c>
    </row>
    <row r="21" spans="1:17" x14ac:dyDescent="0.25">
      <c r="A21" s="5" t="s">
        <v>28</v>
      </c>
      <c r="B21" s="5"/>
      <c r="C21" s="1">
        <v>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4">
        <f t="shared" si="0"/>
        <v>0.125</v>
      </c>
      <c r="O21" s="1">
        <v>100</v>
      </c>
      <c r="P21" s="1">
        <v>100</v>
      </c>
      <c r="Q21" s="1">
        <v>100</v>
      </c>
    </row>
    <row r="22" spans="1:17" x14ac:dyDescent="0.25">
      <c r="A22" s="5" t="s">
        <v>29</v>
      </c>
      <c r="B22" s="5"/>
      <c r="C22" s="1">
        <v>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4">
        <f t="shared" si="0"/>
        <v>0.125</v>
      </c>
      <c r="O22" s="1">
        <v>100</v>
      </c>
      <c r="P22" s="1">
        <v>100</v>
      </c>
      <c r="Q22" s="1">
        <v>100</v>
      </c>
    </row>
    <row r="23" spans="1:17" x14ac:dyDescent="0.25">
      <c r="A23" s="5" t="s">
        <v>30</v>
      </c>
      <c r="B23" s="5"/>
      <c r="C23" s="1">
        <v>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4">
        <f t="shared" si="0"/>
        <v>0.125</v>
      </c>
      <c r="O23" s="1">
        <v>100</v>
      </c>
      <c r="P23" s="1">
        <v>100</v>
      </c>
      <c r="Q23" s="1">
        <v>100</v>
      </c>
    </row>
    <row r="24" spans="1:17" x14ac:dyDescent="0.25">
      <c r="A24" s="5" t="s">
        <v>31</v>
      </c>
      <c r="B24" s="5"/>
      <c r="C24" s="1">
        <v>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4">
        <f t="shared" si="0"/>
        <v>0.125</v>
      </c>
      <c r="O24" s="1">
        <v>50</v>
      </c>
      <c r="P24" s="1">
        <v>100</v>
      </c>
      <c r="Q24" s="1">
        <v>70</v>
      </c>
    </row>
    <row r="25" spans="1:17" x14ac:dyDescent="0.25">
      <c r="A25" s="5" t="s">
        <v>32</v>
      </c>
      <c r="B25" s="5"/>
      <c r="C25" s="1"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4">
        <f t="shared" si="0"/>
        <v>0</v>
      </c>
      <c r="O25" s="1">
        <v>0</v>
      </c>
      <c r="P25" s="1">
        <v>0</v>
      </c>
      <c r="Q25" s="1">
        <v>0</v>
      </c>
    </row>
    <row r="26" spans="1:17" x14ac:dyDescent="0.25">
      <c r="A26" s="5" t="s">
        <v>34</v>
      </c>
      <c r="B26" s="5"/>
      <c r="C26" s="1">
        <v>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4">
        <f t="shared" si="0"/>
        <v>0.125</v>
      </c>
      <c r="O26" s="1">
        <v>100</v>
      </c>
      <c r="P26" s="1">
        <v>100</v>
      </c>
      <c r="Q26" s="1">
        <v>100</v>
      </c>
    </row>
    <row r="27" spans="1:17" x14ac:dyDescent="0.25">
      <c r="A27" s="5" t="s">
        <v>35</v>
      </c>
      <c r="B27" s="5"/>
      <c r="C27" s="1">
        <v>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4">
        <f t="shared" si="0"/>
        <v>0.125</v>
      </c>
      <c r="O27" s="1">
        <v>20</v>
      </c>
      <c r="P27" s="1">
        <v>20</v>
      </c>
      <c r="Q27" s="1">
        <v>20</v>
      </c>
    </row>
    <row r="28" spans="1:17" x14ac:dyDescent="0.25">
      <c r="A28" s="5" t="s">
        <v>37</v>
      </c>
      <c r="B28" s="5"/>
      <c r="C28" s="1">
        <v>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4">
        <f t="shared" si="0"/>
        <v>0</v>
      </c>
      <c r="O28" s="1">
        <v>100</v>
      </c>
      <c r="P28" s="1">
        <v>100</v>
      </c>
      <c r="Q28" s="1">
        <v>100</v>
      </c>
    </row>
  </sheetData>
  <mergeCells count="26">
    <mergeCell ref="A27:B27"/>
    <mergeCell ref="A28:B28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1:R2"/>
    <mergeCell ref="B3:J3"/>
    <mergeCell ref="B4:J4"/>
    <mergeCell ref="B5:J5"/>
    <mergeCell ref="B6:J6"/>
    <mergeCell ref="A8:B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35C9378-C794-4485-989B-0D0B3DC5D78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  <x14:conditionalFormatting xmlns:xm="http://schemas.microsoft.com/office/excel/2006/main">
          <x14:cfRule type="iconSet" priority="1" id="{052F700C-00B0-4B91-BD32-F7C989F33C4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C28:M28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UNIDAD 1</vt:lpstr>
      <vt:lpstr>UNIDAD 2</vt:lpstr>
      <vt:lpstr>UNIDAD 3</vt:lpstr>
      <vt:lpstr>UNIDAD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2023-05-02T21:11:30Z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