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Escritorio\DOCUMETOS\Curso Excel AV Sanfer\"/>
    </mc:Choice>
  </mc:AlternateContent>
  <xr:revisionPtr revIDLastSave="0" documentId="13_ncr:1_{D9E0589E-AD87-485F-95AE-D86A9D4B22CE}" xr6:coauthVersionLast="47" xr6:coauthVersionMax="47" xr10:uidLastSave="{00000000-0000-0000-0000-000000000000}"/>
  <bookViews>
    <workbookView xWindow="-20520" yWindow="-2640" windowWidth="20640" windowHeight="11160" activeTab="1" xr2:uid="{B686BBCB-B452-4C27-BC8E-3D50B7355063}"/>
  </bookViews>
  <sheets>
    <sheet name="Inicio" sheetId="2" r:id="rId1"/>
    <sheet name="Hoja1" sheetId="1" r:id="rId2"/>
  </sheets>
  <externalReferences>
    <externalReference r:id="rId3"/>
  </externalReferences>
  <definedNames>
    <definedName name="Envío">1.25</definedName>
    <definedName name="grp_WalkMeArrows">"shp_ArrowCurved,txt_FlechasDeLaGuía,shp_ArrowStraight"</definedName>
    <definedName name="grp_WalkMeBrace">"shp_BraceBottom,txt_WalkMeBrace,shp_LlaveDeApertura"</definedName>
    <definedName name="Impuesto_sobre_las_ventas">0.0825</definedName>
    <definedName name="Limones">[1]!tbl_FruitType5[Limones]</definedName>
    <definedName name="lst_Fruit">[1]!tbl_Fruit[Fruta]</definedName>
    <definedName name="lst_FruitType">[1]!tbl_FruitType[Manzanas]</definedName>
    <definedName name="Manzanas">[1]!tbl_FruitType[Manzanas]</definedName>
    <definedName name="Naranjas">[1]!tbl_FruitType4[Naranjas]</definedName>
    <definedName name="Plátanos">[1]!tbl_FruitType6[Plátanos]</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1" l="1"/>
  <c r="D40" i="1"/>
  <c r="D41" i="1"/>
  <c r="D42" i="1"/>
  <c r="D43" i="1"/>
  <c r="D44" i="1"/>
  <c r="D45" i="1"/>
  <c r="F33" i="1"/>
  <c r="F30" i="1"/>
  <c r="F24" i="1"/>
  <c r="C22" i="1"/>
  <c r="C17" i="1"/>
</calcChain>
</file>

<file path=xl/sharedStrings.xml><?xml version="1.0" encoding="utf-8"?>
<sst xmlns="http://schemas.openxmlformats.org/spreadsheetml/2006/main" count="50" uniqueCount="48">
  <si>
    <t>Vuelva al principio presionando CTRL+INICIO. Para empezar el recorrido, presione CTRL+AVANZAR PÁGINA.</t>
  </si>
  <si>
    <t>Bloque 1 Formulas Avanzadas y Tablas Dinamicas</t>
  </si>
  <si>
    <t>En esta sesión pondremos a prueba tu habilidad para trabajar con Funciones SI, Simples, Anidadas y con Operadores Lógicos.</t>
  </si>
  <si>
    <t>Ejemplo 1</t>
  </si>
  <si>
    <t>Si 1 = Ejecutar</t>
  </si>
  <si>
    <t>Si &lt;&gt; 1 No Ejecutar</t>
  </si>
  <si>
    <t>Ejemplo 2</t>
  </si>
  <si>
    <t>Si 0 = No Ejecutar</t>
  </si>
  <si>
    <t>SI(B17=1,"Ejecutar","No Ejecutar")</t>
  </si>
  <si>
    <t>SI(B22=1,"Ejecutar",SI(B22=0,"No Ejecutar",""))</t>
  </si>
  <si>
    <t>Ejemplo 3</t>
  </si>
  <si>
    <t>01  a 10</t>
  </si>
  <si>
    <t>Muy Baja</t>
  </si>
  <si>
    <t>11 a 20</t>
  </si>
  <si>
    <t>Baja</t>
  </si>
  <si>
    <t>21 a 30</t>
  </si>
  <si>
    <t>Media</t>
  </si>
  <si>
    <t>31 a 40</t>
  </si>
  <si>
    <t>Alta</t>
  </si>
  <si>
    <t>41 a 50</t>
  </si>
  <si>
    <t>Premium</t>
  </si>
  <si>
    <t>SI(E24&gt;=1,si(E24&lt;=10,"Muy Baja",si(E24&lt;=20,"Baja",si(E24&lt;=30,"Media",si(E24&lt;=40,"Alta",si(E24&lt;=50,"Premium",""))))),"")</t>
  </si>
  <si>
    <t>Ejemplo 4</t>
  </si>
  <si>
    <t>Y</t>
  </si>
  <si>
    <t>O</t>
  </si>
  <si>
    <t>SI(Y(E30&gt;=1,E30&lt;=10),"Muy Baja",SI(Y(E30&gt;=11,E30&lt;=20),"Baja",SI(Y(E30&gt;=21,E30&lt;=30),"Media",SI(Y(E30&gt;=31,E30&lt;=40),"Alta",SI(Y(E30&gt;=41,E30&lt;=50),"Premium","")))))</t>
  </si>
  <si>
    <t>Nomina</t>
  </si>
  <si>
    <t>Credito</t>
  </si>
  <si>
    <t>Abrir Cuenta</t>
  </si>
  <si>
    <t>Tableta</t>
  </si>
  <si>
    <t>Abre Cuenta Master</t>
  </si>
  <si>
    <t>Credito Hipotecario</t>
  </si>
  <si>
    <t>Laptop</t>
  </si>
  <si>
    <t>SI(O(E33="Abrir Cuenta",E33="Nomina",E33="Credito"),"Tableta",SI(O(E33="Abre Cuenta Master",E33="Credito Hipotecario"),"Laptop",""))</t>
  </si>
  <si>
    <t>Vendores</t>
  </si>
  <si>
    <t>Pablo</t>
  </si>
  <si>
    <t>Juan</t>
  </si>
  <si>
    <t>Karla</t>
  </si>
  <si>
    <t>Leti</t>
  </si>
  <si>
    <t>Mari</t>
  </si>
  <si>
    <t>Irmita</t>
  </si>
  <si>
    <t>Joaquin</t>
  </si>
  <si>
    <t>Venta del Mes</t>
  </si>
  <si>
    <t>Comisión</t>
  </si>
  <si>
    <t>&lt; $40,000.00 = 0%</t>
  </si>
  <si>
    <t>más de $90,000.00 = 15%</t>
  </si>
  <si>
    <t>de 40 a &lt; de $70,000.00 = 10%</t>
  </si>
  <si>
    <t>de 70  a &lt; $90,000.00 =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</si>
</sst>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9" x14ac:knownFonts="1">
    <font>
      <sz val="11"/>
      <color theme="1"/>
      <name val="Calibri"/>
      <family val="2"/>
      <scheme val="minor"/>
    </font>
    <font>
      <sz val="11"/>
      <color theme="1"/>
      <name val="Calibri"/>
      <family val="2"/>
      <scheme val="minor"/>
    </font>
    <font>
      <b/>
      <sz val="13"/>
      <color theme="3"/>
      <name val="Calibri"/>
      <family val="2"/>
      <scheme val="minor"/>
    </font>
    <font>
      <sz val="54"/>
      <color theme="0"/>
      <name val="Segoe UI"/>
      <family val="2"/>
    </font>
    <font>
      <sz val="17"/>
      <color theme="0"/>
      <name val="Calibri"/>
      <family val="2"/>
      <scheme val="minor"/>
    </font>
    <font>
      <sz val="11"/>
      <color rgb="FF0B744D"/>
      <name val="Calibri"/>
      <family val="2"/>
      <scheme val="minor"/>
    </font>
    <font>
      <sz val="36"/>
      <color theme="0"/>
      <name val="Segoe UI"/>
      <family val="2"/>
    </font>
    <font>
      <sz val="8"/>
      <color theme="1"/>
      <name val="Calibri"/>
      <family val="2"/>
      <scheme val="minor"/>
    </font>
    <font>
      <sz val="7"/>
      <color theme="1"/>
      <name val="Calibri"/>
      <family val="2"/>
      <scheme val="minor"/>
    </font>
  </fonts>
  <fills count="3">
    <fill>
      <patternFill patternType="none"/>
    </fill>
    <fill>
      <patternFill patternType="gray125"/>
    </fill>
    <fill>
      <patternFill patternType="solid">
        <fgColor rgb="FF217346"/>
        <bgColor indexed="64"/>
      </patternFill>
    </fill>
  </fills>
  <borders count="3">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2" fillId="0" borderId="1" applyNumberFormat="0" applyFill="0" applyAlignment="0" applyProtection="0"/>
    <xf numFmtId="0" fontId="1" fillId="0" borderId="0"/>
    <xf numFmtId="0" fontId="4" fillId="2" borderId="0" applyNumberFormat="0" applyProtection="0">
      <alignment horizontal="left" wrapText="1" indent="4"/>
    </xf>
    <xf numFmtId="0" fontId="5" fillId="2" borderId="0" applyNumberFormat="0" applyProtection="0">
      <alignment horizontal="left" wrapText="1" indent="4"/>
    </xf>
    <xf numFmtId="44"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3" fillId="2" borderId="0" xfId="1" applyFont="1" applyFill="1" applyBorder="1" applyAlignment="1">
      <alignment horizontal="left" indent="1"/>
    </xf>
    <xf numFmtId="0" fontId="1" fillId="0" borderId="0" xfId="2"/>
    <xf numFmtId="0" fontId="4" fillId="2" borderId="0" xfId="3">
      <alignment horizontal="left" wrapText="1" indent="4"/>
    </xf>
    <xf numFmtId="0" fontId="5" fillId="2" borderId="0" xfId="4">
      <alignment horizontal="left" wrapText="1" indent="4"/>
    </xf>
    <xf numFmtId="0" fontId="6" fillId="2" borderId="0" xfId="1" applyFont="1" applyFill="1" applyBorder="1" applyAlignment="1">
      <alignment horizontal="left" wrapText="1" indent="1"/>
    </xf>
    <xf numFmtId="0" fontId="0" fillId="0" borderId="2" xfId="0" applyBorder="1"/>
    <xf numFmtId="49" fontId="0" fillId="0" borderId="2" xfId="0" applyNumberFormat="1" applyBorder="1"/>
    <xf numFmtId="0" fontId="7" fillId="0" borderId="0" xfId="0" applyFont="1"/>
    <xf numFmtId="0" fontId="8" fillId="0" borderId="0" xfId="0" applyFont="1"/>
    <xf numFmtId="44" fontId="0" fillId="0" borderId="2" xfId="5" applyFont="1" applyBorder="1"/>
    <xf numFmtId="9" fontId="0" fillId="0" borderId="2" xfId="6" applyFont="1" applyBorder="1"/>
    <xf numFmtId="44" fontId="0" fillId="0" borderId="2" xfId="5" applyNumberFormat="1" applyFont="1" applyBorder="1"/>
  </cellXfs>
  <cellStyles count="7">
    <cellStyle name="Encabezado 1 2" xfId="3" xr:uid="{B36EC0BF-9D0D-477C-A022-E6CD9F83E238}"/>
    <cellStyle name="Encabezado 2 2" xfId="4" xr:uid="{3BE3E212-6048-4820-BC55-E71B3E1E175D}"/>
    <cellStyle name="Moneda" xfId="5" builtinId="4"/>
    <cellStyle name="Normal" xfId="0" builtinId="0"/>
    <cellStyle name="Normal 2" xfId="2" xr:uid="{67928A88-CC0F-4D75-A3B0-71B1E3B24E35}"/>
    <cellStyle name="Porcentaje" xfId="6" builtinId="5"/>
    <cellStyle name="Título 2" xfId="1" builtin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Hoja1!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152400</xdr:colOff>
      <xdr:row>3</xdr:row>
      <xdr:rowOff>1062039</xdr:rowOff>
    </xdr:from>
    <xdr:to>
      <xdr:col>0</xdr:col>
      <xdr:colOff>2031713</xdr:colOff>
      <xdr:row>3</xdr:row>
      <xdr:rowOff>2058988</xdr:rowOff>
    </xdr:to>
    <xdr:pic>
      <xdr:nvPicPr>
        <xdr:cNvPr id="2" name="Imagen 1" descr="Logotipo de Excel">
          <a:extLst>
            <a:ext uri="{FF2B5EF4-FFF2-40B4-BE49-F238E27FC236}">
              <a16:creationId xmlns:a16="http://schemas.microsoft.com/office/drawing/2014/main" id="{005DF83C-824B-40AC-84A1-2197AF8BC4B9}"/>
            </a:ext>
          </a:extLst>
        </xdr:cNvPr>
        <xdr:cNvPicPr>
          <a:picLocks noChangeAspect="1"/>
        </xdr:cNvPicPr>
      </xdr:nvPicPr>
      <xdr:blipFill>
        <a:blip xmlns:r="http://schemas.openxmlformats.org/officeDocument/2006/relationships" r:embed="rId1"/>
        <a:stretch>
          <a:fillRect/>
        </a:stretch>
      </xdr:blipFill>
      <xdr:spPr>
        <a:xfrm>
          <a:off x="152400" y="3186114"/>
          <a:ext cx="1879313" cy="996949"/>
        </a:xfrm>
        <a:prstGeom prst="rect">
          <a:avLst/>
        </a:prstGeom>
      </xdr:spPr>
    </xdr:pic>
    <xdr:clientData/>
  </xdr:twoCellAnchor>
  <xdr:absoluteAnchor>
    <xdr:pos x="6581776" y="3636963"/>
    <xdr:ext cx="1837182" cy="514350"/>
    <xdr:sp macro="" textlink="">
      <xdr:nvSpPr>
        <xdr:cNvPr id="3" name="Botón Siguiente" descr="Forma de botón con un hipervínculo para ir al siguiente paso">
          <a:hlinkClick xmlns:r="http://schemas.openxmlformats.org/officeDocument/2006/relationships" r:id="rId2" tooltip="Seleccione esta opción para iniciar el recorrido"/>
          <a:extLst>
            <a:ext uri="{FF2B5EF4-FFF2-40B4-BE49-F238E27FC236}">
              <a16:creationId xmlns:a16="http://schemas.microsoft.com/office/drawing/2014/main" id="{4C2D5807-2DFD-4627-AF25-6156D9866900}"/>
            </a:ext>
          </a:extLst>
        </xdr:cNvPr>
        <xdr:cNvSpPr/>
      </xdr:nvSpPr>
      <xdr:spPr>
        <a:xfrm>
          <a:off x="6581776" y="3636963"/>
          <a:ext cx="183718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e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Comencemos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7</xdr:col>
      <xdr:colOff>209550</xdr:colOff>
      <xdr:row>12</xdr:row>
      <xdr:rowOff>19051</xdr:rowOff>
    </xdr:to>
    <xdr:pic>
      <xdr:nvPicPr>
        <xdr:cNvPr id="6" name="Imagen 5">
          <a:extLst>
            <a:ext uri="{FF2B5EF4-FFF2-40B4-BE49-F238E27FC236}">
              <a16:creationId xmlns:a16="http://schemas.microsoft.com/office/drawing/2014/main" id="{098DC873-978C-436C-8646-73B4A426BDC0}"/>
            </a:ext>
          </a:extLst>
        </xdr:cNvPr>
        <xdr:cNvPicPr>
          <a:picLocks noChangeAspect="1"/>
        </xdr:cNvPicPr>
      </xdr:nvPicPr>
      <xdr:blipFill>
        <a:blip xmlns:r="http://schemas.openxmlformats.org/officeDocument/2006/relationships" r:embed="rId1"/>
        <a:stretch>
          <a:fillRect/>
        </a:stretch>
      </xdr:blipFill>
      <xdr:spPr>
        <a:xfrm>
          <a:off x="0" y="1"/>
          <a:ext cx="6115050" cy="2305050"/>
        </a:xfrm>
        <a:prstGeom prst="rect">
          <a:avLst/>
        </a:prstGeom>
      </xdr:spPr>
    </xdr:pic>
    <xdr:clientData/>
  </xdr:twoCellAnchor>
  <xdr:twoCellAnchor>
    <xdr:from>
      <xdr:col>0</xdr:col>
      <xdr:colOff>323850</xdr:colOff>
      <xdr:row>0</xdr:row>
      <xdr:rowOff>47625</xdr:rowOff>
    </xdr:from>
    <xdr:to>
      <xdr:col>7</xdr:col>
      <xdr:colOff>241294</xdr:colOff>
      <xdr:row>2</xdr:row>
      <xdr:rowOff>167582</xdr:rowOff>
    </xdr:to>
    <xdr:sp macro="" textlink="">
      <xdr:nvSpPr>
        <xdr:cNvPr id="2" name="txt_EncabezadoPaseo" descr="Instrucciones SI">
          <a:extLst>
            <a:ext uri="{FF2B5EF4-FFF2-40B4-BE49-F238E27FC236}">
              <a16:creationId xmlns:a16="http://schemas.microsoft.com/office/drawing/2014/main" id="{4DF1E578-2D55-4546-9B55-13C01E70BED6}"/>
            </a:ext>
          </a:extLst>
        </xdr:cNvPr>
        <xdr:cNvSpPr txBox="1"/>
      </xdr:nvSpPr>
      <xdr:spPr>
        <a:xfrm>
          <a:off x="323850" y="47625"/>
          <a:ext cx="5251444" cy="500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Instrucciones SI</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xdr:from>
      <xdr:col>0</xdr:col>
      <xdr:colOff>330360</xdr:colOff>
      <xdr:row>3</xdr:row>
      <xdr:rowOff>99862</xdr:rowOff>
    </xdr:from>
    <xdr:to>
      <xdr:col>7</xdr:col>
      <xdr:colOff>247804</xdr:colOff>
      <xdr:row>7</xdr:row>
      <xdr:rowOff>92288</xdr:rowOff>
    </xdr:to>
    <xdr:sp macro="" textlink="">
      <xdr:nvSpPr>
        <xdr:cNvPr id="3" name="txt_IntroducciónPaseo" descr="Las instrucciones SI le permiten realizar comparaciones lógicas entre condiciones. Una instrucción SI dice que si una condición es verdadera, haga una cosa, en caso contrario se asume que la condición es falsa y debe especificar otra cosa. Las fórmulas pueden devolver texto, valores o incluso más cálculos.&#10;">
          <a:extLst>
            <a:ext uri="{FF2B5EF4-FFF2-40B4-BE49-F238E27FC236}">
              <a16:creationId xmlns:a16="http://schemas.microsoft.com/office/drawing/2014/main" id="{9232D5E9-7D32-46EF-81F0-ABC9D0122E93}"/>
            </a:ext>
          </a:extLst>
        </xdr:cNvPr>
        <xdr:cNvSpPr txBox="1"/>
      </xdr:nvSpPr>
      <xdr:spPr>
        <a:xfrm>
          <a:off x="330360" y="671362"/>
          <a:ext cx="5251444" cy="754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Las instrucciones SI le permiten realizar comparaciones lógicas entre las condiciones. Por lo general, una instrucción SI indica que, si una condición es verdadera, se realizará una acción, en caso contrario, se realizará otra. Las fórmulas pueden devolver texto, valores o incluso más cálculos.</a:t>
          </a:r>
        </a:p>
      </xdr:txBody>
    </xdr:sp>
    <xdr:clientData/>
  </xdr:twoCellAnchor>
  <xdr:twoCellAnchor>
    <xdr:from>
      <xdr:col>0</xdr:col>
      <xdr:colOff>750082</xdr:colOff>
      <xdr:row>8</xdr:row>
      <xdr:rowOff>48521</xdr:rowOff>
    </xdr:from>
    <xdr:to>
      <xdr:col>7</xdr:col>
      <xdr:colOff>311151</xdr:colOff>
      <xdr:row>11</xdr:row>
      <xdr:rowOff>31270</xdr:rowOff>
    </xdr:to>
    <xdr:sp macro="" textlink="">
      <xdr:nvSpPr>
        <xdr:cNvPr id="4" name="txt_Paso" descr="En la celda D9 escriba =SI(C9=&quot;manzana&quot;, VERDADERO,FALSO). La respuesta correcta es VERDADERO. &#10;&#10;&#10;">
          <a:extLst>
            <a:ext uri="{FF2B5EF4-FFF2-40B4-BE49-F238E27FC236}">
              <a16:creationId xmlns:a16="http://schemas.microsoft.com/office/drawing/2014/main" id="{F935F061-B020-4D90-8F93-99E39C57A779}"/>
            </a:ext>
          </a:extLst>
        </xdr:cNvPr>
        <xdr:cNvSpPr txBox="1"/>
      </xdr:nvSpPr>
      <xdr:spPr>
        <a:xfrm>
          <a:off x="750082" y="1572521"/>
          <a:ext cx="489506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Sintaxis =SI(</a:t>
          </a:r>
          <a:r>
            <a:rPr lang="es" sz="1100" b="0" i="0" u="none" strike="noStrike" kern="0" cap="none" spc="0" normalizeH="0" baseline="0">
              <a:ln>
                <a:noFill/>
              </a:ln>
              <a:solidFill>
                <a:schemeClr val="accent1"/>
              </a:solidFill>
              <a:effectLst/>
              <a:uLnTx/>
              <a:uFillTx/>
              <a:latin typeface="Segoe UI" panose="020B0502040204020203" pitchFamily="34" charset="0"/>
              <a:ea typeface="Segoe UI" pitchFamily="34" charset="0"/>
              <a:cs typeface="Segoe UI" panose="020B0502040204020203" pitchFamily="34" charset="0"/>
            </a:rPr>
            <a:t>Prueba_Logica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accent6"/>
              </a:solidFill>
              <a:effectLst/>
              <a:uLnTx/>
              <a:uFillTx/>
              <a:latin typeface="Segoe UI" panose="020B0502040204020203" pitchFamily="34" charset="0"/>
              <a:ea typeface="Segoe UI" pitchFamily="34" charset="0"/>
              <a:cs typeface="Segoe UI" panose="020B0502040204020203" pitchFamily="34" charset="0"/>
            </a:rPr>
            <a:t>Valor Verdadero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0" i="0" u="none" strike="noStrike" kern="0" cap="none" spc="0" normalizeH="0" baseline="0">
              <a:ln>
                <a:noFill/>
              </a:ln>
              <a:solidFill>
                <a:schemeClr val="accent2"/>
              </a:solidFill>
              <a:effectLst/>
              <a:uLnTx/>
              <a:uFillTx/>
              <a:latin typeface="Segoe UI" panose="020B0502040204020203" pitchFamily="34" charset="0"/>
              <a:ea typeface="Segoe UI" pitchFamily="34" charset="0"/>
              <a:cs typeface="Segoe UI" panose="020B0502040204020203" pitchFamily="34" charset="0"/>
            </a:rPr>
            <a:t>Valor Falso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339722</xdr:colOff>
      <xdr:row>8</xdr:row>
      <xdr:rowOff>25613</xdr:rowOff>
    </xdr:from>
    <xdr:to>
      <xdr:col>0</xdr:col>
      <xdr:colOff>714345</xdr:colOff>
      <xdr:row>10</xdr:row>
      <xdr:rowOff>11476</xdr:rowOff>
    </xdr:to>
    <xdr:sp macro="" textlink="">
      <xdr:nvSpPr>
        <xdr:cNvPr id="5" name="shp_Paso" descr="1">
          <a:extLst>
            <a:ext uri="{FF2B5EF4-FFF2-40B4-BE49-F238E27FC236}">
              <a16:creationId xmlns:a16="http://schemas.microsoft.com/office/drawing/2014/main" id="{F81AC0A7-C8D5-4F48-A8FC-AE6CD48DDAF9}"/>
            </a:ext>
          </a:extLst>
        </xdr:cNvPr>
        <xdr:cNvSpPr/>
      </xdr:nvSpPr>
      <xdr:spPr>
        <a:xfrm>
          <a:off x="339722" y="1549613"/>
          <a:ext cx="374623"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f16400656_win32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Conceptos básicos"/>
      <sheetName val="Introducción a las funciones"/>
      <sheetName val="PROMEDIO"/>
      <sheetName val="MIN y MAX"/>
      <sheetName val="Fecha y hora"/>
      <sheetName val="Unir texto y números"/>
      <sheetName val="Instrucciones SI"/>
      <sheetName val="BUSCARV"/>
      <sheetName val="Funciones condicionales"/>
      <sheetName val="Asistente para funciones"/>
      <sheetName val="Errores de fórmula"/>
      <sheetName val="Obtener más información"/>
      <sheetName val="tf16400656_win3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24733-8AD1-461B-AC73-B1DA475EC323}">
  <sheetPr>
    <pageSetUpPr autoPageBreaks="0"/>
  </sheetPr>
  <dimension ref="A1:A4"/>
  <sheetViews>
    <sheetView showGridLines="0" workbookViewId="0">
      <selection activeCell="A3" sqref="A3"/>
    </sheetView>
  </sheetViews>
  <sheetFormatPr baseColWidth="10" defaultColWidth="11.140625" defaultRowHeight="20.25" customHeight="1" x14ac:dyDescent="0.25"/>
  <cols>
    <col min="1" max="1" width="129.7109375" style="2" customWidth="1"/>
    <col min="2" max="2" width="3.5703125" style="2" customWidth="1"/>
    <col min="3" max="16384" width="11.140625" style="2"/>
  </cols>
  <sheetData>
    <row r="1" spans="1:1" ht="20.25" customHeight="1" x14ac:dyDescent="1.25">
      <c r="A1" s="1"/>
    </row>
    <row r="2" spans="1:1" ht="102" customHeight="1" x14ac:dyDescent="0.9">
      <c r="A2" s="5" t="s">
        <v>1</v>
      </c>
    </row>
    <row r="3" spans="1:1" ht="45" x14ac:dyDescent="0.35">
      <c r="A3" s="3" t="s">
        <v>2</v>
      </c>
    </row>
    <row r="4" spans="1:1" ht="180" customHeight="1" x14ac:dyDescent="0.25">
      <c r="A4" s="4" t="s">
        <v>0</v>
      </c>
    </row>
  </sheetData>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0582-FECD-4E91-B37A-83CCFD38B352}">
  <dimension ref="A14:F45"/>
  <sheetViews>
    <sheetView tabSelected="1" topLeftCell="B37" zoomScale="200" zoomScaleNormal="200" workbookViewId="0">
      <selection activeCell="D40" sqref="D40"/>
    </sheetView>
  </sheetViews>
  <sheetFormatPr baseColWidth="10" defaultRowHeight="15" x14ac:dyDescent="0.25"/>
  <cols>
    <col min="3" max="3" width="13.7109375" bestFit="1" customWidth="1"/>
    <col min="5" max="5" width="17.7109375" customWidth="1"/>
  </cols>
  <sheetData>
    <row r="14" spans="1:2" x14ac:dyDescent="0.25">
      <c r="A14" t="s">
        <v>3</v>
      </c>
      <c r="B14" t="s">
        <v>4</v>
      </c>
    </row>
    <row r="15" spans="1:2" x14ac:dyDescent="0.25">
      <c r="B15" t="s">
        <v>5</v>
      </c>
    </row>
    <row r="17" spans="1:6" x14ac:dyDescent="0.25">
      <c r="B17" s="6">
        <v>1</v>
      </c>
      <c r="C17" s="6" t="str">
        <f>IF(B17=1,"Ejecutar","No Ejecutar")</f>
        <v>Ejecutar</v>
      </c>
      <c r="D17" t="s">
        <v>8</v>
      </c>
    </row>
    <row r="19" spans="1:6" x14ac:dyDescent="0.25">
      <c r="A19" t="s">
        <v>6</v>
      </c>
      <c r="B19" t="s">
        <v>4</v>
      </c>
    </row>
    <row r="20" spans="1:6" x14ac:dyDescent="0.25">
      <c r="B20" t="s">
        <v>7</v>
      </c>
    </row>
    <row r="22" spans="1:6" x14ac:dyDescent="0.25">
      <c r="B22" s="6">
        <v>0</v>
      </c>
      <c r="C22" s="6" t="str">
        <f>IF(B22=1,"Ejecutar",IF(B22=0,"No Ejecutar",""))</f>
        <v>No Ejecutar</v>
      </c>
      <c r="D22" t="s">
        <v>9</v>
      </c>
    </row>
    <row r="24" spans="1:6" x14ac:dyDescent="0.25">
      <c r="A24" t="s">
        <v>10</v>
      </c>
      <c r="B24" s="7" t="s">
        <v>11</v>
      </c>
      <c r="C24" s="6" t="s">
        <v>12</v>
      </c>
      <c r="E24" s="6">
        <v>29</v>
      </c>
      <c r="F24" s="6" t="str">
        <f>IF(E24&gt;=1,IF(E24&lt;=10,"Muy Baja",IF(E24&lt;=20,"Baja",IF(E24&lt;=30,"Media",IF(E24&lt;=40,"Alta",IF(E24&lt;=50,"Premium",""))))),"")</f>
        <v>Media</v>
      </c>
    </row>
    <row r="25" spans="1:6" x14ac:dyDescent="0.25">
      <c r="B25" s="6" t="s">
        <v>13</v>
      </c>
      <c r="C25" s="6" t="s">
        <v>14</v>
      </c>
      <c r="E25" s="8" t="s">
        <v>21</v>
      </c>
    </row>
    <row r="26" spans="1:6" x14ac:dyDescent="0.25">
      <c r="B26" s="6" t="s">
        <v>15</v>
      </c>
      <c r="C26" s="6" t="s">
        <v>16</v>
      </c>
    </row>
    <row r="27" spans="1:6" x14ac:dyDescent="0.25">
      <c r="B27" s="6" t="s">
        <v>17</v>
      </c>
      <c r="C27" s="6" t="s">
        <v>18</v>
      </c>
    </row>
    <row r="28" spans="1:6" x14ac:dyDescent="0.25">
      <c r="B28" s="6" t="s">
        <v>19</v>
      </c>
      <c r="C28" s="6" t="s">
        <v>20</v>
      </c>
    </row>
    <row r="30" spans="1:6" x14ac:dyDescent="0.25">
      <c r="A30" t="s">
        <v>22</v>
      </c>
      <c r="B30" t="s">
        <v>23</v>
      </c>
      <c r="C30" t="s">
        <v>24</v>
      </c>
      <c r="E30" s="6"/>
      <c r="F30" s="6" t="str">
        <f>IF(AND(E30&gt;=1,E30&lt;=10),"Muy Baja",IF(AND(E30&gt;=11,E30&lt;=20),"Baja",IF(AND(E30&gt;=21,E30&lt;=30),"Media",IF(AND(E30&gt;=31,E30&lt;=40),"Alta",IF(AND(E30&gt;=41,E30&lt;=50),"Premium","")))))</f>
        <v/>
      </c>
    </row>
    <row r="31" spans="1:6" x14ac:dyDescent="0.25">
      <c r="E31" s="9" t="s">
        <v>25</v>
      </c>
    </row>
    <row r="32" spans="1:6" x14ac:dyDescent="0.25">
      <c r="A32" t="s">
        <v>28</v>
      </c>
      <c r="C32" t="s">
        <v>29</v>
      </c>
    </row>
    <row r="33" spans="1:6" x14ac:dyDescent="0.25">
      <c r="A33" t="s">
        <v>26</v>
      </c>
      <c r="E33" s="6" t="s">
        <v>31</v>
      </c>
      <c r="F33" s="6" t="str">
        <f>IF(OR(E33="Abrir Cuenta",E33="Nomina",E33="Credito"),"Tableta",IF(OR(E33="Abre Cuenta Master",E33="Credito Hipotecario"),"Laptop",""))</f>
        <v>Laptop</v>
      </c>
    </row>
    <row r="34" spans="1:6" x14ac:dyDescent="0.25">
      <c r="A34" t="s">
        <v>27</v>
      </c>
      <c r="E34" s="9" t="s">
        <v>33</v>
      </c>
    </row>
    <row r="35" spans="1:6" x14ac:dyDescent="0.25">
      <c r="A35" t="s">
        <v>30</v>
      </c>
      <c r="C35" t="s">
        <v>32</v>
      </c>
    </row>
    <row r="36" spans="1:6" x14ac:dyDescent="0.25">
      <c r="A36" t="s">
        <v>31</v>
      </c>
    </row>
    <row r="38" spans="1:6" x14ac:dyDescent="0.25">
      <c r="B38" s="6" t="s">
        <v>34</v>
      </c>
      <c r="C38" s="6" t="s">
        <v>42</v>
      </c>
      <c r="D38" s="6" t="s">
        <v>43</v>
      </c>
      <c r="F38" t="s">
        <v>44</v>
      </c>
    </row>
    <row r="39" spans="1:6" x14ac:dyDescent="0.25">
      <c r="B39" s="6" t="s">
        <v>35</v>
      </c>
      <c r="C39" s="12">
        <v>180000</v>
      </c>
      <c r="D39" s="11">
        <f>IF(AND(C39&gt;=0,C39&lt;40000),0,IF(AND(C39&gt;=40000,C39&lt;70000),0.1,IF(AND(C39&gt;=70000,C39&lt;90000),0.12,IF(C39&gt;=90000,0.15,""))))</f>
        <v>0.15</v>
      </c>
      <c r="F39" t="s">
        <v>46</v>
      </c>
    </row>
    <row r="40" spans="1:6" x14ac:dyDescent="0.25">
      <c r="B40" s="6" t="s">
        <v>36</v>
      </c>
      <c r="C40" s="10">
        <v>50000</v>
      </c>
      <c r="D40" s="11">
        <f t="shared" ref="D40:D45" si="0">IF(AND(C40&gt;=0,C40&lt;40000),0,IF(AND(C40&gt;=40000,C40&lt;70000),0.1,IF(AND(C40&gt;=70000,C40&lt;90000),0.12,IF(C40&gt;=90000,0.15,""))))</f>
        <v>0.1</v>
      </c>
      <c r="F40" t="s">
        <v>47</v>
      </c>
    </row>
    <row r="41" spans="1:6" x14ac:dyDescent="0.25">
      <c r="B41" s="6" t="s">
        <v>37</v>
      </c>
      <c r="C41" s="10">
        <v>80000</v>
      </c>
      <c r="D41" s="11">
        <f t="shared" si="0"/>
        <v>0.12</v>
      </c>
      <c r="F41" t="s">
        <v>45</v>
      </c>
    </row>
    <row r="42" spans="1:6" x14ac:dyDescent="0.25">
      <c r="B42" s="6" t="s">
        <v>38</v>
      </c>
      <c r="C42" s="10">
        <v>65500</v>
      </c>
      <c r="D42" s="11">
        <f t="shared" si="0"/>
        <v>0.1</v>
      </c>
    </row>
    <row r="43" spans="1:6" x14ac:dyDescent="0.25">
      <c r="B43" s="6" t="s">
        <v>39</v>
      </c>
      <c r="C43" s="10">
        <v>42800</v>
      </c>
      <c r="D43" s="11">
        <f t="shared" si="0"/>
        <v>0.1</v>
      </c>
    </row>
    <row r="44" spans="1:6" x14ac:dyDescent="0.25">
      <c r="B44" s="6" t="s">
        <v>40</v>
      </c>
      <c r="C44" s="10">
        <v>90000</v>
      </c>
      <c r="D44" s="11">
        <f t="shared" si="0"/>
        <v>0.15</v>
      </c>
    </row>
    <row r="45" spans="1:6" x14ac:dyDescent="0.25">
      <c r="B45" s="6" t="s">
        <v>41</v>
      </c>
      <c r="C45" s="10">
        <v>105000</v>
      </c>
      <c r="D45" s="11">
        <f t="shared" si="0"/>
        <v>0.15</v>
      </c>
    </row>
  </sheetData>
  <dataValidations count="1">
    <dataValidation type="list" allowBlank="1" showInputMessage="1" showErrorMessage="1" sqref="E33" xr:uid="{EB04E398-DF7C-45B8-B99C-DDA7E5AEE996}">
      <formula1>$A$32:$A$36</formula1>
    </dataValidation>
  </dataValidation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Inicio</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JABL</dc:creator>
  <cp:lastModifiedBy>JABL</cp:lastModifiedBy>
  <dcterms:created xsi:type="dcterms:W3CDTF">2021-07-23T23:57:27Z</dcterms:created>
  <dcterms:modified xsi:type="dcterms:W3CDTF">2021-07-27T00:03:01Z</dcterms:modified>
</cp:coreProperties>
</file>