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C8CB1EB9-580F-4746-B8F4-E519A9C896AA}" xr6:coauthVersionLast="47" xr6:coauthVersionMax="47" xr10:uidLastSave="{00000000-0000-0000-0000-000000000000}"/>
  <workbookProtection workbookAlgorithmName="SHA-512" workbookHashValue="rT0oyGJbY8sYCWiTR2gc7dK1Yh/NdxE3W8JfeKwIfXgeDKxeYbhP9Pk7QaejdMqWA7S8ZJRbfUmkIvycI/PR1A==" workbookSaltValue="eahn0S9J6CCL87NwO30Cew==" workbookSpinCount="100000" lockStructure="1"/>
  <bookViews>
    <workbookView xWindow="-20520" yWindow="-2640" windowWidth="20640" windowHeight="11160" xr2:uid="{AC678DA8-E56E-44FA-B20A-437C9ACC342F}"/>
  </bookViews>
  <sheets>
    <sheet name="VIATICOS" sheetId="3" r:id="rId1"/>
    <sheet name="VENTAS" sheetId="23" r:id="rId2"/>
    <sheet name="Cursos" sheetId="2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REAS">[1]!Tabla2[ÁREAS]</definedName>
    <definedName name="CATEGORÍA" localSheetId="2">[2]Ejer.3b!#REF!</definedName>
    <definedName name="CATEGORÍA">[3]Ejer.3b!#REF!</definedName>
    <definedName name="CATEGORIAS">[1]!Tabla24[CATEGORÍAS]</definedName>
    <definedName name="DATOSgráfica" localSheetId="2" xml:space="preserve">  OFFSET(#REF!,  MATCH(#REF!,#REF!,0),     MATCH(#REF!,#REF!,0),  1,#REF!)</definedName>
    <definedName name="DATOSgráfica" xml:space="preserve">  OFFSET(#REF!,  MATCH(#REF!,#REF!,0),     MATCH(#REF!,#REF!,0),  1,#REF!)</definedName>
    <definedName name="DISCIPLINAS" localSheetId="2">#REF!</definedName>
    <definedName name="DISCIPLINAS">'[4]Ejer.4 B (Soluc.)'!$F$5:$F$8</definedName>
    <definedName name="DTO">#REF!</definedName>
    <definedName name="ETIQUETAmeses">OFFSET([5]Ejer.1!$C$26,0,MATCH([5]Ejer.1!$C$39,[5]Ejer.1!$D$26:$H$26,0),1,[5]Ejer.1!$D$39)</definedName>
    <definedName name="formadepago">_xlfn.ANCHORARRAY([1]Listas!$M$6)</definedName>
    <definedName name="FRUTAS">#REF!</definedName>
    <definedName name="MESESgráfico" localSheetId="2" xml:space="preserve">  OFFSET(#REF!, 0,     MATCH(#REF!,#REF!,0),  1,#REF!)</definedName>
    <definedName name="MESESgráfico" xml:space="preserve">  OFFSET(#REF!, 0,     MATCH(#REF!,#REF!,0),  1,#REF!)</definedName>
    <definedName name="N.OC">[6]!Tabla1['# O/C]</definedName>
    <definedName name="N.SOLICITUD">#REF!</definedName>
    <definedName name="NOMBRElineas">#REF!</definedName>
    <definedName name="NOMBRES">[7]!Tabla3[Nombre]</definedName>
    <definedName name="PROVEEDOR">'[4]Ejer.4 B (Soluc.)'!$B$5:$B$136</definedName>
    <definedName name="PROVEEDORES">_xlfn.ANCHORARRAY([1]Listas!$Q$6)</definedName>
    <definedName name="SOLICITANTES">_xlfn.ANCHORARRAY([1]Listas!$I$6)</definedName>
    <definedName name="SUMAlineas">#REF!</definedName>
    <definedName name="SUMAventas">OFFSET([5]Ejer.1!$C$26,MATCH([5]Ejer.1!$B$39,[5]Ejer.1!$C$27:$C$31,0),MATCH([5]Ejer.1!$C$39,[5]Ejer.1!$D$26:$H$26,0),1,[5]Ejer.1!$D$39)</definedName>
    <definedName name="TABLA.categorias">[1]!Tabla24[#All]</definedName>
    <definedName name="URGENCIA">[8]!Tabla49[TIPO]</definedName>
  </definedNames>
  <calcPr calcId="181029"/>
  <pivotCaches>
    <pivotCache cacheId="1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<sst xmlns="http://schemas.openxmlformats.org/spreadsheetml/2006/main" count="298" uniqueCount="61">
  <si>
    <t>DESCRIPCIÓN</t>
  </si>
  <si>
    <t>VENDEDOR</t>
  </si>
  <si>
    <t>CARLOS</t>
  </si>
  <si>
    <t>MANUEL</t>
  </si>
  <si>
    <t>FECHA</t>
  </si>
  <si>
    <t>DANIELA</t>
  </si>
  <si>
    <t>JUAN</t>
  </si>
  <si>
    <t>MARTA</t>
  </si>
  <si>
    <t>7942- DELL LAPTOP A500</t>
  </si>
  <si>
    <t>3544- DELL LAPTOP K2DJ7 DJ7 (I7 I7,8GB GB,256GB GB SSD</t>
  </si>
  <si>
    <t>1769- DELL MOCHILA PARA LAPTOP ES BP 15 20</t>
  </si>
  <si>
    <t>5091- DELL MONITOR E2216HV HV (21 5 PULG VGA</t>
  </si>
  <si>
    <t>6387- EPSON IMPRESORA L1110 INKJET</t>
  </si>
  <si>
    <t>9297- EPSON IMPRESORA L5190 VERDE</t>
  </si>
  <si>
    <t>7048- EPSON IMPRESORA M2170 NEGRO</t>
  </si>
  <si>
    <t>8861- EPSON IMPRESORA MATRIZ LX350</t>
  </si>
  <si>
    <t>7777- HP IMPRESORA MULTIFUNCION 2375</t>
  </si>
  <si>
    <t>3714- HP IMPRESORA WIFI X200</t>
  </si>
  <si>
    <t>1131- HP LAPTOP 13 LA ZW20LA LA-COREI7 COREI7-8550U</t>
  </si>
  <si>
    <t>9748- HP LAPTOP A96LT LT (I3 I3,4GB GB,1TB</t>
  </si>
  <si>
    <t>8075- HP LAPTOP CI00 NEGRO Y GRIS</t>
  </si>
  <si>
    <t>4023- HP LAPTOP PAVILION 15 LA CORE I5 15 PULG</t>
  </si>
  <si>
    <t>7622- HP LAPTOP X200 GRIS</t>
  </si>
  <si>
    <t>9928- HP MOCHILA 6 A100 SUPER</t>
  </si>
  <si>
    <t>7437- HP MOCHILA LAPTOP B200 VERDE</t>
  </si>
  <si>
    <t>3234- HP MOUSE 3600 BLUETOOTH</t>
  </si>
  <si>
    <t>3412- HP MOUSE INALAMBRICO GHz</t>
  </si>
  <si>
    <t>1673- HP MOUSE NEGRO CX20</t>
  </si>
  <si>
    <t>3499- LENOVO LAPTOP IP IGL05</t>
  </si>
  <si>
    <t>3058- LENOVO MOUSE M200 AZUL</t>
  </si>
  <si>
    <t>3930- LENOVO MOUSE MINI RETRACTIL</t>
  </si>
  <si>
    <t>6602- LENOVO USB TB NEGRO</t>
  </si>
  <si>
    <t>2796- LENOVO USB 3 0 32GBZ</t>
  </si>
  <si>
    <t>6346- LOGITECH MOUSE M170 INALAMBRICO USB</t>
  </si>
  <si>
    <t>7913- LOGITECH MOUSE M280 NEG GRIS</t>
  </si>
  <si>
    <t>MONTO ($)</t>
  </si>
  <si>
    <t>1149- ACER MONITOR LED Y200</t>
  </si>
  <si>
    <t>3020- ACER MONITOR S2719 27 PULGADAS 1920X1080</t>
  </si>
  <si>
    <t>3214- ACER MONITOR LED NEGRO</t>
  </si>
  <si>
    <t>5544- ACER MONITOR UM-HX0AA P0 NITRO 27¨</t>
  </si>
  <si>
    <t>5542- ACER UM HV0AA 008 27¨ IPS FHD NEGRO</t>
  </si>
  <si>
    <t>5580- ACER LAPTOP ASPIRE 3 INTEL 500GB NEGRO</t>
  </si>
  <si>
    <t>6144- ACER LAPTOP AMD RYZEN 3550H 12GB RAM GTX 1650</t>
  </si>
  <si>
    <t>Comida</t>
  </si>
  <si>
    <t>Transporte</t>
  </si>
  <si>
    <t>Hospedaje</t>
  </si>
  <si>
    <t>Pedro</t>
  </si>
  <si>
    <t>Daniela</t>
  </si>
  <si>
    <t>Armando</t>
  </si>
  <si>
    <t>Fecha</t>
  </si>
  <si>
    <t>Tipo</t>
  </si>
  <si>
    <t>Colaborador</t>
  </si>
  <si>
    <t>Monto ($)</t>
  </si>
  <si>
    <t>Total general</t>
  </si>
  <si>
    <t>Etiquetas de fila</t>
  </si>
  <si>
    <t>Suma de Monto ($)</t>
  </si>
  <si>
    <t>ene</t>
  </si>
  <si>
    <t>feb</t>
  </si>
  <si>
    <t>mar</t>
  </si>
  <si>
    <t>Cuenta de Monto ($)2</t>
  </si>
  <si>
    <t>Monto Gastado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</si>
</sst>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1540A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2"/>
    <xf numFmtId="43" fontId="0" fillId="0" borderId="0" xfId="1" applyFont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2" fillId="4" borderId="0" xfId="3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64" fontId="0" fillId="0" borderId="0" xfId="0" applyNumberFormat="1" applyAlignment="1">
      <alignment horizontal="left"/>
    </xf>
  </cellXfs>
  <cellStyles count="4">
    <cellStyle name="Énfasis1" xfId="2" builtinId="29"/>
    <cellStyle name="Énfasis6" xfId="3" builtinId="49"/>
    <cellStyle name="Millares" xfId="1" builtinId="3"/>
    <cellStyle name="Normal" xfId="0" builtinId="0"/>
  </cellStyles>
  <dxfs count="11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1540A]dd\-mmm\-yy;@"/>
      <alignment horizontal="center" vertical="bottom" textRotation="0" wrapText="0" indent="0" justifyLastLine="0" shrinkToFit="0" readingOrder="0"/>
    </dxf>
    <dxf>
      <numFmt numFmtId="164" formatCode="[$-1540A]dd\-mmm\-yy;@"/>
      <alignment horizontal="center" vertical="bottom" textRotation="0" wrapText="0" indent="0" justifyLastLine="0" shrinkToFit="0" readingOrder="0"/>
    </dxf>
    <dxf>
      <numFmt numFmtId="164" formatCode="[$-1540A]dd\-mmm\-yy;@"/>
      <alignment horizontal="center" vertical="bottom" textRotation="0" wrapText="0" indent="0" justifyLastLine="0" shrinkToFit="0" readingOrder="0"/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Dark1 2" pivot="0" table="0" count="10" xr9:uid="{3B8FE486-99E7-4F6F-A18E-36BB3ED9EB20}">
      <tableStyleElement type="wholeTable" dxfId="10"/>
      <tableStyleElement type="headerRow" dxfId="9"/>
    </tableStyle>
    <tableStyle name="TimeSlicerStyleDark5 2" pivot="0" table="0" count="9" xr9:uid="{31666D7F-2043-48F7-94A2-1515991D17AA}">
      <tableStyleElement type="wholeTable" dxfId="8"/>
      <tableStyleElement type="headerRow" dxfId="7"/>
    </tableStyle>
    <tableStyle name="TimeSlicerStyleLight1 2" pivot="0" table="0" count="9" xr9:uid="{0F8EBECE-D2E3-49F3-ADD6-E758F0DE6DD3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 tint="0.59999389629810485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/>
              </stop>
              <stop position="1">
                <color theme="8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Dark5 2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TimeSlicerStyleLight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26" Type="http://schemas.openxmlformats.org/officeDocument/2006/relationships/image" Target="../media/image15.png"/><Relationship Id="rId3" Type="http://schemas.openxmlformats.org/officeDocument/2006/relationships/hyperlink" Target="https://www.smartprosoluciones.com/cursos/curso-de-macros-en-excel/" TargetMode="External"/><Relationship Id="rId21" Type="http://schemas.openxmlformats.org/officeDocument/2006/relationships/hyperlink" Target="https://www.facebook.com/SmartProSoluciones/" TargetMode="External"/><Relationship Id="rId7" Type="http://schemas.openxmlformats.org/officeDocument/2006/relationships/hyperlink" Target="https://www.smartprosoluciones.com/cursos/curso-de-excel-avanzado/" TargetMode="External"/><Relationship Id="rId12" Type="http://schemas.openxmlformats.org/officeDocument/2006/relationships/image" Target="../media/image7.PNG"/><Relationship Id="rId17" Type="http://schemas.openxmlformats.org/officeDocument/2006/relationships/hyperlink" Target="https://www.instagram.com/smartproacademy/" TargetMode="External"/><Relationship Id="rId25" Type="http://schemas.openxmlformats.org/officeDocument/2006/relationships/hyperlink" Target="https://www.tiktok.com/@smartproacademy?lang=es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10.svg"/><Relationship Id="rId20" Type="http://schemas.openxmlformats.org/officeDocument/2006/relationships/image" Target="../media/image12.png"/><Relationship Id="rId1" Type="http://schemas.openxmlformats.org/officeDocument/2006/relationships/hyperlink" Target="https://www.smartprosoluciones.com/test-de-microsoft-excel/" TargetMode="External"/><Relationship Id="rId6" Type="http://schemas.openxmlformats.org/officeDocument/2006/relationships/image" Target="../media/image4.png"/><Relationship Id="rId11" Type="http://schemas.openxmlformats.org/officeDocument/2006/relationships/hyperlink" Target="https://www.smartprosoluciones.com/cursos/curso-de-excel-basico/" TargetMode="External"/><Relationship Id="rId24" Type="http://schemas.microsoft.com/office/2007/relationships/hdphoto" Target="../media/hdphoto1.wdp"/><Relationship Id="rId5" Type="http://schemas.openxmlformats.org/officeDocument/2006/relationships/hyperlink" Target="https://www.smartprosoluciones.com/cursos/curso-de-dashboards-en-excel/" TargetMode="External"/><Relationship Id="rId15" Type="http://schemas.openxmlformats.org/officeDocument/2006/relationships/image" Target="../media/image9.png"/><Relationship Id="rId23" Type="http://schemas.openxmlformats.org/officeDocument/2006/relationships/image" Target="../media/image14.png"/><Relationship Id="rId10" Type="http://schemas.openxmlformats.org/officeDocument/2006/relationships/image" Target="../media/image6.PNG"/><Relationship Id="rId19" Type="http://schemas.openxmlformats.org/officeDocument/2006/relationships/hyperlink" Target="https://www.youtube.com/channel/UCqtA50lNwtNAg6S0UkI5bxw?view_as=subscriber" TargetMode="External"/><Relationship Id="rId4" Type="http://schemas.openxmlformats.org/officeDocument/2006/relationships/image" Target="../media/image3.PNG"/><Relationship Id="rId9" Type="http://schemas.openxmlformats.org/officeDocument/2006/relationships/hyperlink" Target="https://www.smartprosoluciones.com/cursos/curso-de-excel-intermedio/" TargetMode="External"/><Relationship Id="rId14" Type="http://schemas.openxmlformats.org/officeDocument/2006/relationships/hyperlink" Target="https://www.smartprosoluciones.com/" TargetMode="External"/><Relationship Id="rId22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129540</xdr:rowOff>
    </xdr:from>
    <xdr:ext cx="184731" cy="28020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BDC4E7-D0FF-4176-B597-D5EF4C8F8CEB}"/>
            </a:ext>
          </a:extLst>
        </xdr:cNvPr>
        <xdr:cNvSpPr txBox="1"/>
      </xdr:nvSpPr>
      <xdr:spPr>
        <a:xfrm>
          <a:off x="304800" y="13335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absoluteAnchor>
    <xdr:pos x="137160" y="53340"/>
    <xdr:ext cx="3048000" cy="624839"/>
    <xdr:grpSp>
      <xdr:nvGrpSpPr>
        <xdr:cNvPr id="3" name="Grupo 2">
          <a:extLst>
            <a:ext uri="{FF2B5EF4-FFF2-40B4-BE49-F238E27FC236}">
              <a16:creationId xmlns:a16="http://schemas.microsoft.com/office/drawing/2014/main" id="{5E27D9BE-3F81-4A41-944C-80C6C4C48E8A}"/>
            </a:ext>
          </a:extLst>
        </xdr:cNvPr>
        <xdr:cNvGrpSpPr/>
      </xdr:nvGrpSpPr>
      <xdr:grpSpPr>
        <a:xfrm>
          <a:off x="137160" y="53340"/>
          <a:ext cx="3048000" cy="624839"/>
          <a:chOff x="175259" y="30481"/>
          <a:chExt cx="3048000" cy="579120"/>
        </a:xfrm>
      </xdr:grpSpPr>
      <xdr:sp macro="" textlink="">
        <xdr:nvSpPr>
          <xdr:cNvPr id="4" name="Flecha: pentágono 3">
            <a:extLst>
              <a:ext uri="{FF2B5EF4-FFF2-40B4-BE49-F238E27FC236}">
                <a16:creationId xmlns:a16="http://schemas.microsoft.com/office/drawing/2014/main" id="{6C7FF209-4C6D-4DD2-B759-269DC71D1B77}"/>
              </a:ext>
            </a:extLst>
          </xdr:cNvPr>
          <xdr:cNvSpPr/>
        </xdr:nvSpPr>
        <xdr:spPr>
          <a:xfrm>
            <a:off x="556259" y="76200"/>
            <a:ext cx="2667000" cy="457200"/>
          </a:xfrm>
          <a:prstGeom prst="homePlate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3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MX" sz="1400" b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REGISTRO DE VIÁTICOS.</a:t>
            </a:r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A726EEBB-3D5B-44E1-9C07-7B412BA26E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259" y="30481"/>
            <a:ext cx="720023" cy="579120"/>
          </a:xfrm>
          <a:prstGeom prst="rect">
            <a:avLst/>
          </a:prstGeom>
        </xdr:spPr>
      </xdr:pic>
    </xdr:grp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129540</xdr:rowOff>
    </xdr:from>
    <xdr:ext cx="184731" cy="28020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0CE0616-8D81-4D95-B9AA-5DCBC5660CF3}"/>
            </a:ext>
          </a:extLst>
        </xdr:cNvPr>
        <xdr:cNvSpPr txBox="1"/>
      </xdr:nvSpPr>
      <xdr:spPr>
        <a:xfrm>
          <a:off x="304800" y="12954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absoluteAnchor>
    <xdr:pos x="137160" y="53340"/>
    <xdr:ext cx="3048000" cy="624839"/>
    <xdr:grpSp>
      <xdr:nvGrpSpPr>
        <xdr:cNvPr id="3" name="Grupo 2">
          <a:extLst>
            <a:ext uri="{FF2B5EF4-FFF2-40B4-BE49-F238E27FC236}">
              <a16:creationId xmlns:a16="http://schemas.microsoft.com/office/drawing/2014/main" id="{A3F9FC2A-AF13-4C9B-9C97-BA75CCF40AC6}"/>
            </a:ext>
          </a:extLst>
        </xdr:cNvPr>
        <xdr:cNvGrpSpPr/>
      </xdr:nvGrpSpPr>
      <xdr:grpSpPr>
        <a:xfrm>
          <a:off x="137160" y="53340"/>
          <a:ext cx="3048000" cy="624839"/>
          <a:chOff x="175259" y="30481"/>
          <a:chExt cx="3048000" cy="579120"/>
        </a:xfrm>
      </xdr:grpSpPr>
      <xdr:sp macro="" textlink="">
        <xdr:nvSpPr>
          <xdr:cNvPr id="4" name="Flecha: pentágono 3">
            <a:extLst>
              <a:ext uri="{FF2B5EF4-FFF2-40B4-BE49-F238E27FC236}">
                <a16:creationId xmlns:a16="http://schemas.microsoft.com/office/drawing/2014/main" id="{D6039641-3C72-46D0-BFC3-62713A1FDDA7}"/>
              </a:ext>
            </a:extLst>
          </xdr:cNvPr>
          <xdr:cNvSpPr/>
        </xdr:nvSpPr>
        <xdr:spPr>
          <a:xfrm>
            <a:off x="556259" y="76200"/>
            <a:ext cx="2667000" cy="457200"/>
          </a:xfrm>
          <a:prstGeom prst="homePlate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3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MX" sz="1400" b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REGISTRO DE VENTAS.</a:t>
            </a:r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2C5544FE-DB3E-452E-A263-9FA471DD13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259" y="30481"/>
            <a:ext cx="720023" cy="579120"/>
          </a:xfrm>
          <a:prstGeom prst="rect">
            <a:avLst/>
          </a:prstGeom>
        </xdr:spPr>
      </xdr:pic>
    </xdr:grpSp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687866</xdr:colOff>
      <xdr:row>1</xdr:row>
      <xdr:rowOff>144265</xdr:rowOff>
    </xdr:from>
    <xdr:to>
      <xdr:col>11</xdr:col>
      <xdr:colOff>651695</xdr:colOff>
      <xdr:row>3</xdr:row>
      <xdr:rowOff>136645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E7196B7-251D-42B4-9586-4C14B91BF5E0}"/>
            </a:ext>
          </a:extLst>
        </xdr:cNvPr>
        <xdr:cNvSpPr/>
      </xdr:nvSpPr>
      <xdr:spPr>
        <a:xfrm rot="21376499">
          <a:off x="4421666" y="327145"/>
          <a:ext cx="3926229" cy="3581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  <xdr:twoCellAnchor>
    <xdr:from>
      <xdr:col>1</xdr:col>
      <xdr:colOff>497925</xdr:colOff>
      <xdr:row>1</xdr:row>
      <xdr:rowOff>172769</xdr:rowOff>
    </xdr:from>
    <xdr:to>
      <xdr:col>6</xdr:col>
      <xdr:colOff>149453</xdr:colOff>
      <xdr:row>3</xdr:row>
      <xdr:rowOff>163244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F103231-5628-4785-9E41-6F5C060C4A01}"/>
            </a:ext>
          </a:extLst>
        </xdr:cNvPr>
        <xdr:cNvSpPr/>
      </xdr:nvSpPr>
      <xdr:spPr>
        <a:xfrm rot="21376499">
          <a:off x="589365" y="355649"/>
          <a:ext cx="3293888" cy="35623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  <xdr:oneCellAnchor>
    <xdr:from>
      <xdr:col>1</xdr:col>
      <xdr:colOff>666751</xdr:colOff>
      <xdr:row>2</xdr:row>
      <xdr:rowOff>28574</xdr:rowOff>
    </xdr:from>
    <xdr:ext cx="3271986" cy="34278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648CDB4-FD44-44AA-8132-7443BB1F528B}"/>
            </a:ext>
          </a:extLst>
        </xdr:cNvPr>
        <xdr:cNvSpPr txBox="1"/>
      </xdr:nvSpPr>
      <xdr:spPr>
        <a:xfrm>
          <a:off x="758191" y="394334"/>
          <a:ext cx="327198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600" b="1">
              <a:solidFill>
                <a:srgbClr val="00579D"/>
              </a:solidFill>
              <a:latin typeface="+mn-lt"/>
            </a:rPr>
            <a:t>¿Crees que sabes Microsoft</a:t>
          </a:r>
          <a:r>
            <a:rPr lang="es-PA" sz="1600" b="1" baseline="0">
              <a:solidFill>
                <a:srgbClr val="00579D"/>
              </a:solidFill>
              <a:latin typeface="+mn-lt"/>
            </a:rPr>
            <a:t> EXCEL</a:t>
          </a:r>
          <a:r>
            <a:rPr lang="es-PA" sz="1600" b="1">
              <a:solidFill>
                <a:srgbClr val="00579D"/>
              </a:solidFill>
              <a:effectLst/>
              <a:latin typeface="+mn-lt"/>
              <a:ea typeface="+mn-ea"/>
              <a:cs typeface="+mn-cs"/>
            </a:rPr>
            <a:t>®</a:t>
          </a:r>
          <a:r>
            <a:rPr lang="es-PA" sz="1600" b="1" baseline="0">
              <a:solidFill>
                <a:srgbClr val="00579D"/>
              </a:solidFill>
              <a:latin typeface="+mn-lt"/>
            </a:rPr>
            <a:t>?</a:t>
          </a:r>
          <a:endParaRPr lang="es-PA" sz="1600" b="1">
            <a:solidFill>
              <a:srgbClr val="00579D"/>
            </a:solidFill>
            <a:latin typeface="+mn-lt"/>
          </a:endParaRPr>
        </a:p>
      </xdr:txBody>
    </xdr:sp>
    <xdr:clientData/>
  </xdr:oneCellAnchor>
  <xdr:oneCellAnchor>
    <xdr:from>
      <xdr:col>1</xdr:col>
      <xdr:colOff>480061</xdr:colOff>
      <xdr:row>7</xdr:row>
      <xdr:rowOff>175260</xdr:rowOff>
    </xdr:from>
    <xdr:ext cx="1920240" cy="1925342"/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EC39AE-366B-4E5A-96DC-B8E277AE7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1455420"/>
          <a:ext cx="1920240" cy="1925342"/>
        </a:xfrm>
        <a:prstGeom prst="rect">
          <a:avLst/>
        </a:prstGeom>
      </xdr:spPr>
    </xdr:pic>
    <xdr:clientData/>
  </xdr:oneCellAnchor>
  <xdr:oneCellAnchor>
    <xdr:from>
      <xdr:col>7</xdr:col>
      <xdr:colOff>7620</xdr:colOff>
      <xdr:row>1</xdr:row>
      <xdr:rowOff>175260</xdr:rowOff>
    </xdr:from>
    <xdr:ext cx="3970639" cy="342786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82758CE-95B1-4DEC-AC50-A6A74E531476}"/>
            </a:ext>
          </a:extLst>
        </xdr:cNvPr>
        <xdr:cNvSpPr txBox="1"/>
      </xdr:nvSpPr>
      <xdr:spPr>
        <a:xfrm>
          <a:off x="4533900" y="358140"/>
          <a:ext cx="397063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600" b="1">
              <a:solidFill>
                <a:srgbClr val="00579D"/>
              </a:solidFill>
              <a:latin typeface="+mn-lt"/>
            </a:rPr>
            <a:t>Descubre, Aprende, Destácate... Capacítate </a:t>
          </a:r>
          <a:r>
            <a:rPr lang="es-PA" sz="1600" b="1" baseline="0">
              <a:solidFill>
                <a:srgbClr val="00579D"/>
              </a:solidFill>
              <a:latin typeface="+mn-lt"/>
            </a:rPr>
            <a:t> </a:t>
          </a:r>
          <a:endParaRPr lang="es-PA" sz="1600" b="1">
            <a:solidFill>
              <a:srgbClr val="00579D"/>
            </a:solidFill>
            <a:latin typeface="+mn-lt"/>
          </a:endParaRPr>
        </a:p>
      </xdr:txBody>
    </xdr:sp>
    <xdr:clientData/>
  </xdr:oneCellAnchor>
  <xdr:oneCellAnchor>
    <xdr:from>
      <xdr:col>9</xdr:col>
      <xdr:colOff>220980</xdr:colOff>
      <xdr:row>15</xdr:row>
      <xdr:rowOff>99060</xdr:rowOff>
    </xdr:from>
    <xdr:ext cx="2330101" cy="1440000"/>
    <xdr:pic>
      <xdr:nvPicPr>
        <xdr:cNvPr id="7" name="Imagen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DD2DB5-6158-4C5E-BEC1-4BB597F70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2842260"/>
          <a:ext cx="2330101" cy="1440000"/>
        </a:xfrm>
        <a:prstGeom prst="rect">
          <a:avLst/>
        </a:prstGeom>
      </xdr:spPr>
    </xdr:pic>
    <xdr:clientData/>
  </xdr:oneCellAnchor>
  <xdr:oneCellAnchor>
    <xdr:from>
      <xdr:col>6</xdr:col>
      <xdr:colOff>241440</xdr:colOff>
      <xdr:row>15</xdr:row>
      <xdr:rowOff>99060</xdr:rowOff>
    </xdr:from>
    <xdr:ext cx="2341954" cy="1440000"/>
    <xdr:pic>
      <xdr:nvPicPr>
        <xdr:cNvPr id="8" name="Imagen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5A9E87F-7413-4F1B-8522-FC554DD4F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240" y="2842260"/>
          <a:ext cx="2341954" cy="1440000"/>
        </a:xfrm>
        <a:prstGeom prst="rect">
          <a:avLst/>
        </a:prstGeom>
      </xdr:spPr>
    </xdr:pic>
    <xdr:clientData/>
  </xdr:oneCellAnchor>
  <xdr:oneCellAnchor>
    <xdr:from>
      <xdr:col>11</xdr:col>
      <xdr:colOff>178080</xdr:colOff>
      <xdr:row>7</xdr:row>
      <xdr:rowOff>137580</xdr:rowOff>
    </xdr:from>
    <xdr:ext cx="2348430" cy="1440000"/>
    <xdr:pic>
      <xdr:nvPicPr>
        <xdr:cNvPr id="9" name="Imagen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48B4DEB-2B55-4D93-A2F6-ED9AA73DD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280" y="1417740"/>
          <a:ext cx="2348430" cy="1440000"/>
        </a:xfrm>
        <a:prstGeom prst="rect">
          <a:avLst/>
        </a:prstGeom>
      </xdr:spPr>
    </xdr:pic>
    <xdr:clientData/>
  </xdr:oneCellAnchor>
  <xdr:oneCellAnchor>
    <xdr:from>
      <xdr:col>8</xdr:col>
      <xdr:colOff>156250</xdr:colOff>
      <xdr:row>7</xdr:row>
      <xdr:rowOff>137580</xdr:rowOff>
    </xdr:from>
    <xdr:ext cx="2395559" cy="1440000"/>
    <xdr:pic>
      <xdr:nvPicPr>
        <xdr:cNvPr id="10" name="Imagen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9C08A86-7399-4D41-99CE-B61B20395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5010" y="1417740"/>
          <a:ext cx="2395559" cy="1440000"/>
        </a:xfrm>
        <a:prstGeom prst="rect">
          <a:avLst/>
        </a:prstGeom>
      </xdr:spPr>
    </xdr:pic>
    <xdr:clientData/>
  </xdr:oneCellAnchor>
  <xdr:oneCellAnchor>
    <xdr:from>
      <xdr:col>4</xdr:col>
      <xdr:colOff>731445</xdr:colOff>
      <xdr:row>7</xdr:row>
      <xdr:rowOff>133770</xdr:rowOff>
    </xdr:from>
    <xdr:ext cx="2413850" cy="1443810"/>
    <xdr:pic>
      <xdr:nvPicPr>
        <xdr:cNvPr id="11" name="Imagen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0AC0173-435C-4C79-B2C5-56384217A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3645" y="1413930"/>
          <a:ext cx="2413850" cy="1443810"/>
        </a:xfrm>
        <a:prstGeom prst="rect">
          <a:avLst/>
        </a:prstGeom>
      </xdr:spPr>
    </xdr:pic>
    <xdr:clientData/>
  </xdr:oneCellAnchor>
  <xdr:oneCellAnchor>
    <xdr:from>
      <xdr:col>1</xdr:col>
      <xdr:colOff>309009</xdr:colOff>
      <xdr:row>4</xdr:row>
      <xdr:rowOff>83820</xdr:rowOff>
    </xdr:from>
    <xdr:ext cx="2472280" cy="436786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2B754D6-FFF3-42E9-AFAE-3F38FF0AACBF}"/>
            </a:ext>
          </a:extLst>
        </xdr:cNvPr>
        <xdr:cNvSpPr txBox="1"/>
      </xdr:nvSpPr>
      <xdr:spPr>
        <a:xfrm rot="21371682">
          <a:off x="400449" y="815340"/>
          <a:ext cx="24722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100" b="0" i="1">
              <a:solidFill>
                <a:schemeClr val="accent3"/>
              </a:solidFill>
              <a:latin typeface="+mn-lt"/>
            </a:rPr>
            <a:t>Permíteme sorprenderte,</a:t>
          </a:r>
          <a:r>
            <a:rPr lang="es-PA" sz="1100" b="0" i="1" baseline="0">
              <a:solidFill>
                <a:schemeClr val="accent3"/>
              </a:solidFill>
              <a:latin typeface="+mn-lt"/>
            </a:rPr>
            <a:t> toma mi test y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100" b="0" i="1" baseline="0">
              <a:solidFill>
                <a:schemeClr val="accent3"/>
              </a:solidFill>
              <a:latin typeface="+mn-lt"/>
            </a:rPr>
            <a:t> descubre cuál es tu nivel en Excel.</a:t>
          </a:r>
          <a:endParaRPr lang="es-PA" sz="1100" b="0" i="1">
            <a:solidFill>
              <a:schemeClr val="accent3"/>
            </a:solidFill>
            <a:latin typeface="+mn-lt"/>
          </a:endParaRPr>
        </a:p>
      </xdr:txBody>
    </xdr:sp>
    <xdr:clientData/>
  </xdr:oneCellAnchor>
  <xdr:oneCellAnchor>
    <xdr:from>
      <xdr:col>6</xdr:col>
      <xdr:colOff>129860</xdr:colOff>
      <xdr:row>4</xdr:row>
      <xdr:rowOff>7621</xdr:rowOff>
    </xdr:from>
    <xdr:ext cx="5421421" cy="436786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881E43B-17B6-4110-9BBE-500DEBCF0978}"/>
            </a:ext>
          </a:extLst>
        </xdr:cNvPr>
        <xdr:cNvSpPr txBox="1"/>
      </xdr:nvSpPr>
      <xdr:spPr>
        <a:xfrm rot="21405840">
          <a:off x="3863660" y="739141"/>
          <a:ext cx="542142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100" b="0" i="1">
              <a:solidFill>
                <a:schemeClr val="accent3"/>
              </a:solidFill>
              <a:latin typeface="+mn-lt"/>
            </a:rPr>
            <a:t>Permíteme sorprenderte,</a:t>
          </a:r>
          <a:r>
            <a:rPr lang="es-PA" sz="1100" b="0" i="1" baseline="0">
              <a:solidFill>
                <a:schemeClr val="accent3"/>
              </a:solidFill>
              <a:latin typeface="+mn-lt"/>
            </a:rPr>
            <a:t> toma uno de mis cursos y si no te sientes satisfecho con la calidad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100" b="0" i="1" baseline="0">
              <a:solidFill>
                <a:schemeClr val="accent3"/>
              </a:solidFill>
              <a:latin typeface="+mn-lt"/>
            </a:rPr>
            <a:t>de contenido de nuestros cursos, te devolvemos el dinero, sin pedir mayores explicaciones.</a:t>
          </a:r>
          <a:endParaRPr lang="es-PA" sz="1100" b="0" i="1">
            <a:solidFill>
              <a:schemeClr val="accent3"/>
            </a:solidFill>
            <a:latin typeface="+mn-lt"/>
          </a:endParaRPr>
        </a:p>
      </xdr:txBody>
    </xdr:sp>
    <xdr:clientData/>
  </xdr:oneCellAnchor>
  <xdr:oneCellAnchor>
    <xdr:from>
      <xdr:col>0</xdr:col>
      <xdr:colOff>618095</xdr:colOff>
      <xdr:row>1</xdr:row>
      <xdr:rowOff>38099</xdr:rowOff>
    </xdr:from>
    <xdr:ext cx="924708" cy="695430"/>
    <xdr:pic>
      <xdr:nvPicPr>
        <xdr:cNvPr id="14" name="Imagen 13">
          <a:extLst>
            <a:ext uri="{FF2B5EF4-FFF2-40B4-BE49-F238E27FC236}">
              <a16:creationId xmlns:a16="http://schemas.microsoft.com/office/drawing/2014/main" id="{081BF7F0-9135-4BB7-9461-8C4A73CA84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44" t="22437" r="13989" b="37207"/>
        <a:stretch/>
      </xdr:blipFill>
      <xdr:spPr>
        <a:xfrm>
          <a:off x="92315" y="220979"/>
          <a:ext cx="924708" cy="695430"/>
        </a:xfrm>
        <a:prstGeom prst="rect">
          <a:avLst/>
        </a:prstGeom>
      </xdr:spPr>
    </xdr:pic>
    <xdr:clientData/>
  </xdr:oneCellAnchor>
  <xdr:twoCellAnchor>
    <xdr:from>
      <xdr:col>1</xdr:col>
      <xdr:colOff>441960</xdr:colOff>
      <xdr:row>24</xdr:row>
      <xdr:rowOff>160020</xdr:rowOff>
    </xdr:from>
    <xdr:to>
      <xdr:col>4</xdr:col>
      <xdr:colOff>77552</xdr:colOff>
      <xdr:row>25</xdr:row>
      <xdr:rowOff>333097</xdr:rowOff>
    </xdr:to>
    <xdr:grpSp>
      <xdr:nvGrpSpPr>
        <xdr:cNvPr id="15" name="Grupo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B2D1321-FC42-4EC9-96FD-3792EF454F4A}"/>
            </a:ext>
          </a:extLst>
        </xdr:cNvPr>
        <xdr:cNvGrpSpPr/>
      </xdr:nvGrpSpPr>
      <xdr:grpSpPr>
        <a:xfrm>
          <a:off x="527685" y="4751070"/>
          <a:ext cx="1845392" cy="363577"/>
          <a:chOff x="556260" y="4655820"/>
          <a:chExt cx="2013032" cy="355957"/>
        </a:xfrm>
      </xdr:grpSpPr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916750B3-5853-4E97-A414-411AE2777D48}"/>
              </a:ext>
            </a:extLst>
          </xdr:cNvPr>
          <xdr:cNvSpPr txBox="1"/>
        </xdr:nvSpPr>
        <xdr:spPr>
          <a:xfrm>
            <a:off x="807720" y="4701540"/>
            <a:ext cx="1761572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PA" sz="1000" i="1">
                <a:solidFill>
                  <a:schemeClr val="accent3"/>
                </a:solidFill>
              </a:rPr>
              <a:t>www.smartprosoluciones.com</a:t>
            </a:r>
          </a:p>
        </xdr:txBody>
      </xdr:sp>
      <xdr:pic>
        <xdr:nvPicPr>
          <xdr:cNvPr id="17" name="Gráfico 16" descr="Internet">
            <a:extLst>
              <a:ext uri="{FF2B5EF4-FFF2-40B4-BE49-F238E27FC236}">
                <a16:creationId xmlns:a16="http://schemas.microsoft.com/office/drawing/2014/main" id="{FB4CFFDA-E8AD-43FA-A4B8-8C09B1A13A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6260" y="4655820"/>
            <a:ext cx="332168" cy="35595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505740</xdr:colOff>
      <xdr:row>20</xdr:row>
      <xdr:rowOff>76200</xdr:rowOff>
    </xdr:from>
    <xdr:to>
      <xdr:col>3</xdr:col>
      <xdr:colOff>515006</xdr:colOff>
      <xdr:row>21</xdr:row>
      <xdr:rowOff>147420</xdr:rowOff>
    </xdr:to>
    <xdr:grpSp>
      <xdr:nvGrpSpPr>
        <xdr:cNvPr id="18" name="Grupo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D6695DB-4596-4C2D-B585-DC20A58CC862}"/>
            </a:ext>
          </a:extLst>
        </xdr:cNvPr>
        <xdr:cNvGrpSpPr/>
      </xdr:nvGrpSpPr>
      <xdr:grpSpPr>
        <a:xfrm>
          <a:off x="591465" y="3905250"/>
          <a:ext cx="1447541" cy="261720"/>
          <a:chOff x="2928900" y="4693920"/>
          <a:chExt cx="1611573" cy="254100"/>
        </a:xfrm>
      </xdr:grpSpPr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7FA46245-7B79-4D16-B458-CDB975527AAB}"/>
              </a:ext>
            </a:extLst>
          </xdr:cNvPr>
          <xdr:cNvSpPr txBox="1"/>
        </xdr:nvSpPr>
        <xdr:spPr>
          <a:xfrm>
            <a:off x="3101340" y="4693920"/>
            <a:ext cx="1439133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PA" sz="1000" i="1">
                <a:solidFill>
                  <a:schemeClr val="accent3"/>
                </a:solidFill>
              </a:rPr>
              <a:t>@SMARTproAcademy</a:t>
            </a:r>
          </a:p>
        </xdr:txBody>
      </xdr:sp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FF4DE94A-DFB1-4923-B38B-29D128DA21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28900" y="4732020"/>
            <a:ext cx="216180" cy="216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502920</xdr:colOff>
      <xdr:row>18</xdr:row>
      <xdr:rowOff>167640</xdr:rowOff>
    </xdr:from>
    <xdr:to>
      <xdr:col>3</xdr:col>
      <xdr:colOff>358792</xdr:colOff>
      <xdr:row>20</xdr:row>
      <xdr:rowOff>50731</xdr:rowOff>
    </xdr:to>
    <xdr:grpSp>
      <xdr:nvGrpSpPr>
        <xdr:cNvPr id="21" name="Grupo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BA036C0-C464-4B43-9FAA-136B6AB3F010}"/>
            </a:ext>
          </a:extLst>
        </xdr:cNvPr>
        <xdr:cNvGrpSpPr/>
      </xdr:nvGrpSpPr>
      <xdr:grpSpPr>
        <a:xfrm>
          <a:off x="588645" y="3615690"/>
          <a:ext cx="1294147" cy="264091"/>
          <a:chOff x="4632960" y="4701540"/>
          <a:chExt cx="1440832" cy="248851"/>
        </a:xfrm>
      </xdr:grpSpPr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15F6D974-9601-49D9-A345-529DF2CAD51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 t="22225" r="64876" b="22741"/>
          <a:stretch/>
        </xdr:blipFill>
        <xdr:spPr>
          <a:xfrm>
            <a:off x="4632960" y="4730160"/>
            <a:ext cx="245077" cy="216000"/>
          </a:xfrm>
          <a:prstGeom prst="rect">
            <a:avLst/>
          </a:prstGeom>
        </xdr:spPr>
      </xdr:pic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AE88A12F-7CB8-43D7-BD9C-7E698BAEFC89}"/>
              </a:ext>
            </a:extLst>
          </xdr:cNvPr>
          <xdr:cNvSpPr txBox="1"/>
        </xdr:nvSpPr>
        <xdr:spPr>
          <a:xfrm>
            <a:off x="4831080" y="4701540"/>
            <a:ext cx="1242712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PA" sz="1000" i="1">
                <a:solidFill>
                  <a:schemeClr val="accent3"/>
                </a:solidFill>
              </a:rPr>
              <a:t>SMARTpro Academy</a:t>
            </a:r>
          </a:p>
        </xdr:txBody>
      </xdr:sp>
    </xdr:grpSp>
    <xdr:clientData/>
  </xdr:twoCellAnchor>
  <xdr:twoCellAnchor>
    <xdr:from>
      <xdr:col>1</xdr:col>
      <xdr:colOff>500520</xdr:colOff>
      <xdr:row>22</xdr:row>
      <xdr:rowOff>15240</xdr:rowOff>
    </xdr:from>
    <xdr:to>
      <xdr:col>3</xdr:col>
      <xdr:colOff>328312</xdr:colOff>
      <xdr:row>23</xdr:row>
      <xdr:rowOff>81211</xdr:rowOff>
    </xdr:to>
    <xdr:grpSp>
      <xdr:nvGrpSpPr>
        <xdr:cNvPr id="24" name="Grupo 23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2CC7D65-5CF0-4AF2-992E-D7BB019542CA}"/>
            </a:ext>
          </a:extLst>
        </xdr:cNvPr>
        <xdr:cNvGrpSpPr/>
      </xdr:nvGrpSpPr>
      <xdr:grpSpPr>
        <a:xfrm>
          <a:off x="586245" y="4225290"/>
          <a:ext cx="1266067" cy="256471"/>
          <a:chOff x="6329820" y="4701540"/>
          <a:chExt cx="1412752" cy="248851"/>
        </a:xfrm>
      </xdr:grpSpPr>
      <xdr:pic>
        <xdr:nvPicPr>
          <xdr:cNvPr id="25" name="Imagen 24">
            <a:extLst>
              <a:ext uri="{FF2B5EF4-FFF2-40B4-BE49-F238E27FC236}">
                <a16:creationId xmlns:a16="http://schemas.microsoft.com/office/drawing/2014/main" id="{42DA467D-6848-426B-AEDD-5820EBBE82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29820" y="4729620"/>
            <a:ext cx="216213" cy="216000"/>
          </a:xfrm>
          <a:prstGeom prst="rect">
            <a:avLst/>
          </a:prstGeom>
        </xdr:spPr>
      </xdr:pic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03F61036-E8A5-4FBE-80AD-CAD8205BD870}"/>
              </a:ext>
            </a:extLst>
          </xdr:cNvPr>
          <xdr:cNvSpPr txBox="1"/>
        </xdr:nvSpPr>
        <xdr:spPr>
          <a:xfrm>
            <a:off x="6499860" y="4701540"/>
            <a:ext cx="1242712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PA" sz="1000" i="1">
                <a:solidFill>
                  <a:schemeClr val="accent3"/>
                </a:solidFill>
              </a:rPr>
              <a:t>SMARTpro Academy</a:t>
            </a:r>
          </a:p>
        </xdr:txBody>
      </xdr:sp>
    </xdr:grpSp>
    <xdr:clientData/>
  </xdr:twoCellAnchor>
  <xdr:oneCellAnchor>
    <xdr:from>
      <xdr:col>12</xdr:col>
      <xdr:colOff>510952</xdr:colOff>
      <xdr:row>3</xdr:row>
      <xdr:rowOff>87630</xdr:rowOff>
    </xdr:from>
    <xdr:ext cx="2733263" cy="4362450"/>
    <xdr:pic>
      <xdr:nvPicPr>
        <xdr:cNvPr id="27" name="Imagen 26">
          <a:extLst>
            <a:ext uri="{FF2B5EF4-FFF2-40B4-BE49-F238E27FC236}">
              <a16:creationId xmlns:a16="http://schemas.microsoft.com/office/drawing/2014/main" id="{B52041F4-C4BC-420F-B85D-9395C42716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9000" b="98133" l="10000" r="90000">
                      <a14:foregroundMark x1="60000" y1="9000" x2="46000" y2="11200"/>
                      <a14:foregroundMark x1="64800" y1="63733" x2="62500" y2="65867"/>
                      <a14:foregroundMark x1="70100" y1="92133" x2="25000" y2="96533"/>
                      <a14:foregroundMark x1="73800" y1="98133" x2="28200" y2="97267"/>
                      <a14:foregroundMark x1="37800" y1="18067" x2="39100" y2="26800"/>
                      <a14:foregroundMark x1="38600" y1="25667" x2="38900" y2="29200"/>
                      <a14:foregroundMark x1="38900" y1="27800" x2="39700" y2="31400"/>
                      <a14:foregroundMark x1="41800" y1="22600" x2="42400" y2="31067"/>
                    </a14:backgroundRemoval>
                  </a14:imgEffect>
                </a14:imgLayer>
              </a14:imgProps>
            </a:ext>
          </a:extLst>
        </a:blip>
        <a:srcRect r="8413"/>
        <a:stretch/>
      </xdr:blipFill>
      <xdr:spPr>
        <a:xfrm>
          <a:off x="8999632" y="636270"/>
          <a:ext cx="2733263" cy="4362450"/>
        </a:xfrm>
        <a:prstGeom prst="rect">
          <a:avLst/>
        </a:prstGeom>
      </xdr:spPr>
    </xdr:pic>
    <xdr:clientData/>
  </xdr:oneCellAnchor>
  <xdr:twoCellAnchor>
    <xdr:from>
      <xdr:col>1</xdr:col>
      <xdr:colOff>495300</xdr:colOff>
      <xdr:row>23</xdr:row>
      <xdr:rowOff>121920</xdr:rowOff>
    </xdr:from>
    <xdr:to>
      <xdr:col>3</xdr:col>
      <xdr:colOff>328311</xdr:colOff>
      <xdr:row>25</xdr:row>
      <xdr:rowOff>5011</xdr:rowOff>
    </xdr:to>
    <xdr:grpSp>
      <xdr:nvGrpSpPr>
        <xdr:cNvPr id="28" name="Grupo 27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ED1680F-9A6E-4B2B-B8BE-B1F4E770E4E8}"/>
            </a:ext>
          </a:extLst>
        </xdr:cNvPr>
        <xdr:cNvGrpSpPr/>
      </xdr:nvGrpSpPr>
      <xdr:grpSpPr>
        <a:xfrm>
          <a:off x="581025" y="4522470"/>
          <a:ext cx="1271286" cy="264091"/>
          <a:chOff x="586740" y="4358640"/>
          <a:chExt cx="1311291" cy="248851"/>
        </a:xfrm>
      </xdr:grpSpPr>
      <xdr:pic>
        <xdr:nvPicPr>
          <xdr:cNvPr id="29" name="Imagen 28" descr="Pin on tik tok">
            <a:extLst>
              <a:ext uri="{FF2B5EF4-FFF2-40B4-BE49-F238E27FC236}">
                <a16:creationId xmlns:a16="http://schemas.microsoft.com/office/drawing/2014/main" id="{2C670E81-F241-4FDB-BBF7-CD44C906078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740" y="4373880"/>
            <a:ext cx="185184" cy="216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0" name="CuadroTexto 29">
            <a:extLst>
              <a:ext uri="{FF2B5EF4-FFF2-40B4-BE49-F238E27FC236}">
                <a16:creationId xmlns:a16="http://schemas.microsoft.com/office/drawing/2014/main" id="{1F8B937E-42D8-492E-9D8B-709A5688D150}"/>
              </a:ext>
            </a:extLst>
          </xdr:cNvPr>
          <xdr:cNvSpPr txBox="1"/>
        </xdr:nvSpPr>
        <xdr:spPr>
          <a:xfrm>
            <a:off x="749159" y="4358640"/>
            <a:ext cx="1148872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PA" sz="1000" i="1">
                <a:solidFill>
                  <a:schemeClr val="accent3"/>
                </a:solidFill>
              </a:rPr>
              <a:t>SMARTpro Academy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1%2026%20Cotizacion%20Melones%20Esteban/KPI'S%20COMPRAS%202021%20rev%2011fev202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P%202021%2003%2002%20Formato%20Cond.%20Iconos%20Flechas/01-%20SMARTpro/04-%20CURSOS%20EXCEL/03-%20MICROSOFT%20EXCEL-%20Avanzado/01-%20MATERIAL%20DE%20APOYO/SMARTpro%20Curso%20Excel%20Avanzado%20Office365%20-%20REV2020%20B/02-%20Ejercicios%20RESUELTOS/R04%20Avanzado%20X.xlsx?65131FDB" TargetMode="External"/><Relationship Id="rId1" Type="http://schemas.openxmlformats.org/officeDocument/2006/relationships/externalLinkPath" Target="file:///\\65131FDB\R04%20Avanzado%20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01-%20SMARTpro/04-%20CURSOS%20EXCEL/03-%20MICROSOFT%20EXCEL-%20Avanzado/01-%20MATERIAL%20DE%20APOYO/SMARTpro%20Curso%20Excel%20Avanzado%20Office365%20-%20REV2020%20B/02-%20Ejercicios%20RESUELTOS/R04%20Avanzado%20X.xlsx?EBA56E1F" TargetMode="External"/><Relationship Id="rId1" Type="http://schemas.openxmlformats.org/officeDocument/2006/relationships/externalLinkPath" Target="file:///\\EBA56E1F\R04%20Avanzado%20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5-%20CURSOS%20Excel/03-%20MICROSOFT%20EXCEL-%20Avanzado/01-%20MATERIAL%20DE%20APOYO/SMARTpro%20Curso%20Excel%20Avanzado%20Office365%20-%20REV2020%20B/02-%20Ejercicios%20RESUELTOS/R01%20Avanzado%20X.xlsx?53DDD975" TargetMode="External"/><Relationship Id="rId1" Type="http://schemas.openxmlformats.org/officeDocument/2006/relationships/externalLinkPath" Target="file:///\\53DDD975\R01%20Avanzado%20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ol\AppData\Local\Temp\Temp1_SMARTpro%20Curso%20Excel%20Avanzado%20Office365.zip\SMARTpro%20Curso%20Excel%20Avanzado%20Office365\02-%20Ejercicios%20RESUELTOS\R03%20Avanzad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P%202021%2000%2000%20Hacer%20una%20Columna%20de%20ESTATUS%20autom&#225;tica/TIP%20SMARTpro%20-%20Tabla%20Dinamica%20de%20Compras%20con%20Fechas%20Vencidas%20en%20Solic.xlsx?96892A42" TargetMode="External"/><Relationship Id="rId1" Type="http://schemas.openxmlformats.org/officeDocument/2006/relationships/externalLinkPath" Target="file:///\\96892A42\TIP%20SMARTpro%20-%20Tabla%20Dinamica%20de%20Compras%20con%20Fechas%20Vencidas%20en%20Soli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1-%20POSTS%20TIPS/P%202020%2010%2028%20Gesti&#243;n%20de%20Inventario/TIP%20SMARTpro%20Gesti&#243;n%20de%20Inventario%2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0%2023%20Cotizacion%20Melones%20C/Gesti&#243;n%20Compras%20TT%20LOCALES%20e%20IMPORTACIONES%20re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COMPRAS"/>
      <sheetName val="SERVICIOS"/>
      <sheetName val="Listas"/>
      <sheetName val="KPI'S COMPRAS 2021 rev 11fev202"/>
    </sheetNames>
    <sheetDataSet>
      <sheetData sheetId="0" refreshError="1"/>
      <sheetData sheetId="1" refreshError="1"/>
      <sheetData sheetId="2"/>
      <sheetData sheetId="3" refreshError="1"/>
      <sheetData sheetId="4">
        <row r="6">
          <cell r="I6" t="str">
            <v>HORACIO COFER</v>
          </cell>
          <cell r="M6" t="str">
            <v>Crédito</v>
          </cell>
          <cell r="Q6" t="str">
            <v>2MARES LOGISTIC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1"/>
      <sheetName val="Ejer.2"/>
      <sheetName val="Ejer.3"/>
      <sheetName val="Ejer.3b"/>
      <sheetName val="Ejer.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1"/>
      <sheetName val="Ejer.2"/>
      <sheetName val="Ejer.3"/>
      <sheetName val="Ejer.3b"/>
      <sheetName val="Ejer.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0 (Soluc.)"/>
      <sheetName val="Ejer.1 (Soluc.)"/>
      <sheetName val="Ejer.2 (Soluc.)"/>
      <sheetName val="Ejer.3 (Soluc.)"/>
      <sheetName val="Ejer.4 (Soluc.)"/>
      <sheetName val="Ejer.4 B (Soluc.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 t="str">
            <v>ACE INTERNATIONAL HARDWARE CORP.</v>
          </cell>
          <cell r="F5" t="str">
            <v>AGREGADOS</v>
          </cell>
        </row>
        <row r="6">
          <cell r="B6" t="str">
            <v>ADITIVOS DE PANAMA, S.A.</v>
          </cell>
          <cell r="F6" t="str">
            <v>ESTRUCTURA</v>
          </cell>
        </row>
        <row r="7">
          <cell r="B7" t="str">
            <v>ALLMONDI PANAMÁ, S.A.</v>
          </cell>
          <cell r="F7" t="str">
            <v>SANITARIA</v>
          </cell>
        </row>
        <row r="8">
          <cell r="B8" t="str">
            <v>ALUVID DE PANAMA, S.A.</v>
          </cell>
          <cell r="F8" t="str">
            <v>ELECTRICIDAD</v>
          </cell>
        </row>
        <row r="9">
          <cell r="B9" t="str">
            <v>ARCILLAS DE CHITRE, S.A.</v>
          </cell>
        </row>
        <row r="10">
          <cell r="B10" t="str">
            <v>ARENERA BALBOA, S.A.</v>
          </cell>
        </row>
        <row r="11">
          <cell r="B11" t="str">
            <v>AUTO REPUESTO EL VENTUROSO</v>
          </cell>
        </row>
        <row r="12">
          <cell r="B12" t="str">
            <v>BLOQUES DEL PACIFICO, S.A.</v>
          </cell>
        </row>
        <row r="13">
          <cell r="B13" t="str">
            <v>BONAVEL ,S.A.</v>
          </cell>
        </row>
        <row r="14">
          <cell r="B14" t="str">
            <v>CAMBEFORT Y BOZA, S.A.</v>
          </cell>
        </row>
        <row r="15">
          <cell r="B15" t="str">
            <v>CANTERA CHAME, S.A.</v>
          </cell>
        </row>
        <row r="16">
          <cell r="B16" t="str">
            <v>CANTERAS Y MARMOLES PANAMA INC</v>
          </cell>
        </row>
        <row r="17">
          <cell r="B17" t="str">
            <v>CEMENTO ATLAS PANAMA</v>
          </cell>
        </row>
        <row r="18">
          <cell r="B18" t="str">
            <v>CEMENTO BAYANO, S.A.</v>
          </cell>
        </row>
        <row r="19">
          <cell r="B19" t="str">
            <v>CENTRO DE PINTURA GLIDDEN-PROTECTO, S.A.</v>
          </cell>
        </row>
        <row r="20">
          <cell r="B20" t="str">
            <v>COCHEZ Y CIA, S.A.</v>
          </cell>
        </row>
        <row r="21">
          <cell r="B21" t="str">
            <v>COMPAÑÍA MERCANTIL DE LAS AMERICAS, S.A.</v>
          </cell>
        </row>
        <row r="22">
          <cell r="B22" t="str">
            <v>CONADMI DE CENTROAMERICA, S.A.</v>
          </cell>
        </row>
        <row r="23">
          <cell r="B23" t="str">
            <v>CONCRETEX, S.A.</v>
          </cell>
        </row>
        <row r="24">
          <cell r="B24" t="str">
            <v>CONCRETOS DINAMICOS, S.A.</v>
          </cell>
        </row>
        <row r="25">
          <cell r="B25" t="str">
            <v>CONSTRUCCIONES MAHER, S.A.</v>
          </cell>
        </row>
        <row r="26">
          <cell r="B26" t="str">
            <v>CONTROLES ELECTRICOS PANAMA, S.A.</v>
          </cell>
        </row>
        <row r="27">
          <cell r="B27" t="str">
            <v>COVA CONSTRUCTION</v>
          </cell>
        </row>
        <row r="28">
          <cell r="B28" t="str">
            <v>CRD BUSINESS CORPORATION</v>
          </cell>
        </row>
        <row r="29">
          <cell r="B29" t="str">
            <v>CRISTALES Y PERFILES, S.A.</v>
          </cell>
        </row>
        <row r="30">
          <cell r="B30" t="str">
            <v>DECO LOCKS INC.</v>
          </cell>
        </row>
        <row r="31">
          <cell r="B31" t="str">
            <v>DECOR INC</v>
          </cell>
        </row>
        <row r="32">
          <cell r="B32" t="str">
            <v>DIMARA INTERNACIONAL, S.A.</v>
          </cell>
        </row>
        <row r="33">
          <cell r="B33" t="str">
            <v>DISEÑOS Y CONSTRUCCIONES ELECTROMECANICAS, S.A.</v>
          </cell>
        </row>
        <row r="34">
          <cell r="B34" t="str">
            <v>DISTRIBUIDORA BEPIVE, S.A / CERAMITECH</v>
          </cell>
        </row>
        <row r="35">
          <cell r="B35" t="str">
            <v>DISTRIBUIDORA TESTA, S.A.</v>
          </cell>
        </row>
        <row r="36">
          <cell r="B36" t="str">
            <v>DISUR PANAMA, S.A.</v>
          </cell>
        </row>
        <row r="37">
          <cell r="B37" t="str">
            <v>DURMAN ESQUIVEL, S.A.</v>
          </cell>
        </row>
        <row r="38">
          <cell r="B38" t="str">
            <v>ECONOMATERIALES, S.A.</v>
          </cell>
        </row>
        <row r="39">
          <cell r="B39" t="str">
            <v>EL GYPSERO, S.A.</v>
          </cell>
        </row>
        <row r="40">
          <cell r="B40" t="str">
            <v>ELECTRIC EQUIPMENT COMPANY, S.A.</v>
          </cell>
        </row>
        <row r="41">
          <cell r="B41" t="str">
            <v>ELECTRICIDAD CASTELLANOS, S.A.</v>
          </cell>
        </row>
        <row r="42">
          <cell r="B42" t="str">
            <v>ELEMENTOS INDUSTRIALES, S.A.</v>
          </cell>
        </row>
        <row r="43">
          <cell r="B43" t="str">
            <v>ELEVADORES GOLDSTAR, S.A.</v>
          </cell>
        </row>
        <row r="44">
          <cell r="B44" t="str">
            <v>ELMEC, S.A.</v>
          </cell>
        </row>
        <row r="45">
          <cell r="B45" t="str">
            <v>ETP PROYECTOS, S.A.</v>
          </cell>
        </row>
        <row r="46">
          <cell r="B46" t="str">
            <v>EXPLOTRAC MINERA, S.A.</v>
          </cell>
        </row>
        <row r="47">
          <cell r="B47" t="str">
            <v>EXPRESS SUPPLIERS GROUP, S.A.</v>
          </cell>
        </row>
        <row r="48">
          <cell r="B48" t="str">
            <v>F B IGENIERIA Y PROYECTOS, S.A.</v>
          </cell>
        </row>
        <row r="49">
          <cell r="B49" t="str">
            <v>FERGUSON PANAMA, S.A.</v>
          </cell>
        </row>
        <row r="50">
          <cell r="B50" t="str">
            <v>FERRETERIA CRISTIAN</v>
          </cell>
        </row>
        <row r="51">
          <cell r="B51" t="str">
            <v>FERRETERIA SAN CRISTOBAL</v>
          </cell>
        </row>
        <row r="52">
          <cell r="B52" t="str">
            <v>FERRETERIA Y MATERIALES CRISTIAN</v>
          </cell>
        </row>
        <row r="53">
          <cell r="B53" t="str">
            <v>FERRETERIA Y MATERIALES WU CHEN</v>
          </cell>
        </row>
        <row r="54">
          <cell r="B54" t="str">
            <v>FIELD LINING SERVICES</v>
          </cell>
        </row>
        <row r="55">
          <cell r="B55" t="str">
            <v>FLORENCIA INTERCOMERCIAL, S.A.</v>
          </cell>
        </row>
        <row r="56">
          <cell r="B56" t="str">
            <v>FUNDACIONES, S.A.</v>
          </cell>
        </row>
        <row r="57">
          <cell r="B57" t="str">
            <v>FUNDACIONES, S.A.</v>
          </cell>
        </row>
        <row r="58">
          <cell r="B58" t="str">
            <v>GEM CONCRETOS DE PANAMA, S.A.</v>
          </cell>
        </row>
        <row r="59">
          <cell r="B59" t="str">
            <v>GEO. F. NOVEY INC</v>
          </cell>
        </row>
        <row r="60">
          <cell r="B60" t="str">
            <v>GRUPO DECASA INTERNACIONAL, S.A.</v>
          </cell>
        </row>
        <row r="61">
          <cell r="B61" t="str">
            <v>GRUPO EKA PANAMA, S.A.</v>
          </cell>
        </row>
        <row r="62">
          <cell r="B62" t="str">
            <v>GRUPO GRAYMAR, S.A.</v>
          </cell>
        </row>
        <row r="63">
          <cell r="B63" t="str">
            <v>GRUPO MELO, S.A.</v>
          </cell>
        </row>
        <row r="64">
          <cell r="B64" t="str">
            <v>GUSTAVO LOPEZ</v>
          </cell>
        </row>
        <row r="65">
          <cell r="B65" t="str">
            <v>HECTOR FUENTES</v>
          </cell>
        </row>
        <row r="66">
          <cell r="B66" t="str">
            <v>HERRERIA BARRIOS, S.A.</v>
          </cell>
        </row>
        <row r="67">
          <cell r="B67" t="str">
            <v>HERRERIA SANTIAGO, S.A.</v>
          </cell>
        </row>
        <row r="68">
          <cell r="B68" t="str">
            <v>HOPSA, S.A.</v>
          </cell>
        </row>
        <row r="69">
          <cell r="B69" t="str">
            <v>ILUMITEC DE PANAMA, S.A.</v>
          </cell>
        </row>
        <row r="70">
          <cell r="B70" t="str">
            <v>IMPORTADORA DE PLOMERIA, S.A.</v>
          </cell>
        </row>
        <row r="71">
          <cell r="B71" t="str">
            <v>INDUSTRIAS ECOTEC DE PANAMA, S.A.</v>
          </cell>
        </row>
        <row r="72">
          <cell r="B72" t="str">
            <v>INDUSTRIAS FERNANDEZ, S.A.</v>
          </cell>
        </row>
        <row r="73">
          <cell r="B73" t="str">
            <v>INFOCENTRO, S.A.</v>
          </cell>
        </row>
        <row r="74">
          <cell r="B74" t="str">
            <v>INFOX DIGITAL CENTER</v>
          </cell>
        </row>
        <row r="75">
          <cell r="B75" t="str">
            <v>INPLOTEC, S.A.</v>
          </cell>
        </row>
        <row r="76">
          <cell r="B76" t="str">
            <v>INVERSIONES MADELINCA, S.A.</v>
          </cell>
        </row>
        <row r="77">
          <cell r="B77" t="str">
            <v>IVAN BAQUERIZO VALDIVIESO</v>
          </cell>
        </row>
        <row r="78">
          <cell r="B78" t="str">
            <v>JARDINES AND GARDENS OF PANAMA INC.</v>
          </cell>
        </row>
        <row r="79">
          <cell r="B79" t="str">
            <v>JARDINES URBANOS, S.A.</v>
          </cell>
        </row>
        <row r="80">
          <cell r="B80" t="str">
            <v>JOI WOOD INTERNATIONAL, S.A.</v>
          </cell>
        </row>
        <row r="81">
          <cell r="B81" t="str">
            <v>LA IMPORTADORA SELECTA, S.A.</v>
          </cell>
        </row>
        <row r="82">
          <cell r="B82" t="str">
            <v>LADRILLERA NAZARENO</v>
          </cell>
        </row>
        <row r="83">
          <cell r="B83" t="str">
            <v>LEONARDO BEDOYA</v>
          </cell>
        </row>
        <row r="84">
          <cell r="B84" t="str">
            <v>LUCAS OLMEDO</v>
          </cell>
        </row>
        <row r="85">
          <cell r="B85" t="str">
            <v>LUMICENTRO, S.A.</v>
          </cell>
        </row>
        <row r="86">
          <cell r="B86" t="str">
            <v>MATERIALES WU, S.A.</v>
          </cell>
        </row>
        <row r="87">
          <cell r="B87" t="str">
            <v xml:space="preserve">MAXI DECOR </v>
          </cell>
        </row>
        <row r="88">
          <cell r="B88" t="str">
            <v>MEGA HOUSE CENTER</v>
          </cell>
        </row>
        <row r="89">
          <cell r="B89" t="str">
            <v>METALES PANAMERICANOS, S.A.</v>
          </cell>
        </row>
        <row r="90">
          <cell r="B90" t="str">
            <v>METALES, S.A.</v>
          </cell>
        </row>
        <row r="91">
          <cell r="B91" t="str">
            <v>METRO BLOCK ESTE</v>
          </cell>
        </row>
        <row r="92">
          <cell r="B92" t="str">
            <v>MEXICHEM PANAMÁ, S.A.</v>
          </cell>
        </row>
        <row r="93">
          <cell r="B93" t="str">
            <v>MINERA SAN CARLOS, S.A.</v>
          </cell>
        </row>
        <row r="94">
          <cell r="B94" t="str">
            <v xml:space="preserve">MINERAL DE HIERRO, S.A. </v>
          </cell>
        </row>
        <row r="95">
          <cell r="B95" t="str">
            <v>MOBY CONCEPT, S.A.</v>
          </cell>
        </row>
        <row r="96">
          <cell r="B96" t="str">
            <v>MOSAGRES, S.A.</v>
          </cell>
        </row>
        <row r="97">
          <cell r="B97" t="str">
            <v>MULTICONCRETO, S.A.</v>
          </cell>
        </row>
        <row r="98">
          <cell r="B98" t="str">
            <v>MULTISERVICIOS IJ</v>
          </cell>
        </row>
        <row r="99">
          <cell r="B99" t="str">
            <v>PAAL, S.A.</v>
          </cell>
        </row>
        <row r="100">
          <cell r="B100" t="str">
            <v>PAUL BARES</v>
          </cell>
        </row>
        <row r="101">
          <cell r="B101" t="str">
            <v>PERVOSA, S.A.</v>
          </cell>
        </row>
        <row r="102">
          <cell r="B102" t="str">
            <v xml:space="preserve">PISOS Y ACABADOS </v>
          </cell>
        </row>
        <row r="103">
          <cell r="B103" t="str">
            <v>POOL SPECIAL SERVICE, S.A.</v>
          </cell>
        </row>
        <row r="104">
          <cell r="B104" t="str">
            <v>POWER INDUSTRIES, S.A.</v>
          </cell>
        </row>
        <row r="105">
          <cell r="B105" t="str">
            <v>PREMEXPRES, S.A.</v>
          </cell>
        </row>
        <row r="106">
          <cell r="B106" t="str">
            <v>PRO DESARROLLO, S.A.</v>
          </cell>
        </row>
        <row r="107">
          <cell r="B107" t="str">
            <v>PUBLIC TOP PANAMA, S.A.</v>
          </cell>
        </row>
        <row r="108">
          <cell r="B108" t="str">
            <v>REFRICENTER INTERNATIONAL TECHNOLOGIES COMPANY, S.A.</v>
          </cell>
        </row>
        <row r="109">
          <cell r="B109" t="str">
            <v>REFRICENTER, S.A.</v>
          </cell>
        </row>
        <row r="110">
          <cell r="B110" t="str">
            <v>REFRIVIALCA PANAMA, S.A.</v>
          </cell>
        </row>
        <row r="111">
          <cell r="B111" t="str">
            <v>RIEGOS DE CHIRIQUI, S.A.</v>
          </cell>
        </row>
        <row r="112">
          <cell r="B112" t="str">
            <v>ROBERTO RODRIGUEZ DE GRACIA</v>
          </cell>
        </row>
        <row r="113">
          <cell r="B113" t="str">
            <v>ROMAR HERMANOS, S.A.</v>
          </cell>
        </row>
        <row r="114">
          <cell r="B114" t="str">
            <v>SAFETY GARAGE PANAMA,S.A.</v>
          </cell>
        </row>
        <row r="115">
          <cell r="B115" t="str">
            <v>SECURITY WINDOWS &amp; DOORS PANAMÁ, S.A.</v>
          </cell>
        </row>
        <row r="116">
          <cell r="B116" t="str">
            <v>SENSORES Y SISTEMAS, S.A.</v>
          </cell>
        </row>
        <row r="117">
          <cell r="B117" t="str">
            <v>SERVICES GLASS RUDAVIP, S.A.</v>
          </cell>
        </row>
        <row r="118">
          <cell r="B118" t="str">
            <v>SERVICIOS DE PLOMERIA E.HERRERA</v>
          </cell>
        </row>
        <row r="119">
          <cell r="B119" t="str">
            <v>SERVICIOS ELECTRICOS BODINGTON, S.A.</v>
          </cell>
        </row>
        <row r="120">
          <cell r="B120" t="str">
            <v>SERVICIOS, DISEÑOS Y CONSTRUCCIONES, S.A (WINDOOR GLASS)</v>
          </cell>
        </row>
        <row r="121">
          <cell r="B121" t="str">
            <v>SMART BRANDS, S.A.</v>
          </cell>
        </row>
        <row r="122">
          <cell r="B122" t="str">
            <v>SOLUCIONES COMERCIALES PMA</v>
          </cell>
        </row>
        <row r="123">
          <cell r="B123" t="str">
            <v>STEEL TECH, S.A.</v>
          </cell>
        </row>
        <row r="124">
          <cell r="B124" t="str">
            <v>STUP PANAMA, S.A.</v>
          </cell>
        </row>
        <row r="125">
          <cell r="B125" t="str">
            <v>TITAN PREFABRICADO, S.A.</v>
          </cell>
        </row>
        <row r="126">
          <cell r="B126" t="str">
            <v>TRANS LOGISTICS CARGO INC</v>
          </cell>
        </row>
        <row r="127">
          <cell r="B127" t="str">
            <v>TUBOS DE TOCUMEN, S.A.</v>
          </cell>
        </row>
        <row r="128">
          <cell r="B128" t="str">
            <v>TUBOTEC, S.A.</v>
          </cell>
        </row>
        <row r="129">
          <cell r="B129" t="str">
            <v>ULTRABLOCK, S.A.</v>
          </cell>
        </row>
        <row r="130">
          <cell r="B130" t="str">
            <v>VARIBE Y CIA, S.A.</v>
          </cell>
        </row>
        <row r="131">
          <cell r="B131" t="str">
            <v>VELADERO, S.A.</v>
          </cell>
        </row>
        <row r="132">
          <cell r="B132" t="str">
            <v>VENGRAMAR, S.A.</v>
          </cell>
        </row>
        <row r="133">
          <cell r="B133" t="str">
            <v>VENTANALES, S.A.</v>
          </cell>
        </row>
        <row r="134">
          <cell r="B134" t="str">
            <v>VIDRIOS Y ALUMINIOS GOMEZ, S.A.</v>
          </cell>
        </row>
        <row r="135">
          <cell r="B135" t="str">
            <v>VIHOL, S.A.</v>
          </cell>
        </row>
        <row r="136">
          <cell r="B136" t="str">
            <v>WURTH CENTROAMERICA, S.A.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1"/>
      <sheetName val="Ejer.2"/>
      <sheetName val="Ejer.3"/>
      <sheetName val="Ejer.4"/>
      <sheetName val="Ejer.5"/>
    </sheetNames>
    <sheetDataSet>
      <sheetData sheetId="0"/>
      <sheetData sheetId="1">
        <row r="26">
          <cell r="C26" t="str">
            <v>Celda Ref (Ancla)</v>
          </cell>
          <cell r="D26" t="str">
            <v>Enero</v>
          </cell>
          <cell r="E26" t="str">
            <v>Febrero</v>
          </cell>
          <cell r="F26" t="str">
            <v>Marzo</v>
          </cell>
          <cell r="G26" t="str">
            <v>Abril</v>
          </cell>
          <cell r="H26" t="str">
            <v>Mayo</v>
          </cell>
        </row>
        <row r="27">
          <cell r="C27" t="str">
            <v>Línea 1</v>
          </cell>
        </row>
        <row r="28">
          <cell r="C28" t="str">
            <v>Línea 2</v>
          </cell>
        </row>
        <row r="29">
          <cell r="C29" t="str">
            <v>Línea 3</v>
          </cell>
        </row>
        <row r="30">
          <cell r="C30" t="str">
            <v>Línea 4</v>
          </cell>
        </row>
        <row r="31">
          <cell r="C31" t="str">
            <v>Línea 5</v>
          </cell>
        </row>
        <row r="39">
          <cell r="B39" t="str">
            <v>Línea 2</v>
          </cell>
          <cell r="C39" t="str">
            <v>Marzo</v>
          </cell>
          <cell r="D39">
            <v>3</v>
          </cell>
        </row>
      </sheetData>
      <sheetData sheetId="2">
        <row r="10">
          <cell r="C10" t="str">
            <v>ENERO</v>
          </cell>
        </row>
      </sheetData>
      <sheetData sheetId="3"/>
      <sheetData sheetId="4"/>
      <sheetData sheetId="5">
        <row r="6">
          <cell r="B6" t="str">
            <v>NIVEL DE SERVICIO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"/>
      <sheetName val="TIP SMARTpro - Tabla Dinamica d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PRODUCTOS"/>
      <sheetName val="Cursos"/>
      <sheetName val="RESUMEN"/>
      <sheetName val="Listas"/>
      <sheetName val="TIP SMARTpro Gestión de Invent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REGISTRO"/>
      <sheetName val="Listas"/>
      <sheetName val="Gestión Compras TT LOCALES e IM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BL" refreshedDate="44400.83823854167" createdVersion="7" refreshedVersion="7" minRefreshableVersion="3" recordCount="20" xr:uid="{ADB69992-A2D0-4FF9-9982-7EBD8CC825E3}">
  <cacheSource type="worksheet">
    <worksheetSource name="Tabla11"/>
  </cacheSource>
  <cacheFields count="4">
    <cacheField name="Fecha" numFmtId="164">
      <sharedItems containsSemiMixedTypes="0" containsNonDate="0" containsDate="1" containsString="0" minDate="2021-01-09T00:00:00" maxDate="2021-03-21T00:00:00" count="7">
        <d v="2021-01-09T00:00:00"/>
        <d v="2021-01-12T00:00:00"/>
        <d v="2021-02-15T00:00:00"/>
        <d v="2021-02-23T00:00:00"/>
        <d v="2021-03-02T00:00:00"/>
        <d v="2021-03-15T00:00:00"/>
        <d v="2021-03-20T00:00:00"/>
      </sharedItems>
      <fieldGroup base="0">
        <rangePr groupBy="months" startDate="2021-01-09T00:00:00" endDate="2021-03-21T00:00:00"/>
        <groupItems count="14">
          <s v="&lt;09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3/2021"/>
        </groupItems>
      </fieldGroup>
    </cacheField>
    <cacheField name="Colaborador" numFmtId="0">
      <sharedItems count="3">
        <s v="Daniela"/>
        <s v="Armando"/>
        <s v="Pedro"/>
      </sharedItems>
    </cacheField>
    <cacheField name="Tipo" numFmtId="0">
      <sharedItems count="3">
        <s v="Comida"/>
        <s v="Transporte"/>
        <s v="Hospedaje"/>
      </sharedItems>
    </cacheField>
    <cacheField name="Monto ($)" numFmtId="43">
      <sharedItems containsSemiMixedTypes="0" containsString="0" containsNumber="1" containsInteger="1" minValue="7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12"/>
  </r>
  <r>
    <x v="0"/>
    <x v="0"/>
    <x v="1"/>
    <n v="120"/>
  </r>
  <r>
    <x v="0"/>
    <x v="0"/>
    <x v="0"/>
    <n v="10"/>
  </r>
  <r>
    <x v="1"/>
    <x v="1"/>
    <x v="2"/>
    <n v="160"/>
  </r>
  <r>
    <x v="1"/>
    <x v="1"/>
    <x v="0"/>
    <n v="92"/>
  </r>
  <r>
    <x v="1"/>
    <x v="1"/>
    <x v="1"/>
    <n v="80"/>
  </r>
  <r>
    <x v="1"/>
    <x v="1"/>
    <x v="0"/>
    <n v="140"/>
  </r>
  <r>
    <x v="2"/>
    <x v="0"/>
    <x v="0"/>
    <n v="15"/>
  </r>
  <r>
    <x v="2"/>
    <x v="0"/>
    <x v="1"/>
    <n v="8"/>
  </r>
  <r>
    <x v="3"/>
    <x v="2"/>
    <x v="0"/>
    <n v="40"/>
  </r>
  <r>
    <x v="3"/>
    <x v="2"/>
    <x v="1"/>
    <n v="8"/>
  </r>
  <r>
    <x v="4"/>
    <x v="1"/>
    <x v="0"/>
    <n v="12"/>
  </r>
  <r>
    <x v="4"/>
    <x v="1"/>
    <x v="0"/>
    <n v="30"/>
  </r>
  <r>
    <x v="4"/>
    <x v="1"/>
    <x v="2"/>
    <n v="150"/>
  </r>
  <r>
    <x v="4"/>
    <x v="1"/>
    <x v="0"/>
    <n v="7"/>
  </r>
  <r>
    <x v="4"/>
    <x v="1"/>
    <x v="1"/>
    <n v="20"/>
  </r>
  <r>
    <x v="5"/>
    <x v="2"/>
    <x v="1"/>
    <n v="8"/>
  </r>
  <r>
    <x v="5"/>
    <x v="2"/>
    <x v="0"/>
    <n v="86"/>
  </r>
  <r>
    <x v="5"/>
    <x v="2"/>
    <x v="1"/>
    <n v="12"/>
  </r>
  <r>
    <x v="6"/>
    <x v="0"/>
    <x v="1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98E13-61E5-4FDF-AA52-63ED953AC47A}" name="TablaDinámica2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20:H32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numFmtId="43" showAll="0"/>
  </pivotFields>
  <rowFields count="2">
    <field x="0"/>
    <field x="2"/>
  </rowFields>
  <rowItems count="12"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a de Monto ($)" fld="3" baseField="1" baseItem="0" numFmtId="44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772CB-89D2-45FC-B201-96B175DB7C67}" name="TablaDinámica1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4:I15" firstHeaderRow="0" firstDataRow="1" firstDataCol="1"/>
  <pivotFields count="4">
    <pivotField numFmtId="164"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numFmtId="43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o Gastado" fld="3" baseField="1" baseItem="0" numFmtId="44"/>
    <dataField name="Cuenta de Monto ($)2" fld="3" subtotal="count" baseField="1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9A5A6A-BEC4-4864-BB85-4F6107B00677}" name="Tabla11" displayName="Tabla11" ref="B4:E24" totalsRowShown="0">
  <autoFilter ref="B4:E24" xr:uid="{029A5A6A-BEC4-4864-BB85-4F6107B00677}"/>
  <sortState xmlns:xlrd2="http://schemas.microsoft.com/office/spreadsheetml/2017/richdata2" ref="B5:E23">
    <sortCondition ref="B4:B23"/>
  </sortState>
  <tableColumns count="4">
    <tableColumn id="5" xr3:uid="{ED05A9D0-02D8-4144-8C32-FA3391772A4A}" name="Fecha" dataDxfId="4"/>
    <tableColumn id="2" xr3:uid="{AD62CBAC-9F31-4023-896C-1F61BEBA145A}" name="Colaborador" dataDxfId="3"/>
    <tableColumn id="1" xr3:uid="{84E634EA-ED24-4278-9A23-CC2482063EFB}" name="Tipo"/>
    <tableColumn id="3" xr3:uid="{F18554C3-A064-4617-A4F4-4D69209DCBEF}" name="Monto ($)" dataCellStyle="Millar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6B737A2-452E-4FDC-9EFF-A766C977F8A8}" name="Tabla4692627" displayName="Tabla4692627" ref="B5:E116" totalsRowShown="0">
  <autoFilter ref="B5:E116" xr:uid="{984A7CB4-323A-4F87-A9EA-5DF77F3A7A7F}"/>
  <tableColumns count="4">
    <tableColumn id="13" xr3:uid="{CF7415D6-01CA-4D1F-916F-0F460E0450F8}" name="FECHA" dataDxfId="2"/>
    <tableColumn id="12" xr3:uid="{6BE2FF30-D9C2-46A9-BDA3-515E6D7048E7}" name="VENDEDOR" dataDxfId="1"/>
    <tableColumn id="2" xr3:uid="{D806C1D3-C2DC-43A0-B616-8736BBEF6B12}" name="DESCRIPCIÓN" dataDxfId="0"/>
    <tableColumn id="4" xr3:uid="{0B9BB26D-049F-4251-B4DB-D09F23BC62CA}" name="MONTO ($)" dataCellStyle="Millare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5C3F-C901-4726-88CC-367061519DE3}">
  <sheetPr>
    <tabColor theme="4"/>
    <outlinePr summaryBelow="0" summaryRight="0"/>
  </sheetPr>
  <dimension ref="B1:I139"/>
  <sheetViews>
    <sheetView showGridLines="0" tabSelected="1" topLeftCell="D1" zoomScaleNormal="100" workbookViewId="0">
      <selection activeCell="I4" sqref="I4"/>
    </sheetView>
  </sheetViews>
  <sheetFormatPr baseColWidth="10" defaultRowHeight="15" x14ac:dyDescent="0.25"/>
  <cols>
    <col min="1" max="1" width="4.42578125" customWidth="1"/>
    <col min="3" max="3" width="13.42578125" style="3" customWidth="1"/>
    <col min="4" max="4" width="13.85546875" customWidth="1"/>
    <col min="5" max="5" width="12.7109375" customWidth="1"/>
    <col min="6" max="6" width="7.28515625" customWidth="1"/>
    <col min="7" max="7" width="17.5703125" bestFit="1" customWidth="1"/>
    <col min="8" max="8" width="14.7109375" bestFit="1" customWidth="1"/>
    <col min="9" max="9" width="20.42578125" bestFit="1" customWidth="1"/>
    <col min="10" max="10" width="17.5703125" bestFit="1" customWidth="1"/>
    <col min="11" max="11" width="18" bestFit="1" customWidth="1"/>
  </cols>
  <sheetData>
    <row r="1" spans="2:9" s="1" customFormat="1" ht="31.9" customHeight="1" x14ac:dyDescent="0.25">
      <c r="C1" s="2"/>
    </row>
    <row r="3" spans="2:9" ht="18.600000000000001" customHeight="1" x14ac:dyDescent="0.25"/>
    <row r="4" spans="2:9" x14ac:dyDescent="0.25">
      <c r="B4" t="s">
        <v>49</v>
      </c>
      <c r="C4" t="s">
        <v>51</v>
      </c>
      <c r="D4" t="s">
        <v>50</v>
      </c>
      <c r="E4" t="s">
        <v>52</v>
      </c>
      <c r="G4" s="9" t="s">
        <v>54</v>
      </c>
      <c r="H4" t="s">
        <v>60</v>
      </c>
      <c r="I4" t="s">
        <v>59</v>
      </c>
    </row>
    <row r="5" spans="2:9" x14ac:dyDescent="0.25">
      <c r="B5" s="7">
        <v>44205</v>
      </c>
      <c r="C5" t="s">
        <v>47</v>
      </c>
      <c r="D5" t="s">
        <v>43</v>
      </c>
      <c r="E5" s="5">
        <v>12</v>
      </c>
      <c r="G5" s="10" t="s">
        <v>48</v>
      </c>
      <c r="H5" s="12">
        <v>691</v>
      </c>
      <c r="I5" s="6">
        <v>9</v>
      </c>
    </row>
    <row r="6" spans="2:9" x14ac:dyDescent="0.25">
      <c r="B6" s="7">
        <v>44205</v>
      </c>
      <c r="C6" t="s">
        <v>47</v>
      </c>
      <c r="D6" t="s">
        <v>44</v>
      </c>
      <c r="E6" s="5">
        <v>120</v>
      </c>
      <c r="G6" s="11" t="s">
        <v>43</v>
      </c>
      <c r="H6" s="12">
        <v>281</v>
      </c>
      <c r="I6" s="6">
        <v>5</v>
      </c>
    </row>
    <row r="7" spans="2:9" x14ac:dyDescent="0.25">
      <c r="B7" s="7">
        <v>44205</v>
      </c>
      <c r="C7" t="s">
        <v>47</v>
      </c>
      <c r="D7" t="s">
        <v>43</v>
      </c>
      <c r="E7" s="5">
        <v>10</v>
      </c>
      <c r="G7" s="11" t="s">
        <v>45</v>
      </c>
      <c r="H7" s="12">
        <v>310</v>
      </c>
      <c r="I7" s="6">
        <v>2</v>
      </c>
    </row>
    <row r="8" spans="2:9" x14ac:dyDescent="0.25">
      <c r="B8" s="7">
        <v>44208</v>
      </c>
      <c r="C8" t="s">
        <v>48</v>
      </c>
      <c r="D8" t="s">
        <v>45</v>
      </c>
      <c r="E8" s="5">
        <v>160</v>
      </c>
      <c r="G8" s="11" t="s">
        <v>44</v>
      </c>
      <c r="H8" s="12">
        <v>100</v>
      </c>
      <c r="I8" s="6">
        <v>2</v>
      </c>
    </row>
    <row r="9" spans="2:9" x14ac:dyDescent="0.25">
      <c r="B9" s="7">
        <v>44208</v>
      </c>
      <c r="C9" t="s">
        <v>48</v>
      </c>
      <c r="D9" t="s">
        <v>43</v>
      </c>
      <c r="E9" s="5">
        <v>92</v>
      </c>
      <c r="G9" s="10" t="s">
        <v>47</v>
      </c>
      <c r="H9" s="12">
        <v>365</v>
      </c>
      <c r="I9" s="6">
        <v>6</v>
      </c>
    </row>
    <row r="10" spans="2:9" x14ac:dyDescent="0.25">
      <c r="B10" s="7">
        <v>44208</v>
      </c>
      <c r="C10" t="s">
        <v>48</v>
      </c>
      <c r="D10" t="s">
        <v>44</v>
      </c>
      <c r="E10" s="5">
        <v>80</v>
      </c>
      <c r="G10" s="11" t="s">
        <v>43</v>
      </c>
      <c r="H10" s="12">
        <v>37</v>
      </c>
      <c r="I10" s="6">
        <v>3</v>
      </c>
    </row>
    <row r="11" spans="2:9" x14ac:dyDescent="0.25">
      <c r="B11" s="7">
        <v>44208</v>
      </c>
      <c r="C11" t="s">
        <v>48</v>
      </c>
      <c r="D11" t="s">
        <v>43</v>
      </c>
      <c r="E11" s="5">
        <v>140</v>
      </c>
      <c r="G11" s="11" t="s">
        <v>44</v>
      </c>
      <c r="H11" s="12">
        <v>328</v>
      </c>
      <c r="I11" s="6">
        <v>3</v>
      </c>
    </row>
    <row r="12" spans="2:9" x14ac:dyDescent="0.25">
      <c r="B12" s="7">
        <v>44242</v>
      </c>
      <c r="C12" t="s">
        <v>47</v>
      </c>
      <c r="D12" t="s">
        <v>43</v>
      </c>
      <c r="E12" s="5">
        <v>15</v>
      </c>
      <c r="G12" s="10" t="s">
        <v>46</v>
      </c>
      <c r="H12" s="12">
        <v>154</v>
      </c>
      <c r="I12" s="6">
        <v>5</v>
      </c>
    </row>
    <row r="13" spans="2:9" x14ac:dyDescent="0.25">
      <c r="B13" s="7">
        <v>44242</v>
      </c>
      <c r="C13" t="s">
        <v>47</v>
      </c>
      <c r="D13" t="s">
        <v>44</v>
      </c>
      <c r="E13" s="5">
        <v>8</v>
      </c>
      <c r="G13" s="11" t="s">
        <v>43</v>
      </c>
      <c r="H13" s="12">
        <v>126</v>
      </c>
      <c r="I13" s="6">
        <v>2</v>
      </c>
    </row>
    <row r="14" spans="2:9" x14ac:dyDescent="0.25">
      <c r="B14" s="7">
        <v>44250</v>
      </c>
      <c r="C14" t="s">
        <v>46</v>
      </c>
      <c r="D14" t="s">
        <v>43</v>
      </c>
      <c r="E14" s="5">
        <v>40</v>
      </c>
      <c r="G14" s="11" t="s">
        <v>44</v>
      </c>
      <c r="H14" s="12">
        <v>28</v>
      </c>
      <c r="I14" s="6">
        <v>3</v>
      </c>
    </row>
    <row r="15" spans="2:9" x14ac:dyDescent="0.25">
      <c r="B15" s="7">
        <v>44250</v>
      </c>
      <c r="C15" t="s">
        <v>46</v>
      </c>
      <c r="D15" t="s">
        <v>44</v>
      </c>
      <c r="E15" s="5">
        <v>8</v>
      </c>
      <c r="G15" s="10" t="s">
        <v>53</v>
      </c>
      <c r="H15" s="12">
        <v>1210</v>
      </c>
      <c r="I15" s="6">
        <v>20</v>
      </c>
    </row>
    <row r="16" spans="2:9" x14ac:dyDescent="0.25">
      <c r="B16" s="7">
        <v>44257</v>
      </c>
      <c r="C16" t="s">
        <v>48</v>
      </c>
      <c r="D16" t="s">
        <v>43</v>
      </c>
      <c r="E16" s="5">
        <v>12</v>
      </c>
    </row>
    <row r="17" spans="2:8" x14ac:dyDescent="0.25">
      <c r="B17" s="7">
        <v>44257</v>
      </c>
      <c r="C17" t="s">
        <v>48</v>
      </c>
      <c r="D17" t="s">
        <v>43</v>
      </c>
      <c r="E17" s="5">
        <v>30</v>
      </c>
    </row>
    <row r="18" spans="2:8" x14ac:dyDescent="0.25">
      <c r="B18" s="7">
        <v>44257</v>
      </c>
      <c r="C18" t="s">
        <v>48</v>
      </c>
      <c r="D18" t="s">
        <v>45</v>
      </c>
      <c r="E18" s="5">
        <v>150</v>
      </c>
    </row>
    <row r="19" spans="2:8" x14ac:dyDescent="0.25">
      <c r="B19" s="7">
        <v>44257</v>
      </c>
      <c r="C19" t="s">
        <v>48</v>
      </c>
      <c r="D19" t="s">
        <v>43</v>
      </c>
      <c r="E19" s="5">
        <v>7</v>
      </c>
    </row>
    <row r="20" spans="2:8" x14ac:dyDescent="0.25">
      <c r="B20" s="7">
        <v>44257</v>
      </c>
      <c r="C20" t="s">
        <v>48</v>
      </c>
      <c r="D20" t="s">
        <v>44</v>
      </c>
      <c r="E20" s="5">
        <v>20</v>
      </c>
      <c r="G20" s="9" t="s">
        <v>54</v>
      </c>
      <c r="H20" t="s">
        <v>55</v>
      </c>
    </row>
    <row r="21" spans="2:8" x14ac:dyDescent="0.25">
      <c r="B21" s="7">
        <v>44270</v>
      </c>
      <c r="C21" t="s">
        <v>46</v>
      </c>
      <c r="D21" t="s">
        <v>44</v>
      </c>
      <c r="E21" s="5">
        <v>8</v>
      </c>
      <c r="G21" s="13" t="s">
        <v>56</v>
      </c>
      <c r="H21" s="12">
        <v>614</v>
      </c>
    </row>
    <row r="22" spans="2:8" x14ac:dyDescent="0.25">
      <c r="B22" s="7">
        <v>44270</v>
      </c>
      <c r="C22" t="s">
        <v>46</v>
      </c>
      <c r="D22" t="s">
        <v>43</v>
      </c>
      <c r="E22" s="5">
        <v>86</v>
      </c>
      <c r="G22" s="11" t="s">
        <v>43</v>
      </c>
      <c r="H22" s="12">
        <v>254</v>
      </c>
    </row>
    <row r="23" spans="2:8" x14ac:dyDescent="0.25">
      <c r="B23" s="7">
        <v>44270</v>
      </c>
      <c r="C23" t="s">
        <v>46</v>
      </c>
      <c r="D23" t="s">
        <v>44</v>
      </c>
      <c r="E23" s="5">
        <v>12</v>
      </c>
      <c r="G23" s="11" t="s">
        <v>45</v>
      </c>
      <c r="H23" s="12">
        <v>160</v>
      </c>
    </row>
    <row r="24" spans="2:8" x14ac:dyDescent="0.25">
      <c r="B24" s="7">
        <v>44275</v>
      </c>
      <c r="C24" s="13" t="s">
        <v>47</v>
      </c>
      <c r="D24" t="s">
        <v>44</v>
      </c>
      <c r="E24" s="5">
        <v>200</v>
      </c>
      <c r="G24" s="11" t="s">
        <v>44</v>
      </c>
      <c r="H24" s="12">
        <v>200</v>
      </c>
    </row>
    <row r="25" spans="2:8" x14ac:dyDescent="0.25">
      <c r="C25"/>
      <c r="G25" s="13" t="s">
        <v>57</v>
      </c>
      <c r="H25" s="12">
        <v>71</v>
      </c>
    </row>
    <row r="26" spans="2:8" x14ac:dyDescent="0.25">
      <c r="C26"/>
      <c r="G26" s="11" t="s">
        <v>43</v>
      </c>
      <c r="H26" s="12">
        <v>55</v>
      </c>
    </row>
    <row r="27" spans="2:8" x14ac:dyDescent="0.25">
      <c r="C27"/>
      <c r="G27" s="11" t="s">
        <v>44</v>
      </c>
      <c r="H27" s="12">
        <v>16</v>
      </c>
    </row>
    <row r="28" spans="2:8" x14ac:dyDescent="0.25">
      <c r="C28"/>
      <c r="G28" s="13" t="s">
        <v>58</v>
      </c>
      <c r="H28" s="12">
        <v>525</v>
      </c>
    </row>
    <row r="29" spans="2:8" x14ac:dyDescent="0.25">
      <c r="C29"/>
      <c r="G29" s="11" t="s">
        <v>43</v>
      </c>
      <c r="H29" s="12">
        <v>135</v>
      </c>
    </row>
    <row r="30" spans="2:8" x14ac:dyDescent="0.25">
      <c r="C30"/>
      <c r="G30" s="11" t="s">
        <v>45</v>
      </c>
      <c r="H30" s="12">
        <v>150</v>
      </c>
    </row>
    <row r="31" spans="2:8" x14ac:dyDescent="0.25">
      <c r="C31"/>
      <c r="G31" s="11" t="s">
        <v>44</v>
      </c>
      <c r="H31" s="12">
        <v>240</v>
      </c>
    </row>
    <row r="32" spans="2:8" x14ac:dyDescent="0.25">
      <c r="C32"/>
      <c r="G32" s="13" t="s">
        <v>53</v>
      </c>
      <c r="H32" s="12">
        <v>1210</v>
      </c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</sheetData>
  <pageMargins left="0.7" right="0.7" top="0.75" bottom="0.75" header="0.3" footer="0.3"/>
  <pageSetup orientation="portrait" verticalDpi="30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62FC-8873-47C0-B2FF-676A6D973DA6}">
  <sheetPr>
    <tabColor theme="9" tint="-0.249977111117893"/>
    <outlinePr summaryBelow="0" summaryRight="0"/>
  </sheetPr>
  <dimension ref="B1:E170"/>
  <sheetViews>
    <sheetView showGridLines="0" topLeftCell="A46" zoomScale="85" zoomScaleNormal="85" workbookViewId="0">
      <selection activeCell="D10" sqref="D10"/>
    </sheetView>
  </sheetViews>
  <sheetFormatPr baseColWidth="10" defaultRowHeight="15" x14ac:dyDescent="0.25"/>
  <cols>
    <col min="1" max="1" width="4.42578125" customWidth="1"/>
    <col min="2" max="2" width="11.28515625" style="3" customWidth="1"/>
    <col min="3" max="3" width="14.42578125" bestFit="1" customWidth="1"/>
    <col min="4" max="4" width="54.28515625" bestFit="1" customWidth="1"/>
    <col min="5" max="5" width="13.5703125" bestFit="1" customWidth="1"/>
  </cols>
  <sheetData>
    <row r="1" spans="2:5" s="1" customFormat="1" ht="31.9" customHeight="1" x14ac:dyDescent="0.25">
      <c r="B1" s="2"/>
    </row>
    <row r="3" spans="2:5" ht="18.600000000000001" customHeight="1" x14ac:dyDescent="0.25"/>
    <row r="4" spans="2:5" x14ac:dyDescent="0.25">
      <c r="B4"/>
    </row>
    <row r="5" spans="2:5" x14ac:dyDescent="0.25">
      <c r="B5" t="s">
        <v>4</v>
      </c>
      <c r="C5" t="s">
        <v>1</v>
      </c>
      <c r="D5" s="4" t="s">
        <v>0</v>
      </c>
      <c r="E5" s="8" t="s">
        <v>35</v>
      </c>
    </row>
    <row r="6" spans="2:5" x14ac:dyDescent="0.25">
      <c r="B6" s="7">
        <v>44267</v>
      </c>
      <c r="C6" t="s">
        <v>6</v>
      </c>
      <c r="D6" t="s">
        <v>26</v>
      </c>
      <c r="E6" s="5">
        <v>55</v>
      </c>
    </row>
    <row r="7" spans="2:5" x14ac:dyDescent="0.25">
      <c r="B7" s="7">
        <v>44114</v>
      </c>
      <c r="C7" t="s">
        <v>3</v>
      </c>
      <c r="D7" t="s">
        <v>36</v>
      </c>
      <c r="E7" s="5">
        <v>84</v>
      </c>
    </row>
    <row r="8" spans="2:5" x14ac:dyDescent="0.25">
      <c r="B8" s="7">
        <v>44149</v>
      </c>
      <c r="C8" t="s">
        <v>5</v>
      </c>
      <c r="D8" t="s">
        <v>22</v>
      </c>
      <c r="E8" s="5">
        <v>100.2</v>
      </c>
    </row>
    <row r="9" spans="2:5" x14ac:dyDescent="0.25">
      <c r="B9" s="7">
        <v>44177</v>
      </c>
      <c r="C9" t="s">
        <v>3</v>
      </c>
      <c r="D9" t="s">
        <v>12</v>
      </c>
      <c r="E9" s="5">
        <v>30</v>
      </c>
    </row>
    <row r="10" spans="2:5" x14ac:dyDescent="0.25">
      <c r="B10" s="7">
        <v>44273</v>
      </c>
      <c r="C10" t="s">
        <v>7</v>
      </c>
      <c r="D10" t="s">
        <v>19</v>
      </c>
      <c r="E10" s="5">
        <v>770</v>
      </c>
    </row>
    <row r="11" spans="2:5" x14ac:dyDescent="0.25">
      <c r="B11" s="7">
        <v>44192</v>
      </c>
      <c r="C11" t="s">
        <v>3</v>
      </c>
      <c r="D11" t="s">
        <v>33</v>
      </c>
      <c r="E11" s="5">
        <v>25</v>
      </c>
    </row>
    <row r="12" spans="2:5" x14ac:dyDescent="0.25">
      <c r="B12" s="7">
        <v>44253</v>
      </c>
      <c r="C12" t="s">
        <v>6</v>
      </c>
      <c r="D12" t="s">
        <v>28</v>
      </c>
      <c r="E12" s="5">
        <v>45</v>
      </c>
    </row>
    <row r="13" spans="2:5" x14ac:dyDescent="0.25">
      <c r="B13" s="7">
        <v>44149</v>
      </c>
      <c r="C13" t="s">
        <v>3</v>
      </c>
      <c r="D13" t="s">
        <v>31</v>
      </c>
      <c r="E13" s="5">
        <v>120.4</v>
      </c>
    </row>
    <row r="14" spans="2:5" x14ac:dyDescent="0.25">
      <c r="B14" s="7">
        <v>44115</v>
      </c>
      <c r="C14" t="s">
        <v>2</v>
      </c>
      <c r="D14" t="s">
        <v>19</v>
      </c>
      <c r="E14" s="5">
        <v>770</v>
      </c>
    </row>
    <row r="15" spans="2:5" x14ac:dyDescent="0.25">
      <c r="B15" s="7">
        <v>44138</v>
      </c>
      <c r="C15" t="s">
        <v>5</v>
      </c>
      <c r="D15" t="s">
        <v>10</v>
      </c>
      <c r="E15" s="5">
        <v>65</v>
      </c>
    </row>
    <row r="16" spans="2:5" x14ac:dyDescent="0.25">
      <c r="B16" s="7">
        <v>44118</v>
      </c>
      <c r="C16" t="s">
        <v>7</v>
      </c>
      <c r="D16" t="s">
        <v>16</v>
      </c>
      <c r="E16" s="5">
        <v>45.2</v>
      </c>
    </row>
    <row r="17" spans="2:5" x14ac:dyDescent="0.25">
      <c r="B17" s="7">
        <v>44144</v>
      </c>
      <c r="C17" t="s">
        <v>6</v>
      </c>
      <c r="D17" t="s">
        <v>9</v>
      </c>
      <c r="E17" s="5">
        <v>650</v>
      </c>
    </row>
    <row r="18" spans="2:5" x14ac:dyDescent="0.25">
      <c r="B18" s="7">
        <v>44193</v>
      </c>
      <c r="C18" t="s">
        <v>6</v>
      </c>
      <c r="D18" t="s">
        <v>34</v>
      </c>
      <c r="E18" s="5">
        <v>29.5</v>
      </c>
    </row>
    <row r="19" spans="2:5" x14ac:dyDescent="0.25">
      <c r="B19" s="7">
        <v>44205</v>
      </c>
      <c r="C19" t="s">
        <v>5</v>
      </c>
      <c r="D19" t="s">
        <v>28</v>
      </c>
      <c r="E19" s="5">
        <v>45</v>
      </c>
    </row>
    <row r="20" spans="2:5" x14ac:dyDescent="0.25">
      <c r="B20" s="7">
        <v>44246</v>
      </c>
      <c r="C20" t="s">
        <v>6</v>
      </c>
      <c r="D20" t="s">
        <v>32</v>
      </c>
      <c r="E20" s="5">
        <v>95</v>
      </c>
    </row>
    <row r="21" spans="2:5" x14ac:dyDescent="0.25">
      <c r="B21" s="7">
        <v>44297</v>
      </c>
      <c r="C21" t="s">
        <v>3</v>
      </c>
      <c r="D21" t="s">
        <v>26</v>
      </c>
      <c r="E21" s="5">
        <v>55</v>
      </c>
    </row>
    <row r="22" spans="2:5" x14ac:dyDescent="0.25">
      <c r="B22" s="7">
        <v>44242</v>
      </c>
      <c r="C22" t="s">
        <v>6</v>
      </c>
      <c r="D22" t="s">
        <v>29</v>
      </c>
      <c r="E22" s="5">
        <v>84.2</v>
      </c>
    </row>
    <row r="23" spans="2:5" x14ac:dyDescent="0.25">
      <c r="B23" s="7">
        <v>44298</v>
      </c>
      <c r="C23" t="s">
        <v>7</v>
      </c>
      <c r="D23" t="s">
        <v>29</v>
      </c>
      <c r="E23" s="5">
        <v>84.2</v>
      </c>
    </row>
    <row r="24" spans="2:5" x14ac:dyDescent="0.25">
      <c r="B24" s="7">
        <v>44134</v>
      </c>
      <c r="C24" t="s">
        <v>2</v>
      </c>
      <c r="D24" t="s">
        <v>34</v>
      </c>
      <c r="E24" s="5">
        <v>29.5</v>
      </c>
    </row>
    <row r="25" spans="2:5" x14ac:dyDescent="0.25">
      <c r="B25" s="7">
        <v>44142</v>
      </c>
      <c r="C25" t="s">
        <v>3</v>
      </c>
      <c r="D25" t="s">
        <v>34</v>
      </c>
      <c r="E25" s="5">
        <v>29.5</v>
      </c>
    </row>
    <row r="26" spans="2:5" x14ac:dyDescent="0.25">
      <c r="B26" s="7">
        <v>44271</v>
      </c>
      <c r="C26" t="s">
        <v>3</v>
      </c>
      <c r="D26" t="s">
        <v>12</v>
      </c>
      <c r="E26" s="5">
        <v>30</v>
      </c>
    </row>
    <row r="27" spans="2:5" x14ac:dyDescent="0.25">
      <c r="B27" s="7">
        <v>44148</v>
      </c>
      <c r="C27" t="s">
        <v>2</v>
      </c>
      <c r="D27" t="s">
        <v>21</v>
      </c>
      <c r="E27" s="5">
        <v>850</v>
      </c>
    </row>
    <row r="28" spans="2:5" x14ac:dyDescent="0.25">
      <c r="B28" s="7">
        <v>44143</v>
      </c>
      <c r="C28" t="s">
        <v>3</v>
      </c>
      <c r="D28" t="s">
        <v>34</v>
      </c>
      <c r="E28" s="5">
        <v>29.5</v>
      </c>
    </row>
    <row r="29" spans="2:5" x14ac:dyDescent="0.25">
      <c r="B29" s="7">
        <v>44208</v>
      </c>
      <c r="C29" t="s">
        <v>5</v>
      </c>
      <c r="D29" t="s">
        <v>37</v>
      </c>
      <c r="E29" s="5">
        <v>150</v>
      </c>
    </row>
    <row r="30" spans="2:5" x14ac:dyDescent="0.25">
      <c r="B30" s="7">
        <v>44153</v>
      </c>
      <c r="C30" t="s">
        <v>2</v>
      </c>
      <c r="D30" t="s">
        <v>37</v>
      </c>
      <c r="E30" s="5">
        <v>150</v>
      </c>
    </row>
    <row r="31" spans="2:5" x14ac:dyDescent="0.25">
      <c r="B31" s="7">
        <v>44211</v>
      </c>
      <c r="C31" t="s">
        <v>6</v>
      </c>
      <c r="D31" t="s">
        <v>30</v>
      </c>
      <c r="E31" s="5">
        <v>80.400000000000006</v>
      </c>
    </row>
    <row r="32" spans="2:5" x14ac:dyDescent="0.25">
      <c r="B32" s="7">
        <v>44196</v>
      </c>
      <c r="C32" t="s">
        <v>2</v>
      </c>
      <c r="D32" t="s">
        <v>19</v>
      </c>
      <c r="E32" s="5">
        <v>770</v>
      </c>
    </row>
    <row r="33" spans="2:5" x14ac:dyDescent="0.25">
      <c r="B33" s="7">
        <v>44254</v>
      </c>
      <c r="C33" t="s">
        <v>3</v>
      </c>
      <c r="D33" t="s">
        <v>12</v>
      </c>
      <c r="E33" s="5">
        <v>30</v>
      </c>
    </row>
    <row r="34" spans="2:5" x14ac:dyDescent="0.25">
      <c r="B34" s="7">
        <v>44244</v>
      </c>
      <c r="C34" t="s">
        <v>7</v>
      </c>
      <c r="D34" t="s">
        <v>28</v>
      </c>
      <c r="E34" s="5">
        <v>45</v>
      </c>
    </row>
    <row r="35" spans="2:5" x14ac:dyDescent="0.25">
      <c r="B35" s="7">
        <v>44212</v>
      </c>
      <c r="C35" t="s">
        <v>6</v>
      </c>
      <c r="D35" t="s">
        <v>36</v>
      </c>
      <c r="E35" s="5">
        <v>84</v>
      </c>
    </row>
    <row r="36" spans="2:5" x14ac:dyDescent="0.25">
      <c r="B36" s="7">
        <v>44121</v>
      </c>
      <c r="C36" t="s">
        <v>6</v>
      </c>
      <c r="D36" t="s">
        <v>38</v>
      </c>
      <c r="E36" s="5">
        <v>52.3</v>
      </c>
    </row>
    <row r="37" spans="2:5" x14ac:dyDescent="0.25">
      <c r="B37" s="7">
        <v>44253</v>
      </c>
      <c r="C37" s="6" t="s">
        <v>2</v>
      </c>
      <c r="D37" s="6" t="s">
        <v>21</v>
      </c>
      <c r="E37" s="5">
        <v>850</v>
      </c>
    </row>
    <row r="38" spans="2:5" x14ac:dyDescent="0.25">
      <c r="B38" s="7">
        <v>44130</v>
      </c>
      <c r="C38" s="6" t="s">
        <v>2</v>
      </c>
      <c r="D38" s="6" t="s">
        <v>19</v>
      </c>
      <c r="E38" s="5">
        <v>770</v>
      </c>
    </row>
    <row r="39" spans="2:5" x14ac:dyDescent="0.25">
      <c r="B39" s="7">
        <v>44121</v>
      </c>
      <c r="C39" s="6" t="s">
        <v>7</v>
      </c>
      <c r="D39" s="6" t="s">
        <v>19</v>
      </c>
      <c r="E39" s="5">
        <v>770</v>
      </c>
    </row>
    <row r="40" spans="2:5" x14ac:dyDescent="0.25">
      <c r="B40" s="7">
        <v>44193</v>
      </c>
      <c r="C40" s="6" t="s">
        <v>7</v>
      </c>
      <c r="D40" s="6" t="s">
        <v>21</v>
      </c>
      <c r="E40" s="5">
        <v>850</v>
      </c>
    </row>
    <row r="41" spans="2:5" x14ac:dyDescent="0.25">
      <c r="B41" s="7">
        <v>44277</v>
      </c>
      <c r="C41" s="6" t="s">
        <v>5</v>
      </c>
      <c r="D41" s="6" t="s">
        <v>25</v>
      </c>
      <c r="E41" s="5">
        <v>32</v>
      </c>
    </row>
    <row r="42" spans="2:5" x14ac:dyDescent="0.25">
      <c r="B42" s="7">
        <v>44153</v>
      </c>
      <c r="C42" s="6" t="s">
        <v>2</v>
      </c>
      <c r="D42" s="6" t="s">
        <v>27</v>
      </c>
      <c r="E42" s="5">
        <v>60</v>
      </c>
    </row>
    <row r="43" spans="2:5" x14ac:dyDescent="0.25">
      <c r="B43" s="7">
        <v>44101</v>
      </c>
      <c r="C43" s="6" t="s">
        <v>5</v>
      </c>
      <c r="D43" s="6" t="s">
        <v>23</v>
      </c>
      <c r="E43" s="5">
        <v>720.5</v>
      </c>
    </row>
    <row r="44" spans="2:5" x14ac:dyDescent="0.25">
      <c r="B44" s="7">
        <v>44196</v>
      </c>
      <c r="C44" s="6" t="s">
        <v>6</v>
      </c>
      <c r="D44" s="6" t="s">
        <v>26</v>
      </c>
      <c r="E44" s="5">
        <v>55</v>
      </c>
    </row>
    <row r="45" spans="2:5" x14ac:dyDescent="0.25">
      <c r="B45" s="7">
        <v>44151</v>
      </c>
      <c r="C45" s="6" t="s">
        <v>6</v>
      </c>
      <c r="D45" s="6" t="s">
        <v>21</v>
      </c>
      <c r="E45" s="5">
        <v>850</v>
      </c>
    </row>
    <row r="46" spans="2:5" x14ac:dyDescent="0.25">
      <c r="B46" s="7">
        <v>44291</v>
      </c>
      <c r="C46" s="6" t="s">
        <v>7</v>
      </c>
      <c r="D46" s="6" t="s">
        <v>22</v>
      </c>
      <c r="E46" s="5">
        <v>100.2</v>
      </c>
    </row>
    <row r="47" spans="2:5" x14ac:dyDescent="0.25">
      <c r="B47" s="7">
        <v>44131</v>
      </c>
      <c r="C47" s="6" t="s">
        <v>3</v>
      </c>
      <c r="D47" s="6" t="s">
        <v>16</v>
      </c>
      <c r="E47" s="5">
        <v>45.2</v>
      </c>
    </row>
    <row r="48" spans="2:5" x14ac:dyDescent="0.25">
      <c r="B48" s="7">
        <v>44112</v>
      </c>
      <c r="C48" s="6" t="s">
        <v>7</v>
      </c>
      <c r="D48" s="6" t="s">
        <v>23</v>
      </c>
      <c r="E48" s="5">
        <v>720.5</v>
      </c>
    </row>
    <row r="49" spans="2:5" x14ac:dyDescent="0.25">
      <c r="B49" s="7">
        <v>44183</v>
      </c>
      <c r="C49" s="6" t="s">
        <v>5</v>
      </c>
      <c r="D49" s="6" t="s">
        <v>27</v>
      </c>
      <c r="E49" s="5">
        <v>60</v>
      </c>
    </row>
    <row r="50" spans="2:5" x14ac:dyDescent="0.25">
      <c r="B50" s="7">
        <v>44230</v>
      </c>
      <c r="C50" s="6" t="s">
        <v>6</v>
      </c>
      <c r="D50" s="6" t="s">
        <v>26</v>
      </c>
      <c r="E50" s="5">
        <v>55</v>
      </c>
    </row>
    <row r="51" spans="2:5" x14ac:dyDescent="0.25">
      <c r="B51" s="7">
        <v>44285</v>
      </c>
      <c r="C51" s="6" t="s">
        <v>7</v>
      </c>
      <c r="D51" s="6" t="s">
        <v>16</v>
      </c>
      <c r="E51" s="5">
        <v>45.2</v>
      </c>
    </row>
    <row r="52" spans="2:5" x14ac:dyDescent="0.25">
      <c r="B52" s="7">
        <v>44203</v>
      </c>
      <c r="C52" s="6" t="s">
        <v>6</v>
      </c>
      <c r="D52" s="6" t="s">
        <v>27</v>
      </c>
      <c r="E52" s="5">
        <v>60</v>
      </c>
    </row>
    <row r="53" spans="2:5" x14ac:dyDescent="0.25">
      <c r="B53" s="7">
        <v>44222</v>
      </c>
      <c r="C53" s="6" t="s">
        <v>7</v>
      </c>
      <c r="D53" s="6" t="s">
        <v>26</v>
      </c>
      <c r="E53" s="5">
        <v>55</v>
      </c>
    </row>
    <row r="54" spans="2:5" x14ac:dyDescent="0.25">
      <c r="B54" s="7">
        <v>44211</v>
      </c>
      <c r="C54" s="6" t="s">
        <v>3</v>
      </c>
      <c r="D54" s="6" t="s">
        <v>22</v>
      </c>
      <c r="E54" s="5">
        <v>100.2</v>
      </c>
    </row>
    <row r="55" spans="2:5" x14ac:dyDescent="0.25">
      <c r="B55" s="7">
        <v>44238</v>
      </c>
      <c r="C55" s="6" t="s">
        <v>7</v>
      </c>
      <c r="D55" s="6" t="s">
        <v>24</v>
      </c>
      <c r="E55" s="5">
        <v>60.2</v>
      </c>
    </row>
    <row r="56" spans="2:5" x14ac:dyDescent="0.25">
      <c r="B56" s="7">
        <v>44161</v>
      </c>
      <c r="C56" s="6" t="s">
        <v>5</v>
      </c>
      <c r="D56" s="6" t="s">
        <v>22</v>
      </c>
      <c r="E56" s="5">
        <v>100.2</v>
      </c>
    </row>
    <row r="57" spans="2:5" x14ac:dyDescent="0.25">
      <c r="B57" s="7">
        <v>44109</v>
      </c>
      <c r="C57" s="6" t="s">
        <v>2</v>
      </c>
      <c r="D57" s="6" t="s">
        <v>21</v>
      </c>
      <c r="E57" s="5">
        <v>850</v>
      </c>
    </row>
    <row r="58" spans="2:5" x14ac:dyDescent="0.25">
      <c r="B58" s="7">
        <v>44246</v>
      </c>
      <c r="C58" s="6" t="s">
        <v>5</v>
      </c>
      <c r="D58" s="6" t="s">
        <v>26</v>
      </c>
      <c r="E58" s="5">
        <v>55</v>
      </c>
    </row>
    <row r="59" spans="2:5" x14ac:dyDescent="0.25">
      <c r="B59" s="7">
        <v>44160</v>
      </c>
      <c r="C59" s="6" t="s">
        <v>6</v>
      </c>
      <c r="D59" s="6" t="s">
        <v>10</v>
      </c>
      <c r="E59" s="5">
        <v>65</v>
      </c>
    </row>
    <row r="60" spans="2:5" x14ac:dyDescent="0.25">
      <c r="B60" s="7">
        <v>44137</v>
      </c>
      <c r="C60" s="6" t="s">
        <v>7</v>
      </c>
      <c r="D60" s="6" t="s">
        <v>11</v>
      </c>
      <c r="E60" s="5">
        <v>150</v>
      </c>
    </row>
    <row r="61" spans="2:5" x14ac:dyDescent="0.25">
      <c r="B61" s="7">
        <v>44177</v>
      </c>
      <c r="C61" s="6" t="s">
        <v>2</v>
      </c>
      <c r="D61" s="6" t="s">
        <v>11</v>
      </c>
      <c r="E61" s="5">
        <v>150</v>
      </c>
    </row>
    <row r="62" spans="2:5" x14ac:dyDescent="0.25">
      <c r="B62" s="7">
        <v>44274</v>
      </c>
      <c r="C62" s="6" t="s">
        <v>5</v>
      </c>
      <c r="D62" s="6" t="s">
        <v>9</v>
      </c>
      <c r="E62" s="5">
        <v>650</v>
      </c>
    </row>
    <row r="63" spans="2:5" x14ac:dyDescent="0.25">
      <c r="B63" s="7">
        <v>44117</v>
      </c>
      <c r="C63" s="6" t="s">
        <v>7</v>
      </c>
      <c r="D63" s="6" t="s">
        <v>9</v>
      </c>
      <c r="E63" s="5">
        <v>650</v>
      </c>
    </row>
    <row r="64" spans="2:5" x14ac:dyDescent="0.25">
      <c r="B64" s="7">
        <v>44175</v>
      </c>
      <c r="C64" s="6" t="s">
        <v>3</v>
      </c>
      <c r="D64" s="6" t="s">
        <v>8</v>
      </c>
      <c r="E64" s="5">
        <v>980</v>
      </c>
    </row>
    <row r="65" spans="2:5" x14ac:dyDescent="0.25">
      <c r="B65" s="7">
        <v>44136</v>
      </c>
      <c r="C65" s="6" t="s">
        <v>2</v>
      </c>
      <c r="D65" s="6" t="s">
        <v>11</v>
      </c>
      <c r="E65" s="5">
        <v>150</v>
      </c>
    </row>
    <row r="66" spans="2:5" x14ac:dyDescent="0.25">
      <c r="B66" s="7">
        <v>44214</v>
      </c>
      <c r="C66" s="6" t="s">
        <v>5</v>
      </c>
      <c r="D66" s="6" t="s">
        <v>11</v>
      </c>
      <c r="E66" s="5">
        <v>150</v>
      </c>
    </row>
    <row r="67" spans="2:5" x14ac:dyDescent="0.25">
      <c r="B67" s="7">
        <v>44156</v>
      </c>
      <c r="C67" s="6" t="s">
        <v>7</v>
      </c>
      <c r="D67" s="6" t="s">
        <v>8</v>
      </c>
      <c r="E67" s="5">
        <v>980</v>
      </c>
    </row>
    <row r="68" spans="2:5" x14ac:dyDescent="0.25">
      <c r="B68" s="7">
        <v>44201</v>
      </c>
      <c r="C68" s="6" t="s">
        <v>7</v>
      </c>
      <c r="D68" s="6" t="s">
        <v>9</v>
      </c>
      <c r="E68" s="5">
        <v>650</v>
      </c>
    </row>
    <row r="69" spans="2:5" x14ac:dyDescent="0.25">
      <c r="B69" s="7">
        <v>44260</v>
      </c>
      <c r="C69" s="6" t="s">
        <v>5</v>
      </c>
      <c r="D69" s="6" t="s">
        <v>9</v>
      </c>
      <c r="E69" s="5">
        <v>650</v>
      </c>
    </row>
    <row r="70" spans="2:5" x14ac:dyDescent="0.25">
      <c r="B70" s="7">
        <v>44230</v>
      </c>
      <c r="C70" s="6" t="s">
        <v>5</v>
      </c>
      <c r="D70" s="6" t="s">
        <v>11</v>
      </c>
      <c r="E70" s="5">
        <v>150</v>
      </c>
    </row>
    <row r="71" spans="2:5" x14ac:dyDescent="0.25">
      <c r="B71" s="7">
        <v>44152</v>
      </c>
      <c r="C71" s="6" t="s">
        <v>6</v>
      </c>
      <c r="D71" s="6" t="s">
        <v>10</v>
      </c>
      <c r="E71" s="5">
        <v>65</v>
      </c>
    </row>
    <row r="72" spans="2:5" x14ac:dyDescent="0.25">
      <c r="B72" s="7">
        <v>44293</v>
      </c>
      <c r="C72" s="6" t="s">
        <v>7</v>
      </c>
      <c r="D72" s="6" t="s">
        <v>9</v>
      </c>
      <c r="E72" s="5">
        <v>650</v>
      </c>
    </row>
    <row r="73" spans="2:5" x14ac:dyDescent="0.25">
      <c r="B73" s="7">
        <v>44287</v>
      </c>
      <c r="C73" s="6" t="s">
        <v>2</v>
      </c>
      <c r="D73" s="6" t="s">
        <v>17</v>
      </c>
      <c r="E73" s="5">
        <v>92.5</v>
      </c>
    </row>
    <row r="74" spans="2:5" x14ac:dyDescent="0.25">
      <c r="B74" s="7">
        <v>44238</v>
      </c>
      <c r="C74" s="6" t="s">
        <v>5</v>
      </c>
      <c r="D74" s="6" t="s">
        <v>18</v>
      </c>
      <c r="E74" s="5">
        <v>850</v>
      </c>
    </row>
    <row r="75" spans="2:5" x14ac:dyDescent="0.25">
      <c r="B75" s="7">
        <v>44219</v>
      </c>
      <c r="C75" s="6" t="s">
        <v>3</v>
      </c>
      <c r="D75" s="6" t="s">
        <v>20</v>
      </c>
      <c r="E75" s="5">
        <v>1050</v>
      </c>
    </row>
    <row r="76" spans="2:5" x14ac:dyDescent="0.25">
      <c r="B76" s="7">
        <v>44271</v>
      </c>
      <c r="C76" s="6" t="s">
        <v>2</v>
      </c>
      <c r="D76" s="6" t="s">
        <v>26</v>
      </c>
      <c r="E76" s="5">
        <v>55</v>
      </c>
    </row>
    <row r="77" spans="2:5" x14ac:dyDescent="0.25">
      <c r="B77" s="7">
        <v>44202</v>
      </c>
      <c r="C77" s="6" t="s">
        <v>5</v>
      </c>
      <c r="D77" s="6" t="s">
        <v>9</v>
      </c>
      <c r="E77" s="5">
        <v>650</v>
      </c>
    </row>
    <row r="78" spans="2:5" x14ac:dyDescent="0.25">
      <c r="B78" s="7">
        <v>44238</v>
      </c>
      <c r="C78" s="6" t="s">
        <v>3</v>
      </c>
      <c r="D78" s="6" t="s">
        <v>24</v>
      </c>
      <c r="E78" s="5">
        <v>60.2</v>
      </c>
    </row>
    <row r="79" spans="2:5" x14ac:dyDescent="0.25">
      <c r="B79" s="7">
        <v>44125</v>
      </c>
      <c r="C79" s="6" t="s">
        <v>2</v>
      </c>
      <c r="D79" s="6" t="s">
        <v>11</v>
      </c>
      <c r="E79" s="5">
        <v>150</v>
      </c>
    </row>
    <row r="80" spans="2:5" x14ac:dyDescent="0.25">
      <c r="B80" s="7">
        <v>44209</v>
      </c>
      <c r="C80" s="6" t="s">
        <v>7</v>
      </c>
      <c r="D80" s="6" t="s">
        <v>11</v>
      </c>
      <c r="E80" s="5">
        <v>150</v>
      </c>
    </row>
    <row r="81" spans="2:5" x14ac:dyDescent="0.25">
      <c r="B81" s="7">
        <v>44184</v>
      </c>
      <c r="C81" s="6" t="s">
        <v>2</v>
      </c>
      <c r="D81" s="6" t="s">
        <v>11</v>
      </c>
      <c r="E81" s="5">
        <v>150</v>
      </c>
    </row>
    <row r="82" spans="2:5" x14ac:dyDescent="0.25">
      <c r="B82" s="7">
        <v>44203</v>
      </c>
      <c r="C82" s="6" t="s">
        <v>3</v>
      </c>
      <c r="D82" s="6" t="s">
        <v>33</v>
      </c>
      <c r="E82" s="5">
        <v>25</v>
      </c>
    </row>
    <row r="83" spans="2:5" x14ac:dyDescent="0.25">
      <c r="B83" s="7">
        <v>44123</v>
      </c>
      <c r="C83" s="6" t="s">
        <v>2</v>
      </c>
      <c r="D83" s="6" t="s">
        <v>34</v>
      </c>
      <c r="E83" s="5">
        <v>29.5</v>
      </c>
    </row>
    <row r="84" spans="2:5" x14ac:dyDescent="0.25">
      <c r="B84" s="7">
        <v>44265</v>
      </c>
      <c r="C84" s="6" t="s">
        <v>6</v>
      </c>
      <c r="D84" s="6" t="s">
        <v>33</v>
      </c>
      <c r="E84" s="5">
        <v>25</v>
      </c>
    </row>
    <row r="85" spans="2:5" x14ac:dyDescent="0.25">
      <c r="B85" s="7">
        <v>44271</v>
      </c>
      <c r="C85" s="6" t="s">
        <v>7</v>
      </c>
      <c r="D85" s="6" t="s">
        <v>34</v>
      </c>
      <c r="E85" s="5">
        <v>29.5</v>
      </c>
    </row>
    <row r="86" spans="2:5" x14ac:dyDescent="0.25">
      <c r="B86" s="7">
        <v>44293</v>
      </c>
      <c r="C86" s="6" t="s">
        <v>7</v>
      </c>
      <c r="D86" s="6" t="s">
        <v>33</v>
      </c>
      <c r="E86" s="5">
        <v>25</v>
      </c>
    </row>
    <row r="87" spans="2:5" x14ac:dyDescent="0.25">
      <c r="B87" s="7">
        <v>44293</v>
      </c>
      <c r="C87" s="6" t="s">
        <v>5</v>
      </c>
      <c r="D87" s="6" t="s">
        <v>34</v>
      </c>
      <c r="E87" s="5">
        <v>29.5</v>
      </c>
    </row>
    <row r="88" spans="2:5" x14ac:dyDescent="0.25">
      <c r="B88" s="7">
        <v>44257</v>
      </c>
      <c r="C88" s="6" t="s">
        <v>7</v>
      </c>
      <c r="D88" s="6" t="s">
        <v>42</v>
      </c>
      <c r="E88" s="5">
        <v>855</v>
      </c>
    </row>
    <row r="89" spans="2:5" x14ac:dyDescent="0.25">
      <c r="B89" s="7">
        <v>44210</v>
      </c>
      <c r="C89" s="6" t="s">
        <v>2</v>
      </c>
      <c r="D89" s="6" t="s">
        <v>39</v>
      </c>
      <c r="E89" s="5">
        <v>249</v>
      </c>
    </row>
    <row r="90" spans="2:5" x14ac:dyDescent="0.25">
      <c r="B90" s="7">
        <v>44232</v>
      </c>
      <c r="C90" s="6" t="s">
        <v>6</v>
      </c>
      <c r="D90" s="6" t="s">
        <v>39</v>
      </c>
      <c r="E90" s="5">
        <v>249</v>
      </c>
    </row>
    <row r="91" spans="2:5" x14ac:dyDescent="0.25">
      <c r="B91" s="7">
        <v>44299</v>
      </c>
      <c r="C91" s="6" t="s">
        <v>5</v>
      </c>
      <c r="D91" s="6" t="s">
        <v>42</v>
      </c>
      <c r="E91" s="5">
        <v>855</v>
      </c>
    </row>
    <row r="92" spans="2:5" x14ac:dyDescent="0.25">
      <c r="B92" s="7">
        <v>44163</v>
      </c>
      <c r="C92" s="6" t="s">
        <v>2</v>
      </c>
      <c r="D92" s="6" t="s">
        <v>41</v>
      </c>
      <c r="E92" s="5">
        <v>339</v>
      </c>
    </row>
    <row r="93" spans="2:5" x14ac:dyDescent="0.25">
      <c r="B93" s="7">
        <v>44198</v>
      </c>
      <c r="C93" s="6" t="s">
        <v>6</v>
      </c>
      <c r="D93" s="6" t="s">
        <v>41</v>
      </c>
      <c r="E93" s="5">
        <v>339</v>
      </c>
    </row>
    <row r="94" spans="2:5" x14ac:dyDescent="0.25">
      <c r="B94" s="7">
        <v>44269</v>
      </c>
      <c r="C94" s="6" t="s">
        <v>2</v>
      </c>
      <c r="D94" s="6" t="s">
        <v>41</v>
      </c>
      <c r="E94" s="5">
        <v>339</v>
      </c>
    </row>
    <row r="95" spans="2:5" x14ac:dyDescent="0.25">
      <c r="B95" s="7">
        <v>44279</v>
      </c>
      <c r="C95" s="6" t="s">
        <v>3</v>
      </c>
      <c r="D95" s="6" t="s">
        <v>39</v>
      </c>
      <c r="E95" s="5">
        <v>249</v>
      </c>
    </row>
    <row r="96" spans="2:5" x14ac:dyDescent="0.25">
      <c r="B96" s="7">
        <v>44206</v>
      </c>
      <c r="C96" s="6" t="s">
        <v>7</v>
      </c>
      <c r="D96" s="6" t="s">
        <v>42</v>
      </c>
      <c r="E96" s="5">
        <v>855</v>
      </c>
    </row>
    <row r="97" spans="2:5" x14ac:dyDescent="0.25">
      <c r="B97" s="7">
        <v>44231</v>
      </c>
      <c r="C97" s="6" t="s">
        <v>5</v>
      </c>
      <c r="D97" s="6" t="s">
        <v>41</v>
      </c>
      <c r="E97" s="5">
        <v>339</v>
      </c>
    </row>
    <row r="98" spans="2:5" x14ac:dyDescent="0.25">
      <c r="B98" s="7">
        <v>44112</v>
      </c>
      <c r="C98" s="6" t="s">
        <v>2</v>
      </c>
      <c r="D98" s="6" t="s">
        <v>42</v>
      </c>
      <c r="E98" s="5">
        <v>855</v>
      </c>
    </row>
    <row r="99" spans="2:5" x14ac:dyDescent="0.25">
      <c r="B99" s="7">
        <v>44136</v>
      </c>
      <c r="C99" s="6" t="s">
        <v>6</v>
      </c>
      <c r="D99" s="6" t="s">
        <v>41</v>
      </c>
      <c r="E99" s="5">
        <v>339</v>
      </c>
    </row>
    <row r="100" spans="2:5" x14ac:dyDescent="0.25">
      <c r="B100" s="7">
        <v>44125</v>
      </c>
      <c r="C100" s="6" t="s">
        <v>2</v>
      </c>
      <c r="D100" s="6" t="s">
        <v>39</v>
      </c>
      <c r="E100" s="5">
        <v>249</v>
      </c>
    </row>
    <row r="101" spans="2:5" x14ac:dyDescent="0.25">
      <c r="B101" s="7">
        <v>44230</v>
      </c>
      <c r="C101" s="6" t="s">
        <v>3</v>
      </c>
      <c r="D101" s="6" t="s">
        <v>39</v>
      </c>
      <c r="E101" s="5">
        <v>249</v>
      </c>
    </row>
    <row r="102" spans="2:5" x14ac:dyDescent="0.25">
      <c r="B102" s="7">
        <v>44132</v>
      </c>
      <c r="C102" s="6" t="s">
        <v>3</v>
      </c>
      <c r="D102" s="6" t="s">
        <v>40</v>
      </c>
      <c r="E102" s="5">
        <v>299.55</v>
      </c>
    </row>
    <row r="103" spans="2:5" x14ac:dyDescent="0.25">
      <c r="B103" s="7">
        <v>44151</v>
      </c>
      <c r="C103" s="6" t="s">
        <v>5</v>
      </c>
      <c r="D103" s="6" t="s">
        <v>39</v>
      </c>
      <c r="E103" s="5">
        <v>249</v>
      </c>
    </row>
    <row r="104" spans="2:5" x14ac:dyDescent="0.25">
      <c r="B104" s="7">
        <v>44276</v>
      </c>
      <c r="C104" s="6" t="s">
        <v>7</v>
      </c>
      <c r="D104" s="6" t="s">
        <v>13</v>
      </c>
      <c r="E104" s="5">
        <v>75.2</v>
      </c>
    </row>
    <row r="105" spans="2:5" x14ac:dyDescent="0.25">
      <c r="B105" s="7">
        <v>44202</v>
      </c>
      <c r="C105" s="6" t="s">
        <v>6</v>
      </c>
      <c r="D105" s="6" t="s">
        <v>13</v>
      </c>
      <c r="E105" s="5">
        <v>75.2</v>
      </c>
    </row>
    <row r="106" spans="2:5" x14ac:dyDescent="0.25">
      <c r="B106" s="7">
        <v>44136</v>
      </c>
      <c r="C106" s="6" t="s">
        <v>7</v>
      </c>
      <c r="D106" s="6" t="s">
        <v>15</v>
      </c>
      <c r="E106" s="5">
        <v>170</v>
      </c>
    </row>
    <row r="107" spans="2:5" x14ac:dyDescent="0.25">
      <c r="B107" s="7">
        <v>44199</v>
      </c>
      <c r="C107" s="6" t="s">
        <v>3</v>
      </c>
      <c r="D107" s="6" t="s">
        <v>13</v>
      </c>
      <c r="E107" s="5">
        <v>75.2</v>
      </c>
    </row>
    <row r="108" spans="2:5" x14ac:dyDescent="0.25">
      <c r="B108" s="7">
        <v>44293</v>
      </c>
      <c r="C108" s="6" t="s">
        <v>6</v>
      </c>
      <c r="D108" s="6" t="s">
        <v>15</v>
      </c>
      <c r="E108" s="5">
        <v>170</v>
      </c>
    </row>
    <row r="109" spans="2:5" x14ac:dyDescent="0.25">
      <c r="B109" s="7">
        <v>44205</v>
      </c>
      <c r="C109" s="6" t="s">
        <v>5</v>
      </c>
      <c r="D109" s="6" t="s">
        <v>12</v>
      </c>
      <c r="E109" s="5">
        <v>30</v>
      </c>
    </row>
    <row r="110" spans="2:5" x14ac:dyDescent="0.25">
      <c r="B110" s="7">
        <v>44101</v>
      </c>
      <c r="C110" s="6" t="s">
        <v>7</v>
      </c>
      <c r="D110" s="6" t="s">
        <v>14</v>
      </c>
      <c r="E110" s="5">
        <v>190</v>
      </c>
    </row>
    <row r="111" spans="2:5" x14ac:dyDescent="0.25">
      <c r="B111" s="7">
        <v>44136</v>
      </c>
      <c r="C111" s="6" t="s">
        <v>7</v>
      </c>
      <c r="D111" s="6" t="s">
        <v>15</v>
      </c>
      <c r="E111" s="5">
        <v>170</v>
      </c>
    </row>
    <row r="112" spans="2:5" x14ac:dyDescent="0.25">
      <c r="B112" s="7">
        <v>44136</v>
      </c>
      <c r="C112" s="6" t="s">
        <v>7</v>
      </c>
      <c r="D112" s="6" t="s">
        <v>15</v>
      </c>
      <c r="E112" s="5">
        <v>170</v>
      </c>
    </row>
    <row r="113" spans="2:5" x14ac:dyDescent="0.25">
      <c r="B113" s="7">
        <v>44136</v>
      </c>
      <c r="C113" s="6" t="s">
        <v>7</v>
      </c>
      <c r="D113" s="6" t="s">
        <v>15</v>
      </c>
      <c r="E113" s="5">
        <v>170</v>
      </c>
    </row>
    <row r="114" spans="2:5" x14ac:dyDescent="0.25">
      <c r="B114" s="7">
        <v>44293</v>
      </c>
      <c r="C114" s="6" t="s">
        <v>6</v>
      </c>
      <c r="D114" s="6" t="s">
        <v>15</v>
      </c>
      <c r="E114" s="5">
        <v>170</v>
      </c>
    </row>
    <row r="115" spans="2:5" x14ac:dyDescent="0.25">
      <c r="B115" s="7">
        <v>44306</v>
      </c>
      <c r="C115" s="6" t="s">
        <v>6</v>
      </c>
      <c r="D115" s="6" t="s">
        <v>15</v>
      </c>
      <c r="E115" s="5">
        <v>170</v>
      </c>
    </row>
    <row r="116" spans="2:5" x14ac:dyDescent="0.25">
      <c r="B116" s="7">
        <v>44186</v>
      </c>
      <c r="C116" s="6" t="s">
        <v>6</v>
      </c>
      <c r="D116" s="6" t="s">
        <v>15</v>
      </c>
      <c r="E116" s="5">
        <v>170</v>
      </c>
    </row>
    <row r="117" spans="2:5" x14ac:dyDescent="0.25">
      <c r="B117"/>
    </row>
    <row r="118" spans="2:5" x14ac:dyDescent="0.25">
      <c r="B118"/>
    </row>
    <row r="119" spans="2:5" x14ac:dyDescent="0.25">
      <c r="B119"/>
    </row>
    <row r="120" spans="2:5" x14ac:dyDescent="0.25">
      <c r="B120"/>
    </row>
    <row r="121" spans="2:5" x14ac:dyDescent="0.25">
      <c r="B121"/>
    </row>
    <row r="122" spans="2:5" x14ac:dyDescent="0.25">
      <c r="B122"/>
    </row>
    <row r="123" spans="2:5" x14ac:dyDescent="0.25">
      <c r="B123"/>
    </row>
    <row r="124" spans="2:5" x14ac:dyDescent="0.25">
      <c r="B124"/>
    </row>
    <row r="125" spans="2:5" x14ac:dyDescent="0.25">
      <c r="B125"/>
    </row>
    <row r="126" spans="2:5" x14ac:dyDescent="0.25">
      <c r="B126"/>
    </row>
    <row r="127" spans="2:5" x14ac:dyDescent="0.25">
      <c r="B127"/>
    </row>
    <row r="128" spans="2:5" x14ac:dyDescent="0.25">
      <c r="B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8343-2B34-4FB3-949D-861067C1B4AD}">
  <sheetPr>
    <tabColor theme="0"/>
  </sheetPr>
  <dimension ref="A1:P26"/>
  <sheetViews>
    <sheetView showGridLines="0" topLeftCell="A7" zoomScaleNormal="100" workbookViewId="0">
      <selection activeCell="E26" sqref="E26"/>
    </sheetView>
  </sheetViews>
  <sheetFormatPr baseColWidth="10" defaultColWidth="0" defaultRowHeight="14.45" customHeight="1" zeroHeight="1" x14ac:dyDescent="0.25"/>
  <cols>
    <col min="1" max="1" width="1.28515625" customWidth="1"/>
    <col min="2" max="2" width="10" customWidth="1"/>
    <col min="3" max="5" width="11.5703125" customWidth="1"/>
    <col min="6" max="6" width="8.42578125" customWidth="1"/>
    <col min="7" max="15" width="11.5703125" customWidth="1"/>
    <col min="16" max="16" width="12.140625" customWidth="1"/>
    <col min="17" max="16384" width="11.5703125" hidden="1"/>
  </cols>
  <sheetData>
    <row r="1" customFormat="1" ht="16.899999999999999" customHeight="1" x14ac:dyDescent="0.25"/>
    <row r="2" customFormat="1" ht="15" x14ac:dyDescent="0.25"/>
    <row r="3" customFormat="1" ht="15" x14ac:dyDescent="0.25"/>
    <row r="4" customFormat="1" ht="15" x14ac:dyDescent="0.25"/>
    <row r="5" customFormat="1" ht="15" x14ac:dyDescent="0.25"/>
    <row r="6" customFormat="1" ht="15" x14ac:dyDescent="0.25"/>
    <row r="7" customFormat="1" ht="15" x14ac:dyDescent="0.25"/>
    <row r="8" customFormat="1" ht="15" x14ac:dyDescent="0.25"/>
    <row r="9" customFormat="1" ht="15" x14ac:dyDescent="0.25"/>
    <row r="10" customFormat="1" ht="15" x14ac:dyDescent="0.25"/>
    <row r="11" customFormat="1" ht="15" x14ac:dyDescent="0.25"/>
    <row r="12" customFormat="1" ht="15" x14ac:dyDescent="0.25"/>
    <row r="13" customFormat="1" ht="15" x14ac:dyDescent="0.25"/>
    <row r="14" customFormat="1" ht="15" x14ac:dyDescent="0.25"/>
    <row r="15" customFormat="1" ht="15" x14ac:dyDescent="0.25"/>
    <row r="16" customFormat="1" ht="15" x14ac:dyDescent="0.25"/>
    <row r="17" customFormat="1" ht="15" x14ac:dyDescent="0.25"/>
    <row r="18" customFormat="1" ht="15" x14ac:dyDescent="0.25"/>
    <row r="19" customFormat="1" ht="15" x14ac:dyDescent="0.25"/>
    <row r="20" customFormat="1" ht="15" x14ac:dyDescent="0.25"/>
    <row r="21" customFormat="1" ht="15" x14ac:dyDescent="0.25"/>
    <row r="22" customFormat="1" ht="15" x14ac:dyDescent="0.25"/>
    <row r="23" customFormat="1" ht="15" x14ac:dyDescent="0.25"/>
    <row r="24" customFormat="1" ht="15" x14ac:dyDescent="0.25"/>
    <row r="25" customFormat="1" ht="15" x14ac:dyDescent="0.25"/>
    <row r="26" customFormat="1" ht="33.6" customHeight="1" x14ac:dyDescent="0.25"/>
  </sheetData>
  <sheetProtection algorithmName="SHA-512" hashValue="QAMJYorvieQtisitGrGBZ873TSTQeyk8f4Lam7Cin9jvL/rtEflW8R5t+m6hclO6+3znmeVAGeBFqrarqlHq0A==" saltValue="uRxjhiTwkl2Ms22ylTKaR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VIATICOS</vt:lpstr>
      <vt:lpstr>VENTAS</vt:lpstr>
      <vt:lpstr>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</dc:creator>
  <cp:lastModifiedBy>JABL</cp:lastModifiedBy>
  <dcterms:created xsi:type="dcterms:W3CDTF">2021-06-26T14:17:13Z</dcterms:created>
  <dcterms:modified xsi:type="dcterms:W3CDTF">2021-07-24T01:45:53Z</dcterms:modified>
</cp:coreProperties>
</file>