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 II\"/>
    </mc:Choice>
  </mc:AlternateContent>
  <xr:revisionPtr revIDLastSave="0" documentId="13_ncr:1_{1BE55503-CC70-455A-BDCE-9B59A4FC39DF}" xr6:coauthVersionLast="47" xr6:coauthVersionMax="47" xr10:uidLastSave="{00000000-0000-0000-0000-000000000000}"/>
  <bookViews>
    <workbookView xWindow="-25320" yWindow="-2400" windowWidth="25440" windowHeight="15390" xr2:uid="{D9666FF9-9304-4652-85C3-C707FF012964}"/>
  </bookViews>
  <sheets>
    <sheet name="Hoja1" sheetId="1" r:id="rId1"/>
  </sheets>
  <definedNames>
    <definedName name="final">Hoja1!$H$11</definedName>
    <definedName name="inicial">Hoja1!$E$11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C51" i="1" s="1"/>
  <c r="B50" i="1"/>
  <c r="C50" i="1" s="1"/>
  <c r="C47" i="1"/>
  <c r="D41" i="1"/>
  <c r="C44" i="1"/>
  <c r="C43" i="1"/>
  <c r="C41" i="1"/>
  <c r="C42" i="1"/>
  <c r="C39" i="1"/>
  <c r="E29" i="1"/>
  <c r="E30" i="1"/>
  <c r="E31" i="1"/>
  <c r="E32" i="1"/>
  <c r="E33" i="1"/>
  <c r="C37" i="1"/>
  <c r="C36" i="1"/>
  <c r="D30" i="1"/>
  <c r="D31" i="1"/>
  <c r="D32" i="1"/>
  <c r="D33" i="1"/>
  <c r="D29" i="1"/>
  <c r="F13" i="1"/>
  <c r="F14" i="1"/>
  <c r="F15" i="1"/>
  <c r="F16" i="1"/>
  <c r="F17" i="1"/>
  <c r="F18" i="1"/>
  <c r="F19" i="1"/>
  <c r="F20" i="1"/>
  <c r="F21" i="1"/>
  <c r="F1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C12" i="1"/>
  <c r="C19" i="1"/>
  <c r="B20" i="1"/>
  <c r="A21" i="1"/>
  <c r="C13" i="1"/>
  <c r="C14" i="1"/>
  <c r="C15" i="1"/>
  <c r="C16" i="1"/>
  <c r="C17" i="1"/>
  <c r="C18" i="1"/>
  <c r="C20" i="1"/>
  <c r="C21" i="1"/>
  <c r="B13" i="1"/>
  <c r="B14" i="1"/>
  <c r="B15" i="1"/>
  <c r="B16" i="1"/>
  <c r="B17" i="1"/>
  <c r="B18" i="1"/>
  <c r="B19" i="1"/>
  <c r="B21" i="1"/>
  <c r="B12" i="1"/>
  <c r="A13" i="1"/>
  <c r="A14" i="1"/>
  <c r="A15" i="1"/>
  <c r="A16" i="1"/>
  <c r="A17" i="1"/>
  <c r="A18" i="1"/>
  <c r="A19" i="1"/>
  <c r="A20" i="1"/>
  <c r="A12" i="1"/>
  <c r="D25" i="1" l="1"/>
  <c r="D26" i="1"/>
  <c r="C26" i="1"/>
  <c r="D24" i="1"/>
  <c r="C24" i="1"/>
  <c r="C25" i="1"/>
  <c r="B26" i="1"/>
  <c r="B25" i="1"/>
  <c r="D23" i="1"/>
  <c r="B24" i="1"/>
  <c r="C23" i="1"/>
  <c r="B23" i="1"/>
  <c r="F23" i="1" l="1"/>
</calcChain>
</file>

<file path=xl/sharedStrings.xml><?xml version="1.0" encoding="utf-8"?>
<sst xmlns="http://schemas.openxmlformats.org/spreadsheetml/2006/main" count="36" uniqueCount="31">
  <si>
    <t>Bloque 2 - Crear y Trabajar con Formulas, 
Funciones y Sentencias</t>
  </si>
  <si>
    <t>Tema: Funciones, las funciones se concideran procesos estandar. Esto es un proceso que siempre se realiza de la misma manera.</t>
  </si>
  <si>
    <t>Para el uso de funciones utilizamos el nombre de la funcion y los parametros</t>
  </si>
  <si>
    <t>Función Aleatorio.Entre</t>
  </si>
  <si>
    <t>Valor inicial</t>
  </si>
  <si>
    <t>Valor final</t>
  </si>
  <si>
    <t>Suma</t>
  </si>
  <si>
    <t>Promedio</t>
  </si>
  <si>
    <t>Maximo</t>
  </si>
  <si>
    <t>Min</t>
  </si>
  <si>
    <t>Funciones con texto</t>
  </si>
  <si>
    <t>fancisco</t>
  </si>
  <si>
    <t>irma</t>
  </si>
  <si>
    <t>robertina</t>
  </si>
  <si>
    <t>maricruz</t>
  </si>
  <si>
    <t>alejandro</t>
  </si>
  <si>
    <t>@sanfer.com</t>
  </si>
  <si>
    <t>Concatenar se utiliza para unir 2 o mas referencias o textos</t>
  </si>
  <si>
    <t>izquierda:_ Regresa el número de caracteres de iza a derecha que tu necitas</t>
  </si>
  <si>
    <t>Hola mari soledad</t>
  </si>
  <si>
    <t>Largo: Regresa el número de caracteres de un texto</t>
  </si>
  <si>
    <t>Bienvenidos todos</t>
  </si>
  <si>
    <t>mayusc: Regresa una cadena a letras mayusculas</t>
  </si>
  <si>
    <t>luis daniel</t>
  </si>
  <si>
    <t>maria teresa</t>
  </si>
  <si>
    <t>alma delia</t>
  </si>
  <si>
    <t>autos ford</t>
  </si>
  <si>
    <t>NOMPROPIO: Regresa la primera letra de cada palabra en mayuscula</t>
  </si>
  <si>
    <t>arturobl00@msn.com</t>
  </si>
  <si>
    <t>joseperez@outlook.com</t>
  </si>
  <si>
    <t>Hallar: Regresa la posicion o numero de carácter buscado en una cadena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</si>
</sst>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/>
    <xf numFmtId="44" fontId="0" fillId="0" borderId="1" xfId="1" applyFont="1" applyBorder="1"/>
    <xf numFmtId="44" fontId="0" fillId="2" borderId="1" xfId="1" applyFont="1" applyFill="1" applyBorder="1"/>
    <xf numFmtId="44" fontId="0" fillId="0" borderId="1" xfId="0" applyNumberFormat="1" applyBorder="1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1" applyNumberFormat="1" applyFont="1" applyFill="1" applyBorder="1"/>
    <xf numFmtId="0" fontId="3" fillId="0" borderId="0" xfId="2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oseperez@outlook.com" TargetMode="External"/><Relationship Id="rId1" Type="http://schemas.openxmlformats.org/officeDocument/2006/relationships/hyperlink" Target="mailto:arturobl00@ms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B4264-43BB-4812-8B3E-EEEEE27AD8F0}">
  <dimension ref="A1:H51"/>
  <sheetViews>
    <sheetView tabSelected="1" topLeftCell="A46" zoomScale="220" zoomScaleNormal="220" workbookViewId="0">
      <selection activeCell="A50" sqref="A50"/>
    </sheetView>
  </sheetViews>
  <sheetFormatPr baseColWidth="10" defaultRowHeight="15" x14ac:dyDescent="0.25"/>
  <cols>
    <col min="1" max="1" width="21.85546875" customWidth="1"/>
    <col min="2" max="2" width="17.7109375" customWidth="1"/>
    <col min="3" max="3" width="16.28515625" customWidth="1"/>
    <col min="4" max="4" width="20.85546875" customWidth="1"/>
    <col min="5" max="5" width="15.5703125" bestFit="1" customWidth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</row>
    <row r="2" spans="1:8" x14ac:dyDescent="0.25">
      <c r="A2" s="2"/>
      <c r="B2" s="2"/>
      <c r="C2" s="2"/>
      <c r="D2" s="2"/>
      <c r="E2" s="2"/>
      <c r="F2" s="2"/>
      <c r="G2" s="2"/>
    </row>
    <row r="3" spans="1:8" x14ac:dyDescent="0.25">
      <c r="A3" s="2"/>
      <c r="B3" s="2"/>
      <c r="C3" s="2"/>
      <c r="D3" s="2"/>
      <c r="E3" s="2"/>
      <c r="F3" s="2"/>
      <c r="G3" s="2"/>
    </row>
    <row r="5" spans="1:8" x14ac:dyDescent="0.25">
      <c r="A5" s="3" t="s">
        <v>1</v>
      </c>
      <c r="B5" s="3"/>
      <c r="C5" s="3"/>
      <c r="D5" s="3"/>
      <c r="E5" s="3"/>
      <c r="F5" s="3"/>
      <c r="G5" s="3"/>
    </row>
    <row r="6" spans="1:8" x14ac:dyDescent="0.25">
      <c r="A6" s="3"/>
      <c r="B6" s="3"/>
      <c r="C6" s="3"/>
      <c r="D6" s="3"/>
      <c r="E6" s="3"/>
      <c r="F6" s="3"/>
      <c r="G6" s="3"/>
    </row>
    <row r="7" spans="1:8" x14ac:dyDescent="0.25">
      <c r="A7" s="3"/>
      <c r="B7" s="3"/>
      <c r="C7" s="3"/>
      <c r="D7" s="3"/>
      <c r="E7" s="3"/>
      <c r="F7" s="3"/>
      <c r="G7" s="3"/>
    </row>
    <row r="9" spans="1:8" x14ac:dyDescent="0.25">
      <c r="A9" t="s">
        <v>2</v>
      </c>
    </row>
    <row r="11" spans="1:8" x14ac:dyDescent="0.25">
      <c r="A11" t="s">
        <v>3</v>
      </c>
      <c r="D11" t="s">
        <v>4</v>
      </c>
      <c r="E11" s="4">
        <v>50</v>
      </c>
      <c r="G11" t="s">
        <v>5</v>
      </c>
      <c r="H11" s="4">
        <v>100</v>
      </c>
    </row>
    <row r="12" spans="1:8" x14ac:dyDescent="0.25">
      <c r="A12" s="6">
        <f ca="1">RANDBETWEEN(1000,200000)</f>
        <v>68467</v>
      </c>
      <c r="B12" s="5">
        <f ca="1">RANDBETWEEN(E$11,H$11)</f>
        <v>94</v>
      </c>
      <c r="C12" s="5">
        <f ca="1">RANDBETWEEN(inicial,final)</f>
        <v>74</v>
      </c>
      <c r="E12" s="5">
        <f ca="1">RANDBETWEEN(1000,200000)</f>
        <v>177970</v>
      </c>
      <c r="F12" s="5">
        <f ca="1">RANDBETWEEN(E$11,H$11)</f>
        <v>88</v>
      </c>
      <c r="G12" s="5">
        <f ca="1">RANDBETWEEN(inicial,final)</f>
        <v>56</v>
      </c>
    </row>
    <row r="13" spans="1:8" x14ac:dyDescent="0.25">
      <c r="A13" s="5">
        <f t="shared" ref="A13:A21" ca="1" si="0">RANDBETWEEN(1000,200000)</f>
        <v>22657</v>
      </c>
      <c r="B13" s="5">
        <f t="shared" ref="B13:B21" ca="1" si="1">RANDBETWEEN(E$11,H$11)</f>
        <v>98</v>
      </c>
      <c r="C13" s="5">
        <f ca="1">RANDBETWEEN(inicial,final)</f>
        <v>78</v>
      </c>
      <c r="E13" s="5">
        <f t="shared" ref="E13:E21" ca="1" si="2">RANDBETWEEN(1000,200000)</f>
        <v>54999</v>
      </c>
      <c r="F13" s="5">
        <f t="shared" ref="F13:F21" ca="1" si="3">RANDBETWEEN(E$11,H$11)</f>
        <v>55</v>
      </c>
      <c r="G13" s="5">
        <f ca="1">RANDBETWEEN(inicial,final)</f>
        <v>81</v>
      </c>
    </row>
    <row r="14" spans="1:8" x14ac:dyDescent="0.25">
      <c r="A14" s="5">
        <f t="shared" ca="1" si="0"/>
        <v>183600</v>
      </c>
      <c r="B14" s="5">
        <f t="shared" ca="1" si="1"/>
        <v>83</v>
      </c>
      <c r="C14" s="5">
        <f ca="1">RANDBETWEEN(inicial,final)</f>
        <v>75</v>
      </c>
      <c r="E14" s="5">
        <f t="shared" ca="1" si="2"/>
        <v>71996</v>
      </c>
      <c r="F14" s="5">
        <f t="shared" ca="1" si="3"/>
        <v>78</v>
      </c>
      <c r="G14" s="5">
        <f ca="1">RANDBETWEEN(inicial,final)</f>
        <v>88</v>
      </c>
    </row>
    <row r="15" spans="1:8" x14ac:dyDescent="0.25">
      <c r="A15" s="5">
        <f t="shared" ca="1" si="0"/>
        <v>126277</v>
      </c>
      <c r="B15" s="5">
        <f t="shared" ca="1" si="1"/>
        <v>68</v>
      </c>
      <c r="C15" s="5">
        <f ca="1">RANDBETWEEN(inicial,final)</f>
        <v>58</v>
      </c>
      <c r="E15" s="5">
        <f t="shared" ca="1" si="2"/>
        <v>174285</v>
      </c>
      <c r="F15" s="5">
        <f t="shared" ca="1" si="3"/>
        <v>90</v>
      </c>
      <c r="G15" s="5">
        <f ca="1">RANDBETWEEN(inicial,final)</f>
        <v>75</v>
      </c>
    </row>
    <row r="16" spans="1:8" x14ac:dyDescent="0.25">
      <c r="A16" s="6">
        <f t="shared" ca="1" si="0"/>
        <v>164538</v>
      </c>
      <c r="B16" s="5">
        <f t="shared" ca="1" si="1"/>
        <v>94</v>
      </c>
      <c r="C16" s="5">
        <f ca="1">RANDBETWEEN(inicial,final)</f>
        <v>77</v>
      </c>
      <c r="E16" s="5">
        <f t="shared" ca="1" si="2"/>
        <v>108970</v>
      </c>
      <c r="F16" s="5">
        <f t="shared" ca="1" si="3"/>
        <v>83</v>
      </c>
      <c r="G16" s="5">
        <f ca="1">RANDBETWEEN(inicial,final)</f>
        <v>65</v>
      </c>
    </row>
    <row r="17" spans="1:7" x14ac:dyDescent="0.25">
      <c r="A17" s="5">
        <f t="shared" ca="1" si="0"/>
        <v>108055</v>
      </c>
      <c r="B17" s="5">
        <f t="shared" ca="1" si="1"/>
        <v>84</v>
      </c>
      <c r="C17" s="5">
        <f ca="1">RANDBETWEEN(inicial,final)</f>
        <v>63</v>
      </c>
      <c r="E17" s="5">
        <f t="shared" ca="1" si="2"/>
        <v>157355</v>
      </c>
      <c r="F17" s="5">
        <f t="shared" ca="1" si="3"/>
        <v>71</v>
      </c>
      <c r="G17" s="5">
        <f ca="1">RANDBETWEEN(inicial,final)</f>
        <v>66</v>
      </c>
    </row>
    <row r="18" spans="1:7" x14ac:dyDescent="0.25">
      <c r="A18" s="5">
        <f t="shared" ca="1" si="0"/>
        <v>18150</v>
      </c>
      <c r="B18" s="5">
        <f t="shared" ca="1" si="1"/>
        <v>91</v>
      </c>
      <c r="C18" s="5">
        <f ca="1">RANDBETWEEN(inicial,final)</f>
        <v>53</v>
      </c>
      <c r="E18" s="5">
        <f t="shared" ca="1" si="2"/>
        <v>111709</v>
      </c>
      <c r="F18" s="5">
        <f t="shared" ca="1" si="3"/>
        <v>90</v>
      </c>
      <c r="G18" s="5">
        <f ca="1">RANDBETWEEN(inicial,final)</f>
        <v>92</v>
      </c>
    </row>
    <row r="19" spans="1:7" x14ac:dyDescent="0.25">
      <c r="A19" s="5">
        <f t="shared" ca="1" si="0"/>
        <v>19589</v>
      </c>
      <c r="B19" s="5">
        <f t="shared" ca="1" si="1"/>
        <v>58</v>
      </c>
      <c r="C19" s="5">
        <f ca="1">RANDBETWEEN(inicial,final)</f>
        <v>86</v>
      </c>
      <c r="E19" s="5">
        <f t="shared" ca="1" si="2"/>
        <v>112649</v>
      </c>
      <c r="F19" s="5">
        <f t="shared" ca="1" si="3"/>
        <v>61</v>
      </c>
      <c r="G19" s="5">
        <f ca="1">RANDBETWEEN(inicial,final)</f>
        <v>58</v>
      </c>
    </row>
    <row r="20" spans="1:7" x14ac:dyDescent="0.25">
      <c r="A20" s="5">
        <f t="shared" ca="1" si="0"/>
        <v>65563</v>
      </c>
      <c r="B20" s="5">
        <f ca="1">RANDBETWEEN(E$11,H$11)</f>
        <v>74</v>
      </c>
      <c r="C20" s="5">
        <f ca="1">RANDBETWEEN(inicial,final)</f>
        <v>80</v>
      </c>
      <c r="E20" s="5">
        <f t="shared" ca="1" si="2"/>
        <v>185759</v>
      </c>
      <c r="F20" s="5">
        <f t="shared" ca="1" si="3"/>
        <v>80</v>
      </c>
      <c r="G20" s="5">
        <f ca="1">RANDBETWEEN(inicial,final)</f>
        <v>90</v>
      </c>
    </row>
    <row r="21" spans="1:7" x14ac:dyDescent="0.25">
      <c r="A21" s="6">
        <f ca="1">RANDBETWEEN(1000,200000)</f>
        <v>173758</v>
      </c>
      <c r="B21" s="5">
        <f t="shared" ca="1" si="1"/>
        <v>77</v>
      </c>
      <c r="C21" s="5">
        <f ca="1">RANDBETWEEN(inicial,final)</f>
        <v>77</v>
      </c>
      <c r="E21" s="5">
        <f ca="1">RANDBETWEEN(1000,200000)</f>
        <v>39824</v>
      </c>
      <c r="F21" s="5">
        <f t="shared" ca="1" si="3"/>
        <v>71</v>
      </c>
      <c r="G21" s="5">
        <f ca="1">RANDBETWEEN(inicial,final)</f>
        <v>80</v>
      </c>
    </row>
    <row r="23" spans="1:7" x14ac:dyDescent="0.25">
      <c r="A23" s="4" t="s">
        <v>6</v>
      </c>
      <c r="B23" s="7">
        <f ca="1">SUM(A12,A16,A21)</f>
        <v>406763</v>
      </c>
      <c r="C23" s="7">
        <f ca="1">SUM(A12:C21)</f>
        <v>952196</v>
      </c>
      <c r="D23" s="7">
        <f ca="1">SUM(A12:C21,E12:G21)</f>
        <v>2149230</v>
      </c>
      <c r="F23" s="10" t="str">
        <f ca="1">CONCATENATE("El resultado de la suma es de: ",B23," ,el promedio es de: ",B24," y el maximo es de: ",B25)</f>
        <v>El resultado de la suma es de: 406763 ,el promedio es de: 135587.666666667 y el maximo es de: 173758</v>
      </c>
    </row>
    <row r="24" spans="1:7" x14ac:dyDescent="0.25">
      <c r="A24" s="4" t="s">
        <v>7</v>
      </c>
      <c r="B24" s="7">
        <f ca="1">AVERAGE(A12,A16,A21)</f>
        <v>135587.66666666666</v>
      </c>
      <c r="C24" s="7">
        <f ca="1">AVERAGE(A12:C21)</f>
        <v>31739.866666666665</v>
      </c>
      <c r="D24" s="7">
        <f ca="1">AVERAGE(A12:C21,E12:G21)</f>
        <v>35820.5</v>
      </c>
    </row>
    <row r="25" spans="1:7" x14ac:dyDescent="0.25">
      <c r="A25" s="4" t="s">
        <v>8</v>
      </c>
      <c r="B25" s="7">
        <f ca="1">MAX(A12,A16,A21)</f>
        <v>173758</v>
      </c>
      <c r="C25" s="7">
        <f ca="1">MAX(A12:C21)</f>
        <v>183600</v>
      </c>
      <c r="D25" s="7">
        <f ca="1">MAX(A12:C21,E12:G21)</f>
        <v>185759</v>
      </c>
    </row>
    <row r="26" spans="1:7" x14ac:dyDescent="0.25">
      <c r="A26" s="4" t="s">
        <v>9</v>
      </c>
      <c r="B26" s="7">
        <f ca="1">MIN(A12,A16,A21)</f>
        <v>68467</v>
      </c>
      <c r="C26" s="7">
        <f ca="1">MIN(A12:C21)</f>
        <v>53</v>
      </c>
      <c r="D26" s="7">
        <f ca="1">MIN(A12:C21,E12:G21)</f>
        <v>53</v>
      </c>
    </row>
    <row r="28" spans="1:7" x14ac:dyDescent="0.25">
      <c r="A28" t="s">
        <v>10</v>
      </c>
    </row>
    <row r="29" spans="1:7" ht="75" x14ac:dyDescent="0.25">
      <c r="A29" s="9" t="s">
        <v>17</v>
      </c>
      <c r="B29" t="s">
        <v>11</v>
      </c>
      <c r="C29" s="8" t="s">
        <v>16</v>
      </c>
      <c r="D29" t="str">
        <f>CONCATENATE(B29,C29)</f>
        <v>fancisco@sanfer.com</v>
      </c>
      <c r="E29" t="str">
        <f>CONCATENATE(LEFT(B29,3),C29)</f>
        <v>fan@sanfer.com</v>
      </c>
    </row>
    <row r="30" spans="1:7" x14ac:dyDescent="0.25">
      <c r="B30" t="s">
        <v>12</v>
      </c>
      <c r="C30" s="8" t="s">
        <v>16</v>
      </c>
      <c r="D30" t="str">
        <f t="shared" ref="D30:D33" si="4">CONCATENATE(B30,C30)</f>
        <v>irma@sanfer.com</v>
      </c>
      <c r="E30" t="str">
        <f t="shared" ref="E30:E33" si="5">CONCATENATE(LEFT(B30,3),C30)</f>
        <v>irm@sanfer.com</v>
      </c>
    </row>
    <row r="31" spans="1:7" x14ac:dyDescent="0.25">
      <c r="B31" t="s">
        <v>13</v>
      </c>
      <c r="C31" s="8" t="s">
        <v>16</v>
      </c>
      <c r="D31" t="str">
        <f t="shared" si="4"/>
        <v>robertina@sanfer.com</v>
      </c>
      <c r="E31" t="str">
        <f t="shared" si="5"/>
        <v>rob@sanfer.com</v>
      </c>
    </row>
    <row r="32" spans="1:7" x14ac:dyDescent="0.25">
      <c r="B32" t="s">
        <v>14</v>
      </c>
      <c r="C32" s="8" t="s">
        <v>16</v>
      </c>
      <c r="D32" t="str">
        <f t="shared" si="4"/>
        <v>maricruz@sanfer.com</v>
      </c>
      <c r="E32" t="str">
        <f t="shared" si="5"/>
        <v>mar@sanfer.com</v>
      </c>
    </row>
    <row r="33" spans="1:5" x14ac:dyDescent="0.25">
      <c r="B33" t="s">
        <v>15</v>
      </c>
      <c r="C33" s="8" t="s">
        <v>16</v>
      </c>
      <c r="D33" t="str">
        <f t="shared" si="4"/>
        <v>alejandro@sanfer.com</v>
      </c>
      <c r="E33" t="str">
        <f t="shared" si="5"/>
        <v>ale@sanfer.com</v>
      </c>
    </row>
    <row r="35" spans="1:5" ht="90" x14ac:dyDescent="0.25">
      <c r="A35" s="9" t="s">
        <v>18</v>
      </c>
    </row>
    <row r="36" spans="1:5" x14ac:dyDescent="0.25">
      <c r="B36" t="s">
        <v>19</v>
      </c>
      <c r="C36" t="str">
        <f>LEFT(B36,4)</f>
        <v>Hola</v>
      </c>
    </row>
    <row r="37" spans="1:5" x14ac:dyDescent="0.25">
      <c r="C37" t="str">
        <f>LEFT(B36,4)</f>
        <v>Hola</v>
      </c>
    </row>
    <row r="38" spans="1:5" ht="60" x14ac:dyDescent="0.25">
      <c r="A38" s="9" t="s">
        <v>20</v>
      </c>
    </row>
    <row r="39" spans="1:5" x14ac:dyDescent="0.25">
      <c r="B39" t="s">
        <v>21</v>
      </c>
      <c r="C39">
        <f>LEN(B39)</f>
        <v>17</v>
      </c>
    </row>
    <row r="41" spans="1:5" ht="60" x14ac:dyDescent="0.25">
      <c r="A41" s="9" t="s">
        <v>22</v>
      </c>
      <c r="B41" t="s">
        <v>26</v>
      </c>
      <c r="C41" t="str">
        <f>UPPER(B41)</f>
        <v>AUTOS FORD</v>
      </c>
      <c r="D41" t="str">
        <f>PROPER(B41)</f>
        <v>Autos Ford</v>
      </c>
    </row>
    <row r="42" spans="1:5" x14ac:dyDescent="0.25">
      <c r="B42" t="s">
        <v>23</v>
      </c>
      <c r="C42" t="str">
        <f t="shared" ref="B42:C44" si="6">UPPER(B42)</f>
        <v>LUIS DANIEL</v>
      </c>
    </row>
    <row r="43" spans="1:5" x14ac:dyDescent="0.25">
      <c r="B43" t="s">
        <v>24</v>
      </c>
      <c r="C43" t="str">
        <f t="shared" si="6"/>
        <v>MARIA TERESA</v>
      </c>
    </row>
    <row r="44" spans="1:5" x14ac:dyDescent="0.25">
      <c r="B44" t="s">
        <v>25</v>
      </c>
      <c r="C44" t="str">
        <f t="shared" si="6"/>
        <v>ALMA DELIA</v>
      </c>
    </row>
    <row r="46" spans="1:5" ht="90" x14ac:dyDescent="0.25">
      <c r="A46" s="9" t="s">
        <v>27</v>
      </c>
    </row>
    <row r="47" spans="1:5" x14ac:dyDescent="0.25">
      <c r="B47" t="s">
        <v>23</v>
      </c>
      <c r="C47" t="str">
        <f>PROPER(B47)</f>
        <v>Luis Daniel</v>
      </c>
    </row>
    <row r="49" spans="1:3" ht="60" x14ac:dyDescent="0.25">
      <c r="A49" s="9" t="s">
        <v>30</v>
      </c>
    </row>
    <row r="50" spans="1:3" x14ac:dyDescent="0.25">
      <c r="A50" s="11" t="s">
        <v>28</v>
      </c>
      <c r="B50">
        <f>SEARCH("@",A50)</f>
        <v>11</v>
      </c>
      <c r="C50" t="str">
        <f>LEFT(A50,B50-1)</f>
        <v>arturobl00</v>
      </c>
    </row>
    <row r="51" spans="1:3" x14ac:dyDescent="0.25">
      <c r="A51" s="11" t="s">
        <v>29</v>
      </c>
      <c r="B51">
        <f>SEARCH("@",A51)</f>
        <v>10</v>
      </c>
      <c r="C51" t="str">
        <f>LEFT(A51,B51-1)</f>
        <v>joseperez</v>
      </c>
    </row>
  </sheetData>
  <mergeCells count="2">
    <mergeCell ref="A1:G3"/>
    <mergeCell ref="A5:G7"/>
  </mergeCells>
  <hyperlinks>
    <hyperlink ref="A50" r:id="rId1" xr:uid="{098E5528-D40B-4CC5-A5F5-8D996AA96699}"/>
    <hyperlink ref="A51" r:id="rId2" xr:uid="{33742966-C520-4556-A03F-8EBE061E3F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final</vt:lpstr>
      <vt:lpstr>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2021-06-09T16:18:12Z</dcterms:created>
  <dcterms:modified xsi:type="dcterms:W3CDTF">2021-06-09T17:58:10Z</dcterms:modified>
</cp:coreProperties>
</file>