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20.83.19\Users\elena.gonzalez\Documents\CARPETA COMPARTIDA\"/>
    </mc:Choice>
  </mc:AlternateContent>
  <bookViews>
    <workbookView xWindow="0" yWindow="0" windowWidth="20490" windowHeight="765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F4" i="1"/>
</calcChain>
</file>

<file path=xl/sharedStrings.xml><?xml version="1.0" encoding="utf-8"?>
<sst xmlns="http://schemas.openxmlformats.org/spreadsheetml/2006/main" count="44" uniqueCount="41">
  <si>
    <t>Materia Prima</t>
  </si>
  <si>
    <t>NAD</t>
  </si>
  <si>
    <t>1401000370</t>
  </si>
  <si>
    <t>NAFTOLVIOLETA</t>
  </si>
  <si>
    <t>1401000290</t>
  </si>
  <si>
    <t>GLICERINA</t>
  </si>
  <si>
    <t>Refrigerador 1</t>
  </si>
  <si>
    <t>Refrigerador 2</t>
  </si>
  <si>
    <t>Cuarto frio</t>
  </si>
  <si>
    <t>Congelador 1</t>
  </si>
  <si>
    <t>Congelador 2</t>
  </si>
  <si>
    <t>Congelador 3</t>
  </si>
  <si>
    <t>Congelador 4</t>
  </si>
  <si>
    <t>Congelador 5</t>
  </si>
  <si>
    <t>Congelador 6</t>
  </si>
  <si>
    <t>Congelador 7</t>
  </si>
  <si>
    <t>TN-1</t>
  </si>
  <si>
    <t>TN-2</t>
  </si>
  <si>
    <t>TN-3</t>
  </si>
  <si>
    <t>Area Prepa. de Medios</t>
  </si>
  <si>
    <t>1400000245</t>
  </si>
  <si>
    <t>HYALURONIDASA 350 U</t>
  </si>
  <si>
    <t>SUERO DE CABALLO</t>
  </si>
  <si>
    <t>1401000500</t>
  </si>
  <si>
    <t>TIMEROSAL</t>
  </si>
  <si>
    <t>PLACAS DE AGAR SANGRE</t>
  </si>
  <si>
    <t>1424001430</t>
  </si>
  <si>
    <t>1403000250</t>
  </si>
  <si>
    <t>ALTA LX</t>
  </si>
  <si>
    <t xml:space="preserve">BROMOETHYLAMINE HYDROBROMIDE CRISTALLINE </t>
  </si>
  <si>
    <t>1401000151</t>
  </si>
  <si>
    <t>Ultracongelador 1</t>
  </si>
  <si>
    <t>Ultracongelador 2</t>
  </si>
  <si>
    <t>CODIGO</t>
  </si>
  <si>
    <t>DESCRIPCION ARTICULO</t>
  </si>
  <si>
    <t>LOTE</t>
  </si>
  <si>
    <t>CADUCIDAD</t>
  </si>
  <si>
    <t>LOCALIZACION</t>
  </si>
  <si>
    <t>SUERO FETAL BOVINO</t>
  </si>
  <si>
    <t>CONSUMOS</t>
  </si>
  <si>
    <t>EXISTENCIA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</si>
</sst>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8.5"/>
      <color theme="1"/>
      <name val="Arial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49" fontId="0" fillId="0" borderId="0" xfId="0" applyNumberFormat="1" applyFill="1" applyBorder="1"/>
    <xf numFmtId="0" fontId="0" fillId="0" borderId="0" xfId="0" applyFill="1" applyBorder="1"/>
    <xf numFmtId="0" fontId="2" fillId="0" borderId="0" xfId="0" applyFont="1"/>
    <xf numFmtId="0" fontId="2" fillId="0" borderId="0" xfId="0" applyFont="1" applyFill="1" applyBorder="1"/>
    <xf numFmtId="0" fontId="2" fillId="0" borderId="0" xfId="0" applyFont="1" applyBorder="1" applyAlignment="1">
      <alignment horizontal="center"/>
    </xf>
    <xf numFmtId="0" fontId="0" fillId="0" borderId="4" xfId="0" applyFill="1" applyBorder="1"/>
    <xf numFmtId="49" fontId="0" fillId="0" borderId="4" xfId="0" applyNumberFormat="1" applyFill="1" applyBorder="1"/>
    <xf numFmtId="14" fontId="0" fillId="0" borderId="0" xfId="0" applyNumberFormat="1"/>
    <xf numFmtId="2" fontId="0" fillId="0" borderId="0" xfId="0" applyNumberFormat="1"/>
    <xf numFmtId="2" fontId="0" fillId="0" borderId="0" xfId="0" applyNumberFormat="1" applyBorder="1"/>
    <xf numFmtId="0" fontId="4" fillId="0" borderId="0" xfId="0" applyFont="1" applyFill="1" applyBorder="1"/>
    <xf numFmtId="0" fontId="2" fillId="0" borderId="0" xfId="0" applyFont="1" applyFill="1"/>
    <xf numFmtId="14" fontId="5" fillId="0" borderId="0" xfId="0" applyNumberFormat="1" applyFont="1"/>
    <xf numFmtId="0" fontId="3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10">
    <dxf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color theme="5"/>
      </font>
    </dxf>
    <dxf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a4" displayName="Tabla4" ref="A2:H16" totalsRowShown="0" headerRowDxfId="4">
  <autoFilter ref="A2:H16"/>
  <tableColumns count="8">
    <tableColumn id="1" name="CODIGO" dataDxfId="3"/>
    <tableColumn id="2" name="DESCRIPCION ARTICULO" dataDxfId="2"/>
    <tableColumn id="3" name="LOTE"/>
    <tableColumn id="4" name="CADUCIDAD"/>
    <tableColumn id="7" name="ALTA LX"/>
    <tableColumn id="8" name="CONSUMOS" dataDxfId="1">
      <calculatedColumnFormula>L3+N3</calculatedColumnFormula>
    </tableColumn>
    <tableColumn id="5" name="EXISTENCIA" dataDxfId="0">
      <calculatedColumnFormula>Tabla4[[#This Row],[ALTA LX]]-Tabla4[[#This Row],[CONSUMOS]]</calculatedColumnFormula>
    </tableColumn>
    <tableColumn id="6" name="LOCALIZACION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zoomScale="107" workbookViewId="0">
      <selection activeCell="F8" sqref="F8"/>
    </sheetView>
  </sheetViews>
  <sheetFormatPr baseColWidth="10" defaultRowHeight="15" x14ac:dyDescent="0.25"/>
  <cols>
    <col min="1" max="1" width="13.5703125" customWidth="1"/>
    <col min="2" max="2" width="40.85546875" customWidth="1"/>
    <col min="3" max="3" width="12.5703125" customWidth="1"/>
    <col min="4" max="4" width="13.85546875" customWidth="1"/>
    <col min="5" max="5" width="12.140625" customWidth="1"/>
    <col min="6" max="6" width="14.140625" customWidth="1"/>
    <col min="7" max="7" width="17" customWidth="1"/>
    <col min="8" max="8" width="24.7109375" customWidth="1"/>
    <col min="9" max="10" width="11.42578125" customWidth="1"/>
    <col min="11" max="11" width="9.140625" customWidth="1"/>
    <col min="12" max="12" width="7.85546875" customWidth="1"/>
    <col min="13" max="13" width="8.5703125" customWidth="1"/>
  </cols>
  <sheetData>
    <row r="1" spans="1:13" ht="18" customHeight="1" x14ac:dyDescent="0.25">
      <c r="A1" s="15" t="s">
        <v>0</v>
      </c>
      <c r="B1" s="16"/>
      <c r="C1" s="16"/>
      <c r="D1" s="16"/>
      <c r="E1" s="16"/>
      <c r="F1" s="16"/>
      <c r="G1" s="17"/>
    </row>
    <row r="2" spans="1:13" x14ac:dyDescent="0.25">
      <c r="A2" s="6" t="s">
        <v>33</v>
      </c>
      <c r="B2" s="6" t="s">
        <v>34</v>
      </c>
      <c r="C2" s="6" t="s">
        <v>35</v>
      </c>
      <c r="D2" s="6" t="s">
        <v>36</v>
      </c>
      <c r="E2" s="6" t="s">
        <v>28</v>
      </c>
      <c r="F2" s="6" t="s">
        <v>39</v>
      </c>
      <c r="G2" s="6" t="s">
        <v>40</v>
      </c>
      <c r="H2" s="6" t="s">
        <v>37</v>
      </c>
    </row>
    <row r="3" spans="1:13" ht="17.100000000000001" customHeight="1" x14ac:dyDescent="0.25">
      <c r="A3" s="2" t="s">
        <v>30</v>
      </c>
      <c r="B3" s="12" t="s">
        <v>29</v>
      </c>
      <c r="D3" s="1"/>
      <c r="E3" s="11"/>
      <c r="F3" s="11"/>
      <c r="G3" s="11"/>
      <c r="H3" s="1" t="s">
        <v>10</v>
      </c>
    </row>
    <row r="4" spans="1:13" ht="17.100000000000001" customHeight="1" x14ac:dyDescent="0.25">
      <c r="A4" s="3" t="s">
        <v>4</v>
      </c>
      <c r="B4" s="5" t="s">
        <v>5</v>
      </c>
      <c r="C4" s="4">
        <v>2102000222</v>
      </c>
      <c r="D4" s="9">
        <v>45218</v>
      </c>
      <c r="E4" s="10">
        <v>3000</v>
      </c>
      <c r="F4" s="10">
        <f t="shared" ref="F4" si="0">L4+N4</f>
        <v>0</v>
      </c>
      <c r="G4" s="10">
        <f>Tabla4[[#This Row],[ALTA LX]]-Tabla4[[#This Row],[CONSUMOS]]</f>
        <v>3000</v>
      </c>
      <c r="H4" s="1" t="s">
        <v>19</v>
      </c>
      <c r="K4" s="14"/>
      <c r="M4" s="14"/>
    </row>
    <row r="5" spans="1:13" ht="17.100000000000001" customHeight="1" x14ac:dyDescent="0.25">
      <c r="A5" s="2">
        <v>1400000275</v>
      </c>
      <c r="B5" s="5" t="s">
        <v>1</v>
      </c>
      <c r="F5" s="10"/>
      <c r="G5" s="10"/>
      <c r="H5" s="1"/>
    </row>
    <row r="6" spans="1:13" ht="17.100000000000001" customHeight="1" x14ac:dyDescent="0.25">
      <c r="A6" s="3" t="s">
        <v>2</v>
      </c>
      <c r="B6" s="5" t="s">
        <v>3</v>
      </c>
      <c r="F6" s="10"/>
      <c r="G6" s="10"/>
      <c r="H6" s="1"/>
    </row>
    <row r="7" spans="1:13" ht="17.100000000000001" customHeight="1" x14ac:dyDescent="0.25">
      <c r="A7" s="7" t="s">
        <v>20</v>
      </c>
      <c r="B7" s="5" t="s">
        <v>21</v>
      </c>
      <c r="C7" s="1"/>
      <c r="D7" s="1"/>
      <c r="E7" s="1"/>
      <c r="F7" s="11"/>
      <c r="G7" s="11"/>
      <c r="H7" s="1"/>
    </row>
    <row r="8" spans="1:13" ht="17.100000000000001" customHeight="1" x14ac:dyDescent="0.25">
      <c r="A8" s="8">
        <v>1400000430</v>
      </c>
      <c r="B8" s="5" t="s">
        <v>22</v>
      </c>
      <c r="C8" s="1"/>
      <c r="D8" s="1"/>
      <c r="E8" s="1"/>
      <c r="F8" s="11"/>
      <c r="G8" s="11"/>
      <c r="H8" s="1"/>
    </row>
    <row r="9" spans="1:13" ht="17.100000000000001" customHeight="1" x14ac:dyDescent="0.25">
      <c r="A9" s="7" t="s">
        <v>23</v>
      </c>
      <c r="B9" s="5" t="s">
        <v>24</v>
      </c>
      <c r="C9" s="1"/>
      <c r="D9" s="1"/>
      <c r="E9" s="1"/>
      <c r="F9" s="11"/>
      <c r="G9" s="11"/>
      <c r="H9" s="1"/>
    </row>
    <row r="10" spans="1:13" ht="17.100000000000001" customHeight="1" x14ac:dyDescent="0.25">
      <c r="A10" s="3" t="s">
        <v>26</v>
      </c>
      <c r="B10" s="5" t="s">
        <v>25</v>
      </c>
      <c r="F10" s="10"/>
      <c r="G10" s="10"/>
      <c r="H10" s="1"/>
    </row>
    <row r="11" spans="1:13" ht="17.100000000000001" customHeight="1" x14ac:dyDescent="0.25">
      <c r="A11" s="2" t="s">
        <v>27</v>
      </c>
      <c r="B11" s="5" t="s">
        <v>38</v>
      </c>
      <c r="C11">
        <v>2105000173</v>
      </c>
      <c r="F11" s="10"/>
      <c r="G11" s="10"/>
      <c r="H11" t="s">
        <v>11</v>
      </c>
    </row>
    <row r="12" spans="1:13" ht="17.100000000000001" customHeight="1" x14ac:dyDescent="0.25">
      <c r="A12" s="2"/>
      <c r="B12" s="5"/>
      <c r="F12" s="10"/>
      <c r="G12" s="10"/>
    </row>
    <row r="13" spans="1:13" ht="17.100000000000001" customHeight="1" x14ac:dyDescent="0.25">
      <c r="A13" s="2"/>
      <c r="B13" s="5"/>
      <c r="F13" s="10"/>
      <c r="G13" s="10"/>
    </row>
    <row r="14" spans="1:13" ht="17.100000000000001" customHeight="1" x14ac:dyDescent="0.25">
      <c r="A14" s="2"/>
      <c r="B14" s="13"/>
      <c r="F14" s="10"/>
      <c r="G14" s="10"/>
    </row>
    <row r="15" spans="1:13" ht="17.100000000000001" customHeight="1" x14ac:dyDescent="0.25">
      <c r="A15" s="2"/>
      <c r="B15" s="13"/>
      <c r="F15" s="10"/>
      <c r="G15" s="10"/>
    </row>
    <row r="16" spans="1:13" ht="17.100000000000001" customHeight="1" x14ac:dyDescent="0.25">
      <c r="A16" s="2"/>
      <c r="B16" s="13"/>
      <c r="F16" s="10"/>
      <c r="G16" s="10"/>
    </row>
  </sheetData>
  <mergeCells count="1">
    <mergeCell ref="A1:G1"/>
  </mergeCells>
  <conditionalFormatting sqref="G4">
    <cfRule type="cellIs" dxfId="9" priority="1" operator="between">
      <formula>500</formula>
      <formula>1000</formula>
    </cfRule>
    <cfRule type="cellIs" dxfId="8" priority="2" operator="between">
      <formula>500</formula>
      <formula>1000</formula>
    </cfRule>
    <cfRule type="cellIs" dxfId="7" priority="3" operator="between">
      <formula>500</formula>
      <formula>1000</formula>
    </cfRule>
    <cfRule type="cellIs" dxfId="6" priority="4" operator="between">
      <formula>500</formula>
      <formula>1000</formula>
    </cfRule>
    <cfRule type="cellIs" dxfId="5" priority="5" operator="between">
      <formula>500</formula>
      <formula>1000</formula>
    </cfRule>
  </conditionalFormatting>
  <dataValidations count="1">
    <dataValidation type="whole" operator="equal" allowBlank="1" showInputMessage="1" showErrorMessage="1" sqref="A3:A16">
      <formula1>10</formula1>
    </dataValidation>
  </dataValidations>
  <pageMargins left="0.7" right="0.7" top="0.75" bottom="0.75" header="0.3" footer="0.3"/>
  <pageSetup fitToWidth="0" fitToHeight="0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Hoja2!$A$2:$A$15</xm:f>
          </x14:formula1>
          <xm:sqref>H4:H16</xm:sqref>
        </x14:dataValidation>
        <x14:dataValidation type="list" allowBlank="1" showInputMessage="1" showErrorMessage="1">
          <x14:formula1>
            <xm:f>Hoja2!$A$2:$A$18</xm:f>
          </x14:formula1>
          <xm:sqref>H3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7"/>
  <sheetViews>
    <sheetView workbookViewId="0">
      <selection activeCell="B12" sqref="B12"/>
    </sheetView>
  </sheetViews>
  <sheetFormatPr baseColWidth="10" defaultRowHeight="15" x14ac:dyDescent="0.25"/>
  <cols>
    <col min="1" max="1" width="21" customWidth="1"/>
  </cols>
  <sheetData>
    <row r="2" spans="1:1" x14ac:dyDescent="0.25">
      <c r="A2" s="4" t="s">
        <v>19</v>
      </c>
    </row>
    <row r="3" spans="1:1" x14ac:dyDescent="0.25">
      <c r="A3" s="4" t="s">
        <v>6</v>
      </c>
    </row>
    <row r="4" spans="1:1" x14ac:dyDescent="0.25">
      <c r="A4" s="4" t="s">
        <v>7</v>
      </c>
    </row>
    <row r="5" spans="1:1" x14ac:dyDescent="0.25">
      <c r="A5" s="4" t="s">
        <v>8</v>
      </c>
    </row>
    <row r="6" spans="1:1" x14ac:dyDescent="0.25">
      <c r="A6" s="4" t="s">
        <v>9</v>
      </c>
    </row>
    <row r="7" spans="1:1" x14ac:dyDescent="0.25">
      <c r="A7" s="4" t="s">
        <v>10</v>
      </c>
    </row>
    <row r="8" spans="1:1" x14ac:dyDescent="0.25">
      <c r="A8" s="4" t="s">
        <v>11</v>
      </c>
    </row>
    <row r="9" spans="1:1" x14ac:dyDescent="0.25">
      <c r="A9" s="4" t="s">
        <v>12</v>
      </c>
    </row>
    <row r="10" spans="1:1" x14ac:dyDescent="0.25">
      <c r="A10" s="4" t="s">
        <v>13</v>
      </c>
    </row>
    <row r="11" spans="1:1" x14ac:dyDescent="0.25">
      <c r="A11" s="4" t="s">
        <v>14</v>
      </c>
    </row>
    <row r="12" spans="1:1" x14ac:dyDescent="0.25">
      <c r="A12" s="4" t="s">
        <v>15</v>
      </c>
    </row>
    <row r="13" spans="1:1" x14ac:dyDescent="0.25">
      <c r="A13" s="4" t="s">
        <v>16</v>
      </c>
    </row>
    <row r="14" spans="1:1" x14ac:dyDescent="0.25">
      <c r="A14" s="4" t="s">
        <v>17</v>
      </c>
    </row>
    <row r="15" spans="1:1" x14ac:dyDescent="0.25">
      <c r="A15" s="4" t="s">
        <v>18</v>
      </c>
    </row>
    <row r="16" spans="1:1" x14ac:dyDescent="0.25">
      <c r="A16" s="4" t="s">
        <v>31</v>
      </c>
    </row>
    <row r="17" spans="1:1" x14ac:dyDescent="0.25">
      <c r="A17" s="4" t="s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Santa Monica Flores Hernandez</dc:creator>
  <cp:lastModifiedBy>Santa Monica Flores Hernandez</cp:lastModifiedBy>
  <dcterms:created xsi:type="dcterms:W3CDTF">2021-06-18T16:10:16Z</dcterms:created>
  <dcterms:modified xsi:type="dcterms:W3CDTF">2021-06-28T14:41:03Z</dcterms:modified>
</cp:coreProperties>
</file>