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.carrillo\Documents\Varios\2024\CADELEC\PR05\23Clasificaciones\"/>
    </mc:Choice>
  </mc:AlternateContent>
  <bookViews>
    <workbookView xWindow="360" yWindow="270" windowWidth="14940" windowHeight="9150" activeTab="1"/>
  </bookViews>
  <sheets>
    <sheet name="Página 1" sheetId="1" r:id="rId1"/>
    <sheet name="Página 2" sheetId="2" r:id="rId2"/>
  </sheets>
  <calcPr calcId="162913"/>
</workbook>
</file>

<file path=xl/calcChain.xml><?xml version="1.0" encoding="utf-8"?>
<calcChain xmlns="http://schemas.openxmlformats.org/spreadsheetml/2006/main">
  <c r="D17" i="2" l="1"/>
  <c r="D29" i="2"/>
  <c r="D53" i="2"/>
  <c r="D65" i="2"/>
  <c r="D77" i="2"/>
  <c r="C41" i="2"/>
  <c r="C53" i="2"/>
  <c r="C65" i="2"/>
  <c r="C77" i="2"/>
  <c r="C29" i="2"/>
  <c r="C17" i="2"/>
  <c r="D77" i="1"/>
  <c r="D29" i="1"/>
  <c r="D17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</calcChain>
</file>

<file path=xl/sharedStrings.xml><?xml version="1.0" encoding="utf-8"?>
<sst xmlns="http://schemas.openxmlformats.org/spreadsheetml/2006/main" count="162" uniqueCount="82">
  <si>
    <t>Instituto Nacional de Estadística y Geografía (INEGI)</t>
  </si>
  <si>
    <t>Banco de Información Económica (BIE)</t>
  </si>
  <si>
    <t>Fecha de consulta: 24/05/2024 12:29:52</t>
  </si>
  <si>
    <t>Periodos</t>
  </si>
  <si>
    <t>Indicadores económicos de coyuntura &gt; Índices de precios &gt; Índice nacional de precios productor. Producción total según actividad económica. Base Julio 2019=100 (SCIAN 2013) &gt; INPP con Petróleo y con Servicios  /f1 (Índice base julio 2019 = 100)  Mensual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</si>
  <si>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</si>
  <si>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</si>
  <si>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</si>
  <si>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</si>
  <si>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</si>
  <si>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</si>
  <si>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</si>
  <si>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</si>
  <si>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</si>
  <si>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</si>
  <si>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</si>
  <si>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</si>
  <si>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</si>
  <si>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</si>
  <si>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</si>
  <si>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</si>
  <si>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</si>
  <si>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</si>
  <si>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</si>
  <si>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</si>
  <si>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</si>
  <si>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</si>
  <si>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</si>
  <si>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</si>
  <si>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</si>
  <si>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</si>
  <si>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</si>
  <si>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</si>
  <si>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</si>
  <si>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</si>
  <si>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</si>
  <si>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</si>
  <si>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</si>
  <si>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</si>
  <si>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</si>
  <si>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</si>
  <si>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</si>
  <si>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</si>
  <si>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</si>
  <si>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</si>
  <si>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</si>
  <si>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</si>
  <si>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</si>
  <si>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</si>
  <si>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</si>
  <si>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</si>
  <si>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</si>
  <si>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</si>
  <si>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</si>
  <si>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</si>
  <si>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</si>
  <si>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</si>
  <si>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</si>
  <si>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</si>
  <si>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</si>
  <si>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</si>
  <si>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</si>
  <si>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</si>
  <si>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</si>
  <si>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</si>
  <si>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</si>
  <si>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</si>
  <si>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</si>
  <si>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</si>
  <si>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</si>
  <si>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</si>
  <si>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</si>
  <si>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</si>
  <si>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</si>
  <si>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</si>
  <si>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</si>
  <si>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</si>
  <si>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Fuentes:</t>
  </si>
  <si>
    <t>/f1 INEGI. Índices de precios.</t>
  </si>
  <si>
    <t>Reescalamiento</t>
  </si>
  <si>
    <t>Deflactor 2013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</si>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</sst>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</font>
    <font>
      <b/>
      <sz val="11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/>
    <xf numFmtId="0" fontId="0" fillId="0" borderId="0" xfId="0"/>
    <xf numFmtId="166" fontId="0" fillId="0" borderId="0" xfId="0" applyNumberFormat="1"/>
    <xf numFmtId="166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E17" sqref="E17"/>
    </sheetView>
  </sheetViews>
  <sheetFormatPr baseColWidth="10" defaultRowHeight="12.75" x14ac:dyDescent="0.2"/>
  <cols>
    <col min="1" max="1" width="15.5703125" customWidth="1"/>
    <col min="2" max="2" width="58.5703125" customWidth="1"/>
    <col min="3" max="256" width="9.140625" customWidth="1"/>
  </cols>
  <sheetData>
    <row r="1" spans="1:4" ht="15.75" x14ac:dyDescent="0.25">
      <c r="A1" s="2" t="s">
        <v>0</v>
      </c>
    </row>
    <row r="2" spans="1:4" ht="15" x14ac:dyDescent="0.25">
      <c r="A2" s="3" t="s">
        <v>1</v>
      </c>
    </row>
    <row r="3" spans="1:4" x14ac:dyDescent="0.2">
      <c r="A3" s="4" t="s">
        <v>2</v>
      </c>
    </row>
    <row r="5" spans="1:4" ht="51" x14ac:dyDescent="0.2">
      <c r="A5" s="1" t="s">
        <v>3</v>
      </c>
      <c r="B5" s="1" t="s">
        <v>4</v>
      </c>
      <c r="C5" s="1" t="s">
        <v>79</v>
      </c>
      <c r="D5" s="1" t="s">
        <v>80</v>
      </c>
    </row>
    <row r="6" spans="1:4" x14ac:dyDescent="0.2">
      <c r="A6" s="1" t="s">
        <v>5</v>
      </c>
      <c r="B6">
        <v>78.009945171731999</v>
      </c>
      <c r="C6" s="5">
        <f t="shared" ref="C6:C62" si="0">B6/$B$77</f>
        <v>0.78770704347262455</v>
      </c>
    </row>
    <row r="7" spans="1:4" x14ac:dyDescent="0.2">
      <c r="A7" s="1" t="s">
        <v>6</v>
      </c>
      <c r="B7">
        <v>78.528931697356001</v>
      </c>
      <c r="C7" s="5">
        <f t="shared" si="0"/>
        <v>0.79294752070666763</v>
      </c>
    </row>
    <row r="8" spans="1:4" x14ac:dyDescent="0.2">
      <c r="A8" s="1" t="s">
        <v>7</v>
      </c>
      <c r="B8">
        <v>78.508373136231995</v>
      </c>
      <c r="C8" s="5">
        <f t="shared" si="0"/>
        <v>0.79273993020823319</v>
      </c>
    </row>
    <row r="9" spans="1:4" x14ac:dyDescent="0.2">
      <c r="A9" s="1" t="s">
        <v>8</v>
      </c>
      <c r="B9">
        <v>78.005920439175995</v>
      </c>
      <c r="C9" s="5">
        <f t="shared" si="0"/>
        <v>0.78766640365195195</v>
      </c>
    </row>
    <row r="10" spans="1:4" x14ac:dyDescent="0.2">
      <c r="A10" s="1" t="s">
        <v>9</v>
      </c>
      <c r="B10">
        <v>77.943353140810004</v>
      </c>
      <c r="C10" s="5">
        <f t="shared" si="0"/>
        <v>0.7870346290557072</v>
      </c>
    </row>
    <row r="11" spans="1:4" x14ac:dyDescent="0.2">
      <c r="A11" s="1" t="s">
        <v>10</v>
      </c>
      <c r="B11">
        <v>78.464510319479999</v>
      </c>
      <c r="C11" s="5">
        <f t="shared" si="0"/>
        <v>0.79229702450401773</v>
      </c>
    </row>
    <row r="12" spans="1:4" x14ac:dyDescent="0.2">
      <c r="A12" s="1" t="s">
        <v>11</v>
      </c>
      <c r="B12">
        <v>78.314263762967997</v>
      </c>
      <c r="C12" s="5">
        <f t="shared" si="0"/>
        <v>0.7907799067754836</v>
      </c>
    </row>
    <row r="13" spans="1:4" x14ac:dyDescent="0.2">
      <c r="A13" s="1" t="s">
        <v>12</v>
      </c>
      <c r="B13">
        <v>78.285596318494001</v>
      </c>
      <c r="C13" s="5">
        <f t="shared" si="0"/>
        <v>0.79049043665881047</v>
      </c>
    </row>
    <row r="14" spans="1:4" x14ac:dyDescent="0.2">
      <c r="A14" s="1" t="s">
        <v>13</v>
      </c>
      <c r="B14">
        <v>78.648920563453004</v>
      </c>
      <c r="C14" s="5">
        <f t="shared" si="0"/>
        <v>0.79415911077707257</v>
      </c>
    </row>
    <row r="15" spans="1:4" x14ac:dyDescent="0.2">
      <c r="A15" s="1" t="s">
        <v>14</v>
      </c>
      <c r="B15">
        <v>78.383697977881994</v>
      </c>
      <c r="C15" s="5">
        <f t="shared" si="0"/>
        <v>0.79148102020435918</v>
      </c>
    </row>
    <row r="16" spans="1:4" x14ac:dyDescent="0.2">
      <c r="A16" s="1" t="s">
        <v>15</v>
      </c>
      <c r="B16">
        <v>78.347176497733003</v>
      </c>
      <c r="C16" s="5">
        <f t="shared" si="0"/>
        <v>0.7911122437991448</v>
      </c>
    </row>
    <row r="17" spans="1:5" x14ac:dyDescent="0.2">
      <c r="A17" s="1" t="s">
        <v>16</v>
      </c>
      <c r="B17">
        <v>78.753467641485003</v>
      </c>
      <c r="C17" s="5">
        <f t="shared" si="0"/>
        <v>0.79521477707140209</v>
      </c>
      <c r="D17">
        <f>AVERAGE(C6:C17)</f>
        <v>0.79113583724045633</v>
      </c>
      <c r="E17" s="10">
        <v>0.791135837240456</v>
      </c>
    </row>
    <row r="18" spans="1:5" x14ac:dyDescent="0.2">
      <c r="A18" s="1" t="s">
        <v>17</v>
      </c>
      <c r="B18">
        <v>79.154377453994996</v>
      </c>
      <c r="C18">
        <f t="shared" si="0"/>
        <v>0.79926297223954645</v>
      </c>
    </row>
    <row r="19" spans="1:5" x14ac:dyDescent="0.2">
      <c r="A19" s="1" t="s">
        <v>18</v>
      </c>
      <c r="B19">
        <v>79.842395805668005</v>
      </c>
      <c r="C19">
        <f t="shared" si="0"/>
        <v>0.80621025185188533</v>
      </c>
    </row>
    <row r="20" spans="1:5" x14ac:dyDescent="0.2">
      <c r="A20" s="1" t="s">
        <v>19</v>
      </c>
      <c r="B20">
        <v>79.892850104870007</v>
      </c>
      <c r="C20">
        <f t="shared" si="0"/>
        <v>0.80671971518719987</v>
      </c>
    </row>
    <row r="21" spans="1:5" x14ac:dyDescent="0.2">
      <c r="A21" s="1" t="s">
        <v>20</v>
      </c>
      <c r="B21">
        <v>79.989720135232005</v>
      </c>
      <c r="C21">
        <f t="shared" si="0"/>
        <v>0.80769786233304874</v>
      </c>
    </row>
    <row r="22" spans="1:5" x14ac:dyDescent="0.2">
      <c r="A22" s="1" t="s">
        <v>21</v>
      </c>
      <c r="B22">
        <v>80.206055367201003</v>
      </c>
      <c r="C22">
        <f t="shared" si="0"/>
        <v>0.80988231183622583</v>
      </c>
    </row>
    <row r="23" spans="1:5" x14ac:dyDescent="0.2">
      <c r="A23" s="1" t="s">
        <v>22</v>
      </c>
      <c r="B23">
        <v>80.019727824392007</v>
      </c>
      <c r="C23">
        <f t="shared" si="0"/>
        <v>0.80800086559830719</v>
      </c>
    </row>
    <row r="24" spans="1:5" x14ac:dyDescent="0.2">
      <c r="A24" s="1" t="s">
        <v>23</v>
      </c>
      <c r="B24">
        <v>80.118740676027002</v>
      </c>
      <c r="C24">
        <f t="shared" si="0"/>
        <v>0.80900064992651688</v>
      </c>
    </row>
    <row r="25" spans="1:5" x14ac:dyDescent="0.2">
      <c r="A25" s="1" t="s">
        <v>24</v>
      </c>
      <c r="B25">
        <v>80.272182151059994</v>
      </c>
      <c r="C25">
        <f t="shared" si="0"/>
        <v>0.81055002841125035</v>
      </c>
    </row>
    <row r="26" spans="1:5" x14ac:dyDescent="0.2">
      <c r="A26" s="1" t="s">
        <v>25</v>
      </c>
      <c r="B26">
        <v>80.144423186271993</v>
      </c>
      <c r="C26">
        <f t="shared" si="0"/>
        <v>0.80925997960774543</v>
      </c>
    </row>
    <row r="27" spans="1:5" x14ac:dyDescent="0.2">
      <c r="A27" s="1" t="s">
        <v>26</v>
      </c>
      <c r="B27">
        <v>79.604863823303006</v>
      </c>
      <c r="C27">
        <f t="shared" si="0"/>
        <v>0.80381176772082963</v>
      </c>
    </row>
    <row r="28" spans="1:5" x14ac:dyDescent="0.2">
      <c r="A28" s="1" t="s">
        <v>27</v>
      </c>
      <c r="B28">
        <v>79.527271776042994</v>
      </c>
      <c r="C28">
        <f t="shared" si="0"/>
        <v>0.80302828041021024</v>
      </c>
    </row>
    <row r="29" spans="1:5" x14ac:dyDescent="0.2">
      <c r="A29" s="1" t="s">
        <v>28</v>
      </c>
      <c r="B29">
        <v>79.454548853429003</v>
      </c>
      <c r="C29">
        <f t="shared" si="0"/>
        <v>0.80229395918695012</v>
      </c>
      <c r="D29" s="6">
        <f>AVERAGE(C18:C29)</f>
        <v>0.80630988702580986</v>
      </c>
    </row>
    <row r="30" spans="1:5" x14ac:dyDescent="0.2">
      <c r="A30" s="1" t="s">
        <v>29</v>
      </c>
      <c r="B30">
        <v>78.702426333714001</v>
      </c>
      <c r="C30">
        <f t="shared" si="0"/>
        <v>0.79469938640485616</v>
      </c>
    </row>
    <row r="31" spans="1:5" x14ac:dyDescent="0.2">
      <c r="A31" s="1" t="s">
        <v>30</v>
      </c>
      <c r="B31">
        <v>79.138948816647996</v>
      </c>
      <c r="C31">
        <f t="shared" si="0"/>
        <v>0.79910718125311941</v>
      </c>
    </row>
    <row r="32" spans="1:5" x14ac:dyDescent="0.2">
      <c r="A32" s="1" t="s">
        <v>31</v>
      </c>
      <c r="B32">
        <v>79.792736712956</v>
      </c>
      <c r="C32">
        <f t="shared" si="0"/>
        <v>0.80570881813063877</v>
      </c>
    </row>
    <row r="33" spans="1:3" x14ac:dyDescent="0.2">
      <c r="A33" s="1" t="s">
        <v>32</v>
      </c>
      <c r="B33">
        <v>80.131169147907997</v>
      </c>
      <c r="C33">
        <f t="shared" si="0"/>
        <v>0.8091261466797669</v>
      </c>
    </row>
    <row r="34" spans="1:3" x14ac:dyDescent="0.2">
      <c r="A34" s="1" t="s">
        <v>33</v>
      </c>
      <c r="B34">
        <v>80.236189564688999</v>
      </c>
      <c r="C34">
        <f t="shared" si="0"/>
        <v>0.81018659252195679</v>
      </c>
    </row>
    <row r="35" spans="1:3" x14ac:dyDescent="0.2">
      <c r="A35" s="1" t="s">
        <v>34</v>
      </c>
      <c r="B35">
        <v>80.578226776421005</v>
      </c>
      <c r="C35">
        <f t="shared" si="0"/>
        <v>0.81364032037957701</v>
      </c>
    </row>
    <row r="36" spans="1:3" x14ac:dyDescent="0.2">
      <c r="A36" s="1" t="s">
        <v>35</v>
      </c>
      <c r="B36">
        <v>80.637292349318997</v>
      </c>
      <c r="C36">
        <f t="shared" si="0"/>
        <v>0.8142367362300954</v>
      </c>
    </row>
    <row r="37" spans="1:3" x14ac:dyDescent="0.2">
      <c r="A37" s="1" t="s">
        <v>36</v>
      </c>
      <c r="B37">
        <v>80.546991137627998</v>
      </c>
      <c r="C37">
        <f t="shared" si="0"/>
        <v>0.81332491786736583</v>
      </c>
    </row>
    <row r="38" spans="1:3" x14ac:dyDescent="0.2">
      <c r="A38" s="1" t="s">
        <v>37</v>
      </c>
      <c r="B38">
        <v>80.769719790677996</v>
      </c>
      <c r="C38">
        <f t="shared" si="0"/>
        <v>0.81557392507285009</v>
      </c>
    </row>
    <row r="39" spans="1:3" x14ac:dyDescent="0.2">
      <c r="A39" s="1" t="s">
        <v>38</v>
      </c>
      <c r="B39">
        <v>80.639441672935007</v>
      </c>
      <c r="C39">
        <f t="shared" si="0"/>
        <v>0.81425843907000006</v>
      </c>
    </row>
    <row r="40" spans="1:3" x14ac:dyDescent="0.2">
      <c r="A40" s="1" t="s">
        <v>39</v>
      </c>
      <c r="B40">
        <v>80.609101228786997</v>
      </c>
      <c r="C40">
        <f t="shared" si="0"/>
        <v>0.81395207580433104</v>
      </c>
    </row>
    <row r="41" spans="1:3" x14ac:dyDescent="0.2">
      <c r="A41" s="1" t="s">
        <v>40</v>
      </c>
      <c r="B41">
        <v>80.492170568530995</v>
      </c>
      <c r="C41">
        <f t="shared" si="0"/>
        <v>0.81277136603099653</v>
      </c>
    </row>
    <row r="42" spans="1:3" x14ac:dyDescent="0.2">
      <c r="A42" s="1" t="s">
        <v>41</v>
      </c>
      <c r="B42">
        <v>80.941748039147996</v>
      </c>
      <c r="C42">
        <f t="shared" si="0"/>
        <v>0.81731098388884804</v>
      </c>
    </row>
    <row r="43" spans="1:3" x14ac:dyDescent="0.2">
      <c r="A43" s="1" t="s">
        <v>42</v>
      </c>
      <c r="B43">
        <v>81.751970081272006</v>
      </c>
      <c r="C43">
        <f t="shared" si="0"/>
        <v>0.82549221780656046</v>
      </c>
    </row>
    <row r="44" spans="1:3" x14ac:dyDescent="0.2">
      <c r="A44" s="1" t="s">
        <v>43</v>
      </c>
      <c r="B44">
        <v>82.086799208827998</v>
      </c>
      <c r="C44">
        <f t="shared" si="0"/>
        <v>0.82887316188433202</v>
      </c>
    </row>
    <row r="45" spans="1:3" x14ac:dyDescent="0.2">
      <c r="A45" s="1" t="s">
        <v>44</v>
      </c>
      <c r="B45">
        <v>82.467338107451994</v>
      </c>
      <c r="C45">
        <f t="shared" si="0"/>
        <v>0.83271566132592956</v>
      </c>
    </row>
    <row r="46" spans="1:3" x14ac:dyDescent="0.2">
      <c r="A46" s="1" t="s">
        <v>45</v>
      </c>
      <c r="B46">
        <v>83.480875775070004</v>
      </c>
      <c r="C46">
        <f t="shared" si="0"/>
        <v>0.8429498789997143</v>
      </c>
    </row>
    <row r="47" spans="1:3" x14ac:dyDescent="0.2">
      <c r="A47" s="1" t="s">
        <v>46</v>
      </c>
      <c r="B47">
        <v>84.556756832323003</v>
      </c>
      <c r="C47">
        <f t="shared" si="0"/>
        <v>0.85381361034667669</v>
      </c>
    </row>
    <row r="48" spans="1:3" x14ac:dyDescent="0.2">
      <c r="A48" s="1" t="s">
        <v>47</v>
      </c>
      <c r="B48">
        <v>84.831539073268999</v>
      </c>
      <c r="C48">
        <f t="shared" si="0"/>
        <v>0.85658822973831794</v>
      </c>
    </row>
    <row r="49" spans="1:3" x14ac:dyDescent="0.2">
      <c r="A49" s="1" t="s">
        <v>48</v>
      </c>
      <c r="B49">
        <v>85.057032703382006</v>
      </c>
      <c r="C49">
        <f t="shared" si="0"/>
        <v>0.85886515635718941</v>
      </c>
    </row>
    <row r="50" spans="1:3" x14ac:dyDescent="0.2">
      <c r="A50" s="1" t="s">
        <v>49</v>
      </c>
      <c r="B50">
        <v>86.113747629475</v>
      </c>
      <c r="C50">
        <f t="shared" si="0"/>
        <v>0.86953535729623244</v>
      </c>
    </row>
    <row r="51" spans="1:3" x14ac:dyDescent="0.2">
      <c r="A51" s="1" t="s">
        <v>50</v>
      </c>
      <c r="B51">
        <v>86.533206805348001</v>
      </c>
      <c r="C51">
        <f t="shared" si="0"/>
        <v>0.8737708550466412</v>
      </c>
    </row>
    <row r="52" spans="1:3" x14ac:dyDescent="0.2">
      <c r="A52" s="1" t="s">
        <v>51</v>
      </c>
      <c r="B52">
        <v>87.510718650730993</v>
      </c>
      <c r="C52">
        <f t="shared" si="0"/>
        <v>0.88364130123130435</v>
      </c>
    </row>
    <row r="53" spans="1:3" x14ac:dyDescent="0.2">
      <c r="A53" s="1" t="s">
        <v>52</v>
      </c>
      <c r="B53">
        <v>88.748444517302005</v>
      </c>
      <c r="C53">
        <f t="shared" si="0"/>
        <v>0.89613926390567811</v>
      </c>
    </row>
    <row r="54" spans="1:3" x14ac:dyDescent="0.2">
      <c r="A54" s="1" t="s">
        <v>53</v>
      </c>
      <c r="B54">
        <v>90.886744554909001</v>
      </c>
      <c r="C54">
        <f t="shared" si="0"/>
        <v>0.91773079299819127</v>
      </c>
    </row>
    <row r="55" spans="1:3" x14ac:dyDescent="0.2">
      <c r="A55" s="1" t="s">
        <v>54</v>
      </c>
      <c r="B55">
        <v>91.168211416787997</v>
      </c>
      <c r="C55">
        <f t="shared" si="0"/>
        <v>0.92057291048870016</v>
      </c>
    </row>
    <row r="56" spans="1:3" x14ac:dyDescent="0.2">
      <c r="A56" s="1" t="s">
        <v>55</v>
      </c>
      <c r="B56">
        <v>90.843752267637996</v>
      </c>
      <c r="C56">
        <f t="shared" si="0"/>
        <v>0.9172966774835114</v>
      </c>
    </row>
    <row r="57" spans="1:3" x14ac:dyDescent="0.2">
      <c r="A57" s="1" t="s">
        <v>56</v>
      </c>
      <c r="B57">
        <v>90.494527254866</v>
      </c>
      <c r="C57">
        <f t="shared" si="0"/>
        <v>0.91377037065543021</v>
      </c>
    </row>
    <row r="58" spans="1:3" x14ac:dyDescent="0.2">
      <c r="A58" s="1" t="s">
        <v>57</v>
      </c>
      <c r="B58">
        <v>90.643979055033995</v>
      </c>
      <c r="C58">
        <f t="shared" si="0"/>
        <v>0.915279463315255</v>
      </c>
    </row>
    <row r="59" spans="1:3" x14ac:dyDescent="0.2">
      <c r="A59" s="1" t="s">
        <v>58</v>
      </c>
      <c r="B59">
        <v>90.027856364534003</v>
      </c>
      <c r="C59">
        <f t="shared" si="0"/>
        <v>0.90905815163657422</v>
      </c>
    </row>
    <row r="60" spans="1:3" x14ac:dyDescent="0.2">
      <c r="A60" s="1" t="s">
        <v>59</v>
      </c>
      <c r="B60">
        <v>89.953504560739006</v>
      </c>
      <c r="C60">
        <f t="shared" si="0"/>
        <v>0.90830738275171874</v>
      </c>
    </row>
    <row r="61" spans="1:3" x14ac:dyDescent="0.2">
      <c r="A61" s="1" t="s">
        <v>60</v>
      </c>
      <c r="B61">
        <v>90.120750264216994</v>
      </c>
      <c r="C61">
        <f t="shared" si="0"/>
        <v>0.90999614972021403</v>
      </c>
    </row>
    <row r="62" spans="1:3" x14ac:dyDescent="0.2">
      <c r="A62" s="1" t="s">
        <v>61</v>
      </c>
      <c r="B62">
        <v>90.414986587935999</v>
      </c>
      <c r="C62">
        <f t="shared" si="0"/>
        <v>0.91296720711717438</v>
      </c>
    </row>
    <row r="63" spans="1:3" x14ac:dyDescent="0.2">
      <c r="A63" s="1" t="s">
        <v>62</v>
      </c>
      <c r="B63">
        <v>91.490428633446996</v>
      </c>
      <c r="C63">
        <f t="shared" ref="C63:C76" si="1">B63/$B$77</f>
        <v>0.9238265055339433</v>
      </c>
    </row>
    <row r="64" spans="1:3" x14ac:dyDescent="0.2">
      <c r="A64" s="1" t="s">
        <v>63</v>
      </c>
      <c r="B64">
        <v>92.847191883573998</v>
      </c>
      <c r="C64">
        <f t="shared" si="1"/>
        <v>0.93752645066397944</v>
      </c>
    </row>
    <row r="65" spans="1:4" x14ac:dyDescent="0.2">
      <c r="A65" s="1" t="s">
        <v>64</v>
      </c>
      <c r="B65">
        <v>93.333907550665003</v>
      </c>
      <c r="C65">
        <f t="shared" si="1"/>
        <v>0.94244107223296092</v>
      </c>
    </row>
    <row r="66" spans="1:4" x14ac:dyDescent="0.2">
      <c r="A66" s="1" t="s">
        <v>65</v>
      </c>
      <c r="B66">
        <v>94.377695700594003</v>
      </c>
      <c r="C66">
        <f t="shared" si="1"/>
        <v>0.9529807447808949</v>
      </c>
    </row>
    <row r="67" spans="1:4" x14ac:dyDescent="0.2">
      <c r="A67" s="1" t="s">
        <v>66</v>
      </c>
      <c r="B67">
        <v>94.579310889252</v>
      </c>
      <c r="C67">
        <f t="shared" si="1"/>
        <v>0.95501655834065768</v>
      </c>
    </row>
    <row r="68" spans="1:4" x14ac:dyDescent="0.2">
      <c r="A68" s="1" t="s">
        <v>67</v>
      </c>
      <c r="B68">
        <v>95.051995768506998</v>
      </c>
      <c r="C68">
        <f t="shared" si="1"/>
        <v>0.95978950373771577</v>
      </c>
    </row>
    <row r="69" spans="1:4" x14ac:dyDescent="0.2">
      <c r="A69" s="1" t="s">
        <v>68</v>
      </c>
      <c r="B69">
        <v>95.059632792951007</v>
      </c>
      <c r="C69">
        <f t="shared" si="1"/>
        <v>0.95986661875083967</v>
      </c>
    </row>
    <row r="70" spans="1:4" x14ac:dyDescent="0.2">
      <c r="A70" s="1" t="s">
        <v>69</v>
      </c>
      <c r="B70">
        <v>96.954753528520996</v>
      </c>
      <c r="C70">
        <f t="shared" si="1"/>
        <v>0.97900263978448143</v>
      </c>
    </row>
    <row r="71" spans="1:4" x14ac:dyDescent="0.2">
      <c r="A71" s="1" t="s">
        <v>70</v>
      </c>
      <c r="B71">
        <v>98.328418288650994</v>
      </c>
      <c r="C71">
        <f t="shared" si="1"/>
        <v>0.99287324826321455</v>
      </c>
    </row>
    <row r="72" spans="1:4" x14ac:dyDescent="0.2">
      <c r="A72" s="1" t="s">
        <v>71</v>
      </c>
      <c r="B72">
        <v>97.574069333183999</v>
      </c>
      <c r="C72">
        <f t="shared" si="1"/>
        <v>0.98525619399981934</v>
      </c>
    </row>
    <row r="73" spans="1:4" x14ac:dyDescent="0.2">
      <c r="A73" s="1" t="s">
        <v>72</v>
      </c>
      <c r="B73">
        <v>97.248580652102007</v>
      </c>
      <c r="C73">
        <f t="shared" si="1"/>
        <v>0.98196956527453971</v>
      </c>
    </row>
    <row r="74" spans="1:4" x14ac:dyDescent="0.2">
      <c r="A74" s="1" t="s">
        <v>73</v>
      </c>
      <c r="B74">
        <v>98.165810045520004</v>
      </c>
      <c r="C74">
        <f t="shared" si="1"/>
        <v>0.99123130814700222</v>
      </c>
    </row>
    <row r="75" spans="1:4" x14ac:dyDescent="0.2">
      <c r="A75" s="1" t="s">
        <v>74</v>
      </c>
      <c r="B75">
        <v>98.740044957289001</v>
      </c>
      <c r="C75">
        <f t="shared" si="1"/>
        <v>0.99702965710895264</v>
      </c>
    </row>
    <row r="76" spans="1:4" x14ac:dyDescent="0.2">
      <c r="A76" s="1" t="s">
        <v>75</v>
      </c>
      <c r="B76">
        <v>99.432436063411004</v>
      </c>
      <c r="C76">
        <f t="shared" si="1"/>
        <v>1.0040210907002654</v>
      </c>
    </row>
    <row r="77" spans="1:4" x14ac:dyDescent="0.2">
      <c r="A77" s="1" t="s">
        <v>76</v>
      </c>
      <c r="B77">
        <v>99.034210520478993</v>
      </c>
      <c r="C77">
        <f>B77/$B$77</f>
        <v>1</v>
      </c>
      <c r="D77" s="6">
        <f>AVERAGE(C66:C77)</f>
        <v>0.97991976074069864</v>
      </c>
    </row>
    <row r="79" spans="1:4" x14ac:dyDescent="0.2">
      <c r="A79" s="7" t="s">
        <v>77</v>
      </c>
      <c r="B79" s="7"/>
    </row>
    <row r="80" spans="1:4" x14ac:dyDescent="0.2">
      <c r="A80" s="7" t="s">
        <v>78</v>
      </c>
      <c r="B80" s="7"/>
    </row>
    <row r="81" spans="1:2" x14ac:dyDescent="0.2">
      <c r="A81" s="7"/>
      <c r="B81" s="7"/>
    </row>
  </sheetData>
  <mergeCells count="3">
    <mergeCell ref="A79:B79"/>
    <mergeCell ref="A80:B80"/>
    <mergeCell ref="A81:B8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" workbookViewId="0">
      <selection activeCell="J25" sqref="J24:J25"/>
    </sheetView>
  </sheetViews>
  <sheetFormatPr baseColWidth="10" defaultRowHeight="12.75" x14ac:dyDescent="0.2"/>
  <cols>
    <col min="1" max="1" width="15.5703125" style="6" customWidth="1"/>
    <col min="2" max="2" width="58.5703125" style="6" customWidth="1"/>
    <col min="3" max="256" width="9.140625" style="6" customWidth="1"/>
    <col min="257" max="16384" width="11.42578125" style="6"/>
  </cols>
  <sheetData>
    <row r="1" spans="1:4" ht="15.75" x14ac:dyDescent="0.25">
      <c r="A1" s="2" t="s">
        <v>0</v>
      </c>
    </row>
    <row r="2" spans="1:4" ht="15" x14ac:dyDescent="0.25">
      <c r="A2" s="3" t="s">
        <v>1</v>
      </c>
    </row>
    <row r="3" spans="1:4" x14ac:dyDescent="0.2">
      <c r="A3" s="4" t="s">
        <v>2</v>
      </c>
    </row>
    <row r="5" spans="1:4" ht="51" x14ac:dyDescent="0.2">
      <c r="A5" s="1" t="s">
        <v>3</v>
      </c>
      <c r="B5" s="1" t="s">
        <v>4</v>
      </c>
      <c r="C5" s="1" t="s">
        <v>81</v>
      </c>
      <c r="D5" s="1" t="s">
        <v>80</v>
      </c>
    </row>
    <row r="6" spans="1:4" x14ac:dyDescent="0.2">
      <c r="A6" s="1" t="s">
        <v>5</v>
      </c>
      <c r="B6" s="6">
        <v>78.009945171731999</v>
      </c>
    </row>
    <row r="7" spans="1:4" x14ac:dyDescent="0.2">
      <c r="A7" s="1" t="s">
        <v>6</v>
      </c>
      <c r="B7" s="6">
        <v>78.528931697356001</v>
      </c>
    </row>
    <row r="8" spans="1:4" x14ac:dyDescent="0.2">
      <c r="A8" s="1" t="s">
        <v>7</v>
      </c>
      <c r="B8" s="6">
        <v>78.508373136231995</v>
      </c>
    </row>
    <row r="9" spans="1:4" x14ac:dyDescent="0.2">
      <c r="A9" s="1" t="s">
        <v>8</v>
      </c>
      <c r="B9" s="6">
        <v>78.005920439175995</v>
      </c>
    </row>
    <row r="10" spans="1:4" x14ac:dyDescent="0.2">
      <c r="A10" s="1" t="s">
        <v>9</v>
      </c>
      <c r="B10" s="6">
        <v>77.943353140810004</v>
      </c>
    </row>
    <row r="11" spans="1:4" x14ac:dyDescent="0.2">
      <c r="A11" s="1" t="s">
        <v>10</v>
      </c>
      <c r="B11" s="6">
        <v>78.464510319479999</v>
      </c>
    </row>
    <row r="12" spans="1:4" x14ac:dyDescent="0.2">
      <c r="A12" s="1" t="s">
        <v>11</v>
      </c>
      <c r="B12" s="6">
        <v>78.314263762967997</v>
      </c>
    </row>
    <row r="13" spans="1:4" x14ac:dyDescent="0.2">
      <c r="A13" s="1" t="s">
        <v>12</v>
      </c>
      <c r="B13" s="6">
        <v>78.285596318494001</v>
      </c>
    </row>
    <row r="14" spans="1:4" x14ac:dyDescent="0.2">
      <c r="A14" s="1" t="s">
        <v>13</v>
      </c>
      <c r="B14" s="6">
        <v>78.648920563453004</v>
      </c>
    </row>
    <row r="15" spans="1:4" x14ac:dyDescent="0.2">
      <c r="A15" s="1" t="s">
        <v>14</v>
      </c>
      <c r="B15" s="6">
        <v>78.383697977881994</v>
      </c>
    </row>
    <row r="16" spans="1:4" x14ac:dyDescent="0.2">
      <c r="A16" s="1" t="s">
        <v>15</v>
      </c>
      <c r="B16" s="6">
        <v>78.347176497733003</v>
      </c>
    </row>
    <row r="17" spans="1:5" x14ac:dyDescent="0.2">
      <c r="A17" s="1" t="s">
        <v>16</v>
      </c>
      <c r="B17" s="6">
        <v>78.753467641485003</v>
      </c>
      <c r="C17" s="6">
        <f>AVERAGE(B6:B17)</f>
        <v>78.349513055566746</v>
      </c>
      <c r="D17" s="8">
        <f>C17/$C$77</f>
        <v>0.80734756960351017</v>
      </c>
      <c r="E17" s="9">
        <v>0.80734756960350995</v>
      </c>
    </row>
    <row r="18" spans="1:5" x14ac:dyDescent="0.2">
      <c r="A18" s="1" t="s">
        <v>17</v>
      </c>
      <c r="B18" s="6">
        <v>79.154377453994996</v>
      </c>
    </row>
    <row r="19" spans="1:5" x14ac:dyDescent="0.2">
      <c r="A19" s="1" t="s">
        <v>18</v>
      </c>
      <c r="B19" s="6">
        <v>79.842395805668005</v>
      </c>
    </row>
    <row r="20" spans="1:5" x14ac:dyDescent="0.2">
      <c r="A20" s="1" t="s">
        <v>19</v>
      </c>
      <c r="B20" s="6">
        <v>79.892850104870007</v>
      </c>
    </row>
    <row r="21" spans="1:5" x14ac:dyDescent="0.2">
      <c r="A21" s="1" t="s">
        <v>20</v>
      </c>
      <c r="B21" s="6">
        <v>79.989720135232005</v>
      </c>
    </row>
    <row r="22" spans="1:5" x14ac:dyDescent="0.2">
      <c r="A22" s="1" t="s">
        <v>21</v>
      </c>
      <c r="B22" s="6">
        <v>80.206055367201003</v>
      </c>
    </row>
    <row r="23" spans="1:5" x14ac:dyDescent="0.2">
      <c r="A23" s="1" t="s">
        <v>22</v>
      </c>
      <c r="B23" s="6">
        <v>80.019727824392007</v>
      </c>
    </row>
    <row r="24" spans="1:5" x14ac:dyDescent="0.2">
      <c r="A24" s="1" t="s">
        <v>23</v>
      </c>
      <c r="B24" s="6">
        <v>80.118740676027002</v>
      </c>
    </row>
    <row r="25" spans="1:5" x14ac:dyDescent="0.2">
      <c r="A25" s="1" t="s">
        <v>24</v>
      </c>
      <c r="B25" s="6">
        <v>80.272182151059994</v>
      </c>
    </row>
    <row r="26" spans="1:5" x14ac:dyDescent="0.2">
      <c r="A26" s="1" t="s">
        <v>25</v>
      </c>
      <c r="B26" s="6">
        <v>80.144423186271993</v>
      </c>
    </row>
    <row r="27" spans="1:5" x14ac:dyDescent="0.2">
      <c r="A27" s="1" t="s">
        <v>26</v>
      </c>
      <c r="B27" s="6">
        <v>79.604863823303006</v>
      </c>
    </row>
    <row r="28" spans="1:5" x14ac:dyDescent="0.2">
      <c r="A28" s="1" t="s">
        <v>27</v>
      </c>
      <c r="B28" s="6">
        <v>79.527271776042994</v>
      </c>
    </row>
    <row r="29" spans="1:5" x14ac:dyDescent="0.2">
      <c r="A29" s="1" t="s">
        <v>28</v>
      </c>
      <c r="B29" s="6">
        <v>79.454548853429003</v>
      </c>
      <c r="C29" s="6">
        <f>AVERAGE(B18:B29)</f>
        <v>79.852263096457662</v>
      </c>
      <c r="D29" s="8">
        <f>C29/$C$77</f>
        <v>0.82283256173580854</v>
      </c>
    </row>
    <row r="30" spans="1:5" x14ac:dyDescent="0.2">
      <c r="A30" s="1" t="s">
        <v>29</v>
      </c>
      <c r="B30" s="6">
        <v>78.702426333714001</v>
      </c>
    </row>
    <row r="31" spans="1:5" x14ac:dyDescent="0.2">
      <c r="A31" s="1" t="s">
        <v>30</v>
      </c>
      <c r="B31" s="6">
        <v>79.138948816647996</v>
      </c>
    </row>
    <row r="32" spans="1:5" x14ac:dyDescent="0.2">
      <c r="A32" s="1" t="s">
        <v>31</v>
      </c>
      <c r="B32" s="6">
        <v>79.792736712956</v>
      </c>
    </row>
    <row r="33" spans="1:3" x14ac:dyDescent="0.2">
      <c r="A33" s="1" t="s">
        <v>32</v>
      </c>
      <c r="B33" s="6">
        <v>80.131169147907997</v>
      </c>
    </row>
    <row r="34" spans="1:3" x14ac:dyDescent="0.2">
      <c r="A34" s="1" t="s">
        <v>33</v>
      </c>
      <c r="B34" s="6">
        <v>80.236189564688999</v>
      </c>
    </row>
    <row r="35" spans="1:3" x14ac:dyDescent="0.2">
      <c r="A35" s="1" t="s">
        <v>34</v>
      </c>
      <c r="B35" s="6">
        <v>80.578226776421005</v>
      </c>
    </row>
    <row r="36" spans="1:3" x14ac:dyDescent="0.2">
      <c r="A36" s="1" t="s">
        <v>35</v>
      </c>
      <c r="B36" s="6">
        <v>80.637292349318997</v>
      </c>
    </row>
    <row r="37" spans="1:3" x14ac:dyDescent="0.2">
      <c r="A37" s="1" t="s">
        <v>36</v>
      </c>
      <c r="B37" s="6">
        <v>80.546991137627998</v>
      </c>
    </row>
    <row r="38" spans="1:3" x14ac:dyDescent="0.2">
      <c r="A38" s="1" t="s">
        <v>37</v>
      </c>
      <c r="B38" s="6">
        <v>80.769719790677996</v>
      </c>
    </row>
    <row r="39" spans="1:3" x14ac:dyDescent="0.2">
      <c r="A39" s="1" t="s">
        <v>38</v>
      </c>
      <c r="B39" s="6">
        <v>80.639441672935007</v>
      </c>
    </row>
    <row r="40" spans="1:3" x14ac:dyDescent="0.2">
      <c r="A40" s="1" t="s">
        <v>39</v>
      </c>
      <c r="B40" s="6">
        <v>80.609101228786997</v>
      </c>
    </row>
    <row r="41" spans="1:3" x14ac:dyDescent="0.2">
      <c r="A41" s="1" t="s">
        <v>40</v>
      </c>
      <c r="B41" s="6">
        <v>80.492170568530995</v>
      </c>
      <c r="C41" s="6">
        <f>AVERAGE(B30:B41)</f>
        <v>80.189534508351173</v>
      </c>
    </row>
    <row r="42" spans="1:3" x14ac:dyDescent="0.2">
      <c r="A42" s="1" t="s">
        <v>41</v>
      </c>
      <c r="B42" s="6">
        <v>80.941748039147996</v>
      </c>
    </row>
    <row r="43" spans="1:3" x14ac:dyDescent="0.2">
      <c r="A43" s="1" t="s">
        <v>42</v>
      </c>
      <c r="B43" s="6">
        <v>81.751970081272006</v>
      </c>
    </row>
    <row r="44" spans="1:3" x14ac:dyDescent="0.2">
      <c r="A44" s="1" t="s">
        <v>43</v>
      </c>
      <c r="B44" s="6">
        <v>82.086799208827998</v>
      </c>
    </row>
    <row r="45" spans="1:3" x14ac:dyDescent="0.2">
      <c r="A45" s="1" t="s">
        <v>44</v>
      </c>
      <c r="B45" s="6">
        <v>82.467338107451994</v>
      </c>
    </row>
    <row r="46" spans="1:3" x14ac:dyDescent="0.2">
      <c r="A46" s="1" t="s">
        <v>45</v>
      </c>
      <c r="B46" s="6">
        <v>83.480875775070004</v>
      </c>
    </row>
    <row r="47" spans="1:3" x14ac:dyDescent="0.2">
      <c r="A47" s="1" t="s">
        <v>46</v>
      </c>
      <c r="B47" s="6">
        <v>84.556756832323003</v>
      </c>
    </row>
    <row r="48" spans="1:3" x14ac:dyDescent="0.2">
      <c r="A48" s="1" t="s">
        <v>47</v>
      </c>
      <c r="B48" s="6">
        <v>84.831539073268999</v>
      </c>
    </row>
    <row r="49" spans="1:4" x14ac:dyDescent="0.2">
      <c r="A49" s="1" t="s">
        <v>48</v>
      </c>
      <c r="B49" s="6">
        <v>85.057032703382006</v>
      </c>
    </row>
    <row r="50" spans="1:4" x14ac:dyDescent="0.2">
      <c r="A50" s="1" t="s">
        <v>49</v>
      </c>
      <c r="B50" s="6">
        <v>86.113747629475</v>
      </c>
    </row>
    <row r="51" spans="1:4" x14ac:dyDescent="0.2">
      <c r="A51" s="1" t="s">
        <v>50</v>
      </c>
      <c r="B51" s="6">
        <v>86.533206805348001</v>
      </c>
    </row>
    <row r="52" spans="1:4" x14ac:dyDescent="0.2">
      <c r="A52" s="1" t="s">
        <v>51</v>
      </c>
      <c r="B52" s="6">
        <v>87.510718650730993</v>
      </c>
    </row>
    <row r="53" spans="1:4" x14ac:dyDescent="0.2">
      <c r="A53" s="1" t="s">
        <v>52</v>
      </c>
      <c r="B53" s="6">
        <v>88.748444517302005</v>
      </c>
      <c r="C53" s="6">
        <f>AVERAGE(B42:B53)</f>
        <v>84.506681451966656</v>
      </c>
      <c r="D53" s="8">
        <f>C53/$C$77</f>
        <v>0.87079371938299266</v>
      </c>
    </row>
    <row r="54" spans="1:4" x14ac:dyDescent="0.2">
      <c r="A54" s="1" t="s">
        <v>53</v>
      </c>
      <c r="B54" s="6">
        <v>90.886744554909001</v>
      </c>
    </row>
    <row r="55" spans="1:4" x14ac:dyDescent="0.2">
      <c r="A55" s="1" t="s">
        <v>54</v>
      </c>
      <c r="B55" s="6">
        <v>91.168211416787997</v>
      </c>
    </row>
    <row r="56" spans="1:4" x14ac:dyDescent="0.2">
      <c r="A56" s="1" t="s">
        <v>55</v>
      </c>
      <c r="B56" s="6">
        <v>90.843752267637996</v>
      </c>
    </row>
    <row r="57" spans="1:4" x14ac:dyDescent="0.2">
      <c r="A57" s="1" t="s">
        <v>56</v>
      </c>
      <c r="B57" s="6">
        <v>90.494527254866</v>
      </c>
    </row>
    <row r="58" spans="1:4" x14ac:dyDescent="0.2">
      <c r="A58" s="1" t="s">
        <v>57</v>
      </c>
      <c r="B58" s="6">
        <v>90.643979055033995</v>
      </c>
    </row>
    <row r="59" spans="1:4" x14ac:dyDescent="0.2">
      <c r="A59" s="1" t="s">
        <v>58</v>
      </c>
      <c r="B59" s="6">
        <v>90.027856364534003</v>
      </c>
    </row>
    <row r="60" spans="1:4" x14ac:dyDescent="0.2">
      <c r="A60" s="1" t="s">
        <v>59</v>
      </c>
      <c r="B60" s="6">
        <v>89.953504560739006</v>
      </c>
    </row>
    <row r="61" spans="1:4" x14ac:dyDescent="0.2">
      <c r="A61" s="1" t="s">
        <v>60</v>
      </c>
      <c r="B61" s="6">
        <v>90.120750264216994</v>
      </c>
    </row>
    <row r="62" spans="1:4" x14ac:dyDescent="0.2">
      <c r="A62" s="1" t="s">
        <v>61</v>
      </c>
      <c r="B62" s="6">
        <v>90.414986587935999</v>
      </c>
    </row>
    <row r="63" spans="1:4" x14ac:dyDescent="0.2">
      <c r="A63" s="1" t="s">
        <v>62</v>
      </c>
      <c r="B63" s="6">
        <v>91.490428633446996</v>
      </c>
    </row>
    <row r="64" spans="1:4" x14ac:dyDescent="0.2">
      <c r="A64" s="1" t="s">
        <v>63</v>
      </c>
      <c r="B64" s="6">
        <v>92.847191883573998</v>
      </c>
    </row>
    <row r="65" spans="1:4" x14ac:dyDescent="0.2">
      <c r="A65" s="1" t="s">
        <v>64</v>
      </c>
      <c r="B65" s="6">
        <v>93.333907550665003</v>
      </c>
      <c r="C65" s="6">
        <f>AVERAGE(B54:B65)</f>
        <v>91.018820032862251</v>
      </c>
      <c r="D65" s="8">
        <f>C65/$C$77</f>
        <v>0.93789763683144656</v>
      </c>
    </row>
    <row r="66" spans="1:4" x14ac:dyDescent="0.2">
      <c r="A66" s="1" t="s">
        <v>65</v>
      </c>
      <c r="B66" s="6">
        <v>94.377695700594003</v>
      </c>
    </row>
    <row r="67" spans="1:4" x14ac:dyDescent="0.2">
      <c r="A67" s="1" t="s">
        <v>66</v>
      </c>
      <c r="B67" s="6">
        <v>94.579310889252</v>
      </c>
    </row>
    <row r="68" spans="1:4" x14ac:dyDescent="0.2">
      <c r="A68" s="1" t="s">
        <v>67</v>
      </c>
      <c r="B68" s="6">
        <v>95.051995768506998</v>
      </c>
    </row>
    <row r="69" spans="1:4" x14ac:dyDescent="0.2">
      <c r="A69" s="1" t="s">
        <v>68</v>
      </c>
      <c r="B69" s="6">
        <v>95.059632792951007</v>
      </c>
    </row>
    <row r="70" spans="1:4" x14ac:dyDescent="0.2">
      <c r="A70" s="1" t="s">
        <v>69</v>
      </c>
      <c r="B70" s="6">
        <v>96.954753528520996</v>
      </c>
    </row>
    <row r="71" spans="1:4" x14ac:dyDescent="0.2">
      <c r="A71" s="1" t="s">
        <v>70</v>
      </c>
      <c r="B71" s="6">
        <v>98.328418288650994</v>
      </c>
    </row>
    <row r="72" spans="1:4" x14ac:dyDescent="0.2">
      <c r="A72" s="1" t="s">
        <v>71</v>
      </c>
      <c r="B72" s="6">
        <v>97.574069333183999</v>
      </c>
    </row>
    <row r="73" spans="1:4" x14ac:dyDescent="0.2">
      <c r="A73" s="1" t="s">
        <v>72</v>
      </c>
      <c r="B73" s="6">
        <v>97.248580652102007</v>
      </c>
    </row>
    <row r="74" spans="1:4" x14ac:dyDescent="0.2">
      <c r="A74" s="1" t="s">
        <v>73</v>
      </c>
      <c r="B74" s="6">
        <v>98.165810045520004</v>
      </c>
    </row>
    <row r="75" spans="1:4" x14ac:dyDescent="0.2">
      <c r="A75" s="1" t="s">
        <v>74</v>
      </c>
      <c r="B75" s="6">
        <v>98.740044957289001</v>
      </c>
    </row>
    <row r="76" spans="1:4" x14ac:dyDescent="0.2">
      <c r="A76" s="1" t="s">
        <v>75</v>
      </c>
      <c r="B76" s="6">
        <v>99.432436063411004</v>
      </c>
    </row>
    <row r="77" spans="1:4" x14ac:dyDescent="0.2">
      <c r="A77" s="1" t="s">
        <v>76</v>
      </c>
      <c r="B77" s="6">
        <v>99.034210520478993</v>
      </c>
      <c r="C77" s="6">
        <f>AVERAGE(B66:B77)</f>
        <v>97.045579878371754</v>
      </c>
      <c r="D77" s="6">
        <f>C77/$C$77</f>
        <v>1</v>
      </c>
    </row>
    <row r="79" spans="1:4" x14ac:dyDescent="0.2">
      <c r="A79" s="7" t="s">
        <v>77</v>
      </c>
      <c r="B79" s="7"/>
    </row>
    <row r="80" spans="1:4" x14ac:dyDescent="0.2">
      <c r="A80" s="7" t="s">
        <v>78</v>
      </c>
      <c r="B80" s="7"/>
    </row>
    <row r="81" spans="1:2" x14ac:dyDescent="0.2">
      <c r="A81" s="7"/>
      <c r="B81" s="7"/>
    </row>
  </sheetData>
  <mergeCells count="3">
    <mergeCell ref="A79:B79"/>
    <mergeCell ref="A80:B80"/>
    <mergeCell ref="A81:B8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Página 1</vt:lpstr>
      <vt:lpstr>Página 2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24/05/2024 12:29:52 p. m.</dc:description>
  <cp:lastModifiedBy>Arturo Carrillo Villarreal</cp:lastModifiedBy>
  <dcterms:created xsi:type="dcterms:W3CDTF">2024-05-24T18:37:00Z</dcterms:created>
  <dcterms:modified xsi:type="dcterms:W3CDTF">2024-05-24T21:07:21Z</dcterms:modified>
</cp:coreProperties>
</file>