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<sst xmlns="http://schemas.openxmlformats.org/spreadsheetml/2006/main" count="4" uniqueCount="4">
  <si>
    <t>R</t>
  </si>
  <si>
    <t>D</t>
  </si>
  <si>
    <t>PFC</t>
  </si>
  <si>
    <t>THETA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</si>
</sst>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0"/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PFC VS THETA</c:v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Hoja1!$D$3:$D$11</c:f>
              <c:numCache>
                <c:formatCode>General</c:formatCode>
                <c:ptCount val="9"/>
                <c:pt idx="0">
                  <c:v>110</c:v>
                </c:pt>
                <c:pt idx="1">
                  <c:v>116</c:v>
                </c:pt>
                <c:pt idx="2">
                  <c:v>124</c:v>
                </c:pt>
                <c:pt idx="3">
                  <c:v>131</c:v>
                </c:pt>
                <c:pt idx="4">
                  <c:v>142</c:v>
                </c:pt>
                <c:pt idx="5">
                  <c:v>155</c:v>
                </c:pt>
                <c:pt idx="6">
                  <c:v>170</c:v>
                </c:pt>
                <c:pt idx="7">
                  <c:v>191</c:v>
                </c:pt>
                <c:pt idx="8">
                  <c:v>219</c:v>
                </c:pt>
              </c:numCache>
            </c:numRef>
          </c:xVal>
          <c:yVal>
            <c:numRef>
              <c:f>Hoja1!$F$3:$F$11</c:f>
              <c:numCache>
                <c:formatCode>0.0000</c:formatCode>
                <c:ptCount val="9"/>
                <c:pt idx="0">
                  <c:v>0.11710874456686428</c:v>
                </c:pt>
                <c:pt idx="1">
                  <c:v>0.12630811706324024</c:v>
                </c:pt>
                <c:pt idx="2">
                  <c:v>0.13706617431018764</c:v>
                </c:pt>
                <c:pt idx="3">
                  <c:v>0.14981245657289735</c:v>
                </c:pt>
                <c:pt idx="4">
                  <c:v>0.16514867741462683</c:v>
                </c:pt>
                <c:pt idx="5">
                  <c:v>0.18394345653717517</c:v>
                </c:pt>
                <c:pt idx="6">
                  <c:v>0.20749622643520266</c:v>
                </c:pt>
                <c:pt idx="7">
                  <c:v>0.23783592745745075</c:v>
                </c:pt>
                <c:pt idx="8">
                  <c:v>0.27829965900511133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31680"/>
        <c:axId val="100631104"/>
      </c:scatterChart>
      <c:valAx>
        <c:axId val="1006316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Pixeles</a:t>
                </a:r>
                <a:r>
                  <a:rPr lang="es-PE" baseline="0"/>
                  <a:t> desde el centro</a:t>
                </a:r>
                <a:endParaRPr lang="es-P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31104"/>
        <c:crosses val="autoZero"/>
        <c:crossBetween val="midCat"/>
      </c:valAx>
      <c:valAx>
        <c:axId val="1006311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θ</a:t>
                </a:r>
                <a:r>
                  <a:rPr lang="es-PE"/>
                  <a:t> real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0063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</xdr:row>
      <xdr:rowOff>185737</xdr:rowOff>
    </xdr:from>
    <xdr:to>
      <xdr:col>13</xdr:col>
      <xdr:colOff>104775</xdr:colOff>
      <xdr:row>19</xdr:row>
      <xdr:rowOff>71437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1"/>
  <sheetViews>
    <sheetView tabSelected="1" workbookViewId="0">
      <selection activeCell="H28" sqref="H28"/>
    </sheetView>
  </sheetViews>
  <sheetFormatPr baseColWidth="10" defaultRowHeight="15" x14ac:dyDescent="0.25"/>
  <cols>
    <col min="6" max="6" width="13.5703125" bestFit="1" customWidth="1"/>
  </cols>
  <sheetData>
    <row r="2" spans="3:6" x14ac:dyDescent="0.25">
      <c r="C2" t="s">
        <v>0</v>
      </c>
      <c r="D2" t="s">
        <v>2</v>
      </c>
      <c r="E2" t="s">
        <v>1</v>
      </c>
      <c r="F2" t="s">
        <v>3</v>
      </c>
    </row>
    <row r="3" spans="3:6" x14ac:dyDescent="0.25">
      <c r="C3">
        <v>350</v>
      </c>
      <c r="D3">
        <f>C3-240</f>
        <v>110</v>
      </c>
      <c r="E3" s="2">
        <v>34</v>
      </c>
      <c r="F3" s="1">
        <f>ATAN(4/E3)</f>
        <v>0.11710874456686428</v>
      </c>
    </row>
    <row r="4" spans="3:6" x14ac:dyDescent="0.25">
      <c r="C4">
        <v>356</v>
      </c>
      <c r="D4">
        <f t="shared" ref="D4:D11" si="0">C4-240</f>
        <v>116</v>
      </c>
      <c r="E4" s="2">
        <v>31.5</v>
      </c>
      <c r="F4" s="1">
        <f t="shared" ref="F4:F11" si="1">ATAN(4/E4)</f>
        <v>0.12630811706324024</v>
      </c>
    </row>
    <row r="5" spans="3:6" x14ac:dyDescent="0.25">
      <c r="C5">
        <v>364</v>
      </c>
      <c r="D5">
        <f t="shared" si="0"/>
        <v>124</v>
      </c>
      <c r="E5" s="2">
        <v>29</v>
      </c>
      <c r="F5" s="1">
        <f t="shared" si="1"/>
        <v>0.13706617431018764</v>
      </c>
    </row>
    <row r="6" spans="3:6" x14ac:dyDescent="0.25">
      <c r="C6">
        <v>371</v>
      </c>
      <c r="D6">
        <f t="shared" si="0"/>
        <v>131</v>
      </c>
      <c r="E6" s="2">
        <v>26.5</v>
      </c>
      <c r="F6" s="1">
        <f t="shared" si="1"/>
        <v>0.14981245657289735</v>
      </c>
    </row>
    <row r="7" spans="3:6" x14ac:dyDescent="0.25">
      <c r="C7">
        <v>382</v>
      </c>
      <c r="D7">
        <f t="shared" si="0"/>
        <v>142</v>
      </c>
      <c r="E7" s="2">
        <v>24</v>
      </c>
      <c r="F7" s="1">
        <f t="shared" si="1"/>
        <v>0.16514867741462683</v>
      </c>
    </row>
    <row r="8" spans="3:6" x14ac:dyDescent="0.25">
      <c r="C8">
        <v>395</v>
      </c>
      <c r="D8">
        <f t="shared" si="0"/>
        <v>155</v>
      </c>
      <c r="E8" s="2">
        <v>21.5</v>
      </c>
      <c r="F8" s="1">
        <f t="shared" si="1"/>
        <v>0.18394345653717517</v>
      </c>
    </row>
    <row r="9" spans="3:6" x14ac:dyDescent="0.25">
      <c r="C9">
        <v>410</v>
      </c>
      <c r="D9">
        <f t="shared" si="0"/>
        <v>170</v>
      </c>
      <c r="E9" s="2">
        <v>19</v>
      </c>
      <c r="F9" s="1">
        <f t="shared" si="1"/>
        <v>0.20749622643520266</v>
      </c>
    </row>
    <row r="10" spans="3:6" x14ac:dyDescent="0.25">
      <c r="C10">
        <v>431</v>
      </c>
      <c r="D10">
        <f t="shared" si="0"/>
        <v>191</v>
      </c>
      <c r="E10" s="2">
        <v>16.5</v>
      </c>
      <c r="F10" s="1">
        <f t="shared" si="1"/>
        <v>0.23783592745745075</v>
      </c>
    </row>
    <row r="11" spans="3:6" x14ac:dyDescent="0.25">
      <c r="C11">
        <v>459</v>
      </c>
      <c r="D11">
        <f t="shared" si="0"/>
        <v>219</v>
      </c>
      <c r="E11" s="2">
        <v>14</v>
      </c>
      <c r="F11" s="1">
        <f t="shared" si="1"/>
        <v>0.27829965900511133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CEDIM</dc:creator>
  <cp:lastModifiedBy>CEDIM</cp:lastModifiedBy>
  <dcterms:created xsi:type="dcterms:W3CDTF">2013-06-07T18:31:45Z</dcterms:created>
  <dcterms:modified xsi:type="dcterms:W3CDTF">2013-06-07T19:45:18Z</dcterms:modified>
</cp:coreProperties>
</file>