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uro\Google Drive\Dissertation\Datos Proyecto\Combined\Summary\"/>
    </mc:Choice>
  </mc:AlternateContent>
  <bookViews>
    <workbookView xWindow="0" yWindow="0" windowWidth="20490" windowHeight="7755"/>
  </bookViews>
  <sheets>
    <sheet name="Netty" sheetId="1" r:id="rId1"/>
    <sheet name="Deleted Clas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F17" i="1"/>
  <c r="F18" i="1"/>
  <c r="F19" i="1"/>
  <c r="F20" i="1"/>
  <c r="F21" i="1"/>
  <c r="F15" i="1"/>
</calcChain>
</file>

<file path=xl/sharedStrings.xml><?xml version="1.0" encoding="utf-8"?>
<sst xmlns="http://schemas.openxmlformats.org/spreadsheetml/2006/main" count="39" uniqueCount="36">
  <si>
    <t>Netty</t>
  </si>
  <si>
    <t>Covariance</t>
  </si>
  <si>
    <t>R</t>
  </si>
  <si>
    <t>R squared</t>
  </si>
  <si>
    <t>Standard deviation</t>
  </si>
  <si>
    <t>CC</t>
  </si>
  <si>
    <t>LOC</t>
  </si>
  <si>
    <t>NOM</t>
  </si>
  <si>
    <t>ILCOM</t>
  </si>
  <si>
    <t>LOD</t>
  </si>
  <si>
    <t>DIT</t>
  </si>
  <si>
    <t>CBO</t>
  </si>
  <si>
    <t>VS</t>
  </si>
  <si>
    <t>Project</t>
  </si>
  <si>
    <t>SubProject</t>
  </si>
  <si>
    <t>P-Value</t>
  </si>
  <si>
    <t>Remove Classes</t>
  </si>
  <si>
    <t>Base64Dialect</t>
  </si>
  <si>
    <t>ZlibWrapper</t>
  </si>
  <si>
    <t>codec</t>
  </si>
  <si>
    <t>example</t>
  </si>
  <si>
    <t>all of them they don't have tests</t>
  </si>
  <si>
    <t>transport-rxtx</t>
  </si>
  <si>
    <t>transport-scpt</t>
  </si>
  <si>
    <t>doesn't have a lot of tests</t>
  </si>
  <si>
    <t>Coefficient 0</t>
  </si>
  <si>
    <t>Coefficient 1</t>
  </si>
  <si>
    <t>all projects</t>
  </si>
  <si>
    <t>Cyclomatic Complexity</t>
  </si>
  <si>
    <t>Lines of Code</t>
  </si>
  <si>
    <t>Number Of Methods</t>
  </si>
  <si>
    <t>Improvement Lack of Cohesion in Methods</t>
  </si>
  <si>
    <t>Lack of Documentation</t>
  </si>
  <si>
    <t>Depth of Inheritance</t>
  </si>
  <si>
    <t>Coupling Between Objects</t>
  </si>
  <si>
    <t>Coefficient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</si>
</sst>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/>
    <xf numFmtId="11" fontId="0" fillId="0" borderId="0" xfId="0" applyNumberFormat="1"/>
    <xf numFmtId="0" fontId="0" fillId="0" borderId="0" xfId="0" applyAlignment="1">
      <alignment horizontal="center" vertical="center"/>
    </xf>
  </cellXfs>
  <cellStyles count="2">
    <cellStyle name="Énfasis1" xfId="1" builtinId="29"/>
    <cellStyle name="Normal" xfId="0" builtinId="0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R-squared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7.4442038495188101E-2"/>
          <c:y val="0.16449074074074077"/>
          <c:w val="0.88389129483814521"/>
          <c:h val="0.70959135316418775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Netty!$D$5:$D$11</c:f>
              <c:strCache>
                <c:ptCount val="7"/>
                <c:pt idx="0">
                  <c:v>CC</c:v>
                </c:pt>
                <c:pt idx="1">
                  <c:v>LOC</c:v>
                </c:pt>
                <c:pt idx="2">
                  <c:v>NOM</c:v>
                </c:pt>
                <c:pt idx="3">
                  <c:v>ILCOM</c:v>
                </c:pt>
                <c:pt idx="4">
                  <c:v>LOD</c:v>
                </c:pt>
                <c:pt idx="5">
                  <c:v>DIT</c:v>
                </c:pt>
                <c:pt idx="6">
                  <c:v>CBO</c:v>
                </c:pt>
              </c:strCache>
            </c:strRef>
          </c:cat>
          <c:val>
            <c:numRef>
              <c:f>Netty!$G$5:$G$11</c:f>
              <c:numCache>
                <c:formatCode>General</c:formatCode>
                <c:ptCount val="7"/>
                <c:pt idx="0">
                  <c:v>2.17016054591E-2</c:v>
                </c:pt>
                <c:pt idx="1">
                  <c:v>5.5256880899999996E-3</c:v>
                </c:pt>
                <c:pt idx="2">
                  <c:v>6.5603129298200001E-3</c:v>
                </c:pt>
                <c:pt idx="3">
                  <c:v>1.36573474984E-2</c:v>
                </c:pt>
                <c:pt idx="4">
                  <c:v>4.8772554157300002E-2</c:v>
                </c:pt>
                <c:pt idx="5">
                  <c:v>0.327621682892</c:v>
                </c:pt>
                <c:pt idx="6">
                  <c:v>1.0894540021399999E-2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827163840"/>
        <c:axId val="-1827164384"/>
      </c:barChart>
      <c:catAx>
        <c:axId val="-182716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1827164384"/>
        <c:crosses val="autoZero"/>
        <c:auto val="1"/>
        <c:lblAlgn val="ctr"/>
        <c:lblOffset val="100"/>
        <c:noMultiLvlLbl val="0"/>
      </c:catAx>
      <c:valAx>
        <c:axId val="-182716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1827163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P-values</a:t>
            </a:r>
          </a:p>
        </c:rich>
      </c:tx>
      <c:layout>
        <c:manualLayout>
          <c:xMode val="edge"/>
          <c:yMode val="edge"/>
          <c:x val="0.3541248906386701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Netty!$D$5:$D$11</c:f>
              <c:strCache>
                <c:ptCount val="7"/>
                <c:pt idx="0">
                  <c:v>CC</c:v>
                </c:pt>
                <c:pt idx="1">
                  <c:v>LOC</c:v>
                </c:pt>
                <c:pt idx="2">
                  <c:v>NOM</c:v>
                </c:pt>
                <c:pt idx="3">
                  <c:v>ILCOM</c:v>
                </c:pt>
                <c:pt idx="4">
                  <c:v>LOD</c:v>
                </c:pt>
                <c:pt idx="5">
                  <c:v>DIT</c:v>
                </c:pt>
                <c:pt idx="6">
                  <c:v>CBO</c:v>
                </c:pt>
              </c:strCache>
            </c:strRef>
          </c:cat>
          <c:val>
            <c:numRef>
              <c:f>Netty!$H$5:$H$11</c:f>
              <c:numCache>
                <c:formatCode>General</c:formatCode>
                <c:ptCount val="7"/>
                <c:pt idx="0" formatCode="0.00E+00">
                  <c:v>8.18005581354E-14</c:v>
                </c:pt>
                <c:pt idx="1">
                  <c:v>1.76071799599E-4</c:v>
                </c:pt>
                <c:pt idx="2">
                  <c:v>3.2300711946900001E-4</c:v>
                </c:pt>
                <c:pt idx="3" formatCode="0.00E+00">
                  <c:v>6.3588913923599995E-5</c:v>
                </c:pt>
                <c:pt idx="4" formatCode="0.00E+00">
                  <c:v>1.78398540768E-29</c:v>
                </c:pt>
                <c:pt idx="5" formatCode="0.00E+00">
                  <c:v>8.80214326246E-17</c:v>
                </c:pt>
                <c:pt idx="6">
                  <c:v>2.8901127213099998E-3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99023184"/>
        <c:axId val="-1899027536"/>
      </c:barChart>
      <c:catAx>
        <c:axId val="-189902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1899027536"/>
        <c:crosses val="autoZero"/>
        <c:auto val="1"/>
        <c:lblAlgn val="ctr"/>
        <c:lblOffset val="100"/>
        <c:noMultiLvlLbl val="0"/>
      </c:catAx>
      <c:valAx>
        <c:axId val="-189902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1899023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Netty!$D$5:$D$11</c:f>
              <c:strCache>
                <c:ptCount val="7"/>
                <c:pt idx="0">
                  <c:v>CC</c:v>
                </c:pt>
                <c:pt idx="1">
                  <c:v>LOC</c:v>
                </c:pt>
                <c:pt idx="2">
                  <c:v>NOM</c:v>
                </c:pt>
                <c:pt idx="3">
                  <c:v>ILCOM</c:v>
                </c:pt>
                <c:pt idx="4">
                  <c:v>LOD</c:v>
                </c:pt>
                <c:pt idx="5">
                  <c:v>DIT</c:v>
                </c:pt>
                <c:pt idx="6">
                  <c:v>CBO</c:v>
                </c:pt>
              </c:strCache>
            </c:strRef>
          </c:cat>
          <c:val>
            <c:numRef>
              <c:f>Netty!$F$15:$F$21</c:f>
              <c:numCache>
                <c:formatCode>General</c:formatCode>
                <c:ptCount val="7"/>
                <c:pt idx="0">
                  <c:v>0.147314647809</c:v>
                </c:pt>
                <c:pt idx="1">
                  <c:v>7.4303773077899996E-2</c:v>
                </c:pt>
                <c:pt idx="2">
                  <c:v>7.1241993759300001E-2</c:v>
                </c:pt>
                <c:pt idx="3">
                  <c:v>7.9201291911899993E-2</c:v>
                </c:pt>
                <c:pt idx="4">
                  <c:v>0.22084509086099999</c:v>
                </c:pt>
                <c:pt idx="5">
                  <c:v>0.16391686872299999</c:v>
                </c:pt>
                <c:pt idx="6">
                  <c:v>5.9043773758400003E-2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76591008"/>
        <c:axId val="-1776593728"/>
      </c:barChart>
      <c:catAx>
        <c:axId val="-1776591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1776593728"/>
        <c:crosses val="autoZero"/>
        <c:auto val="1"/>
        <c:lblAlgn val="ctr"/>
        <c:lblOffset val="100"/>
        <c:noMultiLvlLbl val="0"/>
      </c:catAx>
      <c:valAx>
        <c:axId val="-177659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1776591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969818</xdr:colOff>
      <xdr:row>26</xdr:row>
      <xdr:rowOff>866</xdr:rowOff>
    </xdr:from>
    <xdr:to>
      <xdr:col>14</xdr:col>
      <xdr:colOff>710045</xdr:colOff>
      <xdr:row>40</xdr:row>
      <xdr:rowOff>77066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619125</xdr:colOff>
      <xdr:row>14</xdr:row>
      <xdr:rowOff>9525</xdr:rowOff>
    </xdr:from>
    <xdr:to>
      <xdr:col>12</xdr:col>
      <xdr:colOff>489238</xdr:colOff>
      <xdr:row>28</xdr:row>
      <xdr:rowOff>85725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584488</xdr:colOff>
      <xdr:row>23</xdr:row>
      <xdr:rowOff>35502</xdr:rowOff>
    </xdr:from>
    <xdr:to>
      <xdr:col>7</xdr:col>
      <xdr:colOff>12988</xdr:colOff>
      <xdr:row>37</xdr:row>
      <xdr:rowOff>111702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a2" displayName="Tabla2" ref="D4:L11" totalsRowShown="0">
  <autoFilter ref="D4:L11"/>
  <tableColumns count="9">
    <tableColumn id="1" name="VS"/>
    <tableColumn id="2" name="Covariance"/>
    <tableColumn id="3" name="R"/>
    <tableColumn id="4" name="R squared"/>
    <tableColumn id="7" name="P-Value" dataDxfId="0"/>
    <tableColumn id="6" name="Standard deviation"/>
    <tableColumn id="5" name="Coefficient 1"/>
    <tableColumn id="8" name="Coefficient 0"/>
    <tableColumn id="9" name="Coefficient 0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1"/>
  <sheetViews>
    <sheetView tabSelected="1" zoomScale="110" zoomScaleNormal="110" workbookViewId="0">
      <selection activeCell="F15" sqref="F15:F21"/>
    </sheetView>
  </sheetViews>
  <sheetFormatPr baseColWidth="10" defaultRowHeight="15" x14ac:dyDescent="0.25"/>
  <cols>
    <col min="3" max="3" width="17.85546875" customWidth="1"/>
    <col min="4" max="8" width="12" customWidth="1"/>
    <col min="9" max="9" width="20.85546875" customWidth="1"/>
    <col min="10" max="10" width="26.7109375" customWidth="1"/>
  </cols>
  <sheetData>
    <row r="4" spans="2:12" x14ac:dyDescent="0.25">
      <c r="B4" s="2" t="s">
        <v>13</v>
      </c>
      <c r="C4" s="2" t="s">
        <v>14</v>
      </c>
      <c r="D4" t="s">
        <v>12</v>
      </c>
      <c r="E4" t="s">
        <v>1</v>
      </c>
      <c r="F4" t="s">
        <v>2</v>
      </c>
      <c r="G4" t="s">
        <v>3</v>
      </c>
      <c r="H4" t="s">
        <v>15</v>
      </c>
      <c r="I4" t="s">
        <v>4</v>
      </c>
      <c r="J4" t="s">
        <v>26</v>
      </c>
      <c r="K4" t="s">
        <v>25</v>
      </c>
      <c r="L4" t="s">
        <v>35</v>
      </c>
    </row>
    <row r="5" spans="2:12" x14ac:dyDescent="0.25">
      <c r="B5" s="4" t="s">
        <v>27</v>
      </c>
      <c r="C5" s="4"/>
      <c r="D5" t="s">
        <v>5</v>
      </c>
      <c r="E5">
        <v>-0.181725604342</v>
      </c>
      <c r="F5">
        <v>-0.147314647809</v>
      </c>
      <c r="G5">
        <v>2.17016054591E-2</v>
      </c>
      <c r="H5" s="3">
        <v>8.18005581354E-14</v>
      </c>
      <c r="I5">
        <v>2.3192072819699998</v>
      </c>
      <c r="J5">
        <v>-1.0640239090400001</v>
      </c>
      <c r="K5">
        <v>3.0583659893199999</v>
      </c>
      <c r="L5" t="s">
        <v>28</v>
      </c>
    </row>
    <row r="6" spans="2:12" x14ac:dyDescent="0.25">
      <c r="B6" s="4"/>
      <c r="C6" s="4"/>
      <c r="D6" t="s">
        <v>6</v>
      </c>
      <c r="E6">
        <v>-7.1561781850599999</v>
      </c>
      <c r="F6">
        <v>-7.4303773077899996E-2</v>
      </c>
      <c r="G6">
        <v>5.5256880899999996E-3</v>
      </c>
      <c r="H6">
        <v>1.76071799599E-4</v>
      </c>
      <c r="I6">
        <v>175.843259335</v>
      </c>
      <c r="J6">
        <v>-41.900230371100001</v>
      </c>
      <c r="K6">
        <v>148.37484127499999</v>
      </c>
      <c r="L6" t="s">
        <v>29</v>
      </c>
    </row>
    <row r="7" spans="2:12" x14ac:dyDescent="0.25">
      <c r="B7" s="4"/>
      <c r="C7" s="4"/>
      <c r="D7" t="s">
        <v>7</v>
      </c>
      <c r="E7">
        <v>-0.37874826538</v>
      </c>
      <c r="F7">
        <v>-7.1241993759300001E-2</v>
      </c>
      <c r="G7">
        <v>6.5603129298200001E-3</v>
      </c>
      <c r="H7">
        <v>3.2300711946900001E-4</v>
      </c>
      <c r="I7">
        <v>9.7319862558899999</v>
      </c>
      <c r="J7">
        <v>-2.21761381029</v>
      </c>
      <c r="K7">
        <v>8.8136091594499995</v>
      </c>
      <c r="L7" t="s">
        <v>30</v>
      </c>
    </row>
    <row r="8" spans="2:12" x14ac:dyDescent="0.25">
      <c r="B8" s="4"/>
      <c r="C8" s="4"/>
      <c r="D8" t="s">
        <v>8</v>
      </c>
      <c r="E8">
        <v>-5.9044123757699997E-2</v>
      </c>
      <c r="F8">
        <v>-7.9201291911899993E-2</v>
      </c>
      <c r="G8">
        <v>1.36573474984E-2</v>
      </c>
      <c r="H8" s="3">
        <v>6.3588913923599995E-5</v>
      </c>
      <c r="I8">
        <v>1.3382216623000001</v>
      </c>
      <c r="J8">
        <v>-0.34571000379400002</v>
      </c>
      <c r="K8">
        <v>1.3612646061</v>
      </c>
      <c r="L8" t="s">
        <v>31</v>
      </c>
    </row>
    <row r="9" spans="2:12" x14ac:dyDescent="0.25">
      <c r="B9" s="4"/>
      <c r="C9" s="4"/>
      <c r="D9" t="s">
        <v>9</v>
      </c>
      <c r="E9">
        <v>-3.0969837557700001E-2</v>
      </c>
      <c r="F9">
        <v>-0.22084509086099999</v>
      </c>
      <c r="G9">
        <v>4.8772554157300002E-2</v>
      </c>
      <c r="H9" s="3">
        <v>1.78398540768E-29</v>
      </c>
      <c r="I9">
        <v>0.37837545104999998</v>
      </c>
      <c r="J9">
        <v>-0.18133189178199999</v>
      </c>
      <c r="K9">
        <v>0.66915470567699997</v>
      </c>
      <c r="L9" t="s">
        <v>32</v>
      </c>
    </row>
    <row r="10" spans="2:12" x14ac:dyDescent="0.25">
      <c r="B10" s="4"/>
      <c r="C10" s="4"/>
      <c r="D10" t="s">
        <v>10</v>
      </c>
      <c r="E10">
        <v>-6.3715658043100004E-2</v>
      </c>
      <c r="F10">
        <v>-0.16391686872299999</v>
      </c>
      <c r="G10">
        <v>0.327621682892</v>
      </c>
      <c r="H10" s="3">
        <v>8.80214326246E-17</v>
      </c>
      <c r="I10">
        <v>0.72652198121300005</v>
      </c>
      <c r="J10">
        <v>-0.37306236390600001</v>
      </c>
      <c r="K10">
        <v>0.85037814269000001</v>
      </c>
      <c r="L10" t="s">
        <v>33</v>
      </c>
    </row>
    <row r="11" spans="2:12" x14ac:dyDescent="0.25">
      <c r="B11" s="4"/>
      <c r="C11" s="4"/>
      <c r="D11" t="s">
        <v>11</v>
      </c>
      <c r="E11">
        <v>-9.3113770417800001E-2</v>
      </c>
      <c r="F11">
        <v>-5.9043773758400003E-2</v>
      </c>
      <c r="G11">
        <v>1.0894540021399999E-2</v>
      </c>
      <c r="H11">
        <v>2.8901127213099998E-3</v>
      </c>
      <c r="I11">
        <v>3.0390188087099999</v>
      </c>
      <c r="J11">
        <v>-0.54519162747700001</v>
      </c>
      <c r="K11">
        <v>3.6538107844000001</v>
      </c>
      <c r="L11" t="s">
        <v>34</v>
      </c>
    </row>
    <row r="15" spans="2:12" x14ac:dyDescent="0.25">
      <c r="F15">
        <f>ABS(F5)</f>
        <v>0.147314647809</v>
      </c>
    </row>
    <row r="16" spans="2:12" x14ac:dyDescent="0.25">
      <c r="F16">
        <f t="shared" ref="F16:F21" si="0">ABS(F6)</f>
        <v>7.4303773077899996E-2</v>
      </c>
    </row>
    <row r="17" spans="6:6" x14ac:dyDescent="0.25">
      <c r="F17">
        <f t="shared" si="0"/>
        <v>7.1241993759300001E-2</v>
      </c>
    </row>
    <row r="18" spans="6:6" x14ac:dyDescent="0.25">
      <c r="F18">
        <f t="shared" si="0"/>
        <v>7.9201291911899993E-2</v>
      </c>
    </row>
    <row r="19" spans="6:6" x14ac:dyDescent="0.25">
      <c r="F19">
        <f t="shared" si="0"/>
        <v>0.22084509086099999</v>
      </c>
    </row>
    <row r="20" spans="6:6" x14ac:dyDescent="0.25">
      <c r="F20">
        <f t="shared" si="0"/>
        <v>0.16391686872299999</v>
      </c>
    </row>
    <row r="21" spans="6:6" x14ac:dyDescent="0.25">
      <c r="F21">
        <f t="shared" si="0"/>
        <v>5.9043773758400003E-2</v>
      </c>
    </row>
  </sheetData>
  <mergeCells count="2">
    <mergeCell ref="B5:B11"/>
    <mergeCell ref="C5:C11"/>
  </mergeCell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2" sqref="C12"/>
    </sheetView>
  </sheetViews>
  <sheetFormatPr baseColWidth="10" defaultRowHeight="15" x14ac:dyDescent="0.25"/>
  <cols>
    <col min="1" max="1" width="18.42578125" customWidth="1"/>
    <col min="3" max="3" width="17.140625" customWidth="1"/>
  </cols>
  <sheetData>
    <row r="1" spans="1:3" x14ac:dyDescent="0.25">
      <c r="A1" s="2" t="s">
        <v>13</v>
      </c>
      <c r="B1" s="2" t="s">
        <v>14</v>
      </c>
      <c r="C1" s="2" t="s">
        <v>16</v>
      </c>
    </row>
    <row r="2" spans="1:3" x14ac:dyDescent="0.25">
      <c r="A2" s="4" t="s">
        <v>0</v>
      </c>
      <c r="B2" s="4" t="s">
        <v>19</v>
      </c>
      <c r="C2" t="s">
        <v>17</v>
      </c>
    </row>
    <row r="3" spans="1:3" x14ac:dyDescent="0.25">
      <c r="A3" s="4"/>
      <c r="B3" s="4"/>
      <c r="C3" t="s">
        <v>18</v>
      </c>
    </row>
    <row r="4" spans="1:3" x14ac:dyDescent="0.25">
      <c r="A4" s="4"/>
      <c r="B4" s="1"/>
    </row>
    <row r="5" spans="1:3" x14ac:dyDescent="0.25">
      <c r="A5" s="4"/>
      <c r="B5" s="1"/>
    </row>
    <row r="6" spans="1:3" x14ac:dyDescent="0.25">
      <c r="A6" s="4"/>
      <c r="B6" s="1"/>
    </row>
    <row r="7" spans="1:3" x14ac:dyDescent="0.25">
      <c r="A7" s="4"/>
      <c r="B7" s="1"/>
    </row>
    <row r="8" spans="1:3" x14ac:dyDescent="0.25">
      <c r="A8" s="4"/>
      <c r="B8" s="1"/>
    </row>
    <row r="9" spans="1:3" x14ac:dyDescent="0.25">
      <c r="B9" t="s">
        <v>20</v>
      </c>
      <c r="C9" t="s">
        <v>21</v>
      </c>
    </row>
    <row r="10" spans="1:3" x14ac:dyDescent="0.25">
      <c r="B10" t="s">
        <v>22</v>
      </c>
      <c r="C10" t="s">
        <v>21</v>
      </c>
    </row>
    <row r="11" spans="1:3" x14ac:dyDescent="0.25">
      <c r="B11" t="s">
        <v>23</v>
      </c>
      <c r="C11" t="s">
        <v>24</v>
      </c>
    </row>
  </sheetData>
  <mergeCells count="2">
    <mergeCell ref="A2:A8"/>
    <mergeCell ref="B2:B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Netty</vt:lpstr>
      <vt:lpstr>Deleted Classes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Wong</dc:creator>
  <cp:lastModifiedBy>Arturo Wong</cp:lastModifiedBy>
  <dcterms:created xsi:type="dcterms:W3CDTF">2015-06-15T13:48:53Z</dcterms:created>
  <dcterms:modified xsi:type="dcterms:W3CDTF">2015-08-18T10:26:54Z</dcterms:modified>
</cp:coreProperties>
</file>