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zur\Documents\"/>
    </mc:Choice>
  </mc:AlternateContent>
  <xr:revisionPtr revIDLastSave="0" documentId="13_ncr:1_{29ED2619-91D4-4849-8A01-8236833B1C00}" xr6:coauthVersionLast="45" xr6:coauthVersionMax="45" xr10:uidLastSave="{00000000-0000-0000-0000-000000000000}"/>
  <bookViews>
    <workbookView xWindow="-108" yWindow="-108" windowWidth="23256" windowHeight="12576" xr2:uid="{81DD7F45-16CE-44B3-959F-E6FB692B44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17" i="1"/>
  <c r="G18" i="1"/>
  <c r="G20" i="1"/>
  <c r="F21" i="1"/>
  <c r="F20" i="1"/>
  <c r="F18" i="1"/>
  <c r="F17" i="1"/>
  <c r="C21" i="1"/>
  <c r="B21" i="1"/>
  <c r="C20" i="1"/>
  <c r="B20" i="1"/>
  <c r="C18" i="1"/>
  <c r="B18" i="1"/>
  <c r="C17" i="1"/>
  <c r="B17" i="1"/>
</calcChain>
</file>

<file path=xl/sharedStrings.xml><?xml version="1.0" encoding="utf-8"?>
<sst xmlns="http://schemas.openxmlformats.org/spreadsheetml/2006/main" count="22" uniqueCount="12">
  <si>
    <t>./main -p</t>
  </si>
  <si>
    <t>select</t>
  </si>
  <si>
    <t>randomized select</t>
  </si>
  <si>
    <t>n=12</t>
  </si>
  <si>
    <t>k=7</t>
  </si>
  <si>
    <t>minimalnie</t>
  </si>
  <si>
    <t>liczba</t>
  </si>
  <si>
    <t>porównań</t>
  </si>
  <si>
    <t>maksymalnie</t>
  </si>
  <si>
    <t>średnia</t>
  </si>
  <si>
    <t>odchylenie standardowe</t>
  </si>
  <si>
    <t>./main 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</si>
</sst>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4805-74F4-44DB-B2BE-AC47B4B01646}">
  <dimension ref="A1:G22"/>
  <sheetViews>
    <sheetView tabSelected="1" workbookViewId="0">
      <selection activeCell="J16" sqref="J16"/>
    </sheetView>
  </sheetViews>
  <sheetFormatPr defaultRowHeight="14.4" x14ac:dyDescent="0.3"/>
  <cols>
    <col min="1" max="1" width="15.44140625" style="1" customWidth="1"/>
    <col min="2" max="2" width="8.88671875" style="1"/>
    <col min="3" max="3" width="15.88671875" style="1" bestFit="1" customWidth="1"/>
    <col min="4" max="4" width="10.6640625" style="1" customWidth="1"/>
    <col min="5" max="5" width="15.5546875" style="1" customWidth="1"/>
    <col min="6" max="6" width="9.109375" style="1" bestFit="1" customWidth="1"/>
    <col min="7" max="7" width="15.88671875" style="1" bestFit="1" customWidth="1"/>
    <col min="8" max="16384" width="8.88671875" style="1"/>
  </cols>
  <sheetData>
    <row r="1" spans="1:7" x14ac:dyDescent="0.3">
      <c r="A1" s="7" t="s">
        <v>0</v>
      </c>
      <c r="B1" s="4" t="s">
        <v>1</v>
      </c>
      <c r="C1" s="4" t="s">
        <v>2</v>
      </c>
      <c r="E1" s="7" t="s">
        <v>11</v>
      </c>
      <c r="F1" s="4" t="s">
        <v>1</v>
      </c>
      <c r="G1" s="4" t="s">
        <v>2</v>
      </c>
    </row>
    <row r="2" spans="1:7" x14ac:dyDescent="0.3">
      <c r="A2" s="7" t="s">
        <v>3</v>
      </c>
      <c r="B2" s="1">
        <v>36</v>
      </c>
      <c r="C2" s="1">
        <v>34</v>
      </c>
      <c r="E2" s="7" t="s">
        <v>3</v>
      </c>
      <c r="F2" s="1">
        <v>36</v>
      </c>
      <c r="G2" s="1">
        <v>11</v>
      </c>
    </row>
    <row r="3" spans="1:7" x14ac:dyDescent="0.3">
      <c r="A3" s="7" t="s">
        <v>4</v>
      </c>
      <c r="B3" s="1">
        <v>35</v>
      </c>
      <c r="C3" s="1">
        <v>18</v>
      </c>
      <c r="E3" s="7" t="s">
        <v>4</v>
      </c>
      <c r="F3" s="1">
        <v>41</v>
      </c>
      <c r="G3" s="1">
        <v>11</v>
      </c>
    </row>
    <row r="4" spans="1:7" x14ac:dyDescent="0.3">
      <c r="A4" s="5" t="s">
        <v>6</v>
      </c>
      <c r="B4" s="1">
        <v>36</v>
      </c>
      <c r="C4" s="1">
        <v>11</v>
      </c>
      <c r="E4" s="4" t="s">
        <v>6</v>
      </c>
      <c r="F4" s="1">
        <v>31</v>
      </c>
      <c r="G4" s="1">
        <v>18</v>
      </c>
    </row>
    <row r="5" spans="1:7" x14ac:dyDescent="0.3">
      <c r="A5" s="5" t="s">
        <v>7</v>
      </c>
      <c r="B5" s="1">
        <v>22</v>
      </c>
      <c r="C5" s="1">
        <v>19</v>
      </c>
      <c r="E5" s="4" t="s">
        <v>7</v>
      </c>
      <c r="F5" s="1">
        <v>34</v>
      </c>
      <c r="G5" s="1">
        <v>22</v>
      </c>
    </row>
    <row r="6" spans="1:7" x14ac:dyDescent="0.3">
      <c r="B6" s="1">
        <v>22</v>
      </c>
      <c r="C6" s="1">
        <v>21</v>
      </c>
      <c r="F6" s="1">
        <v>35</v>
      </c>
      <c r="G6" s="1">
        <v>25</v>
      </c>
    </row>
    <row r="7" spans="1:7" x14ac:dyDescent="0.3">
      <c r="B7" s="1">
        <v>35</v>
      </c>
      <c r="C7" s="1">
        <v>19</v>
      </c>
      <c r="F7" s="1">
        <v>37</v>
      </c>
      <c r="G7" s="1">
        <v>29</v>
      </c>
    </row>
    <row r="8" spans="1:7" x14ac:dyDescent="0.3">
      <c r="B8" s="1">
        <v>31</v>
      </c>
      <c r="C8" s="1">
        <v>22</v>
      </c>
      <c r="F8" s="1">
        <v>40</v>
      </c>
      <c r="G8" s="1">
        <v>28</v>
      </c>
    </row>
    <row r="9" spans="1:7" x14ac:dyDescent="0.3">
      <c r="B9" s="1">
        <v>20</v>
      </c>
      <c r="C9" s="1">
        <v>29</v>
      </c>
      <c r="F9" s="1">
        <v>34</v>
      </c>
      <c r="G9" s="1">
        <v>22</v>
      </c>
    </row>
    <row r="10" spans="1:7" x14ac:dyDescent="0.3">
      <c r="B10" s="1">
        <v>32</v>
      </c>
      <c r="C10" s="1">
        <v>21</v>
      </c>
      <c r="F10" s="1">
        <v>40</v>
      </c>
      <c r="G10" s="1">
        <v>33</v>
      </c>
    </row>
    <row r="11" spans="1:7" x14ac:dyDescent="0.3">
      <c r="B11" s="1">
        <v>19</v>
      </c>
      <c r="C11" s="1">
        <v>21</v>
      </c>
      <c r="F11" s="1">
        <v>41</v>
      </c>
      <c r="G11" s="1">
        <v>11</v>
      </c>
    </row>
    <row r="12" spans="1:7" x14ac:dyDescent="0.3">
      <c r="B12" s="1">
        <v>35</v>
      </c>
      <c r="C12" s="1">
        <v>25</v>
      </c>
      <c r="F12" s="1">
        <v>43</v>
      </c>
      <c r="G12" s="1">
        <v>11</v>
      </c>
    </row>
    <row r="13" spans="1:7" x14ac:dyDescent="0.3">
      <c r="B13" s="1">
        <v>41</v>
      </c>
      <c r="C13" s="1">
        <v>30</v>
      </c>
      <c r="F13" s="1">
        <v>35</v>
      </c>
      <c r="G13" s="1">
        <v>29</v>
      </c>
    </row>
    <row r="14" spans="1:7" x14ac:dyDescent="0.3">
      <c r="B14" s="1">
        <v>47</v>
      </c>
      <c r="C14" s="1">
        <v>28</v>
      </c>
      <c r="F14" s="1">
        <v>38</v>
      </c>
      <c r="G14" s="1">
        <v>20</v>
      </c>
    </row>
    <row r="15" spans="1:7" x14ac:dyDescent="0.3">
      <c r="B15" s="1">
        <v>22</v>
      </c>
      <c r="C15" s="1">
        <v>30</v>
      </c>
      <c r="F15" s="1">
        <v>40</v>
      </c>
      <c r="G15" s="1">
        <v>26</v>
      </c>
    </row>
    <row r="16" spans="1:7" x14ac:dyDescent="0.3">
      <c r="B16" s="1">
        <v>36</v>
      </c>
      <c r="C16" s="1">
        <v>28</v>
      </c>
      <c r="F16" s="1">
        <v>43</v>
      </c>
      <c r="G16" s="1">
        <v>18</v>
      </c>
    </row>
    <row r="17" spans="1:7" x14ac:dyDescent="0.3">
      <c r="A17" s="4" t="s">
        <v>5</v>
      </c>
      <c r="B17" s="2">
        <f>MIN(B2:B16)</f>
        <v>19</v>
      </c>
      <c r="C17" s="2">
        <f>MIN(C2:C16)</f>
        <v>11</v>
      </c>
      <c r="E17" s="4" t="s">
        <v>5</v>
      </c>
      <c r="F17" s="2">
        <f>MIN(F2:F16)</f>
        <v>31</v>
      </c>
      <c r="G17" s="2">
        <f>MIN(G2:G16)</f>
        <v>11</v>
      </c>
    </row>
    <row r="18" spans="1:7" x14ac:dyDescent="0.3">
      <c r="A18" s="4" t="s">
        <v>8</v>
      </c>
      <c r="B18" s="2">
        <f>MAX(B2:B16)</f>
        <v>47</v>
      </c>
      <c r="C18" s="2">
        <f>MAX(C2:C16)</f>
        <v>34</v>
      </c>
      <c r="E18" s="4" t="s">
        <v>8</v>
      </c>
      <c r="F18" s="2">
        <f>MAX(F2:F16)</f>
        <v>43</v>
      </c>
      <c r="G18" s="2">
        <f>MAX(G2:G16)</f>
        <v>33</v>
      </c>
    </row>
    <row r="20" spans="1:7" x14ac:dyDescent="0.3">
      <c r="A20" s="4" t="s">
        <v>9</v>
      </c>
      <c r="B20" s="2">
        <f>AVERAGE(B2:B16)</f>
        <v>31.266666666666666</v>
      </c>
      <c r="C20" s="2">
        <f>AVERAGE(C2:C16)</f>
        <v>23.733333333333334</v>
      </c>
      <c r="E20" s="4" t="s">
        <v>9</v>
      </c>
      <c r="F20" s="2">
        <f>AVERAGE(F2:F16)</f>
        <v>37.866666666666667</v>
      </c>
      <c r="G20" s="2">
        <f>AVERAGE(G2:G16)</f>
        <v>20.933333333333334</v>
      </c>
    </row>
    <row r="21" spans="1:7" x14ac:dyDescent="0.3">
      <c r="A21" s="6" t="s">
        <v>10</v>
      </c>
      <c r="B21" s="3">
        <f>STDEVPA(B2:B16)</f>
        <v>8.1114459596027366</v>
      </c>
      <c r="C21" s="3">
        <f>STDEVPA(C2:C16)</f>
        <v>5.8590860113919554</v>
      </c>
      <c r="E21" s="6" t="s">
        <v>10</v>
      </c>
      <c r="F21" s="3">
        <f>_xlfn.STDEV.P(F2:F16)</f>
        <v>3.4998412662417833</v>
      </c>
      <c r="G21" s="3">
        <f>_xlfn.STDEV.P(G2:G16)</f>
        <v>7.2246491648768352</v>
      </c>
    </row>
    <row r="22" spans="1:7" x14ac:dyDescent="0.3">
      <c r="A22" s="6"/>
      <c r="B22" s="3"/>
      <c r="C22" s="3"/>
      <c r="E22" s="6"/>
      <c r="F22" s="3"/>
      <c r="G22" s="3"/>
    </row>
  </sheetData>
  <mergeCells count="6">
    <mergeCell ref="A21:A22"/>
    <mergeCell ref="E21:E22"/>
    <mergeCell ref="F21:F22"/>
    <mergeCell ref="G21:G22"/>
    <mergeCell ref="B21:B22"/>
    <mergeCell ref="C21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Pazurkiewicz</dc:creator>
  <cp:lastModifiedBy>Artur Pazurkiewicz</cp:lastModifiedBy>
  <dcterms:created xsi:type="dcterms:W3CDTF">2020-04-13T18:36:35Z</dcterms:created>
  <dcterms:modified xsi:type="dcterms:W3CDTF">2020-04-14T10:02:15Z</dcterms:modified>
</cp:coreProperties>
</file>