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\Desktop\Engineering Project\Sensors\"/>
    </mc:Choice>
  </mc:AlternateContent>
  <bookViews>
    <workbookView xWindow="0" yWindow="0" windowWidth="28800" windowHeight="12432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<sst xmlns="http://schemas.openxmlformats.org/spreadsheetml/2006/main" count="15" uniqueCount="15">
  <si>
    <t>Urządzenie</t>
  </si>
  <si>
    <t>Koszt</t>
  </si>
  <si>
    <t>Mikrokontroler
ESP8266MOD
Nodemcu</t>
  </si>
  <si>
    <t>Ogniwo 3.7V - ok 6000 mAh</t>
  </si>
  <si>
    <t>BME280 - czujnik wilgotności, temperatury oraz ciśnienia 110kPa I2C/SPI - 3,3V</t>
  </si>
  <si>
    <t>Moduł zasilania słonecznego DFrobot (wyjście 90mA)</t>
  </si>
  <si>
    <t>Czujnik opadów deszczu
YL-83</t>
  </si>
  <si>
    <t>ISL29125 czujnik natężenia światła RGB I2C - SparkFun SEN-12829</t>
  </si>
  <si>
    <t>Detektor hałasu - Czujnik dźwięku analogowy - Waveshare 9534</t>
  </si>
  <si>
    <t xml:space="preserve">Ładowarka słoneczna
Ogniwo 2W/6V + TP4056 - zasilacz buforowy
</t>
  </si>
  <si>
    <t>U1V10F5 - przetwornica step-up 5V 1,2A - Pololu 2564</t>
  </si>
  <si>
    <t>SUMA</t>
  </si>
  <si>
    <t>Mikrokontroler do postawienia serwera
lub coś w chmurze</t>
  </si>
  <si>
    <t>Inne</t>
  </si>
  <si>
    <t>RaWaveshare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</si>
</sst>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Alignment="1">
      <alignment horizontal="center"/>
    </xf>
    <xf numFmtId="0" fontId="0" fillId="0" borderId="0" xfId="0" applyAlignment="1"/>
    <xf numFmtId="164" fontId="2" fillId="2" borderId="2" xfId="1" applyNumberFormat="1" applyFont="1" applyBorder="1" applyAlignment="1">
      <alignment horizontal="center" vertical="center"/>
    </xf>
    <xf numFmtId="0" fontId="3" fillId="2" borderId="1" xfId="2" applyFill="1" applyBorder="1" applyAlignment="1">
      <alignment horizontal="center" vertical="center" wrapText="1"/>
    </xf>
    <xf numFmtId="0" fontId="3" fillId="2" borderId="4" xfId="2" applyFill="1" applyBorder="1" applyAlignment="1">
      <alignment horizontal="center" vertical="center" wrapText="1"/>
    </xf>
    <xf numFmtId="164" fontId="1" fillId="2" borderId="1" xfId="1" applyNumberFormat="1" applyAlignment="1">
      <alignment horizontal="center"/>
    </xf>
    <xf numFmtId="164" fontId="1" fillId="2" borderId="1" xfId="1" applyNumberFormat="1"/>
    <xf numFmtId="0" fontId="2" fillId="2" borderId="1" xfId="1" applyFont="1"/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2" borderId="4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164" fontId="2" fillId="2" borderId="2" xfId="1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2" borderId="1" xfId="2" applyFill="1" applyBorder="1" applyAlignment="1">
      <alignment horizontal="center" vertical="center"/>
    </xf>
    <xf numFmtId="0" fontId="3" fillId="2" borderId="4" xfId="2" applyFill="1" applyBorder="1" applyAlignment="1">
      <alignment horizontal="center" vertical="center"/>
    </xf>
    <xf numFmtId="0" fontId="3" fillId="2" borderId="1" xfId="2" applyFill="1" applyBorder="1" applyAlignment="1">
      <alignment horizontal="center" vertical="center" wrapText="1"/>
    </xf>
    <xf numFmtId="0" fontId="3" fillId="2" borderId="4" xfId="2" applyFill="1" applyBorder="1" applyAlignment="1">
      <alignment horizontal="center" vertical="center" wrapText="1"/>
    </xf>
    <xf numFmtId="0" fontId="2" fillId="2" borderId="1" xfId="1" applyFont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Dane wyjściowe" xfId="1" builtinId="21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pl/panele-sloneczne-malej-mocy/12855-modul-zasilania-slonecznego-dfrobot-z-ogniwem-2v-160ma.html?gclid=Cj0KCQjw8fr7BRDSARIsAK0Qqr7sGQdIIg29mAaMd985Yo0pPLdWqSP_jGb4gpAKKgN8g9_uWOuoS-kaAodfEALw_wcB" TargetMode="External"/><Relationship Id="rId3" Type="http://schemas.openxmlformats.org/officeDocument/2006/relationships/hyperlink" Target="https://botland.com.pl/pl/czujniki-pogodowe/1732-czujnik-opadow-deszczu-yl-83.html?gclid=Cj0KCQjw8fr7BRDSARIsAK0Qqr6W0JbeFlSA7-LW_tlDP4LUHH0wkldvMdUMUkZX5rFOsJoucm8FMlEaApccEALw_wcB" TargetMode="External"/><Relationship Id="rId7" Type="http://schemas.openxmlformats.org/officeDocument/2006/relationships/hyperlink" Target="https://sklep.avt.pl/ogniwo-sloneczne-2w-6v-120x210x2-2mm-z-przyssawkami.html" TargetMode="External"/><Relationship Id="rId2" Type="http://schemas.openxmlformats.org/officeDocument/2006/relationships/hyperlink" Target="https://allegro.pl/oferta/esp8266-nodemcu-v3-wifi-ch340-2-4ghz-arduino-8855750388?utm_feed=aa34192d-eee2-4419-9a9a-de66b9dfae24&amp;utm_source=google&amp;utm_medium=cpc&amp;utm_campaign=_ELKTRK_PLA_Komputery&amp;ev_adgr=Inne&amp;gclid=Cj0KCQjw8fr7BRDSARIsAK0Qqr6xLMII9iU7x1NP" TargetMode="External"/><Relationship Id="rId1" Type="http://schemas.openxmlformats.org/officeDocument/2006/relationships/hyperlink" Target="https://agazone.pl/akumulator-bateria-18650-8800mah-li-ion-mocne-3-7v?id=24&amp;gclid=Cj0KCQjw8fr7BRDSARIsAK0Qqr4Bf4tcT1fFmIRwID-Z0O4SqQ6ziKUnZH_RUXZIJrr0vdtw1zrROb4aAqY1EALw_wcB" TargetMode="External"/><Relationship Id="rId6" Type="http://schemas.openxmlformats.org/officeDocument/2006/relationships/hyperlink" Target="https://botland.com.pl/pl/mikrofony-i-detektory-dzwieku/4457-czujnik-dzwieku-analogowy-waveshare-9534.html" TargetMode="External"/><Relationship Id="rId5" Type="http://schemas.openxmlformats.org/officeDocument/2006/relationships/hyperlink" Target="https://botland.com.pl/pl/czujniki-cisnienia/11803-bme280-czujnik-wilgotnosci-temperatury-oraz-cisnienia-110kpa-i2cspi-33v.html?gclid=Cj0KCQjw8fr7BRDSARIsAK0Qqr6xuij8hxN1nK4POo07v0meKPqNRv8xzr4nvsDurKIlAsptjNkk0jgaAv8XEALw_wcB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otland.com.pl/pl/czujniki-swiatla-i-koloru/2451-isl29125-czujnik-natezenia-swiatla-rgb-i2c-sparkfun-sen-12829.html?gclid=Cj0KCQjw8fr7BRDSARIsAK0Qqr5IKgpcQkk26mJ4dNoO9gv78klb9-r0YlwpJKDgl0DmQSAUcAgnVfIaAi8VEALw_wcB" TargetMode="External"/><Relationship Id="rId9" Type="http://schemas.openxmlformats.org/officeDocument/2006/relationships/hyperlink" Target="https://botland.com.pl/pl/przetwornice-step-up/1891-u1v10f5-przetwornica-step-up-5v-12a-pololu-25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8" sqref="A8:B8"/>
    </sheetView>
  </sheetViews>
  <sheetFormatPr defaultRowHeight="14.4" x14ac:dyDescent="0.3"/>
  <cols>
    <col min="1" max="1" width="21.88671875" customWidth="1"/>
    <col min="2" max="2" width="22.44140625" customWidth="1"/>
    <col min="3" max="3" width="14.6640625" customWidth="1"/>
    <col min="4" max="4" width="13.109375" customWidth="1"/>
    <col min="5" max="5" width="9" customWidth="1"/>
  </cols>
  <sheetData>
    <row r="1" spans="1:5" x14ac:dyDescent="0.3">
      <c r="A1" s="26" t="s">
        <v>0</v>
      </c>
      <c r="B1" s="27"/>
      <c r="C1" s="19" t="s">
        <v>1</v>
      </c>
      <c r="D1" s="19"/>
      <c r="E1" s="3"/>
    </row>
    <row r="2" spans="1:5" ht="45" customHeight="1" x14ac:dyDescent="0.3">
      <c r="A2" s="22" t="s">
        <v>2</v>
      </c>
      <c r="B2" s="23"/>
      <c r="C2" s="18">
        <v>20</v>
      </c>
      <c r="D2" s="18"/>
      <c r="E2" s="3"/>
    </row>
    <row r="3" spans="1:5" ht="36" customHeight="1" x14ac:dyDescent="0.3">
      <c r="A3" s="22" t="s">
        <v>6</v>
      </c>
      <c r="B3" s="23"/>
      <c r="C3" s="18">
        <v>10</v>
      </c>
      <c r="D3" s="18"/>
      <c r="E3" s="3"/>
    </row>
    <row r="4" spans="1:5" ht="55.5" customHeight="1" x14ac:dyDescent="0.3">
      <c r="A4" s="22" t="s">
        <v>7</v>
      </c>
      <c r="B4" s="23"/>
      <c r="C4" s="18">
        <v>40</v>
      </c>
      <c r="D4" s="18"/>
      <c r="E4" s="3"/>
    </row>
    <row r="5" spans="1:5" ht="45" customHeight="1" x14ac:dyDescent="0.3">
      <c r="A5" s="22" t="s">
        <v>4</v>
      </c>
      <c r="B5" s="23"/>
      <c r="C5" s="18">
        <v>40</v>
      </c>
      <c r="D5" s="18"/>
      <c r="E5" s="3"/>
    </row>
    <row r="6" spans="1:5" ht="60" customHeight="1" x14ac:dyDescent="0.3">
      <c r="A6" s="22" t="s">
        <v>8</v>
      </c>
      <c r="B6" s="23"/>
      <c r="C6" s="18">
        <v>10</v>
      </c>
      <c r="D6" s="18"/>
      <c r="E6" s="3"/>
    </row>
    <row r="7" spans="1:5" ht="75" customHeight="1" x14ac:dyDescent="0.3">
      <c r="A7" s="5" t="s">
        <v>9</v>
      </c>
      <c r="B7" s="6" t="s">
        <v>5</v>
      </c>
      <c r="C7" s="4">
        <v>80</v>
      </c>
      <c r="D7" s="4">
        <v>60</v>
      </c>
      <c r="E7" s="3"/>
    </row>
    <row r="8" spans="1:5" x14ac:dyDescent="0.3">
      <c r="A8" s="20" t="s">
        <v>3</v>
      </c>
      <c r="B8" s="21"/>
      <c r="C8" s="18">
        <v>15</v>
      </c>
      <c r="D8" s="18"/>
      <c r="E8" s="3"/>
    </row>
    <row r="9" spans="1:5" ht="30" customHeight="1" x14ac:dyDescent="0.3">
      <c r="A9" s="22" t="s">
        <v>10</v>
      </c>
      <c r="B9" s="23"/>
      <c r="C9" s="18">
        <v>20</v>
      </c>
      <c r="D9" s="18"/>
      <c r="E9" s="3" t="s">
        <v>14</v>
      </c>
    </row>
    <row r="10" spans="1:5" x14ac:dyDescent="0.3">
      <c r="A10" s="24"/>
      <c r="B10" s="25"/>
      <c r="C10" s="18"/>
      <c r="D10" s="18"/>
      <c r="E10" s="3"/>
    </row>
    <row r="11" spans="1:5" ht="39.75" customHeight="1" x14ac:dyDescent="0.3">
      <c r="A11" s="12" t="s">
        <v>12</v>
      </c>
      <c r="B11" s="13"/>
      <c r="C11" s="16"/>
      <c r="D11" s="17"/>
    </row>
    <row r="12" spans="1:5" x14ac:dyDescent="0.3">
      <c r="A12" s="14" t="s">
        <v>13</v>
      </c>
      <c r="B12" s="15"/>
      <c r="C12" s="2"/>
      <c r="D12" s="9"/>
    </row>
    <row r="13" spans="1:5" x14ac:dyDescent="0.3">
      <c r="A13" s="10" t="s">
        <v>11</v>
      </c>
      <c r="B13" s="11"/>
      <c r="C13" s="7">
        <f>SUM(C2:D6)+C7+SUM(C8:D9)</f>
        <v>235</v>
      </c>
      <c r="D13" s="8">
        <f>SUM(C2:D6)+D7+SUM(C8:D9)</f>
        <v>215</v>
      </c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</sheetData>
  <mergeCells count="22">
    <mergeCell ref="C1:D1"/>
    <mergeCell ref="C2:D2"/>
    <mergeCell ref="C3:D3"/>
    <mergeCell ref="C4:D4"/>
    <mergeCell ref="A8:B8"/>
    <mergeCell ref="A1:B1"/>
    <mergeCell ref="A2:B2"/>
    <mergeCell ref="A4:B4"/>
    <mergeCell ref="A3:B3"/>
    <mergeCell ref="A5:B5"/>
    <mergeCell ref="A6:B6"/>
    <mergeCell ref="A13:B13"/>
    <mergeCell ref="A11:B11"/>
    <mergeCell ref="A12:B12"/>
    <mergeCell ref="C11:D11"/>
    <mergeCell ref="C5:D5"/>
    <mergeCell ref="C8:D8"/>
    <mergeCell ref="C6:D6"/>
    <mergeCell ref="C9:D9"/>
    <mergeCell ref="C10:D10"/>
    <mergeCell ref="A9:B9"/>
    <mergeCell ref="A10:B10"/>
  </mergeCells>
  <hyperlinks>
    <hyperlink ref="A8:B8" r:id="rId1" display="Ogniwo 3.7V - ok 6000 mAh"/>
    <hyperlink ref="A2:B2" r:id="rId2" display="https://allegro.pl/oferta/esp8266-nodemcu-v3-wifi-ch340-2-4ghz-arduino-8855750388?utm_feed=aa34192d-eee2-4419-9a9a-de66b9dfae24&amp;utm_source=google&amp;utm_medium=cpc&amp;utm_campaign=_ELKTRK_PLA_Komputery&amp;ev_adgr=Inne&amp;gclid=Cj0KCQjw8fr7BRDSARIsAK0Qqr6xLMII9iU7x1NP"/>
    <hyperlink ref="A3:B3" r:id="rId3" display="https://botland.com.pl/pl/czujniki-pogodowe/1732-czujnik-opadow-deszczu-yl-83.html?gclid=Cj0KCQjw8fr7BRDSARIsAK0Qqr6W0JbeFlSA7-LW_tlDP4LUHH0wkldvMdUMUkZX5rFOsJoucm8FMlEaApccEALw_wcB"/>
    <hyperlink ref="A4:B4" r:id="rId4" display="ISL29125 czujnik natężenia światła RGB I2C - SparkFun SEN-12829"/>
    <hyperlink ref="A5:B5" r:id="rId5" display="BME280 - czujnik wilgotności, temperatury oraz ciśnienia 110kPa I2C/SPI - 3,3V"/>
    <hyperlink ref="A6:B6" r:id="rId6" display="Detektor hałasu - Czujnik dźwięku analogowy - Waveshare 9534"/>
    <hyperlink ref="A7" r:id="rId7" display="https://sklep.avt.pl/ogniwo-sloneczne-2w-6v-120x210x2-2mm-z-przyssawkami.html"/>
    <hyperlink ref="B7" r:id="rId8"/>
    <hyperlink ref="A9:B9" r:id="rId9" display="U1V10F5 - przetwornica step-up 5V 1,2A - Pololu 2564"/>
  </hyperlinks>
  <pageMargins left="0.7" right="0.7" top="0.75" bottom="0.75" header="0.3" footer="0.3"/>
  <pageSetup paperSize="9" orientation="portrait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2020-10-08T18:23:58Z</dcterms:created>
  <dcterms:modified xsi:type="dcterms:W3CDTF">2020-11-21T14:04:44Z</dcterms:modified>
</cp:coreProperties>
</file>