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JARDIM BELVAL\"/>
    </mc:Choice>
  </mc:AlternateContent>
  <xr:revisionPtr revIDLastSave="0" documentId="13_ncr:1_{E7C15FAE-030D-4FA8-AB81-BFE9737DCDE5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ListaEquipamentos!$A$1:$N$54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D2" i="9"/>
  <c r="C2" i="9"/>
</calcChain>
</file>

<file path=xl/sharedStrings.xml><?xml version="1.0" encoding="utf-8"?>
<sst xmlns="http://schemas.openxmlformats.org/spreadsheetml/2006/main" count="470" uniqueCount="227">
  <si>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</si>
  <si>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</si>
  <si>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</si>
  <si>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</si>
  <si>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</si>
  <si>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</si>
  <si>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</si>
  <si>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</si>
  <si>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</si>
  <si>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</si>
  <si>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SUBSISTEMA/
LOCAL</t>
  </si>
  <si>
    <t>Ethernet</t>
  </si>
  <si>
    <t>RS-485</t>
  </si>
  <si>
    <t>Altus</t>
  </si>
  <si>
    <t>-</t>
  </si>
  <si>
    <t>Sinal Elétrico</t>
  </si>
  <si>
    <t>Auxiliares</t>
  </si>
  <si>
    <t>Mezanino / Plataforma</t>
  </si>
  <si>
    <t>Salas Técnicas</t>
  </si>
  <si>
    <t>Telecom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</si>
  <si>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</si>
  <si>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</si>
  <si>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</si>
  <si>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</si>
  <si>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</si>
  <si>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</si>
  <si>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</si>
  <si>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</si>
  <si>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</si>
  <si>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</si>
  <si>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</si>
  <si>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</si>
  <si>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</si>
  <si>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</si>
  <si>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</si>
  <si>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</si>
  <si>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</si>
  <si>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</si>
  <si>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</si>
  <si>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</si>
  <si>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</si>
  <si>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</si>
  <si>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</si>
  <si>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</si>
  <si>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</si>
  <si>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</si>
  <si>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</si>
  <si>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</si>
  <si>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</si>
  <si>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</si>
  <si>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</si>
  <si>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</si>
  <si>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</si>
  <si>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</si>
  <si>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</si>
  <si>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</si>
  <si>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</si>
  <si>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</si>
  <si>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</si>
  <si>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</si>
  <si>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</si>
  <si>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</si>
  <si>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</si>
  <si>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</si>
  <si>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</si>
  <si>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</si>
  <si>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</si>
  <si>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</si>
  <si>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</si>
  <si>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</si>
  <si>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</si>
  <si>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</si>
  <si>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</si>
  <si>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</si>
  <si>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</si>
  <si>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</si>
  <si>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</si>
  <si>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</si>
  <si>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</si>
  <si>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</si>
  <si>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</si>
  <si>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</si>
  <si>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</si>
  <si>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</si>
  <si>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Item</t>
  </si>
  <si>
    <t>Sistema</t>
  </si>
  <si>
    <t>10+993</t>
  </si>
  <si>
    <t>Pextron</t>
  </si>
  <si>
    <t>URP 1439T</t>
  </si>
  <si>
    <t>Mezanino</t>
  </si>
  <si>
    <t>Plataforma</t>
  </si>
  <si>
    <t>CLP do Quadro Geral de Distribuição.</t>
  </si>
  <si>
    <t>Relé de Proteção da Cabine Primária.</t>
  </si>
  <si>
    <t>Gerador de Energia.</t>
  </si>
  <si>
    <t>Sala Baixa Tensão</t>
  </si>
  <si>
    <t>Retificador 01 da UPS.</t>
  </si>
  <si>
    <t>Inversor da UPS.</t>
  </si>
  <si>
    <t>Sala do GGD</t>
  </si>
  <si>
    <t>Sala Baixa Tensão - QGD</t>
  </si>
  <si>
    <t>Sala Baixa Tensão - UPS</t>
  </si>
  <si>
    <t>QGD-CLP-01</t>
  </si>
  <si>
    <t>EL-01</t>
  </si>
  <si>
    <t>EL-02</t>
  </si>
  <si>
    <t>EL-03</t>
  </si>
  <si>
    <t>ER-01</t>
  </si>
  <si>
    <t>CP-MT-01</t>
  </si>
  <si>
    <t>Monitor de Temperatura do Transformador de Entrada.</t>
  </si>
  <si>
    <t>Central de Detecção e Alarme de Incêndio</t>
  </si>
  <si>
    <t>SCAP</t>
  </si>
  <si>
    <t>Bloqueio-01</t>
  </si>
  <si>
    <t>T'TRANS</t>
  </si>
  <si>
    <t>SCAP - Bloqueio 01. Integração pelo banco Firebird</t>
  </si>
  <si>
    <t>Bloqueio-02</t>
  </si>
  <si>
    <t>Bloqueio-03</t>
  </si>
  <si>
    <t>Bloqueio-04</t>
  </si>
  <si>
    <t>Bloqueio-05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</si>
  <si>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</si>
  <si>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</si>
  <si>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</si>
  <si>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</si>
  <si>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TIT-SL-01</t>
  </si>
  <si>
    <t>TIT-SL-02</t>
  </si>
  <si>
    <t>RET-01</t>
  </si>
  <si>
    <t>RET-02</t>
  </si>
  <si>
    <t>INV-01</t>
  </si>
  <si>
    <t>CP-RP-01</t>
  </si>
  <si>
    <t>08</t>
  </si>
  <si>
    <t>28</t>
  </si>
  <si>
    <t>02</t>
  </si>
  <si>
    <t>1299</t>
  </si>
  <si>
    <t>LM-T-08-28-02-1299/6-R11-002</t>
  </si>
  <si>
    <t>ID-T-08-28-02-1299/6-R11-001 – ÍNDICE DE DOCUMENTOS – ESTAÇÃO JARDIM BELVAL</t>
  </si>
  <si>
    <t>PO3342UCP</t>
  </si>
  <si>
    <t>ABB Nexus II</t>
  </si>
  <si>
    <t>Unitronics</t>
  </si>
  <si>
    <t>VILLARTA</t>
  </si>
  <si>
    <t>SKYFIRE</t>
  </si>
  <si>
    <t>LISTA DE EQUIPAMENTOS – ESTAÇÃO JARDIM BELVAL</t>
  </si>
  <si>
    <t>ABB</t>
  </si>
  <si>
    <t>Thermtronic</t>
  </si>
  <si>
    <t>TH-104</t>
  </si>
  <si>
    <t>BI5265-7</t>
  </si>
  <si>
    <t>002</t>
  </si>
  <si>
    <t>20/12/2023</t>
  </si>
  <si>
    <t>MD-T-08-99-99-1299/4-R11-001 – Projeto Básico do Sistema SCADA</t>
  </si>
  <si>
    <t>Modbus TCP</t>
  </si>
  <si>
    <t>Alnet</t>
  </si>
  <si>
    <t>Multimedidor do QGD.</t>
  </si>
  <si>
    <t>MME-01</t>
  </si>
  <si>
    <t>SCL-REM-03\QDCC-01</t>
  </si>
  <si>
    <t>Quadro de Distribuição Contínua. Monitorado na remota 03.</t>
  </si>
  <si>
    <t>Cabine Primária</t>
  </si>
  <si>
    <t>Cabine Primária - Transformador</t>
  </si>
  <si>
    <t>QGD-CLP-01/QDBI</t>
  </si>
  <si>
    <t>Casa De Bombas</t>
  </si>
  <si>
    <t>QDBI-01\BI-01</t>
  </si>
  <si>
    <t>PO 3342 UCP</t>
  </si>
  <si>
    <t>Bomba de Incêndio 01. Monitorada pelo QDBI.</t>
  </si>
  <si>
    <t>QDBI-01\BI-02</t>
  </si>
  <si>
    <t>Bomba de Incêndio 02. Monitorada pelo QDBI.</t>
  </si>
  <si>
    <t>QGD-CLP-01/SACB</t>
  </si>
  <si>
    <t>SACB-01\BAC-01</t>
  </si>
  <si>
    <t>Bomba de Consumo 01. Monitorada pelo SACB.</t>
  </si>
  <si>
    <t>SACB-01\BAC-02</t>
  </si>
  <si>
    <t>Bomba de Consumo 02. Monitorada pelo SACB.</t>
  </si>
  <si>
    <t>SACB-01\BAR-01</t>
  </si>
  <si>
    <t>Bomba de Reuso 01. Monitorada pelo SACB.</t>
  </si>
  <si>
    <t>SACB-01\BAR-02</t>
  </si>
  <si>
    <t>Bomba de Reuso 02. Monitorada pelo SACB.</t>
  </si>
  <si>
    <t>SACB-01\BAD-01</t>
  </si>
  <si>
    <t>Bomba de Drenagem 01. Monitorada pelo SACB.</t>
  </si>
  <si>
    <t>SACB-01\BAD-02</t>
  </si>
  <si>
    <t>Bomba de Drenagem 02. Monitorada pelo SACB.</t>
  </si>
  <si>
    <t>Sistema de Alimentação e Controle de Bombas. Monitorado pelo CLP do QGD.</t>
  </si>
  <si>
    <t>Quadro de Distribuição de Bombas de Incêndio. Monitorado pelo CLP do QGD.</t>
  </si>
  <si>
    <t>SCL-REM-03\PESS-01</t>
  </si>
  <si>
    <t>Painel Essencial. Monitorado na remota 03.</t>
  </si>
  <si>
    <t>SCL-REM-01\PAB-01</t>
  </si>
  <si>
    <t>Painel de Alimentação de Bloqueios. Monitorado na remota 01.</t>
  </si>
  <si>
    <t>Sala Técnica</t>
  </si>
  <si>
    <t>SCL-REM-03\PAC-01</t>
  </si>
  <si>
    <t>Painel Carregador de Baterias. Monitorado na remota 03.</t>
  </si>
  <si>
    <t>SCL-REM-03\PL-01</t>
  </si>
  <si>
    <t>SCL-REM-01\PL-02</t>
  </si>
  <si>
    <t>SCL-REM-02\PL-03</t>
  </si>
  <si>
    <t>Painel de Luz 01. Monitorado na remota 03.</t>
  </si>
  <si>
    <t>Painel de Luz 02. Monitorado na remota 01.</t>
  </si>
  <si>
    <t>Painel de Luz 03. Monitorado na remota 02.</t>
  </si>
  <si>
    <t>Vision130</t>
  </si>
  <si>
    <t>Retificador 02 da UPS.</t>
  </si>
  <si>
    <t>SCL-REM-03\PVST-01</t>
  </si>
  <si>
    <t>Painel de Ventilação das Salas Técnicas Monitorado na remota 03.</t>
  </si>
  <si>
    <t>USCA-01</t>
  </si>
  <si>
    <t xml:space="preserve">CUMMINS </t>
  </si>
  <si>
    <t>HMI211</t>
  </si>
  <si>
    <t>Webservice</t>
  </si>
  <si>
    <t>V3 S9 E-3</t>
  </si>
  <si>
    <t>SCCE-0015-V1</t>
  </si>
  <si>
    <t>SCCE-0015-V2</t>
  </si>
  <si>
    <t xml:space="preserve">Elevador 01. </t>
  </si>
  <si>
    <t xml:space="preserve">Elevador 02. </t>
  </si>
  <si>
    <t xml:space="preserve">Elevador 03. </t>
  </si>
  <si>
    <t>TWDLCAE40DRF</t>
  </si>
  <si>
    <t>Escada Rolante 01. Controlado por CLP Schneider.</t>
  </si>
  <si>
    <t>SNMP</t>
  </si>
  <si>
    <t>Temperatura das Salas Técnicas.</t>
  </si>
  <si>
    <t>Civil</t>
  </si>
  <si>
    <t>SSO</t>
  </si>
  <si>
    <t>SDAI</t>
  </si>
  <si>
    <t>STO</t>
  </si>
  <si>
    <t>SMM-01</t>
  </si>
  <si>
    <t>Servidor do Sistema de Multimídia.</t>
  </si>
  <si>
    <t>SME-01</t>
  </si>
  <si>
    <t>WebBbrowser</t>
  </si>
  <si>
    <t>SCA-01</t>
  </si>
  <si>
    <t>SSX-01</t>
  </si>
  <si>
    <t>Sistema de Solicitação de Auxilio ao Uusuário.</t>
  </si>
  <si>
    <t>Banco de Dados Firebird</t>
  </si>
  <si>
    <t>Servidor do Sistema de Monitoramento Eletrônico. (60 câmeras)</t>
  </si>
  <si>
    <t>Servidor do Sistema de Controle de Acesso. (6 pontos)</t>
  </si>
  <si>
    <t>ATENDENDO COMENTÁRIOS</t>
  </si>
  <si>
    <t>16/01/2024</t>
  </si>
  <si>
    <t>A</t>
  </si>
  <si>
    <t>SCL-REM-03\PDF-01</t>
  </si>
  <si>
    <t>Painel de Força 01. Monitorado na remota 03.</t>
  </si>
  <si>
    <t>SCL-REM-01\PDF-02</t>
  </si>
  <si>
    <t>Painel de Força 02. Monitorado na remota 01.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</si>
</sst>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5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181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34" xfId="1537" applyNumberFormat="1" applyFont="1" applyBorder="1" applyAlignment="1">
      <alignment vertical="center" wrapText="1"/>
    </xf>
    <xf numFmtId="49" fontId="19" fillId="0" borderId="35" xfId="1537" applyNumberFormat="1" applyFont="1" applyBorder="1" applyAlignment="1">
      <alignment vertical="center" wrapText="1"/>
    </xf>
    <xf numFmtId="49" fontId="19" fillId="0" borderId="36" xfId="1537" applyNumberFormat="1" applyFont="1" applyBorder="1" applyAlignment="1">
      <alignment horizontal="center" vertical="center" wrapText="1"/>
    </xf>
    <xf numFmtId="49" fontId="20" fillId="0" borderId="36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43" fontId="28" fillId="0" borderId="17" xfId="50561" applyFont="1" applyFill="1" applyBorder="1" applyAlignment="1">
      <alignment horizontal="center" vertical="center" wrapText="1"/>
    </xf>
    <xf numFmtId="0" fontId="28" fillId="0" borderId="17" xfId="50560" applyFont="1" applyBorder="1" applyAlignment="1">
      <alignment horizontal="center" vertical="center" wrapText="1"/>
    </xf>
    <xf numFmtId="0" fontId="28" fillId="0" borderId="17" xfId="50557" applyFont="1" applyBorder="1" applyAlignment="1">
      <alignment horizontal="center" vertical="center" wrapText="1"/>
    </xf>
    <xf numFmtId="0" fontId="28" fillId="0" borderId="17" xfId="50560" quotePrefix="1" applyFont="1" applyBorder="1" applyAlignment="1">
      <alignment horizontal="center" vertical="center" wrapText="1"/>
    </xf>
    <xf numFmtId="0" fontId="28" fillId="0" borderId="17" xfId="50557" quotePrefix="1" applyFont="1" applyBorder="1" applyAlignment="1">
      <alignment horizontal="center" vertical="center" wrapText="1"/>
    </xf>
    <xf numFmtId="0" fontId="28" fillId="0" borderId="17" xfId="50558" quotePrefix="1" applyFont="1" applyBorder="1" applyAlignment="1" applyProtection="1">
      <alignment horizontal="center" vertical="center" wrapText="1"/>
      <protection locked="0"/>
    </xf>
    <xf numFmtId="49" fontId="19" fillId="0" borderId="49" xfId="1537" applyNumberFormat="1" applyFont="1" applyBorder="1" applyAlignment="1">
      <alignment vertical="center" wrapText="1"/>
    </xf>
    <xf numFmtId="49" fontId="19" fillId="0" borderId="50" xfId="1537" applyNumberFormat="1" applyFont="1" applyBorder="1" applyAlignment="1">
      <alignment vertical="center" wrapText="1"/>
    </xf>
    <xf numFmtId="49" fontId="9" fillId="0" borderId="51" xfId="1537" applyNumberFormat="1" applyFont="1" applyBorder="1" applyAlignment="1">
      <alignment horizontal="left" vertical="center" wrapText="1"/>
    </xf>
    <xf numFmtId="0" fontId="28" fillId="0" borderId="47" xfId="50560" quotePrefix="1" applyFont="1" applyBorder="1" applyAlignment="1">
      <alignment horizontal="left" vertical="center" wrapText="1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30" xfId="1537" quotePrefix="1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9" fillId="0" borderId="52" xfId="1537" applyNumberFormat="1" applyFont="1" applyBorder="1" applyAlignment="1">
      <alignment horizontal="left" vertical="center" wrapText="1"/>
    </xf>
    <xf numFmtId="49" fontId="9" fillId="0" borderId="53" xfId="1537" applyNumberFormat="1" applyFont="1" applyBorder="1" applyAlignment="1">
      <alignment horizontal="left" vertical="center" wrapText="1"/>
    </xf>
    <xf numFmtId="49" fontId="9" fillId="0" borderId="50" xfId="1537" applyNumberFormat="1" applyFont="1" applyBorder="1" applyAlignment="1">
      <alignment horizontal="left" vertical="center" wrapText="1"/>
    </xf>
    <xf numFmtId="49" fontId="9" fillId="0" borderId="54" xfId="1537" applyNumberFormat="1" applyFont="1" applyBorder="1" applyAlignment="1">
      <alignment horizontal="left" vertical="center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35" xfId="1537" applyNumberFormat="1" applyFont="1" applyBorder="1" applyAlignment="1">
      <alignment horizontal="center" vertical="center" wrapText="1"/>
    </xf>
    <xf numFmtId="49" fontId="20" fillId="0" borderId="44" xfId="1537" applyNumberFormat="1" applyFont="1" applyBorder="1" applyAlignment="1">
      <alignment horizontal="center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3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0" xfId="1537" applyNumberFormat="1" applyFont="1" applyBorder="1" applyAlignment="1">
      <alignment horizontal="left" wrapText="1"/>
    </xf>
    <xf numFmtId="49" fontId="9" fillId="0" borderId="41" xfId="1537" applyNumberFormat="1" applyFont="1" applyBorder="1" applyAlignment="1">
      <alignment horizontal="left" wrapText="1"/>
    </xf>
    <xf numFmtId="49" fontId="9" fillId="0" borderId="42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4" xfId="1537" applyNumberFormat="1" applyFont="1" applyBorder="1" applyAlignment="1">
      <alignment horizontal="center" vertical="center" wrapText="1"/>
    </xf>
    <xf numFmtId="49" fontId="7" fillId="22" borderId="48" xfId="1537" applyNumberFormat="1" applyFont="1" applyFill="1" applyBorder="1" applyAlignment="1">
      <alignment horizontal="center" vertical="center" wrapText="1"/>
    </xf>
    <xf numFmtId="49" fontId="7" fillId="22" borderId="49" xfId="1537" applyNumberFormat="1" applyFont="1" applyFill="1" applyBorder="1" applyAlignment="1">
      <alignment horizontal="center" vertical="center" wrapText="1"/>
    </xf>
    <xf numFmtId="49" fontId="7" fillId="22" borderId="50" xfId="1537" applyNumberFormat="1" applyFont="1" applyFill="1" applyBorder="1" applyAlignment="1">
      <alignment horizontal="center" vertical="center" wrapText="1"/>
    </xf>
    <xf numFmtId="49" fontId="7" fillId="22" borderId="54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55" xfId="1537" applyNumberFormat="1" applyFont="1" applyBorder="1" applyAlignment="1">
      <alignment horizontal="center" vertical="center" wrapText="1"/>
    </xf>
    <xf numFmtId="49" fontId="20" fillId="0" borderId="56" xfId="1537" applyNumberFormat="1" applyFont="1" applyBorder="1" applyAlignment="1">
      <alignment horizontal="center" vertical="center" wrapText="1"/>
    </xf>
    <xf numFmtId="49" fontId="20" fillId="0" borderId="57" xfId="1537" applyNumberFormat="1" applyFont="1" applyBorder="1" applyAlignment="1">
      <alignment horizontal="center" vertical="center" wrapText="1"/>
    </xf>
    <xf numFmtId="49" fontId="19" fillId="0" borderId="30" xfId="1537" applyNumberFormat="1" applyFont="1" applyBorder="1" applyAlignment="1">
      <alignment horizontal="center" vertical="center"/>
    </xf>
    <xf numFmtId="49" fontId="19" fillId="0" borderId="7" xfId="1537" applyNumberFormat="1" applyFont="1" applyBorder="1" applyAlignment="1">
      <alignment horizontal="center" vertical="center"/>
    </xf>
    <xf numFmtId="49" fontId="19" fillId="0" borderId="31" xfId="1537" applyNumberFormat="1" applyFont="1" applyBorder="1" applyAlignment="1">
      <alignment horizontal="center" vertical="center"/>
    </xf>
    <xf numFmtId="0" fontId="28" fillId="0" borderId="45" xfId="50560" quotePrefix="1" applyFont="1" applyBorder="1" applyAlignment="1">
      <alignment horizontal="left" vertical="center" wrapText="1"/>
    </xf>
    <xf numFmtId="0" fontId="28" fillId="0" borderId="46" xfId="50560" quotePrefix="1" applyFont="1" applyBorder="1" applyAlignment="1">
      <alignment horizontal="left" vertical="center" wrapText="1"/>
    </xf>
    <xf numFmtId="0" fontId="28" fillId="0" borderId="47" xfId="50560" quotePrefix="1" applyFont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tabSelected="1" view="pageBreakPreview" zoomScaleNormal="100" zoomScaleSheetLayoutView="100" zoomScalePageLayoutView="110" workbookViewId="0">
      <selection activeCell="D28" sqref="D28:AJ28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29" customWidth="1"/>
    <col min="54" max="54" width="26.28515625" style="29" customWidth="1"/>
    <col min="55" max="16384" width="9.140625" style="29"/>
  </cols>
  <sheetData>
    <row r="1" spans="1:1063" s="2" customFormat="1" ht="12.95" customHeight="1" x14ac:dyDescent="0.2"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9"/>
      <c r="Z1" s="136" t="s">
        <v>20</v>
      </c>
      <c r="AA1" s="136"/>
      <c r="AB1" s="136"/>
      <c r="AC1" s="136"/>
      <c r="AD1" s="136"/>
      <c r="AE1" s="136"/>
      <c r="AF1" s="136"/>
      <c r="AG1" s="136"/>
      <c r="AH1" s="136"/>
      <c r="AI1" s="136"/>
      <c r="AJ1" s="20"/>
      <c r="AK1" s="18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</row>
    <row r="2" spans="1:1063" s="2" customFormat="1" ht="12.95" customHeight="1" x14ac:dyDescent="0.2"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130" t="s">
        <v>21</v>
      </c>
      <c r="AA2" s="131"/>
      <c r="AB2" s="132"/>
      <c r="AC2" s="136" t="s">
        <v>22</v>
      </c>
      <c r="AD2" s="136"/>
      <c r="AE2" s="136"/>
      <c r="AF2" s="22"/>
      <c r="AG2" s="130" t="s">
        <v>23</v>
      </c>
      <c r="AH2" s="132"/>
      <c r="AI2" s="22"/>
      <c r="AJ2" s="18"/>
      <c r="AK2" s="18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</row>
    <row r="3" spans="1:1063" s="2" customFormat="1" ht="12.95" customHeight="1" x14ac:dyDescent="0.2">
      <c r="J3" s="18"/>
      <c r="K3" s="18" t="s">
        <v>83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9"/>
      <c r="Z3" s="130" t="s">
        <v>24</v>
      </c>
      <c r="AA3" s="131"/>
      <c r="AB3" s="132"/>
      <c r="AC3" s="137" t="s">
        <v>25</v>
      </c>
      <c r="AD3" s="138"/>
      <c r="AE3" s="139"/>
      <c r="AF3" s="22"/>
      <c r="AG3" s="140" t="s">
        <v>26</v>
      </c>
      <c r="AH3" s="141"/>
      <c r="AI3" s="22"/>
      <c r="AJ3" s="18"/>
      <c r="AK3" s="18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</row>
    <row r="4" spans="1:1063" s="2" customFormat="1" ht="12.95" customHeight="1" x14ac:dyDescent="0.2"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9"/>
      <c r="Z4" s="130" t="s">
        <v>27</v>
      </c>
      <c r="AA4" s="131"/>
      <c r="AB4" s="131"/>
      <c r="AC4" s="131"/>
      <c r="AD4" s="132"/>
      <c r="AE4" s="130" t="s">
        <v>28</v>
      </c>
      <c r="AF4" s="131"/>
      <c r="AG4" s="131"/>
      <c r="AH4" s="131"/>
      <c r="AI4" s="132"/>
      <c r="AK4" s="18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 spans="1:1063" s="2" customFormat="1" ht="12.95" customHeight="1" thickBot="1" x14ac:dyDescent="0.25"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4"/>
      <c r="Z5" s="133"/>
      <c r="AA5" s="134"/>
      <c r="AB5" s="135"/>
      <c r="AC5" s="133" t="s">
        <v>29</v>
      </c>
      <c r="AD5" s="135"/>
      <c r="AE5" s="133"/>
      <c r="AF5" s="134"/>
      <c r="AG5" s="135"/>
      <c r="AH5" s="133" t="s">
        <v>29</v>
      </c>
      <c r="AI5" s="135"/>
      <c r="AJ5" s="25"/>
      <c r="AK5" s="18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</row>
    <row r="6" spans="1:1063" ht="12" customHeight="1" x14ac:dyDescent="0.2">
      <c r="B6" s="113" t="s">
        <v>30</v>
      </c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26"/>
      <c r="AB6" s="26"/>
      <c r="AC6" s="27"/>
      <c r="AD6" s="26"/>
      <c r="AE6" s="26"/>
      <c r="AF6" s="26"/>
      <c r="AG6" s="26"/>
      <c r="AH6" s="26"/>
      <c r="AI6" s="26"/>
      <c r="AJ6" s="28"/>
      <c r="AK6" s="25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15" t="s">
        <v>137</v>
      </c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30"/>
      <c r="AC7" s="31"/>
      <c r="AD7" s="30"/>
      <c r="AE7" s="30"/>
      <c r="AF7" s="30"/>
      <c r="AG7" s="30"/>
      <c r="AH7" s="30"/>
      <c r="AI7" s="30"/>
      <c r="AJ7" s="32"/>
      <c r="AK7" s="25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3"/>
      <c r="AD8" s="2"/>
      <c r="AE8" s="2"/>
      <c r="AF8" s="2"/>
      <c r="AG8" s="2"/>
      <c r="AH8" s="2"/>
      <c r="AI8" s="2"/>
      <c r="AJ8" s="3"/>
      <c r="AK8" s="25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5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16" t="s">
        <v>31</v>
      </c>
      <c r="AD10" s="117"/>
      <c r="AE10" s="117"/>
      <c r="AF10" s="117"/>
      <c r="AG10" s="117"/>
      <c r="AH10" s="117"/>
      <c r="AI10" s="117"/>
      <c r="AJ10" s="118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16"/>
      <c r="AD11" s="117"/>
      <c r="AE11" s="117"/>
      <c r="AF11" s="117"/>
      <c r="AG11" s="117"/>
      <c r="AH11" s="117"/>
      <c r="AI11" s="117"/>
      <c r="AJ11" s="118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35"/>
      <c r="AC12" s="119"/>
      <c r="AD12" s="107"/>
      <c r="AE12" s="107"/>
      <c r="AF12" s="107"/>
      <c r="AG12" s="107"/>
      <c r="AH12" s="107"/>
      <c r="AI12" s="107"/>
      <c r="AJ12" s="120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6" customFormat="1" ht="12" customHeight="1" x14ac:dyDescent="0.2">
      <c r="A13" s="21"/>
      <c r="B13" s="85" t="s">
        <v>32</v>
      </c>
      <c r="C13" s="86"/>
      <c r="D13" s="86"/>
      <c r="E13" s="86"/>
      <c r="F13" s="86"/>
      <c r="G13" s="86"/>
      <c r="H13" s="87"/>
      <c r="I13" s="88" t="s">
        <v>2</v>
      </c>
      <c r="J13" s="86"/>
      <c r="K13" s="86"/>
      <c r="L13" s="86"/>
      <c r="M13" s="86"/>
      <c r="N13" s="86"/>
      <c r="O13" s="87"/>
      <c r="P13" s="88" t="s">
        <v>33</v>
      </c>
      <c r="Q13" s="86"/>
      <c r="R13" s="86"/>
      <c r="S13" s="87"/>
      <c r="T13" s="86" t="s">
        <v>34</v>
      </c>
      <c r="U13" s="86"/>
      <c r="V13" s="87"/>
      <c r="W13" s="121"/>
      <c r="X13" s="122"/>
      <c r="Y13" s="122"/>
      <c r="Z13" s="122"/>
      <c r="AA13" s="122"/>
      <c r="AB13" s="123"/>
      <c r="AC13" s="127" t="s">
        <v>35</v>
      </c>
      <c r="AD13" s="128"/>
      <c r="AE13" s="128"/>
      <c r="AF13" s="128"/>
      <c r="AG13" s="128"/>
      <c r="AH13" s="128"/>
      <c r="AI13" s="128"/>
      <c r="AJ13" s="129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</row>
    <row r="14" spans="1:1063" ht="12" customHeight="1" x14ac:dyDescent="0.2">
      <c r="B14" s="100" t="s">
        <v>82</v>
      </c>
      <c r="C14" s="79"/>
      <c r="D14" s="79"/>
      <c r="E14" s="79"/>
      <c r="F14" s="79"/>
      <c r="G14" s="79"/>
      <c r="H14" s="80"/>
      <c r="I14" s="101" t="s">
        <v>36</v>
      </c>
      <c r="J14" s="79"/>
      <c r="K14" s="79"/>
      <c r="L14" s="79"/>
      <c r="M14" s="79"/>
      <c r="N14" s="79"/>
      <c r="O14" s="80"/>
      <c r="P14" s="101" t="s">
        <v>126</v>
      </c>
      <c r="Q14" s="79"/>
      <c r="R14" s="79"/>
      <c r="S14" s="80"/>
      <c r="T14" s="101" t="s">
        <v>127</v>
      </c>
      <c r="U14" s="79"/>
      <c r="V14" s="80"/>
      <c r="W14" s="124"/>
      <c r="X14" s="125"/>
      <c r="Y14" s="125"/>
      <c r="Z14" s="125"/>
      <c r="AA14" s="125"/>
      <c r="AB14" s="126"/>
      <c r="AC14" s="101" t="s">
        <v>37</v>
      </c>
      <c r="AD14" s="79"/>
      <c r="AE14" s="79"/>
      <c r="AF14" s="79"/>
      <c r="AG14" s="79"/>
      <c r="AH14" s="79"/>
      <c r="AI14" s="79"/>
      <c r="AJ14" s="109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85" t="s">
        <v>38</v>
      </c>
      <c r="C15" s="86"/>
      <c r="D15" s="86"/>
      <c r="E15" s="86"/>
      <c r="F15" s="86"/>
      <c r="G15" s="86"/>
      <c r="H15" s="87"/>
      <c r="I15" s="88" t="s">
        <v>39</v>
      </c>
      <c r="J15" s="86"/>
      <c r="K15" s="86"/>
      <c r="L15" s="86"/>
      <c r="M15" s="86"/>
      <c r="N15" s="86"/>
      <c r="O15" s="87"/>
      <c r="P15" s="88" t="s">
        <v>40</v>
      </c>
      <c r="Q15" s="86"/>
      <c r="R15" s="86"/>
      <c r="S15" s="86"/>
      <c r="T15" s="86"/>
      <c r="U15" s="86"/>
      <c r="V15" s="87"/>
      <c r="W15" s="88" t="s">
        <v>41</v>
      </c>
      <c r="X15" s="86"/>
      <c r="Y15" s="86"/>
      <c r="Z15" s="86"/>
      <c r="AA15" s="86"/>
      <c r="AB15" s="87"/>
      <c r="AC15" s="86" t="s">
        <v>42</v>
      </c>
      <c r="AD15" s="86"/>
      <c r="AE15" s="86"/>
      <c r="AF15" s="86"/>
      <c r="AG15" s="86"/>
      <c r="AH15" s="86"/>
      <c r="AI15" s="86"/>
      <c r="AJ15" s="89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00" t="s">
        <v>128</v>
      </c>
      <c r="C16" s="79"/>
      <c r="D16" s="79"/>
      <c r="E16" s="79"/>
      <c r="F16" s="79"/>
      <c r="G16" s="79"/>
      <c r="H16" s="80"/>
      <c r="I16" s="101" t="s">
        <v>128</v>
      </c>
      <c r="J16" s="79"/>
      <c r="K16" s="79"/>
      <c r="L16" s="79"/>
      <c r="M16" s="79"/>
      <c r="N16" s="79"/>
      <c r="O16" s="80"/>
      <c r="P16" s="101" t="s">
        <v>129</v>
      </c>
      <c r="Q16" s="79"/>
      <c r="R16" s="79"/>
      <c r="S16" s="79"/>
      <c r="T16" s="79"/>
      <c r="U16" s="79"/>
      <c r="V16" s="80"/>
      <c r="W16" s="101" t="s">
        <v>14</v>
      </c>
      <c r="X16" s="79"/>
      <c r="Y16" s="79"/>
      <c r="Z16" s="79"/>
      <c r="AA16" s="79"/>
      <c r="AB16" s="80"/>
      <c r="AC16" s="79" t="s">
        <v>43</v>
      </c>
      <c r="AD16" s="79"/>
      <c r="AE16" s="79"/>
      <c r="AF16" s="79"/>
      <c r="AG16" s="79"/>
      <c r="AH16" s="79"/>
      <c r="AI16" s="79"/>
      <c r="AJ16" s="109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85" t="s">
        <v>44</v>
      </c>
      <c r="C17" s="86"/>
      <c r="D17" s="86"/>
      <c r="E17" s="86"/>
      <c r="F17" s="86"/>
      <c r="G17" s="86"/>
      <c r="H17" s="87"/>
      <c r="I17" s="88" t="s">
        <v>45</v>
      </c>
      <c r="J17" s="86"/>
      <c r="K17" s="86"/>
      <c r="L17" s="86"/>
      <c r="M17" s="86"/>
      <c r="N17" s="86"/>
      <c r="O17" s="87"/>
      <c r="P17" s="110" t="s">
        <v>46</v>
      </c>
      <c r="Q17" s="111"/>
      <c r="R17" s="112"/>
      <c r="S17" s="111" t="s">
        <v>47</v>
      </c>
      <c r="T17" s="111"/>
      <c r="U17" s="111"/>
      <c r="V17" s="112"/>
      <c r="W17" s="88" t="s">
        <v>48</v>
      </c>
      <c r="X17" s="86"/>
      <c r="Y17" s="86"/>
      <c r="Z17" s="86"/>
      <c r="AA17" s="86"/>
      <c r="AB17" s="87"/>
      <c r="AC17" s="86" t="s">
        <v>48</v>
      </c>
      <c r="AD17" s="86"/>
      <c r="AE17" s="86"/>
      <c r="AF17" s="86"/>
      <c r="AG17" s="86"/>
      <c r="AH17" s="86"/>
      <c r="AI17" s="86"/>
      <c r="AJ17" s="89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06" t="s">
        <v>49</v>
      </c>
      <c r="C18" s="107"/>
      <c r="D18" s="107"/>
      <c r="E18" s="107"/>
      <c r="F18" s="107"/>
      <c r="G18" s="107"/>
      <c r="H18" s="108"/>
      <c r="I18" s="101" t="s">
        <v>50</v>
      </c>
      <c r="J18" s="79"/>
      <c r="K18" s="79"/>
      <c r="L18" s="79"/>
      <c r="M18" s="79"/>
      <c r="N18" s="79"/>
      <c r="O18" s="80"/>
      <c r="P18" s="101" t="s">
        <v>142</v>
      </c>
      <c r="Q18" s="79"/>
      <c r="R18" s="80"/>
      <c r="S18" s="79" t="s">
        <v>141</v>
      </c>
      <c r="T18" s="79"/>
      <c r="U18" s="79"/>
      <c r="V18" s="80"/>
      <c r="W18" s="102" t="s">
        <v>51</v>
      </c>
      <c r="X18" s="79"/>
      <c r="Y18" s="79"/>
      <c r="Z18" s="79"/>
      <c r="AA18" s="79"/>
      <c r="AB18" s="80"/>
      <c r="AC18" s="79" t="s">
        <v>221</v>
      </c>
      <c r="AD18" s="79"/>
      <c r="AE18" s="79"/>
      <c r="AF18" s="79"/>
      <c r="AG18" s="79"/>
      <c r="AH18" s="79"/>
      <c r="AI18" s="79"/>
      <c r="AJ18" s="109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85" t="s">
        <v>52</v>
      </c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7"/>
      <c r="T19" s="97" t="s">
        <v>53</v>
      </c>
      <c r="U19" s="98"/>
      <c r="V19" s="99"/>
      <c r="W19" s="88" t="s">
        <v>54</v>
      </c>
      <c r="X19" s="86"/>
      <c r="Y19" s="86"/>
      <c r="Z19" s="86"/>
      <c r="AA19" s="86"/>
      <c r="AB19" s="87"/>
      <c r="AC19" s="88" t="s">
        <v>54</v>
      </c>
      <c r="AD19" s="86"/>
      <c r="AE19" s="86"/>
      <c r="AF19" s="86"/>
      <c r="AG19" s="86"/>
      <c r="AH19" s="86"/>
      <c r="AI19" s="86"/>
      <c r="AJ19" s="89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00" t="s">
        <v>130</v>
      </c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80"/>
      <c r="T20" s="101" t="s">
        <v>222</v>
      </c>
      <c r="U20" s="79"/>
      <c r="V20" s="80"/>
      <c r="W20" s="102" t="s">
        <v>51</v>
      </c>
      <c r="X20" s="79"/>
      <c r="Y20" s="79"/>
      <c r="Z20" s="79"/>
      <c r="AA20" s="79"/>
      <c r="AB20" s="80"/>
      <c r="AC20" s="103" t="s">
        <v>51</v>
      </c>
      <c r="AD20" s="104"/>
      <c r="AE20" s="104"/>
      <c r="AF20" s="104"/>
      <c r="AG20" s="104"/>
      <c r="AH20" s="104"/>
      <c r="AI20" s="104"/>
      <c r="AJ20" s="10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85" t="s">
        <v>55</v>
      </c>
      <c r="C21" s="86"/>
      <c r="D21" s="86"/>
      <c r="E21" s="86"/>
      <c r="F21" s="86"/>
      <c r="G21" s="86"/>
      <c r="H21" s="87"/>
      <c r="I21" s="88" t="s">
        <v>48</v>
      </c>
      <c r="J21" s="86"/>
      <c r="K21" s="86"/>
      <c r="L21" s="86"/>
      <c r="M21" s="86"/>
      <c r="N21" s="86"/>
      <c r="O21" s="87"/>
      <c r="P21" s="88" t="s">
        <v>54</v>
      </c>
      <c r="Q21" s="86"/>
      <c r="R21" s="86"/>
      <c r="S21" s="86"/>
      <c r="T21" s="86"/>
      <c r="U21" s="86"/>
      <c r="V21" s="87"/>
      <c r="W21" s="88" t="s">
        <v>56</v>
      </c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9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90"/>
      <c r="C22" s="91"/>
      <c r="D22" s="91"/>
      <c r="E22" s="91"/>
      <c r="F22" s="91"/>
      <c r="G22" s="91"/>
      <c r="H22" s="92"/>
      <c r="I22" s="93" t="s">
        <v>51</v>
      </c>
      <c r="J22" s="91"/>
      <c r="K22" s="91"/>
      <c r="L22" s="91"/>
      <c r="M22" s="91"/>
      <c r="N22" s="91"/>
      <c r="O22" s="92"/>
      <c r="P22" s="93" t="s">
        <v>51</v>
      </c>
      <c r="Q22" s="91"/>
      <c r="R22" s="91"/>
      <c r="S22" s="91"/>
      <c r="T22" s="91"/>
      <c r="U22" s="91"/>
      <c r="V22" s="92"/>
      <c r="W22" s="94" t="s">
        <v>51</v>
      </c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6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</row>
    <row r="24" spans="1:1063" s="36" customFormat="1" ht="20.100000000000001" customHeight="1" x14ac:dyDescent="0.2">
      <c r="A24" s="21"/>
      <c r="B24" s="64" t="s">
        <v>57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6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</row>
    <row r="25" spans="1:1063" ht="20.100000000000001" customHeight="1" x14ac:dyDescent="0.2">
      <c r="B25" s="73" t="s">
        <v>58</v>
      </c>
      <c r="C25" s="74"/>
      <c r="D25" s="81" t="s">
        <v>144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2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73" t="s">
        <v>59</v>
      </c>
      <c r="C26" s="74"/>
      <c r="D26" s="81" t="s">
        <v>131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2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73" t="s">
        <v>60</v>
      </c>
      <c r="C27" s="74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2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73" t="s">
        <v>61</v>
      </c>
      <c r="C28" s="74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73" t="s">
        <v>62</v>
      </c>
      <c r="C29" s="74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77" t="s">
        <v>63</v>
      </c>
      <c r="C30" s="78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4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64" t="s">
        <v>64</v>
      </c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6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73" t="s">
        <v>65</v>
      </c>
      <c r="C32" s="74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6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73" t="s">
        <v>66</v>
      </c>
      <c r="C33" s="74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6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73" t="s">
        <v>67</v>
      </c>
      <c r="C34" s="74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6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73" t="s">
        <v>68</v>
      </c>
      <c r="C35" s="74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6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73" t="s">
        <v>69</v>
      </c>
      <c r="C36" s="74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6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77" t="s">
        <v>70</v>
      </c>
      <c r="C37" s="78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80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64" t="s">
        <v>71</v>
      </c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6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67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9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67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9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67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9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70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59" t="s">
        <v>72</v>
      </c>
      <c r="C43" s="59"/>
      <c r="D43" s="60"/>
      <c r="E43" s="63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59" t="s">
        <v>73</v>
      </c>
      <c r="C44" s="59"/>
      <c r="D44" s="60"/>
      <c r="E44" s="63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59" t="s">
        <v>74</v>
      </c>
      <c r="C45" s="59"/>
      <c r="D45" s="60"/>
      <c r="E45" s="61"/>
      <c r="F45" s="62" t="s">
        <v>220</v>
      </c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 t="s">
        <v>8</v>
      </c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 t="s">
        <v>221</v>
      </c>
      <c r="AH45" s="62"/>
      <c r="AI45" s="62"/>
      <c r="AJ45" s="6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59" t="s">
        <v>75</v>
      </c>
      <c r="C46" s="59"/>
      <c r="D46" s="60"/>
      <c r="E46" s="61"/>
      <c r="F46" s="62" t="s">
        <v>76</v>
      </c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 t="s">
        <v>8</v>
      </c>
      <c r="T46" s="62"/>
      <c r="U46" s="62"/>
      <c r="V46" s="62"/>
      <c r="W46" s="62"/>
      <c r="X46" s="62"/>
      <c r="Y46" s="62"/>
      <c r="Z46" s="62" t="s">
        <v>8</v>
      </c>
      <c r="AA46" s="62"/>
      <c r="AB46" s="62"/>
      <c r="AC46" s="62"/>
      <c r="AD46" s="62"/>
      <c r="AE46" s="62"/>
      <c r="AF46" s="62"/>
      <c r="AG46" s="62" t="s">
        <v>143</v>
      </c>
      <c r="AH46" s="62"/>
      <c r="AI46" s="62"/>
      <c r="AJ46" s="6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56" t="s">
        <v>77</v>
      </c>
      <c r="C47" s="56"/>
      <c r="D47" s="57" t="s">
        <v>0</v>
      </c>
      <c r="E47" s="58"/>
      <c r="F47" s="56" t="s">
        <v>78</v>
      </c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 t="s">
        <v>79</v>
      </c>
      <c r="T47" s="56"/>
      <c r="U47" s="56"/>
      <c r="V47" s="56"/>
      <c r="W47" s="56"/>
      <c r="X47" s="56"/>
      <c r="Y47" s="56"/>
      <c r="Z47" s="56" t="s">
        <v>80</v>
      </c>
      <c r="AA47" s="56"/>
      <c r="AB47" s="56"/>
      <c r="AC47" s="56"/>
      <c r="AD47" s="56"/>
      <c r="AE47" s="56"/>
      <c r="AF47" s="56"/>
      <c r="AG47" s="56" t="s">
        <v>81</v>
      </c>
      <c r="AH47" s="56"/>
      <c r="AI47" s="56"/>
      <c r="AJ47" s="56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AG1100"/>
  <sheetViews>
    <sheetView showGridLines="0" view="pageBreakPreview" zoomScaleNormal="100" zoomScaleSheetLayoutView="100" workbookViewId="0">
      <selection activeCell="D27" sqref="D27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45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9" ht="12.75" customHeight="1" x14ac:dyDescent="0.2">
      <c r="A1" s="52"/>
      <c r="B1" s="53"/>
      <c r="C1" s="54" t="s">
        <v>41</v>
      </c>
      <c r="D1" s="142" t="s">
        <v>47</v>
      </c>
      <c r="E1" s="143"/>
      <c r="F1" s="54" t="s">
        <v>53</v>
      </c>
      <c r="G1" s="142" t="s">
        <v>48</v>
      </c>
      <c r="H1" s="144"/>
      <c r="I1" s="143"/>
      <c r="J1" s="144" t="s">
        <v>54</v>
      </c>
      <c r="K1" s="144"/>
      <c r="L1" s="144"/>
      <c r="M1" s="144"/>
      <c r="N1" s="145"/>
    </row>
    <row r="2" spans="1:19" ht="12.75" customHeight="1" x14ac:dyDescent="0.2">
      <c r="A2" s="38"/>
      <c r="B2" s="39"/>
      <c r="C2" s="40" t="str">
        <f>Capa!$W$16</f>
        <v>-</v>
      </c>
      <c r="D2" s="146" t="str">
        <f>Capa!$S$18</f>
        <v>BI5265-7</v>
      </c>
      <c r="E2" s="147"/>
      <c r="F2" s="41" t="s">
        <v>222</v>
      </c>
      <c r="G2" s="146" t="str">
        <f>Capa!$W$18</f>
        <v/>
      </c>
      <c r="H2" s="148"/>
      <c r="I2" s="147"/>
      <c r="J2" s="148" t="str">
        <f>Capa!$W$20</f>
        <v/>
      </c>
      <c r="K2" s="148"/>
      <c r="L2" s="148"/>
      <c r="M2" s="148"/>
      <c r="N2" s="149"/>
    </row>
    <row r="3" spans="1:19" ht="12.75" customHeight="1" x14ac:dyDescent="0.2">
      <c r="A3" s="157" t="s">
        <v>35</v>
      </c>
      <c r="B3" s="158"/>
      <c r="C3" s="159"/>
      <c r="D3" s="159"/>
      <c r="E3" s="159"/>
      <c r="F3" s="159"/>
      <c r="G3" s="160" t="s">
        <v>48</v>
      </c>
      <c r="H3" s="161"/>
      <c r="I3" s="162"/>
      <c r="J3" s="158" t="s">
        <v>54</v>
      </c>
      <c r="K3" s="158"/>
      <c r="L3" s="158"/>
      <c r="M3" s="158"/>
      <c r="N3" s="163"/>
    </row>
    <row r="4" spans="1:19" ht="12.75" customHeight="1" x14ac:dyDescent="0.2">
      <c r="A4" s="164" t="str">
        <f>Capa!$AC$14</f>
        <v>AUTOMIND: O-BG-526</v>
      </c>
      <c r="B4" s="148"/>
      <c r="C4" s="148"/>
      <c r="D4" s="148"/>
      <c r="E4" s="148"/>
      <c r="F4" s="148"/>
      <c r="G4" s="146"/>
      <c r="H4" s="148"/>
      <c r="I4" s="147"/>
      <c r="J4" s="148" t="str">
        <f>Capa!$AC$20</f>
        <v/>
      </c>
      <c r="K4" s="148"/>
      <c r="L4" s="148"/>
      <c r="M4" s="148"/>
      <c r="N4" s="149"/>
    </row>
    <row r="5" spans="1:19" ht="12.75" customHeight="1" x14ac:dyDescent="0.2">
      <c r="A5" s="157" t="s">
        <v>56</v>
      </c>
      <c r="B5" s="158"/>
      <c r="C5" s="159"/>
      <c r="D5" s="159"/>
      <c r="E5" s="159"/>
      <c r="F5" s="159"/>
      <c r="G5" s="160" t="s">
        <v>48</v>
      </c>
      <c r="H5" s="161"/>
      <c r="I5" s="162"/>
      <c r="J5" s="158" t="s">
        <v>54</v>
      </c>
      <c r="K5" s="158"/>
      <c r="L5" s="158"/>
      <c r="M5" s="158"/>
      <c r="N5" s="163"/>
    </row>
    <row r="6" spans="1:19" ht="12.75" customHeight="1" x14ac:dyDescent="0.2">
      <c r="A6" s="150" t="str">
        <f>Capa!$W$22</f>
        <v/>
      </c>
      <c r="B6" s="151"/>
      <c r="C6" s="151"/>
      <c r="D6" s="151"/>
      <c r="E6" s="151"/>
      <c r="F6" s="151"/>
      <c r="G6" s="152" t="str">
        <f>Capa!$I$22</f>
        <v/>
      </c>
      <c r="H6" s="151"/>
      <c r="I6" s="153"/>
      <c r="J6" s="154" t="str">
        <f>Capa!$P$22</f>
        <v/>
      </c>
      <c r="K6" s="155"/>
      <c r="L6" s="155"/>
      <c r="M6" s="155"/>
      <c r="N6" s="156"/>
    </row>
    <row r="7" spans="1:19" ht="18" customHeight="1" x14ac:dyDescent="0.2">
      <c r="A7" s="172" t="str">
        <f>Capa!$D$7</f>
        <v>LISTA DE EQUIPAMENTOS – ESTAÇÃO JARDIM BELVAL</v>
      </c>
      <c r="B7" s="173"/>
      <c r="C7" s="173"/>
      <c r="D7" s="173"/>
      <c r="E7" s="173"/>
      <c r="F7" s="173"/>
      <c r="G7" s="173"/>
      <c r="H7" s="173"/>
      <c r="I7" s="173"/>
      <c r="J7" s="173"/>
      <c r="K7" s="173"/>
      <c r="L7" s="173"/>
      <c r="M7" s="173"/>
      <c r="N7" s="174"/>
    </row>
    <row r="8" spans="1:19" ht="12.75" customHeight="1" x14ac:dyDescent="0.2">
      <c r="A8" s="175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7"/>
    </row>
    <row r="9" spans="1:19" s="42" customFormat="1" x14ac:dyDescent="0.2">
      <c r="A9" s="165" t="s">
        <v>84</v>
      </c>
      <c r="B9" s="165" t="s">
        <v>85</v>
      </c>
      <c r="C9" s="165" t="s">
        <v>10</v>
      </c>
      <c r="D9" s="165" t="s">
        <v>3</v>
      </c>
      <c r="E9" s="165" t="s">
        <v>4</v>
      </c>
      <c r="F9" s="165" t="s">
        <v>5</v>
      </c>
      <c r="G9" s="165" t="s">
        <v>6</v>
      </c>
      <c r="H9" s="165" t="s">
        <v>7</v>
      </c>
      <c r="I9" s="166" t="s">
        <v>1</v>
      </c>
      <c r="J9" s="167"/>
      <c r="K9" s="167"/>
      <c r="L9" s="167"/>
      <c r="M9" s="167"/>
      <c r="N9" s="168"/>
      <c r="O9"/>
      <c r="P9"/>
      <c r="Q9"/>
      <c r="R9"/>
    </row>
    <row r="10" spans="1:19" s="42" customFormat="1" x14ac:dyDescent="0.2">
      <c r="A10" s="165"/>
      <c r="B10" s="165"/>
      <c r="C10" s="165"/>
      <c r="D10" s="165"/>
      <c r="E10" s="165"/>
      <c r="F10" s="165"/>
      <c r="G10" s="165"/>
      <c r="H10" s="165"/>
      <c r="I10" s="169"/>
      <c r="J10" s="170"/>
      <c r="K10" s="170"/>
      <c r="L10" s="170"/>
      <c r="M10" s="170"/>
      <c r="N10" s="171"/>
      <c r="O10"/>
      <c r="P10"/>
      <c r="Q10"/>
      <c r="R10"/>
    </row>
    <row r="11" spans="1:19" x14ac:dyDescent="0.2">
      <c r="A11" s="43">
        <v>1</v>
      </c>
      <c r="B11" s="43" t="s">
        <v>9</v>
      </c>
      <c r="C11" s="43" t="s">
        <v>151</v>
      </c>
      <c r="D11" s="43" t="s">
        <v>125</v>
      </c>
      <c r="E11" s="47" t="s">
        <v>87</v>
      </c>
      <c r="F11" s="47" t="s">
        <v>88</v>
      </c>
      <c r="G11" s="46" t="s">
        <v>12</v>
      </c>
      <c r="H11" s="48" t="s">
        <v>145</v>
      </c>
      <c r="I11" s="178" t="s">
        <v>92</v>
      </c>
      <c r="J11" s="179"/>
      <c r="K11" s="179"/>
      <c r="L11" s="179"/>
      <c r="M11" s="179"/>
      <c r="N11" s="180"/>
      <c r="S11" t="s">
        <v>86</v>
      </c>
    </row>
    <row r="12" spans="1:19" ht="24" x14ac:dyDescent="0.2">
      <c r="A12" s="43">
        <v>2</v>
      </c>
      <c r="B12" s="43" t="s">
        <v>9</v>
      </c>
      <c r="C12" s="43" t="s">
        <v>152</v>
      </c>
      <c r="D12" s="43" t="s">
        <v>105</v>
      </c>
      <c r="E12" s="47" t="s">
        <v>139</v>
      </c>
      <c r="F12" s="47" t="s">
        <v>140</v>
      </c>
      <c r="G12" s="46" t="s">
        <v>12</v>
      </c>
      <c r="H12" s="48" t="s">
        <v>145</v>
      </c>
      <c r="I12" s="178" t="s">
        <v>106</v>
      </c>
      <c r="J12" s="179"/>
      <c r="K12" s="179"/>
      <c r="L12" s="179"/>
      <c r="M12" s="179"/>
      <c r="N12" s="180"/>
    </row>
    <row r="13" spans="1:19" ht="24.75" customHeight="1" x14ac:dyDescent="0.2">
      <c r="A13" s="43">
        <v>3</v>
      </c>
      <c r="B13" s="43" t="s">
        <v>9</v>
      </c>
      <c r="C13" s="43" t="s">
        <v>98</v>
      </c>
      <c r="D13" s="43" t="s">
        <v>100</v>
      </c>
      <c r="E13" s="49" t="s">
        <v>13</v>
      </c>
      <c r="F13" s="49" t="s">
        <v>132</v>
      </c>
      <c r="G13" s="46" t="s">
        <v>11</v>
      </c>
      <c r="H13" s="50" t="s">
        <v>146</v>
      </c>
      <c r="I13" s="178" t="s">
        <v>91</v>
      </c>
      <c r="J13" s="179"/>
      <c r="K13" s="179"/>
      <c r="L13" s="179"/>
      <c r="M13" s="179"/>
      <c r="N13" s="180"/>
    </row>
    <row r="14" spans="1:19" ht="24.75" customHeight="1" x14ac:dyDescent="0.2">
      <c r="A14" s="43">
        <v>4</v>
      </c>
      <c r="B14" s="43" t="s">
        <v>9</v>
      </c>
      <c r="C14" s="43" t="s">
        <v>98</v>
      </c>
      <c r="D14" s="43" t="s">
        <v>153</v>
      </c>
      <c r="E14" s="49" t="s">
        <v>13</v>
      </c>
      <c r="F14" s="49" t="s">
        <v>132</v>
      </c>
      <c r="G14" s="46" t="s">
        <v>11</v>
      </c>
      <c r="H14" s="50" t="s">
        <v>146</v>
      </c>
      <c r="I14" s="178" t="s">
        <v>174</v>
      </c>
      <c r="J14" s="179"/>
      <c r="K14" s="179"/>
      <c r="L14" s="179"/>
      <c r="M14" s="179"/>
      <c r="N14" s="55"/>
    </row>
    <row r="15" spans="1:19" ht="17.25" customHeight="1" x14ac:dyDescent="0.2">
      <c r="A15" s="43">
        <v>5</v>
      </c>
      <c r="B15" s="43" t="s">
        <v>9</v>
      </c>
      <c r="C15" s="43" t="s">
        <v>154</v>
      </c>
      <c r="D15" s="43" t="s">
        <v>155</v>
      </c>
      <c r="E15" s="47" t="s">
        <v>13</v>
      </c>
      <c r="F15" s="47" t="s">
        <v>156</v>
      </c>
      <c r="G15" s="46" t="s">
        <v>11</v>
      </c>
      <c r="H15" s="48" t="s">
        <v>146</v>
      </c>
      <c r="I15" s="178" t="s">
        <v>157</v>
      </c>
      <c r="J15" s="179"/>
      <c r="K15" s="179"/>
      <c r="L15" s="179"/>
      <c r="M15" s="179"/>
      <c r="N15" s="180"/>
    </row>
    <row r="16" spans="1:19" ht="17.25" customHeight="1" x14ac:dyDescent="0.2">
      <c r="A16" s="43">
        <v>6</v>
      </c>
      <c r="B16" s="43" t="s">
        <v>9</v>
      </c>
      <c r="C16" s="43" t="s">
        <v>154</v>
      </c>
      <c r="D16" s="43" t="s">
        <v>158</v>
      </c>
      <c r="E16" s="47" t="s">
        <v>13</v>
      </c>
      <c r="F16" s="47" t="s">
        <v>156</v>
      </c>
      <c r="G16" s="46" t="s">
        <v>11</v>
      </c>
      <c r="H16" s="48" t="s">
        <v>146</v>
      </c>
      <c r="I16" s="178" t="s">
        <v>159</v>
      </c>
      <c r="J16" s="179"/>
      <c r="K16" s="179"/>
      <c r="L16" s="179"/>
      <c r="M16" s="179"/>
      <c r="N16" s="180"/>
    </row>
    <row r="17" spans="1:20" ht="24" x14ac:dyDescent="0.2">
      <c r="A17" s="43">
        <v>7</v>
      </c>
      <c r="B17" s="43" t="s">
        <v>9</v>
      </c>
      <c r="C17" s="43" t="s">
        <v>98</v>
      </c>
      <c r="D17" s="43" t="s">
        <v>160</v>
      </c>
      <c r="E17" s="51" t="s">
        <v>13</v>
      </c>
      <c r="F17" s="51" t="s">
        <v>156</v>
      </c>
      <c r="G17" s="47" t="s">
        <v>11</v>
      </c>
      <c r="H17" s="47" t="s">
        <v>146</v>
      </c>
      <c r="I17" s="178" t="s">
        <v>173</v>
      </c>
      <c r="J17" s="179"/>
      <c r="K17" s="179"/>
      <c r="L17" s="179"/>
      <c r="M17" s="179"/>
      <c r="N17" s="180"/>
    </row>
    <row r="18" spans="1:20" ht="17.25" customHeight="1" x14ac:dyDescent="0.2">
      <c r="A18" s="43">
        <v>8</v>
      </c>
      <c r="B18" s="43" t="s">
        <v>9</v>
      </c>
      <c r="C18" s="43" t="s">
        <v>154</v>
      </c>
      <c r="D18" s="43" t="s">
        <v>161</v>
      </c>
      <c r="E18" s="47" t="s">
        <v>13</v>
      </c>
      <c r="F18" s="47" t="s">
        <v>156</v>
      </c>
      <c r="G18" s="46" t="s">
        <v>11</v>
      </c>
      <c r="H18" s="48" t="s">
        <v>146</v>
      </c>
      <c r="I18" s="178" t="s">
        <v>162</v>
      </c>
      <c r="J18" s="179"/>
      <c r="K18" s="179"/>
      <c r="L18" s="179"/>
      <c r="M18" s="179"/>
      <c r="N18" s="180"/>
    </row>
    <row r="19" spans="1:20" ht="17.25" customHeight="1" x14ac:dyDescent="0.2">
      <c r="A19" s="43">
        <v>9</v>
      </c>
      <c r="B19" s="43" t="s">
        <v>9</v>
      </c>
      <c r="C19" s="43" t="s">
        <v>154</v>
      </c>
      <c r="D19" s="43" t="s">
        <v>163</v>
      </c>
      <c r="E19" s="47" t="s">
        <v>13</v>
      </c>
      <c r="F19" s="47" t="s">
        <v>156</v>
      </c>
      <c r="G19" s="46" t="s">
        <v>11</v>
      </c>
      <c r="H19" s="48" t="s">
        <v>146</v>
      </c>
      <c r="I19" s="178" t="s">
        <v>164</v>
      </c>
      <c r="J19" s="179"/>
      <c r="K19" s="179"/>
      <c r="L19" s="179"/>
      <c r="M19" s="179"/>
      <c r="N19" s="180"/>
    </row>
    <row r="20" spans="1:20" ht="17.25" customHeight="1" x14ac:dyDescent="0.2">
      <c r="A20" s="43">
        <v>10</v>
      </c>
      <c r="B20" s="43" t="s">
        <v>9</v>
      </c>
      <c r="C20" s="43" t="s">
        <v>154</v>
      </c>
      <c r="D20" s="43" t="s">
        <v>165</v>
      </c>
      <c r="E20" s="47" t="s">
        <v>13</v>
      </c>
      <c r="F20" s="47" t="s">
        <v>156</v>
      </c>
      <c r="G20" s="46" t="s">
        <v>11</v>
      </c>
      <c r="H20" s="48" t="s">
        <v>146</v>
      </c>
      <c r="I20" s="178" t="s">
        <v>166</v>
      </c>
      <c r="J20" s="179"/>
      <c r="K20" s="179"/>
      <c r="L20" s="179"/>
      <c r="M20" s="179"/>
      <c r="N20" s="180"/>
      <c r="T20">
        <v>0</v>
      </c>
    </row>
    <row r="21" spans="1:20" ht="17.25" customHeight="1" x14ac:dyDescent="0.2">
      <c r="A21" s="43">
        <v>11</v>
      </c>
      <c r="B21" s="43" t="s">
        <v>9</v>
      </c>
      <c r="C21" s="43" t="s">
        <v>154</v>
      </c>
      <c r="D21" s="43" t="s">
        <v>167</v>
      </c>
      <c r="E21" s="47" t="s">
        <v>13</v>
      </c>
      <c r="F21" s="47" t="s">
        <v>156</v>
      </c>
      <c r="G21" s="46" t="s">
        <v>11</v>
      </c>
      <c r="H21" s="48" t="s">
        <v>146</v>
      </c>
      <c r="I21" s="178" t="s">
        <v>168</v>
      </c>
      <c r="J21" s="179"/>
      <c r="K21" s="179"/>
      <c r="L21" s="179"/>
      <c r="M21" s="179"/>
      <c r="N21" s="180"/>
    </row>
    <row r="22" spans="1:20" ht="17.25" customHeight="1" x14ac:dyDescent="0.2">
      <c r="A22" s="43">
        <v>12</v>
      </c>
      <c r="B22" s="43" t="s">
        <v>9</v>
      </c>
      <c r="C22" s="43" t="s">
        <v>154</v>
      </c>
      <c r="D22" s="43" t="s">
        <v>169</v>
      </c>
      <c r="E22" s="47" t="s">
        <v>13</v>
      </c>
      <c r="F22" s="47" t="s">
        <v>156</v>
      </c>
      <c r="G22" s="46" t="s">
        <v>11</v>
      </c>
      <c r="H22" s="48" t="s">
        <v>146</v>
      </c>
      <c r="I22" s="178" t="s">
        <v>170</v>
      </c>
      <c r="J22" s="179"/>
      <c r="K22" s="179"/>
      <c r="L22" s="179"/>
      <c r="M22" s="179"/>
      <c r="N22" s="180"/>
    </row>
    <row r="23" spans="1:20" ht="17.25" customHeight="1" x14ac:dyDescent="0.2">
      <c r="A23" s="43">
        <v>13</v>
      </c>
      <c r="B23" s="43" t="s">
        <v>9</v>
      </c>
      <c r="C23" s="43" t="s">
        <v>154</v>
      </c>
      <c r="D23" s="43" t="s">
        <v>171</v>
      </c>
      <c r="E23" s="47" t="s">
        <v>13</v>
      </c>
      <c r="F23" s="47" t="s">
        <v>156</v>
      </c>
      <c r="G23" s="46" t="s">
        <v>11</v>
      </c>
      <c r="H23" s="48" t="s">
        <v>146</v>
      </c>
      <c r="I23" s="178" t="s">
        <v>172</v>
      </c>
      <c r="J23" s="179"/>
      <c r="K23" s="179"/>
      <c r="L23" s="179"/>
      <c r="M23" s="179"/>
      <c r="N23" s="180"/>
    </row>
    <row r="24" spans="1:20" ht="17.25" customHeight="1" x14ac:dyDescent="0.2">
      <c r="A24" s="43">
        <v>14</v>
      </c>
      <c r="B24" s="43" t="s">
        <v>9</v>
      </c>
      <c r="C24" s="43" t="s">
        <v>94</v>
      </c>
      <c r="D24" s="43" t="s">
        <v>148</v>
      </c>
      <c r="E24" s="47" t="s">
        <v>138</v>
      </c>
      <c r="F24" s="47" t="s">
        <v>133</v>
      </c>
      <c r="G24" s="46" t="s">
        <v>12</v>
      </c>
      <c r="H24" s="48" t="s">
        <v>145</v>
      </c>
      <c r="I24" s="178" t="s">
        <v>147</v>
      </c>
      <c r="J24" s="179"/>
      <c r="K24" s="179"/>
      <c r="L24" s="179"/>
      <c r="M24" s="179"/>
      <c r="N24" s="180"/>
    </row>
    <row r="25" spans="1:20" ht="17.25" customHeight="1" x14ac:dyDescent="0.2">
      <c r="A25" s="43">
        <v>15</v>
      </c>
      <c r="B25" s="43" t="s">
        <v>9</v>
      </c>
      <c r="C25" s="43" t="s">
        <v>94</v>
      </c>
      <c r="D25" s="43" t="s">
        <v>149</v>
      </c>
      <c r="E25" s="47" t="s">
        <v>14</v>
      </c>
      <c r="F25" s="47" t="s">
        <v>14</v>
      </c>
      <c r="G25" s="46" t="s">
        <v>15</v>
      </c>
      <c r="H25" s="48" t="s">
        <v>14</v>
      </c>
      <c r="I25" s="178" t="s">
        <v>150</v>
      </c>
      <c r="J25" s="179"/>
      <c r="K25" s="179"/>
      <c r="L25" s="179"/>
      <c r="M25" s="179"/>
      <c r="N25" s="180"/>
    </row>
    <row r="26" spans="1:20" ht="17.25" customHeight="1" x14ac:dyDescent="0.2">
      <c r="A26" s="43">
        <v>16</v>
      </c>
      <c r="B26" s="43" t="s">
        <v>9</v>
      </c>
      <c r="C26" s="43" t="s">
        <v>179</v>
      </c>
      <c r="D26" s="43" t="s">
        <v>223</v>
      </c>
      <c r="E26" s="47" t="s">
        <v>14</v>
      </c>
      <c r="F26" s="47" t="s">
        <v>14</v>
      </c>
      <c r="G26" s="46" t="s">
        <v>15</v>
      </c>
      <c r="H26" s="48" t="s">
        <v>14</v>
      </c>
      <c r="I26" s="178" t="s">
        <v>224</v>
      </c>
      <c r="J26" s="179"/>
      <c r="K26" s="179"/>
      <c r="L26" s="179"/>
      <c r="M26" s="179"/>
      <c r="N26" s="180"/>
    </row>
    <row r="27" spans="1:20" ht="17.25" customHeight="1" x14ac:dyDescent="0.2">
      <c r="A27" s="43">
        <v>17</v>
      </c>
      <c r="B27" s="43" t="s">
        <v>9</v>
      </c>
      <c r="C27" s="43" t="s">
        <v>179</v>
      </c>
      <c r="D27" s="43" t="s">
        <v>225</v>
      </c>
      <c r="E27" s="47" t="s">
        <v>14</v>
      </c>
      <c r="F27" s="47" t="s">
        <v>14</v>
      </c>
      <c r="G27" s="46" t="s">
        <v>15</v>
      </c>
      <c r="H27" s="48" t="s">
        <v>14</v>
      </c>
      <c r="I27" s="178" t="s">
        <v>226</v>
      </c>
      <c r="J27" s="179"/>
      <c r="K27" s="179"/>
      <c r="L27" s="179"/>
      <c r="M27" s="179"/>
      <c r="N27" s="180"/>
    </row>
    <row r="28" spans="1:20" ht="17.25" customHeight="1" x14ac:dyDescent="0.2">
      <c r="A28" s="43">
        <v>18</v>
      </c>
      <c r="B28" s="43" t="s">
        <v>9</v>
      </c>
      <c r="C28" s="43" t="s">
        <v>179</v>
      </c>
      <c r="D28" s="43" t="s">
        <v>175</v>
      </c>
      <c r="E28" s="47" t="s">
        <v>14</v>
      </c>
      <c r="F28" s="47" t="s">
        <v>14</v>
      </c>
      <c r="G28" s="46" t="s">
        <v>15</v>
      </c>
      <c r="H28" s="48" t="s">
        <v>14</v>
      </c>
      <c r="I28" s="178" t="s">
        <v>176</v>
      </c>
      <c r="J28" s="179"/>
      <c r="K28" s="179"/>
      <c r="L28" s="179"/>
      <c r="M28" s="179"/>
      <c r="N28" s="180"/>
    </row>
    <row r="29" spans="1:20" ht="17.25" customHeight="1" x14ac:dyDescent="0.2">
      <c r="A29" s="43">
        <v>19</v>
      </c>
      <c r="B29" s="43" t="s">
        <v>9</v>
      </c>
      <c r="C29" s="43" t="s">
        <v>94</v>
      </c>
      <c r="D29" s="43" t="s">
        <v>177</v>
      </c>
      <c r="E29" s="47" t="s">
        <v>14</v>
      </c>
      <c r="F29" s="47" t="s">
        <v>14</v>
      </c>
      <c r="G29" s="46" t="s">
        <v>15</v>
      </c>
      <c r="H29" s="48" t="s">
        <v>14</v>
      </c>
      <c r="I29" s="178" t="s">
        <v>178</v>
      </c>
      <c r="J29" s="179"/>
      <c r="K29" s="179"/>
      <c r="L29" s="179"/>
      <c r="M29" s="179"/>
      <c r="N29" s="180"/>
    </row>
    <row r="30" spans="1:20" ht="17.25" customHeight="1" x14ac:dyDescent="0.2">
      <c r="A30" s="43">
        <v>20</v>
      </c>
      <c r="B30" s="43" t="s">
        <v>9</v>
      </c>
      <c r="C30" s="43" t="s">
        <v>94</v>
      </c>
      <c r="D30" s="43" t="s">
        <v>180</v>
      </c>
      <c r="E30" s="47" t="s">
        <v>14</v>
      </c>
      <c r="F30" s="47" t="s">
        <v>14</v>
      </c>
      <c r="G30" s="46" t="s">
        <v>15</v>
      </c>
      <c r="H30" s="48" t="s">
        <v>14</v>
      </c>
      <c r="I30" s="178" t="s">
        <v>181</v>
      </c>
      <c r="J30" s="179"/>
      <c r="K30" s="179"/>
      <c r="L30" s="179"/>
      <c r="M30" s="179"/>
      <c r="N30" s="180"/>
    </row>
    <row r="31" spans="1:20" ht="17.25" customHeight="1" x14ac:dyDescent="0.2">
      <c r="A31" s="43">
        <v>21</v>
      </c>
      <c r="B31" s="43" t="s">
        <v>9</v>
      </c>
      <c r="C31" s="43" t="s">
        <v>94</v>
      </c>
      <c r="D31" s="43" t="s">
        <v>182</v>
      </c>
      <c r="E31" s="47" t="s">
        <v>14</v>
      </c>
      <c r="F31" s="47" t="s">
        <v>14</v>
      </c>
      <c r="G31" s="46" t="s">
        <v>15</v>
      </c>
      <c r="H31" s="48" t="s">
        <v>14</v>
      </c>
      <c r="I31" s="178" t="s">
        <v>185</v>
      </c>
      <c r="J31" s="179"/>
      <c r="K31" s="179"/>
      <c r="L31" s="179"/>
      <c r="M31" s="179"/>
      <c r="N31" s="180"/>
    </row>
    <row r="32" spans="1:20" ht="17.25" customHeight="1" x14ac:dyDescent="0.2">
      <c r="A32" s="43">
        <v>22</v>
      </c>
      <c r="B32" s="43" t="s">
        <v>9</v>
      </c>
      <c r="C32" s="43" t="s">
        <v>89</v>
      </c>
      <c r="D32" s="43" t="s">
        <v>183</v>
      </c>
      <c r="E32" s="47" t="s">
        <v>14</v>
      </c>
      <c r="F32" s="47" t="s">
        <v>14</v>
      </c>
      <c r="G32" s="46" t="s">
        <v>15</v>
      </c>
      <c r="H32" s="48" t="s">
        <v>14</v>
      </c>
      <c r="I32" s="178" t="s">
        <v>186</v>
      </c>
      <c r="J32" s="179"/>
      <c r="K32" s="179"/>
      <c r="L32" s="179"/>
      <c r="M32" s="179"/>
      <c r="N32" s="180"/>
    </row>
    <row r="33" spans="1:33" ht="17.25" customHeight="1" x14ac:dyDescent="0.2">
      <c r="A33" s="43">
        <v>23</v>
      </c>
      <c r="B33" s="43" t="s">
        <v>9</v>
      </c>
      <c r="C33" s="43" t="s">
        <v>90</v>
      </c>
      <c r="D33" s="43" t="s">
        <v>184</v>
      </c>
      <c r="E33" s="47" t="s">
        <v>14</v>
      </c>
      <c r="F33" s="47" t="s">
        <v>14</v>
      </c>
      <c r="G33" s="46" t="s">
        <v>15</v>
      </c>
      <c r="H33" s="48" t="s">
        <v>14</v>
      </c>
      <c r="I33" s="178" t="s">
        <v>187</v>
      </c>
      <c r="J33" s="179"/>
      <c r="K33" s="179"/>
      <c r="L33" s="179"/>
      <c r="M33" s="179"/>
      <c r="N33" s="180"/>
    </row>
    <row r="34" spans="1:33" ht="24.75" customHeight="1" x14ac:dyDescent="0.2">
      <c r="A34" s="43">
        <v>24</v>
      </c>
      <c r="B34" s="43" t="s">
        <v>9</v>
      </c>
      <c r="C34" s="43" t="s">
        <v>99</v>
      </c>
      <c r="D34" s="43" t="s">
        <v>122</v>
      </c>
      <c r="E34" s="47" t="s">
        <v>134</v>
      </c>
      <c r="F34" s="47" t="s">
        <v>188</v>
      </c>
      <c r="G34" s="46" t="s">
        <v>12</v>
      </c>
      <c r="H34" s="48" t="s">
        <v>145</v>
      </c>
      <c r="I34" s="178" t="s">
        <v>95</v>
      </c>
      <c r="J34" s="179"/>
      <c r="K34" s="179"/>
      <c r="L34" s="179"/>
      <c r="M34" s="179"/>
      <c r="N34" s="180"/>
    </row>
    <row r="35" spans="1:33" ht="24" x14ac:dyDescent="0.2">
      <c r="A35" s="43">
        <v>25</v>
      </c>
      <c r="B35" s="43" t="s">
        <v>9</v>
      </c>
      <c r="C35" s="43" t="s">
        <v>99</v>
      </c>
      <c r="D35" s="43" t="s">
        <v>123</v>
      </c>
      <c r="E35" s="47" t="s">
        <v>134</v>
      </c>
      <c r="F35" s="47" t="s">
        <v>188</v>
      </c>
      <c r="G35" s="46" t="s">
        <v>12</v>
      </c>
      <c r="H35" s="48" t="s">
        <v>145</v>
      </c>
      <c r="I35" s="178" t="s">
        <v>189</v>
      </c>
      <c r="J35" s="179"/>
      <c r="K35" s="179"/>
      <c r="L35" s="179"/>
      <c r="M35" s="179"/>
      <c r="N35" s="180"/>
    </row>
    <row r="36" spans="1:33" ht="24" x14ac:dyDescent="0.2">
      <c r="A36" s="43">
        <v>26</v>
      </c>
      <c r="B36" s="43" t="s">
        <v>9</v>
      </c>
      <c r="C36" s="43" t="s">
        <v>99</v>
      </c>
      <c r="D36" s="43" t="s">
        <v>124</v>
      </c>
      <c r="E36" s="47" t="s">
        <v>134</v>
      </c>
      <c r="F36" s="47" t="s">
        <v>188</v>
      </c>
      <c r="G36" s="46" t="s">
        <v>12</v>
      </c>
      <c r="H36" s="48" t="s">
        <v>145</v>
      </c>
      <c r="I36" s="178" t="s">
        <v>96</v>
      </c>
      <c r="J36" s="179"/>
      <c r="K36" s="179"/>
      <c r="L36" s="179"/>
      <c r="M36" s="179"/>
      <c r="N36" s="180"/>
    </row>
    <row r="37" spans="1:33" ht="18.75" customHeight="1" x14ac:dyDescent="0.2">
      <c r="A37" s="43">
        <v>27</v>
      </c>
      <c r="B37" s="43" t="s">
        <v>9</v>
      </c>
      <c r="C37" s="43" t="s">
        <v>94</v>
      </c>
      <c r="D37" s="43" t="s">
        <v>190</v>
      </c>
      <c r="E37" s="47" t="s">
        <v>14</v>
      </c>
      <c r="F37" s="47" t="s">
        <v>14</v>
      </c>
      <c r="G37" s="46" t="s">
        <v>15</v>
      </c>
      <c r="H37" s="48" t="s">
        <v>14</v>
      </c>
      <c r="I37" s="178" t="s">
        <v>191</v>
      </c>
      <c r="J37" s="179"/>
      <c r="K37" s="179"/>
      <c r="L37" s="179"/>
      <c r="M37" s="179"/>
      <c r="N37" s="180"/>
    </row>
    <row r="38" spans="1:33" ht="18.75" customHeight="1" x14ac:dyDescent="0.2">
      <c r="A38" s="43">
        <v>28</v>
      </c>
      <c r="B38" s="43" t="s">
        <v>16</v>
      </c>
      <c r="C38" s="43" t="s">
        <v>97</v>
      </c>
      <c r="D38" s="43" t="s">
        <v>192</v>
      </c>
      <c r="E38" s="47" t="s">
        <v>193</v>
      </c>
      <c r="F38" s="47" t="s">
        <v>194</v>
      </c>
      <c r="G38" s="46" t="s">
        <v>12</v>
      </c>
      <c r="H38" s="48" t="s">
        <v>145</v>
      </c>
      <c r="I38" s="178" t="s">
        <v>93</v>
      </c>
      <c r="J38" s="179"/>
      <c r="K38" s="179"/>
      <c r="L38" s="179"/>
      <c r="M38" s="179"/>
      <c r="N38" s="180"/>
    </row>
    <row r="39" spans="1:33" ht="18.75" customHeight="1" x14ac:dyDescent="0.2">
      <c r="A39" s="43">
        <v>29</v>
      </c>
      <c r="B39" s="43" t="s">
        <v>16</v>
      </c>
      <c r="C39" s="43" t="s">
        <v>17</v>
      </c>
      <c r="D39" s="43" t="s">
        <v>101</v>
      </c>
      <c r="E39" s="47" t="s">
        <v>135</v>
      </c>
      <c r="F39" s="47" t="s">
        <v>196</v>
      </c>
      <c r="G39" s="46" t="s">
        <v>11</v>
      </c>
      <c r="H39" s="48" t="s">
        <v>195</v>
      </c>
      <c r="I39" s="178" t="s">
        <v>199</v>
      </c>
      <c r="J39" s="179"/>
      <c r="K39" s="179"/>
      <c r="L39" s="179"/>
      <c r="M39" s="179"/>
      <c r="N39" s="180"/>
    </row>
    <row r="40" spans="1:33" ht="18.75" customHeight="1" x14ac:dyDescent="0.2">
      <c r="A40" s="43">
        <v>30</v>
      </c>
      <c r="B40" s="43" t="s">
        <v>16</v>
      </c>
      <c r="C40" s="43" t="s">
        <v>17</v>
      </c>
      <c r="D40" s="43" t="s">
        <v>102</v>
      </c>
      <c r="E40" s="47" t="s">
        <v>135</v>
      </c>
      <c r="F40" s="47" t="s">
        <v>197</v>
      </c>
      <c r="G40" s="46" t="s">
        <v>11</v>
      </c>
      <c r="H40" s="48" t="s">
        <v>195</v>
      </c>
      <c r="I40" s="178" t="s">
        <v>200</v>
      </c>
      <c r="J40" s="179"/>
      <c r="K40" s="179"/>
      <c r="L40" s="179"/>
      <c r="M40" s="179"/>
      <c r="N40" s="180"/>
    </row>
    <row r="41" spans="1:33" ht="18.75" customHeight="1" x14ac:dyDescent="0.2">
      <c r="A41" s="43">
        <v>31</v>
      </c>
      <c r="B41" s="43" t="s">
        <v>16</v>
      </c>
      <c r="C41" s="43" t="s">
        <v>17</v>
      </c>
      <c r="D41" s="43" t="s">
        <v>103</v>
      </c>
      <c r="E41" s="47" t="s">
        <v>135</v>
      </c>
      <c r="F41" s="47" t="s">
        <v>198</v>
      </c>
      <c r="G41" s="46" t="s">
        <v>11</v>
      </c>
      <c r="H41" s="48" t="s">
        <v>195</v>
      </c>
      <c r="I41" s="178" t="s">
        <v>201</v>
      </c>
      <c r="J41" s="179"/>
      <c r="K41" s="179"/>
      <c r="L41" s="179"/>
      <c r="M41" s="179"/>
      <c r="N41" s="180"/>
    </row>
    <row r="42" spans="1:33" ht="18.75" customHeight="1" x14ac:dyDescent="0.2">
      <c r="A42" s="43">
        <v>32</v>
      </c>
      <c r="B42" s="43" t="s">
        <v>16</v>
      </c>
      <c r="C42" s="43" t="s">
        <v>17</v>
      </c>
      <c r="D42" s="43" t="s">
        <v>104</v>
      </c>
      <c r="E42" s="47" t="s">
        <v>135</v>
      </c>
      <c r="F42" s="47" t="s">
        <v>202</v>
      </c>
      <c r="G42" s="46" t="s">
        <v>12</v>
      </c>
      <c r="H42" s="48" t="s">
        <v>145</v>
      </c>
      <c r="I42" s="178" t="s">
        <v>203</v>
      </c>
      <c r="J42" s="179"/>
      <c r="K42" s="179"/>
      <c r="L42" s="179"/>
      <c r="M42" s="179"/>
      <c r="N42" s="180"/>
    </row>
    <row r="43" spans="1:33" ht="18.75" customHeight="1" x14ac:dyDescent="0.2">
      <c r="A43" s="43">
        <v>33</v>
      </c>
      <c r="B43" s="43" t="s">
        <v>16</v>
      </c>
      <c r="C43" s="43" t="s">
        <v>18</v>
      </c>
      <c r="D43" s="43" t="s">
        <v>120</v>
      </c>
      <c r="E43" s="47" t="s">
        <v>14</v>
      </c>
      <c r="F43" s="47" t="s">
        <v>14</v>
      </c>
      <c r="G43" s="46" t="s">
        <v>11</v>
      </c>
      <c r="H43" s="48" t="s">
        <v>204</v>
      </c>
      <c r="I43" s="178" t="s">
        <v>205</v>
      </c>
      <c r="J43" s="179"/>
      <c r="K43" s="179"/>
      <c r="L43" s="179"/>
      <c r="M43" s="179"/>
      <c r="N43" s="180"/>
    </row>
    <row r="44" spans="1:33" ht="18.75" customHeight="1" x14ac:dyDescent="0.2">
      <c r="A44" s="43">
        <v>34</v>
      </c>
      <c r="B44" s="43" t="s">
        <v>16</v>
      </c>
      <c r="C44" s="43" t="s">
        <v>18</v>
      </c>
      <c r="D44" s="43" t="s">
        <v>121</v>
      </c>
      <c r="E44" s="47" t="s">
        <v>14</v>
      </c>
      <c r="F44" s="47" t="s">
        <v>14</v>
      </c>
      <c r="G44" s="46" t="s">
        <v>11</v>
      </c>
      <c r="H44" s="48" t="s">
        <v>204</v>
      </c>
      <c r="I44" s="178" t="s">
        <v>205</v>
      </c>
      <c r="J44" s="179"/>
      <c r="K44" s="179"/>
      <c r="L44" s="179"/>
      <c r="M44" s="179"/>
      <c r="N44" s="180"/>
    </row>
    <row r="45" spans="1:33" ht="18.75" customHeight="1" x14ac:dyDescent="0.2">
      <c r="A45" s="43">
        <v>35</v>
      </c>
      <c r="B45" s="43" t="s">
        <v>206</v>
      </c>
      <c r="C45" s="43" t="s">
        <v>207</v>
      </c>
      <c r="D45" s="43" t="s">
        <v>208</v>
      </c>
      <c r="E45" s="47" t="s">
        <v>136</v>
      </c>
      <c r="F45" s="47"/>
      <c r="G45" s="46" t="s">
        <v>11</v>
      </c>
      <c r="H45" s="48" t="s">
        <v>145</v>
      </c>
      <c r="I45" s="178" t="s">
        <v>107</v>
      </c>
      <c r="J45" s="179"/>
      <c r="K45" s="179"/>
      <c r="L45" s="179"/>
      <c r="M45" s="179"/>
      <c r="N45" s="180"/>
    </row>
    <row r="46" spans="1:33" ht="24" customHeight="1" x14ac:dyDescent="0.2">
      <c r="A46" s="43">
        <v>36</v>
      </c>
      <c r="B46" s="43" t="s">
        <v>19</v>
      </c>
      <c r="C46" s="43" t="s">
        <v>108</v>
      </c>
      <c r="D46" s="43" t="s">
        <v>109</v>
      </c>
      <c r="E46" s="47" t="s">
        <v>110</v>
      </c>
      <c r="F46" s="47" t="s">
        <v>14</v>
      </c>
      <c r="G46" s="46" t="s">
        <v>11</v>
      </c>
      <c r="H46" s="47" t="s">
        <v>217</v>
      </c>
      <c r="I46" s="178" t="s">
        <v>111</v>
      </c>
      <c r="J46" s="179"/>
      <c r="K46" s="179"/>
      <c r="L46" s="179"/>
      <c r="M46" s="179"/>
      <c r="N46" s="180"/>
      <c r="AG46" t="s">
        <v>143</v>
      </c>
    </row>
    <row r="47" spans="1:33" ht="24" x14ac:dyDescent="0.2">
      <c r="A47" s="43">
        <v>37</v>
      </c>
      <c r="B47" s="43" t="s">
        <v>19</v>
      </c>
      <c r="C47" s="43" t="s">
        <v>108</v>
      </c>
      <c r="D47" s="43" t="s">
        <v>112</v>
      </c>
      <c r="E47" s="51" t="s">
        <v>110</v>
      </c>
      <c r="F47" s="51" t="s">
        <v>14</v>
      </c>
      <c r="G47" s="47" t="s">
        <v>11</v>
      </c>
      <c r="H47" s="47" t="s">
        <v>217</v>
      </c>
      <c r="I47" s="178" t="s">
        <v>116</v>
      </c>
      <c r="J47" s="179"/>
      <c r="K47" s="179"/>
      <c r="L47" s="179"/>
      <c r="M47" s="179"/>
      <c r="N47" s="180"/>
    </row>
    <row r="48" spans="1:33" ht="24" x14ac:dyDescent="0.2">
      <c r="A48" s="43">
        <v>38</v>
      </c>
      <c r="B48" s="43" t="s">
        <v>19</v>
      </c>
      <c r="C48" s="43" t="s">
        <v>108</v>
      </c>
      <c r="D48" s="43" t="s">
        <v>113</v>
      </c>
      <c r="E48" s="51" t="s">
        <v>110</v>
      </c>
      <c r="F48" s="51" t="s">
        <v>14</v>
      </c>
      <c r="G48" s="47" t="s">
        <v>11</v>
      </c>
      <c r="H48" s="47" t="s">
        <v>217</v>
      </c>
      <c r="I48" s="178" t="s">
        <v>117</v>
      </c>
      <c r="J48" s="179"/>
      <c r="K48" s="179"/>
      <c r="L48" s="179"/>
      <c r="M48" s="179"/>
      <c r="N48" s="180"/>
    </row>
    <row r="49" spans="1:14" ht="24" x14ac:dyDescent="0.2">
      <c r="A49" s="43">
        <v>39</v>
      </c>
      <c r="B49" s="43" t="s">
        <v>19</v>
      </c>
      <c r="C49" s="43" t="s">
        <v>108</v>
      </c>
      <c r="D49" s="43" t="s">
        <v>114</v>
      </c>
      <c r="E49" s="51" t="s">
        <v>110</v>
      </c>
      <c r="F49" s="51" t="s">
        <v>14</v>
      </c>
      <c r="G49" s="47" t="s">
        <v>11</v>
      </c>
      <c r="H49" s="47" t="s">
        <v>217</v>
      </c>
      <c r="I49" s="178" t="s">
        <v>118</v>
      </c>
      <c r="J49" s="179"/>
      <c r="K49" s="179"/>
      <c r="L49" s="179"/>
      <c r="M49" s="179"/>
      <c r="N49" s="180"/>
    </row>
    <row r="50" spans="1:14" ht="24" x14ac:dyDescent="0.2">
      <c r="A50" s="43">
        <v>40</v>
      </c>
      <c r="B50" s="43" t="s">
        <v>19</v>
      </c>
      <c r="C50" s="43" t="s">
        <v>108</v>
      </c>
      <c r="D50" s="43" t="s">
        <v>115</v>
      </c>
      <c r="E50" s="51" t="s">
        <v>110</v>
      </c>
      <c r="F50" s="51" t="s">
        <v>14</v>
      </c>
      <c r="G50" s="47" t="s">
        <v>11</v>
      </c>
      <c r="H50" s="47" t="s">
        <v>217</v>
      </c>
      <c r="I50" s="178" t="s">
        <v>119</v>
      </c>
      <c r="J50" s="179"/>
      <c r="K50" s="179"/>
      <c r="L50" s="179"/>
      <c r="M50" s="179"/>
      <c r="N50" s="180"/>
    </row>
    <row r="51" spans="1:14" x14ac:dyDescent="0.2">
      <c r="A51" s="43">
        <v>41</v>
      </c>
      <c r="B51" s="43" t="s">
        <v>19</v>
      </c>
      <c r="C51" s="43" t="s">
        <v>209</v>
      </c>
      <c r="D51" s="43" t="s">
        <v>210</v>
      </c>
      <c r="E51" s="51" t="s">
        <v>14</v>
      </c>
      <c r="F51" s="51" t="s">
        <v>14</v>
      </c>
      <c r="G51" s="47" t="s">
        <v>11</v>
      </c>
      <c r="H51" s="47" t="s">
        <v>195</v>
      </c>
      <c r="I51" s="178" t="s">
        <v>211</v>
      </c>
      <c r="J51" s="179"/>
      <c r="K51" s="179"/>
      <c r="L51" s="179"/>
      <c r="M51" s="179"/>
      <c r="N51" s="180"/>
    </row>
    <row r="52" spans="1:14" x14ac:dyDescent="0.2">
      <c r="A52" s="43">
        <v>42</v>
      </c>
      <c r="B52" s="43" t="s">
        <v>19</v>
      </c>
      <c r="C52" s="43" t="s">
        <v>209</v>
      </c>
      <c r="D52" s="43" t="s">
        <v>212</v>
      </c>
      <c r="E52" s="51" t="s">
        <v>14</v>
      </c>
      <c r="F52" s="51" t="s">
        <v>14</v>
      </c>
      <c r="G52" s="47" t="s">
        <v>11</v>
      </c>
      <c r="H52" s="47" t="s">
        <v>213</v>
      </c>
      <c r="I52" s="178" t="s">
        <v>218</v>
      </c>
      <c r="J52" s="179"/>
      <c r="K52" s="179"/>
      <c r="L52" s="179"/>
      <c r="M52" s="179"/>
      <c r="N52" s="180"/>
    </row>
    <row r="53" spans="1:14" x14ac:dyDescent="0.2">
      <c r="A53" s="43">
        <v>43</v>
      </c>
      <c r="B53" s="43" t="s">
        <v>19</v>
      </c>
      <c r="C53" s="43" t="s">
        <v>209</v>
      </c>
      <c r="D53" s="43" t="s">
        <v>214</v>
      </c>
      <c r="E53" s="51" t="s">
        <v>14</v>
      </c>
      <c r="F53" s="51" t="s">
        <v>14</v>
      </c>
      <c r="G53" s="47" t="s">
        <v>11</v>
      </c>
      <c r="H53" s="47" t="s">
        <v>195</v>
      </c>
      <c r="I53" s="178" t="s">
        <v>219</v>
      </c>
      <c r="J53" s="179"/>
      <c r="K53" s="179"/>
      <c r="L53" s="179"/>
      <c r="M53" s="179"/>
      <c r="N53" s="180"/>
    </row>
    <row r="54" spans="1:14" x14ac:dyDescent="0.2">
      <c r="A54" s="43">
        <v>44</v>
      </c>
      <c r="B54" s="43" t="s">
        <v>19</v>
      </c>
      <c r="C54" s="43" t="s">
        <v>209</v>
      </c>
      <c r="D54" s="43" t="s">
        <v>215</v>
      </c>
      <c r="E54" s="51" t="s">
        <v>14</v>
      </c>
      <c r="F54" s="51" t="s">
        <v>14</v>
      </c>
      <c r="G54" s="47" t="s">
        <v>11</v>
      </c>
      <c r="H54" s="47" t="s">
        <v>204</v>
      </c>
      <c r="I54" s="178" t="s">
        <v>216</v>
      </c>
      <c r="J54" s="179"/>
      <c r="K54" s="179"/>
      <c r="L54" s="179"/>
      <c r="M54" s="179"/>
      <c r="N54" s="180"/>
    </row>
    <row r="55" spans="1:14" x14ac:dyDescent="0.2">
      <c r="A55" s="4"/>
      <c r="B55" s="4"/>
      <c r="C55" s="44"/>
      <c r="D55" s="4"/>
      <c r="E55" s="5"/>
      <c r="F55" s="4"/>
      <c r="G55" s="6"/>
      <c r="H55" s="6"/>
      <c r="I55" s="7"/>
      <c r="J55" s="8"/>
      <c r="K55" s="8"/>
      <c r="L55" s="8"/>
      <c r="M55" s="9"/>
      <c r="N55" s="10"/>
    </row>
    <row r="56" spans="1:14" x14ac:dyDescent="0.2">
      <c r="A56" s="4"/>
      <c r="B56" s="4"/>
      <c r="C56" s="44"/>
      <c r="D56" s="4"/>
      <c r="E56" s="5"/>
      <c r="F56" s="4"/>
      <c r="G56" s="6"/>
      <c r="H56" s="6"/>
      <c r="I56" s="7"/>
      <c r="J56" s="8"/>
      <c r="K56" s="8"/>
      <c r="L56" s="8"/>
      <c r="M56" s="9"/>
      <c r="N56" s="10"/>
    </row>
    <row r="57" spans="1:14" x14ac:dyDescent="0.2">
      <c r="A57" s="4"/>
      <c r="B57" s="4"/>
      <c r="C57" s="44"/>
      <c r="D57" s="4"/>
      <c r="E57" s="5"/>
      <c r="F57" s="4"/>
      <c r="G57" s="6"/>
      <c r="H57" s="6"/>
      <c r="I57" s="7"/>
      <c r="J57" s="8"/>
      <c r="K57" s="8"/>
      <c r="L57" s="8"/>
      <c r="M57" s="9"/>
      <c r="N57" s="10"/>
    </row>
    <row r="58" spans="1:14" x14ac:dyDescent="0.2">
      <c r="A58" s="4"/>
      <c r="B58" s="4"/>
      <c r="C58" s="44"/>
      <c r="D58" s="4"/>
      <c r="E58" s="5"/>
      <c r="F58" s="4"/>
      <c r="G58" s="6"/>
      <c r="H58" s="6"/>
      <c r="I58" s="7"/>
      <c r="J58" s="8"/>
      <c r="K58" s="8"/>
      <c r="L58" s="8"/>
      <c r="M58" s="9"/>
      <c r="N58" s="10"/>
    </row>
    <row r="59" spans="1:14" x14ac:dyDescent="0.2">
      <c r="A59" s="4"/>
      <c r="B59" s="4"/>
      <c r="C59" s="44"/>
      <c r="D59" s="4"/>
      <c r="E59" s="5"/>
      <c r="F59" s="4"/>
      <c r="G59" s="6"/>
      <c r="H59" s="6"/>
      <c r="I59" s="7"/>
      <c r="J59" s="8"/>
      <c r="K59" s="8"/>
      <c r="L59" s="8"/>
      <c r="M59" s="9"/>
      <c r="N59" s="10"/>
    </row>
    <row r="60" spans="1:14" x14ac:dyDescent="0.2">
      <c r="A60" s="4"/>
      <c r="B60" s="4"/>
      <c r="C60" s="44"/>
      <c r="D60" s="4"/>
      <c r="E60" s="5"/>
      <c r="F60" s="4"/>
      <c r="G60" s="6"/>
      <c r="H60" s="6"/>
      <c r="I60" s="7"/>
      <c r="J60" s="8"/>
      <c r="K60" s="8"/>
      <c r="L60" s="8"/>
      <c r="M60" s="9"/>
      <c r="N60" s="10"/>
    </row>
    <row r="61" spans="1:14" x14ac:dyDescent="0.2">
      <c r="A61" s="4"/>
      <c r="B61" s="4"/>
      <c r="C61" s="44"/>
      <c r="D61" s="4"/>
      <c r="E61" s="5"/>
      <c r="F61" s="4"/>
      <c r="G61" s="6"/>
      <c r="H61" s="6"/>
      <c r="I61" s="7"/>
      <c r="J61" s="8"/>
      <c r="K61" s="8"/>
      <c r="L61" s="8"/>
      <c r="M61" s="9"/>
      <c r="N61" s="10"/>
    </row>
    <row r="62" spans="1:14" x14ac:dyDescent="0.2">
      <c r="A62" s="4"/>
      <c r="B62" s="4"/>
      <c r="C62" s="44"/>
      <c r="D62" s="4"/>
      <c r="E62" s="5"/>
      <c r="F62" s="4"/>
      <c r="G62" s="6"/>
      <c r="H62" s="6"/>
      <c r="I62" s="7"/>
      <c r="J62" s="8"/>
      <c r="K62" s="8"/>
      <c r="L62" s="8"/>
      <c r="M62" s="9"/>
      <c r="N62" s="10"/>
    </row>
    <row r="63" spans="1:14" x14ac:dyDescent="0.2">
      <c r="A63" s="4"/>
      <c r="B63" s="4"/>
      <c r="C63" s="44"/>
      <c r="D63" s="4"/>
      <c r="E63" s="5"/>
      <c r="F63" s="4"/>
      <c r="G63" s="6"/>
      <c r="H63" s="6"/>
      <c r="I63" s="7"/>
      <c r="J63" s="8"/>
      <c r="K63" s="8"/>
      <c r="L63" s="8"/>
      <c r="M63" s="9"/>
      <c r="N63" s="10"/>
    </row>
    <row r="64" spans="1:14" x14ac:dyDescent="0.2">
      <c r="A64" s="4"/>
      <c r="B64" s="4"/>
      <c r="C64" s="44"/>
      <c r="D64" s="4"/>
      <c r="E64" s="5"/>
      <c r="F64" s="4"/>
      <c r="G64" s="6"/>
      <c r="H64" s="6"/>
      <c r="I64" s="7"/>
      <c r="J64" s="8"/>
      <c r="K64" s="8"/>
      <c r="L64" s="8"/>
      <c r="M64" s="9"/>
      <c r="N64" s="10"/>
    </row>
    <row r="65" spans="1:14" x14ac:dyDescent="0.2">
      <c r="A65" s="4"/>
      <c r="B65" s="4"/>
      <c r="C65" s="44"/>
      <c r="D65" s="4"/>
      <c r="E65" s="5"/>
      <c r="F65" s="4"/>
      <c r="G65" s="6"/>
      <c r="H65" s="6"/>
      <c r="I65" s="7"/>
      <c r="J65" s="8"/>
      <c r="K65" s="8"/>
      <c r="L65" s="8"/>
      <c r="M65" s="9"/>
      <c r="N65" s="10"/>
    </row>
    <row r="66" spans="1:14" x14ac:dyDescent="0.2">
      <c r="A66" s="4"/>
      <c r="B66" s="4"/>
      <c r="C66" s="44"/>
      <c r="D66" s="4"/>
      <c r="E66" s="5"/>
      <c r="F66" s="4"/>
      <c r="G66" s="6"/>
      <c r="H66" s="6"/>
      <c r="I66" s="7"/>
      <c r="J66" s="8"/>
      <c r="K66" s="8"/>
      <c r="L66" s="8"/>
      <c r="M66" s="9"/>
      <c r="N66" s="10"/>
    </row>
    <row r="67" spans="1:14" x14ac:dyDescent="0.2">
      <c r="A67" s="4"/>
      <c r="B67" s="4"/>
      <c r="C67" s="44"/>
      <c r="D67" s="4"/>
      <c r="E67" s="5"/>
      <c r="F67" s="4"/>
      <c r="G67" s="6"/>
      <c r="H67" s="6"/>
      <c r="I67" s="7"/>
      <c r="J67" s="8"/>
      <c r="K67" s="8"/>
      <c r="L67" s="8"/>
      <c r="M67" s="9"/>
      <c r="N67" s="10"/>
    </row>
    <row r="68" spans="1:14" x14ac:dyDescent="0.2">
      <c r="A68" s="4"/>
      <c r="B68" s="4"/>
      <c r="C68" s="44"/>
      <c r="D68" s="4"/>
      <c r="E68" s="5"/>
      <c r="F68" s="4"/>
      <c r="G68" s="6"/>
      <c r="H68" s="6"/>
      <c r="I68" s="7"/>
      <c r="J68" s="8"/>
      <c r="K68" s="8"/>
      <c r="L68" s="8"/>
      <c r="M68" s="9"/>
      <c r="N68" s="10"/>
    </row>
    <row r="69" spans="1:14" x14ac:dyDescent="0.2">
      <c r="A69" s="4"/>
      <c r="B69" s="4"/>
      <c r="C69" s="44"/>
      <c r="D69" s="4"/>
      <c r="E69" s="5"/>
      <c r="F69" s="4"/>
      <c r="G69" s="6"/>
      <c r="H69" s="6"/>
      <c r="I69" s="7"/>
      <c r="J69" s="8"/>
      <c r="K69" s="8"/>
      <c r="L69" s="8"/>
      <c r="M69" s="9"/>
      <c r="N69" s="10"/>
    </row>
    <row r="70" spans="1:14" x14ac:dyDescent="0.2">
      <c r="A70" s="4"/>
      <c r="B70" s="4"/>
      <c r="C70" s="44"/>
      <c r="D70" s="4"/>
      <c r="E70" s="5"/>
      <c r="F70" s="4"/>
      <c r="G70" s="6"/>
      <c r="H70" s="6"/>
      <c r="I70" s="7"/>
      <c r="J70" s="8"/>
      <c r="K70" s="8"/>
      <c r="L70" s="8"/>
      <c r="M70" s="9"/>
      <c r="N70" s="10"/>
    </row>
    <row r="71" spans="1:14" x14ac:dyDescent="0.2">
      <c r="A71" s="4"/>
      <c r="B71" s="4"/>
      <c r="C71" s="44"/>
      <c r="D71" s="4"/>
      <c r="E71" s="5"/>
      <c r="F71" s="4"/>
      <c r="G71" s="6"/>
      <c r="H71" s="6"/>
      <c r="I71" s="7"/>
      <c r="J71" s="8"/>
      <c r="K71" s="8"/>
      <c r="L71" s="8"/>
      <c r="M71" s="9"/>
      <c r="N71" s="10"/>
    </row>
    <row r="72" spans="1:14" x14ac:dyDescent="0.2">
      <c r="A72" s="4"/>
      <c r="B72" s="4"/>
      <c r="C72" s="44"/>
      <c r="D72" s="4"/>
      <c r="E72" s="5"/>
      <c r="F72" s="4"/>
      <c r="G72" s="6"/>
      <c r="H72" s="6"/>
      <c r="I72" s="7"/>
      <c r="J72" s="8"/>
      <c r="K72" s="8"/>
      <c r="L72" s="8"/>
      <c r="M72" s="9"/>
      <c r="N72" s="10"/>
    </row>
    <row r="73" spans="1:14" x14ac:dyDescent="0.2">
      <c r="A73" s="4"/>
      <c r="B73" s="4"/>
      <c r="C73" s="44"/>
      <c r="D73" s="4"/>
      <c r="E73" s="5"/>
      <c r="F73" s="4"/>
      <c r="G73" s="6"/>
      <c r="H73" s="6"/>
      <c r="I73" s="7"/>
      <c r="J73" s="8"/>
      <c r="K73" s="8"/>
      <c r="L73" s="8"/>
      <c r="M73" s="9"/>
      <c r="N73" s="10"/>
    </row>
    <row r="74" spans="1:14" x14ac:dyDescent="0.2">
      <c r="A74" s="4"/>
      <c r="B74" s="4"/>
      <c r="C74" s="44"/>
      <c r="D74" s="4"/>
      <c r="E74" s="5"/>
      <c r="F74" s="4"/>
      <c r="G74" s="6"/>
      <c r="H74" s="6"/>
      <c r="I74" s="7"/>
      <c r="J74" s="8"/>
      <c r="K74" s="8"/>
      <c r="L74" s="8"/>
      <c r="M74" s="9"/>
      <c r="N74" s="10"/>
    </row>
    <row r="75" spans="1:14" x14ac:dyDescent="0.2">
      <c r="A75" s="4"/>
      <c r="B75" s="4"/>
      <c r="C75" s="44"/>
      <c r="D75" s="4"/>
      <c r="E75" s="5"/>
      <c r="F75" s="4"/>
      <c r="G75" s="6"/>
      <c r="H75" s="6"/>
      <c r="I75" s="7"/>
      <c r="J75" s="8"/>
      <c r="K75" s="8"/>
      <c r="L75" s="8"/>
      <c r="M75" s="9"/>
      <c r="N75" s="10"/>
    </row>
    <row r="76" spans="1:14" x14ac:dyDescent="0.2">
      <c r="A76" s="4"/>
      <c r="B76" s="4"/>
      <c r="C76" s="44"/>
      <c r="D76" s="4"/>
      <c r="E76" s="5"/>
      <c r="F76" s="4"/>
      <c r="G76" s="6"/>
      <c r="H76" s="6"/>
      <c r="I76" s="7"/>
      <c r="J76" s="8"/>
      <c r="K76" s="8"/>
      <c r="L76" s="8"/>
      <c r="M76" s="9"/>
      <c r="N76" s="10"/>
    </row>
    <row r="77" spans="1:14" x14ac:dyDescent="0.2">
      <c r="A77" s="4"/>
      <c r="B77" s="4"/>
      <c r="C77" s="44"/>
      <c r="D77" s="4"/>
      <c r="E77" s="5"/>
      <c r="F77" s="4"/>
      <c r="G77" s="6"/>
      <c r="H77" s="6"/>
      <c r="I77" s="7"/>
      <c r="J77" s="8"/>
      <c r="K77" s="8"/>
      <c r="L77" s="8"/>
      <c r="M77" s="9"/>
      <c r="N77" s="10"/>
    </row>
    <row r="78" spans="1:14" x14ac:dyDescent="0.2">
      <c r="A78" s="4"/>
      <c r="B78" s="4"/>
      <c r="C78" s="44"/>
      <c r="D78" s="4"/>
      <c r="E78" s="5"/>
      <c r="F78" s="4"/>
      <c r="G78" s="6"/>
      <c r="H78" s="6"/>
      <c r="I78" s="7"/>
      <c r="J78" s="8"/>
      <c r="K78" s="8"/>
      <c r="L78" s="8"/>
      <c r="M78" s="9"/>
      <c r="N78" s="10"/>
    </row>
    <row r="79" spans="1:14" x14ac:dyDescent="0.2">
      <c r="A79" s="4"/>
      <c r="B79" s="4"/>
      <c r="C79" s="44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">
      <c r="A80" s="4"/>
      <c r="B80" s="4"/>
      <c r="C80" s="44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">
      <c r="A81" s="4"/>
      <c r="B81" s="4"/>
      <c r="C81" s="44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">
      <c r="A82" s="4"/>
      <c r="B82" s="4"/>
      <c r="C82" s="44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">
      <c r="A83" s="4"/>
      <c r="B83" s="4"/>
      <c r="C83" s="44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">
      <c r="A84" s="4"/>
      <c r="B84" s="4"/>
      <c r="C84" s="44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">
      <c r="A85" s="4"/>
      <c r="B85" s="4"/>
      <c r="C85" s="44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">
      <c r="A86" s="4"/>
      <c r="B86" s="4"/>
      <c r="C86" s="44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">
      <c r="A87" s="4"/>
      <c r="B87" s="4"/>
      <c r="C87" s="44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">
      <c r="A88" s="4"/>
      <c r="B88" s="4"/>
      <c r="C88" s="44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44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44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44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44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44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44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44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44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44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44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44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44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44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44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44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44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44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4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4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4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4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4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4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4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4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4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4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4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4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4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4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4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4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4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4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4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4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4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4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4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4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4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4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4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4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4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4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4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4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4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4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4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4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4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4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4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4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4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4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4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4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4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4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4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4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4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4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4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4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4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4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4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4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4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4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4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4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4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4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4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4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4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4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4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4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4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4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4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4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4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4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4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4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4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4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4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4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4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4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4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4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4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4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4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4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4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4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4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4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4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4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4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4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4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4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4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4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4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4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4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4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4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4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4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4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4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4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4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4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4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4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4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4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4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4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4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4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4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4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4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4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4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4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4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4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4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4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4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4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4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4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4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4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4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4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4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4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4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4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4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4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4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4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4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4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4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4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4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4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4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4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4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4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4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4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4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4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4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4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4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4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4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4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4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4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4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4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4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4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4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4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4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4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4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4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4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4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4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4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4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4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4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4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4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4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4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4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4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4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4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4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4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4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4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4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4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4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4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4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4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4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4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4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4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4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4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4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4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4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4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4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4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4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4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4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4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4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4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4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4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4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4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4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4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4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4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4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4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4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4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4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4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4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4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4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4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4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4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4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4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4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4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4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4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4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4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4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4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4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4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4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4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4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4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4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4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4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4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4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4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4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4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4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4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4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4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4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4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4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4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4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4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4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4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4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4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4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4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4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4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4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4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4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4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4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4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4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4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4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4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4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4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4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4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4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4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4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4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4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4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4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4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4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4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4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4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4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4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4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4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4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4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4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4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4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4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4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4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4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4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4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4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4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4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4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4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4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4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4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4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4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4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4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4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4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4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4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4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4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4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4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4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4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4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4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4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4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4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4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4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4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4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4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4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4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4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4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4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4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4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4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4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4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4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4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4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4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4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4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4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4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4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4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4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4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4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4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4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4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4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4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4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4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4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4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4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4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4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4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4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4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4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4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4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4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4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4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4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4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4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4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4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4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4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4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4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4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4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4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4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4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4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4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4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4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4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4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4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4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4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4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4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4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4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4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4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4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4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4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4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4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4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4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4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4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4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4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4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4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4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4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4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4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4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4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4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4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4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4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4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4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4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4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4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4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4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4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4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4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4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4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4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4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4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4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4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4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4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4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4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4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4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4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4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4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4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4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4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4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4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4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4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4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4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4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4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4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4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4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4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4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4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4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4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4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4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4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4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4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4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4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4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4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4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4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4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4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4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4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4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4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4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4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4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4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4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4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4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4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4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4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4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4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4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4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4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4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4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4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4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4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4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4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4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4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4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4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4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4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4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4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4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4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4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4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4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4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4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4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4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4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4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4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4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4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4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4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4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4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4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4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4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4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4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4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4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4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4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4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4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4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4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4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4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4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4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4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4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4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4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4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4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4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4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4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4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4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4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4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4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4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4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4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4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4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4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4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4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4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4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4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4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4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4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4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4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4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4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4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4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4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4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4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4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4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4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4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4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4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4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4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4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4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4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4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4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4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4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4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4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4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4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4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4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4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4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4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4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4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4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4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4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4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4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4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4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4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4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4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4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4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4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4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4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4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4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4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4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4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4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4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4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4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4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4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4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4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4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4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4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4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4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4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4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4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4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4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4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4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4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4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4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4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4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4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4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4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4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4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4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4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4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4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4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4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4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4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4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4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4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4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4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4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4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4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4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4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4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4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4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4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4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4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4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4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4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4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4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4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4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4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4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4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4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4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4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4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4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4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4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4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4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4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4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4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4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4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4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4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4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4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4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4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4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4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4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4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4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4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4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4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4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4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4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4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4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4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4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4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4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4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4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4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4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4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4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4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4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4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4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4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4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4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4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4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4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4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4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4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4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4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4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4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4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4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4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4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4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4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4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4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4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4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4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4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4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4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4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4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4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4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4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4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4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4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4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4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4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4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4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4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4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4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4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4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4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4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4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4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4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4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4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4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4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4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4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4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4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4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4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4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4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4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4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4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4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4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4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4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4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4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4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4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4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4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4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4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4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4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4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4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4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4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4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4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4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4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4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4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4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4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4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4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4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4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4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4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4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4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4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4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4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4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4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4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4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4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4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4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4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4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4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4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4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4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4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4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4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4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4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4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4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4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4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4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4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4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4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4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4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4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4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4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4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4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4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4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4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4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4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4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4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4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4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4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4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4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4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4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4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4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4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4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4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4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4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4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4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4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4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4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4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4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4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4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4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4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4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4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4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4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4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4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4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4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4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4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4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4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4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4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4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4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4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4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4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4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4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4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4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4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4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4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4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4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4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4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4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4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4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4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4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4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4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4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4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4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4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4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44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9" x14ac:dyDescent="0.2">
      <c r="A1089" s="4"/>
      <c r="B1089" s="4"/>
      <c r="C1089" s="44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9" x14ac:dyDescent="0.2">
      <c r="A1090" s="4"/>
      <c r="B1090" s="4"/>
      <c r="C1090" s="44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9" x14ac:dyDescent="0.2">
      <c r="B1091" s="4"/>
      <c r="C1091" s="44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6" spans="1:19" s="13" customFormat="1" x14ac:dyDescent="0.2">
      <c r="A1096" s="11"/>
      <c r="B1096" s="11"/>
      <c r="C1096" s="45"/>
      <c r="D1096" s="11"/>
      <c r="E1096" s="11"/>
      <c r="F1096" s="11"/>
      <c r="G1096" s="17"/>
      <c r="H1096" s="17"/>
      <c r="J1096" s="14"/>
      <c r="K1096" s="14"/>
      <c r="L1096" s="14"/>
      <c r="M1096" s="15"/>
      <c r="N1096" s="16"/>
      <c r="O1096"/>
      <c r="P1096"/>
      <c r="Q1096"/>
      <c r="R1096"/>
      <c r="S1096"/>
    </row>
    <row r="1100" spans="1:19" x14ac:dyDescent="0.2">
      <c r="G1100" s="12"/>
      <c r="H1100" s="12"/>
    </row>
  </sheetData>
  <mergeCells count="75">
    <mergeCell ref="I21:N21"/>
    <mergeCell ref="I22:N22"/>
    <mergeCell ref="I23:N23"/>
    <mergeCell ref="I31:N31"/>
    <mergeCell ref="I32:N32"/>
    <mergeCell ref="I29:N29"/>
    <mergeCell ref="I30:N30"/>
    <mergeCell ref="I33:N33"/>
    <mergeCell ref="I42:N42"/>
    <mergeCell ref="I53:N53"/>
    <mergeCell ref="I54:N54"/>
    <mergeCell ref="I51:N51"/>
    <mergeCell ref="I52:N52"/>
    <mergeCell ref="I46:N46"/>
    <mergeCell ref="I47:N47"/>
    <mergeCell ref="I48:N48"/>
    <mergeCell ref="I49:N49"/>
    <mergeCell ref="I50:N50"/>
    <mergeCell ref="I45:N45"/>
    <mergeCell ref="I34:N34"/>
    <mergeCell ref="I35:N35"/>
    <mergeCell ref="I36:N36"/>
    <mergeCell ref="I38:N38"/>
    <mergeCell ref="I37:N37"/>
    <mergeCell ref="I39:N39"/>
    <mergeCell ref="I41:N41"/>
    <mergeCell ref="I40:N40"/>
    <mergeCell ref="I43:N43"/>
    <mergeCell ref="I44:N44"/>
    <mergeCell ref="I28:N28"/>
    <mergeCell ref="I12:N12"/>
    <mergeCell ref="I11:N11"/>
    <mergeCell ref="I13:N13"/>
    <mergeCell ref="I24:N24"/>
    <mergeCell ref="I25:N25"/>
    <mergeCell ref="I26:N26"/>
    <mergeCell ref="I27:N27"/>
    <mergeCell ref="I14:M14"/>
    <mergeCell ref="I15:N15"/>
    <mergeCell ref="I16:N16"/>
    <mergeCell ref="I17:N17"/>
    <mergeCell ref="I18:N18"/>
    <mergeCell ref="I19:N19"/>
    <mergeCell ref="I20:N20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A5:B5"/>
    <mergeCell ref="C5:F5"/>
    <mergeCell ref="G5:I5"/>
    <mergeCell ref="J5:N5"/>
    <mergeCell ref="D1:E1"/>
    <mergeCell ref="G1:I1"/>
    <mergeCell ref="J1:N1"/>
    <mergeCell ref="D2:E2"/>
    <mergeCell ref="G2:I2"/>
    <mergeCell ref="J2:N2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8" fitToHeight="0" orientation="landscape" r:id="rId1"/>
  <headerFooter>
    <oddFooter>&amp;L&amp;A - &amp;F&amp;RPág. &amp;P / &amp;N</oddFooter>
  </headerFooter>
  <rowBreaks count="4" manualBreakCount="4">
    <brk id="91" max="16383" man="1"/>
    <brk id="421" max="16383" man="1"/>
    <brk id="505" max="16383" man="1"/>
    <brk id="1091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6AF9C3-1848-4CCE-8EE0-7C4F445A7707}">
  <ds:schemaRefs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b92f478d-9556-4ecb-a62e-8c9ab62d4339"/>
    <ds:schemaRef ds:uri="ee817dd8-ec6c-4e4f-ae5e-d906e038923c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Equipamentos</dc:title>
  <dc:subject/>
  <dc:creator>Andrei Korquevicz</dc:creator>
  <cp:keywords/>
  <dc:description/>
  <cp:lastModifiedBy>Lizandra Santos de Santana</cp:lastModifiedBy>
  <cp:revision>1</cp:revision>
  <cp:lastPrinted>2023-12-22T13:13:06Z</cp:lastPrinted>
  <dcterms:created xsi:type="dcterms:W3CDTF">2014-10-25T20:24:32Z</dcterms:created>
  <dcterms:modified xsi:type="dcterms:W3CDTF">2024-01-16T12:23:30Z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