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rtus\Downloads\"/>
    </mc:Choice>
  </mc:AlternateContent>
  <xr:revisionPtr revIDLastSave="0" documentId="13_ncr:1_{71756236-72F3-451D-B9D2-37DA03B3E2D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roduct Backlog" sheetId="1" r:id="rId1"/>
    <sheet name="Sprint A Backlog" sheetId="2" r:id="rId2"/>
    <sheet name="Scrat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fyQrKfWdb0mjE0A46HWqCnvbSBw=="/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  <c r="G27" i="2"/>
  <c r="G2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<sst xmlns="http://schemas.openxmlformats.org/spreadsheetml/2006/main" count="443" uniqueCount="146">
  <si>
    <t>Product Backlog</t>
  </si>
  <si>
    <t>Identifier</t>
  </si>
  <si>
    <t>Name</t>
  </si>
  <si>
    <t>Priority</t>
  </si>
  <si>
    <t>Refinement State</t>
  </si>
  <si>
    <t>Detail in file</t>
  </si>
  <si>
    <t>End points</t>
  </si>
  <si>
    <t>Parameters</t>
  </si>
  <si>
    <t>Response</t>
  </si>
  <si>
    <t>User Stories</t>
  </si>
  <si>
    <t>ID001</t>
  </si>
  <si>
    <t>Add new admin</t>
  </si>
  <si>
    <t>Implement in Next Sprint</t>
  </si>
  <si>
    <t>Groomed</t>
  </si>
  <si>
    <t>ID001_Add_new_admin.feature</t>
  </si>
  <si>
    <t>POST</t>
  </si>
  <si>
    <t>name,email,password,balance,isAdmin</t>
  </si>
  <si>
    <t>Auto generated id</t>
  </si>
  <si>
    <t>As an admin
I want to add new employee account 
So the new employ can have admin access</t>
  </si>
  <si>
    <t>ID002</t>
  </si>
  <si>
    <t>Add new user // Sign-up</t>
  </si>
  <si>
    <t>ID002_Add_new_user.feature</t>
  </si>
  <si>
    <t>As a person who wants to be physically active
I want to be a Fit Garage user
So I can attend the Fit Garage workout classes</t>
  </si>
  <si>
    <t>ID003</t>
  </si>
  <si>
    <t>Get user info</t>
  </si>
  <si>
    <t>ID003_Get_user_info.feature</t>
  </si>
  <si>
    <t>GET</t>
  </si>
  <si>
    <t>Id, name</t>
  </si>
  <si>
    <t>Users in JSON format</t>
  </si>
  <si>
    <t>As an admin
I want to retrieve all information from a user
So I can contact him</t>
  </si>
  <si>
    <t>ID004</t>
  </si>
  <si>
    <t>Remove existing user</t>
  </si>
  <si>
    <t>ID004_Remove_existing_user.feature</t>
  </si>
  <si>
    <t>DELETE</t>
  </si>
  <si>
    <t>Id</t>
  </si>
  <si>
    <t>(status)</t>
  </si>
  <si>
    <t>As an inactive member
I want to delete my Fit Garage account
So I can clean my memberships</t>
  </si>
  <si>
    <t>ID005</t>
  </si>
  <si>
    <t>Change user attributes</t>
  </si>
  <si>
    <t>ID005_Change_user_attribute.feature</t>
  </si>
  <si>
    <t>PATCH</t>
  </si>
  <si>
    <t>name,email,isAdmin</t>
  </si>
  <si>
    <t>fields which changed</t>
  </si>
  <si>
    <t>As an active user
I want to change my email address
So I can receive notifications on my main address</t>
  </si>
  <si>
    <t>ID006</t>
  </si>
  <si>
    <t>Update user password</t>
  </si>
  <si>
    <t>ID006_Update_user_password.feature</t>
  </si>
  <si>
    <t>email, password</t>
  </si>
  <si>
    <t xml:space="preserve">As a user of Fit Garage 
I want to change my current password
So I can access my account with a new password </t>
  </si>
  <si>
    <t>ID007</t>
  </si>
  <si>
    <t>Add money to balance</t>
  </si>
  <si>
    <t>ID007_Add_money_to_balance.feature</t>
  </si>
  <si>
    <t>Balance</t>
  </si>
  <si>
    <t>As my account balance is empty
I want to add some money
So I can book more workout classes!</t>
  </si>
  <si>
    <t>ID008</t>
  </si>
  <si>
    <t>Admin Adds Workout Class</t>
  </si>
  <si>
    <t>Implement in Some Future Sprint</t>
  </si>
  <si>
    <t>Not Groomed</t>
  </si>
  <si>
    <t>title, startTime, endTime, instructor, location, enable(boolean)</t>
  </si>
  <si>
    <t>auto generated id</t>
  </si>
  <si>
    <t>As an admin
I want to add a workout class
So users can enroll in that class</t>
  </si>
  <si>
    <t>ID009</t>
  </si>
  <si>
    <t>Admin Disables Enrollement to Workout Class</t>
  </si>
  <si>
    <t>id, enable</t>
  </si>
  <si>
    <t>As an admin
I want to disable the option to enroll into a workout class 
So users can not enroll in that class until it is enabled again.</t>
  </si>
  <si>
    <t>ID010</t>
  </si>
  <si>
    <t>Admin Enables Enrollement to Workout Class</t>
  </si>
  <si>
    <t>As an admin
I want to enable the option to enroll into a workout class 
So users have the option enroll in that class.</t>
  </si>
  <si>
    <t>ID011</t>
  </si>
  <si>
    <t>Admin Deletes Workout Class</t>
  </si>
  <si>
    <t>id</t>
  </si>
  <si>
    <t>As an admin
I want to delete a workout class
So users can no longer enroll in that class.</t>
  </si>
  <si>
    <t>ID012</t>
  </si>
  <si>
    <t>Admin Updates Workout Class attributes</t>
  </si>
  <si>
    <t>title, startTime, endTime, instructor, location</t>
  </si>
  <si>
    <t>changed fields</t>
  </si>
  <si>
    <t>As an admin
I want to update the attributes of a workout class
So that the users see the updated attributes.</t>
  </si>
  <si>
    <t>ID013</t>
  </si>
  <si>
    <t>Query all workout classes</t>
  </si>
  <si>
    <t>NONE</t>
  </si>
  <si>
    <t>All workout classes in JSON format</t>
  </si>
  <si>
    <t>As an active user
I want to look at all workout available
So I can register for one</t>
  </si>
  <si>
    <t>ID014</t>
  </si>
  <si>
    <t>Query workout classes by parameter</t>
  </si>
  <si>
    <t>startTime, location, instructor</t>
  </si>
  <si>
    <t>List of workout classes in JSON format</t>
  </si>
  <si>
    <t>As an active user
I want to look at particular workout available
So I can register for one suiting my expectations</t>
  </si>
  <si>
    <t>ID015</t>
  </si>
  <si>
    <t>User Enrolls in Workout Class</t>
  </si>
  <si>
    <t>workoutClassId, userId</t>
  </si>
  <si>
    <t>As an active user 
I want to enroll in a workout class
So I can attend the class</t>
  </si>
  <si>
    <t>ID016</t>
  </si>
  <si>
    <t>User Drops Workout Class</t>
  </si>
  <si>
    <t>As an active user
I want to drop a workout class
So that I am no longer enrolled in that class</t>
  </si>
  <si>
    <t>ID017</t>
  </si>
  <si>
    <t>User create review of workout class</t>
  </si>
  <si>
    <t>ReviewId, UserId, WorkoutClassId, grade, review comment</t>
  </si>
  <si>
    <t>As a user who loved a class 
I want to make a review to that class
So I can make this workout more attractive</t>
  </si>
  <si>
    <t>ID018</t>
  </si>
  <si>
    <t>User edits review of workout class</t>
  </si>
  <si>
    <t>As a user who is going regularly to a workout
I want to change my review as the workout improved
So I can make this workout more attractive</t>
  </si>
  <si>
    <t>ID019</t>
  </si>
  <si>
    <t>Query workout reviews</t>
  </si>
  <si>
    <t>WorkoutClassId</t>
  </si>
  <si>
    <t>grade and reviews in JSON format</t>
  </si>
  <si>
    <t>As a user looking for a new workout
I want to read the reviews
So I can choose the most popular workout</t>
  </si>
  <si>
    <t>ID020</t>
  </si>
  <si>
    <t>Delete a review</t>
  </si>
  <si>
    <t>ReviewId</t>
  </si>
  <si>
    <t>As a workout class got cancelled
I want to delete the associated reviews 
So I can free us database spaces</t>
  </si>
  <si>
    <t>ID021</t>
  </si>
  <si>
    <t xml:space="preserve">Creating a GitHub </t>
  </si>
  <si>
    <t>ID022</t>
  </si>
  <si>
    <t xml:space="preserve">Make a KANBAN for tasks </t>
  </si>
  <si>
    <t>ID023</t>
  </si>
  <si>
    <t>Finalize Database schema</t>
  </si>
  <si>
    <t>ID024</t>
  </si>
  <si>
    <r>
      <rPr>
        <sz val="11"/>
        <color theme="1"/>
        <rFont val="Calibri"/>
      </rPr>
      <t xml:space="preserve">Add a </t>
    </r>
    <r>
      <rPr>
        <u/>
        <sz val="11"/>
        <color rgb="FF1155CC"/>
        <rFont val="Calibri"/>
      </rPr>
      <t>README.md</t>
    </r>
    <r>
      <rPr>
        <sz val="11"/>
        <color theme="1"/>
        <rFont val="Calibri"/>
      </rPr>
      <t xml:space="preserve"> file </t>
    </r>
  </si>
  <si>
    <t>ID025</t>
  </si>
  <si>
    <t>Create and connect PostgreSQL database (test db connection)</t>
  </si>
  <si>
    <t>ID026</t>
  </si>
  <si>
    <t>Create and Configure React-Django project</t>
  </si>
  <si>
    <t>ID027</t>
  </si>
  <si>
    <t xml:space="preserve">Setting up Home Page </t>
  </si>
  <si>
    <t>ID028</t>
  </si>
  <si>
    <t>Setting up routing from home to other pages</t>
  </si>
  <si>
    <t>ID029</t>
  </si>
  <si>
    <t xml:space="preserve">Setting up sign up/log in pages </t>
  </si>
  <si>
    <t>ID030</t>
  </si>
  <si>
    <t>Use Figma for UI Mockup</t>
  </si>
  <si>
    <t>ID031</t>
  </si>
  <si>
    <t>Implementing a Navigation/Tool Bar</t>
  </si>
  <si>
    <t>ID032</t>
  </si>
  <si>
    <t>Writing description for each available course</t>
  </si>
  <si>
    <t>ID033</t>
  </si>
  <si>
    <t>Choosing Website Theme</t>
  </si>
  <si>
    <t>ID034</t>
  </si>
  <si>
    <t>Setting up the Booking Page</t>
  </si>
  <si>
    <t>ID035</t>
  </si>
  <si>
    <t>Implementing booking features</t>
  </si>
  <si>
    <t>ID036</t>
  </si>
  <si>
    <t>Write unit tests for backend</t>
  </si>
  <si>
    <t>SPRINT BACKLOG:</t>
  </si>
  <si>
    <t>As a user of Fit Garage who forgot his password
I want to change my online password
So I can connect again to my account</t>
  </si>
  <si>
    <r>
      <rPr>
        <sz val="11"/>
        <color theme="1"/>
        <rFont val="Calibri"/>
      </rPr>
      <t xml:space="preserve">Add a </t>
    </r>
    <r>
      <rPr>
        <u/>
        <sz val="11"/>
        <color rgb="FF1155CC"/>
        <rFont val="Calibri"/>
      </rPr>
      <t>README.md</t>
    </r>
    <r>
      <rPr>
        <sz val="11"/>
        <color theme="1"/>
        <rFont val="Calibri"/>
      </rPr>
      <t xml:space="preserve"> file </t>
    </r>
  </si>
  <si>
    <t>Refinement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</si>
</sst>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i/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  <font>
      <u/>
      <sz val="11"/>
      <color theme="1"/>
      <name val="Calibri"/>
    </font>
    <font>
      <u/>
      <sz val="11"/>
      <color rgb="FF1155CC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adme.m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adme.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60"/>
  <sheetViews>
    <sheetView topLeftCell="A13" workbookViewId="0">
      <selection activeCell="D16" sqref="D16"/>
    </sheetView>
  </sheetViews>
  <sheetFormatPr defaultColWidth="14.42578125" defaultRowHeight="15" customHeight="1"/>
  <cols>
    <col min="1" max="2" width="1.5703125" customWidth="1"/>
    <col min="3" max="3" width="10.5703125" customWidth="1"/>
    <col min="4" max="4" width="42.5703125" customWidth="1"/>
    <col min="5" max="5" width="32.28515625" customWidth="1"/>
    <col min="6" max="6" width="30.5703125" customWidth="1"/>
    <col min="7" max="7" width="45.28515625" customWidth="1"/>
    <col min="8" max="8" width="40.5703125" customWidth="1"/>
    <col min="9" max="9" width="57.28515625" customWidth="1"/>
    <col min="10" max="10" width="40.5703125" customWidth="1"/>
    <col min="11" max="11" width="54" customWidth="1"/>
    <col min="12" max="26" width="8.7109375" customWidth="1"/>
  </cols>
  <sheetData>
    <row r="1" spans="2:11" ht="14.25" customHeight="1"/>
    <row r="2" spans="2:11" ht="14.25" customHeight="1">
      <c r="C2" s="1" t="s">
        <v>0</v>
      </c>
    </row>
    <row r="3" spans="2:11" ht="14.25" customHeight="1"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</row>
    <row r="4" spans="2:11" ht="46.5" customHeight="1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</row>
    <row r="5" spans="2:11" ht="46.5" customHeight="1">
      <c r="C5" s="4" t="s">
        <v>19</v>
      </c>
      <c r="D5" s="4" t="s">
        <v>20</v>
      </c>
      <c r="E5" s="4" t="s">
        <v>12</v>
      </c>
      <c r="F5" s="4" t="s">
        <v>13</v>
      </c>
      <c r="G5" s="4" t="s">
        <v>21</v>
      </c>
      <c r="H5" s="4" t="s">
        <v>15</v>
      </c>
      <c r="I5" s="4" t="s">
        <v>16</v>
      </c>
      <c r="J5" s="4" t="s">
        <v>17</v>
      </c>
      <c r="K5" s="4" t="s">
        <v>22</v>
      </c>
    </row>
    <row r="6" spans="2:11" ht="46.5" customHeight="1">
      <c r="C6" s="4" t="s">
        <v>23</v>
      </c>
      <c r="D6" s="5" t="s">
        <v>24</v>
      </c>
      <c r="E6" s="4" t="s">
        <v>12</v>
      </c>
      <c r="F6" s="4" t="s">
        <v>13</v>
      </c>
      <c r="G6" s="4" t="s">
        <v>25</v>
      </c>
      <c r="H6" s="4" t="s">
        <v>26</v>
      </c>
      <c r="I6" s="4" t="s">
        <v>27</v>
      </c>
      <c r="J6" s="4" t="s">
        <v>28</v>
      </c>
      <c r="K6" s="4" t="s">
        <v>29</v>
      </c>
    </row>
    <row r="7" spans="2:11" ht="46.5" customHeight="1">
      <c r="C7" s="4" t="s">
        <v>30</v>
      </c>
      <c r="D7" s="4" t="s">
        <v>31</v>
      </c>
      <c r="E7" s="4" t="s">
        <v>12</v>
      </c>
      <c r="F7" s="4" t="s">
        <v>13</v>
      </c>
      <c r="G7" s="4" t="s">
        <v>32</v>
      </c>
      <c r="H7" s="4" t="s">
        <v>33</v>
      </c>
      <c r="I7" s="4" t="s">
        <v>34</v>
      </c>
      <c r="J7" s="4" t="s">
        <v>35</v>
      </c>
      <c r="K7" s="4" t="s">
        <v>36</v>
      </c>
    </row>
    <row r="8" spans="2:11" ht="46.5" customHeight="1">
      <c r="C8" s="4" t="s">
        <v>37</v>
      </c>
      <c r="D8" s="4" t="s">
        <v>38</v>
      </c>
      <c r="E8" s="4" t="s">
        <v>12</v>
      </c>
      <c r="F8" s="4" t="s">
        <v>13</v>
      </c>
      <c r="G8" s="4" t="s">
        <v>39</v>
      </c>
      <c r="H8" s="4" t="s">
        <v>40</v>
      </c>
      <c r="I8" s="4" t="s">
        <v>41</v>
      </c>
      <c r="J8" s="4" t="s">
        <v>42</v>
      </c>
      <c r="K8" s="4" t="s">
        <v>43</v>
      </c>
    </row>
    <row r="9" spans="2:11" ht="46.5" customHeight="1">
      <c r="C9" s="4" t="s">
        <v>44</v>
      </c>
      <c r="D9" s="5" t="s">
        <v>45</v>
      </c>
      <c r="E9" s="4" t="s">
        <v>12</v>
      </c>
      <c r="F9" s="4" t="s">
        <v>13</v>
      </c>
      <c r="G9" s="4" t="s">
        <v>46</v>
      </c>
      <c r="H9" s="4" t="s">
        <v>40</v>
      </c>
      <c r="I9" s="4" t="s">
        <v>47</v>
      </c>
      <c r="J9" s="4" t="s">
        <v>35</v>
      </c>
      <c r="K9" s="4" t="s">
        <v>48</v>
      </c>
    </row>
    <row r="10" spans="2:11" ht="46.5" customHeight="1">
      <c r="C10" s="4" t="s">
        <v>49</v>
      </c>
      <c r="D10" s="4" t="s">
        <v>50</v>
      </c>
      <c r="E10" s="4" t="s">
        <v>12</v>
      </c>
      <c r="F10" s="4" t="s">
        <v>13</v>
      </c>
      <c r="G10" s="4" t="s">
        <v>51</v>
      </c>
      <c r="H10" s="4" t="s">
        <v>40</v>
      </c>
      <c r="I10" s="4" t="s">
        <v>52</v>
      </c>
      <c r="J10" s="4" t="s">
        <v>52</v>
      </c>
      <c r="K10" s="4" t="s">
        <v>53</v>
      </c>
    </row>
    <row r="11" spans="2:11" ht="46.5" customHeight="1">
      <c r="C11" s="4" t="s">
        <v>54</v>
      </c>
      <c r="D11" s="4" t="s">
        <v>55</v>
      </c>
      <c r="E11" s="4" t="s">
        <v>56</v>
      </c>
      <c r="F11" s="4" t="s">
        <v>57</v>
      </c>
      <c r="G11" s="4"/>
      <c r="H11" s="4" t="s">
        <v>15</v>
      </c>
      <c r="I11" s="4" t="s">
        <v>58</v>
      </c>
      <c r="J11" s="4" t="s">
        <v>59</v>
      </c>
      <c r="K11" s="4" t="s">
        <v>60</v>
      </c>
    </row>
    <row r="12" spans="2:11" ht="46.5" customHeight="1">
      <c r="C12" s="4" t="s">
        <v>61</v>
      </c>
      <c r="D12" s="4" t="s">
        <v>62</v>
      </c>
      <c r="E12" s="4" t="s">
        <v>56</v>
      </c>
      <c r="F12" s="4" t="s">
        <v>57</v>
      </c>
      <c r="G12" s="4"/>
      <c r="H12" s="4" t="s">
        <v>40</v>
      </c>
      <c r="I12" s="4" t="s">
        <v>63</v>
      </c>
      <c r="J12" s="4" t="s">
        <v>35</v>
      </c>
      <c r="K12" s="6" t="s">
        <v>64</v>
      </c>
    </row>
    <row r="13" spans="2:11" ht="46.5" customHeight="1">
      <c r="C13" s="4" t="s">
        <v>65</v>
      </c>
      <c r="D13" s="7" t="s">
        <v>66</v>
      </c>
      <c r="E13" s="4" t="s">
        <v>56</v>
      </c>
      <c r="F13" s="4" t="s">
        <v>57</v>
      </c>
      <c r="G13" s="4"/>
      <c r="H13" s="4" t="s">
        <v>40</v>
      </c>
      <c r="I13" s="8" t="s">
        <v>63</v>
      </c>
      <c r="J13" s="4" t="s">
        <v>35</v>
      </c>
      <c r="K13" s="4" t="s">
        <v>67</v>
      </c>
    </row>
    <row r="14" spans="2:11" ht="46.5" customHeight="1">
      <c r="C14" s="4" t="s">
        <v>68</v>
      </c>
      <c r="D14" s="4" t="s">
        <v>69</v>
      </c>
      <c r="E14" s="4" t="s">
        <v>56</v>
      </c>
      <c r="F14" s="4" t="s">
        <v>57</v>
      </c>
      <c r="G14" s="4"/>
      <c r="H14" s="4" t="s">
        <v>33</v>
      </c>
      <c r="I14" s="4" t="s">
        <v>70</v>
      </c>
      <c r="J14" s="4" t="s">
        <v>35</v>
      </c>
      <c r="K14" s="4" t="s">
        <v>71</v>
      </c>
    </row>
    <row r="15" spans="2:11" ht="46.5" customHeight="1">
      <c r="C15" s="4" t="s">
        <v>72</v>
      </c>
      <c r="D15" s="4" t="s">
        <v>73</v>
      </c>
      <c r="E15" s="4" t="s">
        <v>56</v>
      </c>
      <c r="F15" s="4" t="s">
        <v>57</v>
      </c>
      <c r="G15" s="4"/>
      <c r="H15" s="4" t="s">
        <v>40</v>
      </c>
      <c r="I15" s="4" t="s">
        <v>74</v>
      </c>
      <c r="J15" s="4" t="s">
        <v>75</v>
      </c>
      <c r="K15" s="4" t="s">
        <v>76</v>
      </c>
    </row>
    <row r="16" spans="2:11" ht="46.5" customHeight="1">
      <c r="C16" s="4" t="s">
        <v>77</v>
      </c>
      <c r="D16" s="5" t="s">
        <v>78</v>
      </c>
      <c r="E16" s="4" t="s">
        <v>56</v>
      </c>
      <c r="F16" s="4" t="s">
        <v>57</v>
      </c>
      <c r="G16" s="4"/>
      <c r="H16" s="4" t="s">
        <v>26</v>
      </c>
      <c r="I16" s="4" t="s">
        <v>79</v>
      </c>
      <c r="J16" s="4" t="s">
        <v>80</v>
      </c>
      <c r="K16" s="4" t="s">
        <v>81</v>
      </c>
    </row>
    <row r="17" spans="3:11" ht="46.5" customHeight="1">
      <c r="C17" s="4" t="s">
        <v>82</v>
      </c>
      <c r="D17" s="5" t="s">
        <v>83</v>
      </c>
      <c r="E17" s="4" t="s">
        <v>56</v>
      </c>
      <c r="F17" s="4" t="s">
        <v>57</v>
      </c>
      <c r="G17" s="4"/>
      <c r="H17" s="4" t="s">
        <v>26</v>
      </c>
      <c r="I17" s="4" t="s">
        <v>84</v>
      </c>
      <c r="J17" s="4" t="s">
        <v>85</v>
      </c>
      <c r="K17" s="4" t="s">
        <v>86</v>
      </c>
    </row>
    <row r="18" spans="3:11" ht="46.5" customHeight="1">
      <c r="C18" s="4" t="s">
        <v>87</v>
      </c>
      <c r="D18" s="4" t="s">
        <v>88</v>
      </c>
      <c r="E18" s="4" t="s">
        <v>56</v>
      </c>
      <c r="F18" s="4" t="s">
        <v>57</v>
      </c>
      <c r="G18" s="4"/>
      <c r="H18" s="4" t="s">
        <v>15</v>
      </c>
      <c r="I18" s="4" t="s">
        <v>89</v>
      </c>
      <c r="J18" s="4" t="s">
        <v>35</v>
      </c>
      <c r="K18" s="4" t="s">
        <v>90</v>
      </c>
    </row>
    <row r="19" spans="3:11" ht="46.5" customHeight="1">
      <c r="C19" s="4" t="s">
        <v>91</v>
      </c>
      <c r="D19" s="4" t="s">
        <v>92</v>
      </c>
      <c r="E19" s="4" t="s">
        <v>56</v>
      </c>
      <c r="F19" s="4" t="s">
        <v>57</v>
      </c>
      <c r="G19" s="4"/>
      <c r="H19" s="4" t="s">
        <v>33</v>
      </c>
      <c r="I19" s="4" t="s">
        <v>89</v>
      </c>
      <c r="J19" s="4" t="s">
        <v>35</v>
      </c>
      <c r="K19" s="4" t="s">
        <v>93</v>
      </c>
    </row>
    <row r="20" spans="3:11" ht="46.5" customHeight="1">
      <c r="C20" s="4" t="s">
        <v>94</v>
      </c>
      <c r="D20" s="5" t="s">
        <v>95</v>
      </c>
      <c r="E20" s="4" t="s">
        <v>56</v>
      </c>
      <c r="F20" s="4" t="s">
        <v>57</v>
      </c>
      <c r="G20" s="4"/>
      <c r="H20" s="4" t="s">
        <v>15</v>
      </c>
      <c r="I20" s="4" t="s">
        <v>96</v>
      </c>
      <c r="J20" s="4" t="s">
        <v>35</v>
      </c>
      <c r="K20" s="4" t="s">
        <v>97</v>
      </c>
    </row>
    <row r="21" spans="3:11" ht="46.5" customHeight="1">
      <c r="C21" s="4" t="s">
        <v>98</v>
      </c>
      <c r="D21" s="5" t="s">
        <v>99</v>
      </c>
      <c r="E21" s="4" t="s">
        <v>56</v>
      </c>
      <c r="F21" s="4" t="s">
        <v>57</v>
      </c>
      <c r="G21" s="4"/>
      <c r="H21" s="4" t="s">
        <v>40</v>
      </c>
      <c r="I21" s="4" t="s">
        <v>96</v>
      </c>
      <c r="J21" s="4" t="s">
        <v>35</v>
      </c>
      <c r="K21" s="4" t="s">
        <v>100</v>
      </c>
    </row>
    <row r="22" spans="3:11" ht="46.5" customHeight="1">
      <c r="C22" s="4" t="s">
        <v>101</v>
      </c>
      <c r="D22" s="5" t="s">
        <v>102</v>
      </c>
      <c r="E22" s="4" t="s">
        <v>56</v>
      </c>
      <c r="F22" s="4" t="s">
        <v>57</v>
      </c>
      <c r="G22" s="4"/>
      <c r="H22" s="4" t="s">
        <v>26</v>
      </c>
      <c r="I22" s="4" t="s">
        <v>103</v>
      </c>
      <c r="J22" s="4" t="s">
        <v>104</v>
      </c>
      <c r="K22" s="4" t="s">
        <v>105</v>
      </c>
    </row>
    <row r="23" spans="3:11" ht="46.5" customHeight="1">
      <c r="C23" s="4" t="s">
        <v>106</v>
      </c>
      <c r="D23" s="5" t="s">
        <v>107</v>
      </c>
      <c r="E23" s="4" t="s">
        <v>56</v>
      </c>
      <c r="F23" s="4" t="s">
        <v>57</v>
      </c>
      <c r="G23" s="4"/>
      <c r="H23" s="4" t="s">
        <v>33</v>
      </c>
      <c r="I23" s="7" t="s">
        <v>108</v>
      </c>
      <c r="J23" s="4" t="s">
        <v>35</v>
      </c>
      <c r="K23" s="4" t="s">
        <v>109</v>
      </c>
    </row>
    <row r="24" spans="3:11" ht="46.5" customHeight="1">
      <c r="C24" s="4" t="s">
        <v>110</v>
      </c>
      <c r="D24" s="5" t="s">
        <v>111</v>
      </c>
      <c r="E24" s="4" t="s">
        <v>12</v>
      </c>
      <c r="F24" s="4" t="s">
        <v>13</v>
      </c>
      <c r="G24" s="4"/>
      <c r="H24" s="4"/>
      <c r="I24" s="4"/>
      <c r="J24" s="4"/>
      <c r="K24" s="4"/>
    </row>
    <row r="25" spans="3:11" ht="46.5" customHeight="1">
      <c r="C25" s="4" t="s">
        <v>112</v>
      </c>
      <c r="D25" s="1" t="s">
        <v>113</v>
      </c>
      <c r="E25" s="4" t="s">
        <v>12</v>
      </c>
      <c r="F25" s="4" t="s">
        <v>13</v>
      </c>
      <c r="G25" s="4"/>
      <c r="H25" s="4"/>
      <c r="I25" s="4"/>
      <c r="J25" s="4"/>
      <c r="K25" s="4"/>
    </row>
    <row r="26" spans="3:11" ht="46.5" customHeight="1">
      <c r="C26" s="4" t="s">
        <v>114</v>
      </c>
      <c r="D26" s="4" t="s">
        <v>115</v>
      </c>
      <c r="E26" s="4" t="s">
        <v>12</v>
      </c>
      <c r="F26" s="4" t="s">
        <v>13</v>
      </c>
      <c r="G26" s="4"/>
      <c r="H26" s="4"/>
      <c r="I26" s="4"/>
      <c r="J26" s="4"/>
      <c r="K26" s="4"/>
    </row>
    <row r="27" spans="3:11" ht="46.5" customHeight="1">
      <c r="C27" s="4" t="s">
        <v>116</v>
      </c>
      <c r="D27" s="9" t="s">
        <v>117</v>
      </c>
      <c r="E27" s="4" t="s">
        <v>12</v>
      </c>
      <c r="F27" s="4" t="s">
        <v>13</v>
      </c>
      <c r="G27" s="4"/>
      <c r="H27" s="4"/>
      <c r="I27" s="4"/>
      <c r="J27" s="4"/>
      <c r="K27" s="4"/>
    </row>
    <row r="28" spans="3:11" ht="46.5" customHeight="1">
      <c r="C28" s="4" t="s">
        <v>118</v>
      </c>
      <c r="D28" s="4" t="s">
        <v>119</v>
      </c>
      <c r="E28" s="4" t="s">
        <v>12</v>
      </c>
      <c r="F28" s="4" t="s">
        <v>13</v>
      </c>
      <c r="G28" s="4"/>
      <c r="H28" s="4"/>
      <c r="I28" s="4"/>
      <c r="J28" s="4"/>
      <c r="K28" s="4"/>
    </row>
    <row r="29" spans="3:11" ht="46.5" customHeight="1">
      <c r="C29" s="4" t="s">
        <v>120</v>
      </c>
      <c r="D29" s="5" t="s">
        <v>121</v>
      </c>
      <c r="E29" s="4" t="s">
        <v>12</v>
      </c>
      <c r="F29" s="4" t="s">
        <v>13</v>
      </c>
      <c r="G29" s="4"/>
      <c r="H29" s="4"/>
      <c r="I29" s="4"/>
      <c r="J29" s="4"/>
      <c r="K29" s="4"/>
    </row>
    <row r="30" spans="3:11" ht="46.5" customHeight="1">
      <c r="C30" s="4" t="s">
        <v>122</v>
      </c>
      <c r="D30" s="4" t="s">
        <v>123</v>
      </c>
      <c r="E30" s="4" t="s">
        <v>56</v>
      </c>
      <c r="F30" s="4" t="s">
        <v>57</v>
      </c>
      <c r="G30" s="4"/>
      <c r="H30" s="4"/>
      <c r="I30" s="4"/>
      <c r="J30" s="4"/>
      <c r="K30" s="4"/>
    </row>
    <row r="31" spans="3:11" ht="46.5" customHeight="1">
      <c r="C31" s="4" t="s">
        <v>124</v>
      </c>
      <c r="D31" s="1" t="s">
        <v>125</v>
      </c>
      <c r="E31" s="4" t="s">
        <v>56</v>
      </c>
      <c r="F31" s="4" t="s">
        <v>57</v>
      </c>
      <c r="G31" s="4"/>
      <c r="H31" s="4"/>
      <c r="I31" s="4"/>
      <c r="J31" s="4"/>
      <c r="K31" s="4"/>
    </row>
    <row r="32" spans="3:11" ht="46.5" customHeight="1">
      <c r="C32" s="4" t="s">
        <v>126</v>
      </c>
      <c r="D32" s="4" t="s">
        <v>127</v>
      </c>
      <c r="E32" s="4" t="s">
        <v>56</v>
      </c>
      <c r="F32" s="4" t="s">
        <v>57</v>
      </c>
      <c r="G32" s="4"/>
      <c r="H32" s="4"/>
      <c r="I32" s="4"/>
      <c r="J32" s="4"/>
      <c r="K32" s="4"/>
    </row>
    <row r="33" spans="3:11" ht="46.5" customHeight="1">
      <c r="C33" s="4" t="s">
        <v>128</v>
      </c>
      <c r="D33" s="4" t="s">
        <v>129</v>
      </c>
      <c r="E33" s="4" t="s">
        <v>56</v>
      </c>
      <c r="F33" s="4" t="s">
        <v>57</v>
      </c>
      <c r="G33" s="4"/>
      <c r="H33" s="4"/>
      <c r="I33" s="4"/>
      <c r="J33" s="4"/>
      <c r="K33" s="4"/>
    </row>
    <row r="34" spans="3:11" ht="46.5" customHeight="1">
      <c r="C34" s="4" t="s">
        <v>130</v>
      </c>
      <c r="D34" s="4" t="s">
        <v>131</v>
      </c>
      <c r="E34" s="4" t="s">
        <v>56</v>
      </c>
      <c r="F34" s="4" t="s">
        <v>57</v>
      </c>
      <c r="G34" s="4"/>
      <c r="H34" s="4"/>
      <c r="I34" s="4"/>
      <c r="J34" s="4"/>
      <c r="K34" s="4"/>
    </row>
    <row r="35" spans="3:11" ht="46.5" customHeight="1">
      <c r="C35" s="4" t="s">
        <v>132</v>
      </c>
      <c r="D35" s="4" t="s">
        <v>133</v>
      </c>
      <c r="E35" s="4" t="s">
        <v>56</v>
      </c>
      <c r="F35" s="4" t="s">
        <v>57</v>
      </c>
      <c r="G35" s="4"/>
      <c r="H35" s="4"/>
      <c r="I35" s="4"/>
      <c r="J35" s="4"/>
      <c r="K35" s="4"/>
    </row>
    <row r="36" spans="3:11" ht="46.5" customHeight="1">
      <c r="C36" s="4" t="s">
        <v>134</v>
      </c>
      <c r="D36" s="4" t="s">
        <v>135</v>
      </c>
      <c r="E36" s="4" t="s">
        <v>56</v>
      </c>
      <c r="F36" s="4" t="s">
        <v>57</v>
      </c>
      <c r="G36" s="4"/>
      <c r="H36" s="4"/>
      <c r="I36" s="4"/>
      <c r="J36" s="4"/>
      <c r="K36" s="4"/>
    </row>
    <row r="37" spans="3:11" ht="46.5" customHeight="1">
      <c r="C37" s="4" t="s">
        <v>136</v>
      </c>
      <c r="D37" s="4" t="s">
        <v>137</v>
      </c>
      <c r="E37" s="4" t="s">
        <v>56</v>
      </c>
      <c r="F37" s="4" t="s">
        <v>57</v>
      </c>
      <c r="G37" s="4"/>
      <c r="H37" s="4"/>
      <c r="I37" s="4"/>
      <c r="J37" s="4"/>
      <c r="K37" s="4"/>
    </row>
    <row r="38" spans="3:11" ht="46.5" customHeight="1">
      <c r="C38" s="4" t="s">
        <v>138</v>
      </c>
      <c r="D38" s="4" t="s">
        <v>139</v>
      </c>
      <c r="E38" s="4" t="s">
        <v>56</v>
      </c>
      <c r="F38" s="4" t="s">
        <v>57</v>
      </c>
      <c r="G38" s="4"/>
      <c r="H38" s="4"/>
      <c r="I38" s="4"/>
      <c r="J38" s="4"/>
      <c r="K38" s="4"/>
    </row>
    <row r="39" spans="3:11" ht="46.5" customHeight="1">
      <c r="C39" s="4" t="s">
        <v>140</v>
      </c>
      <c r="D39" s="4" t="s">
        <v>141</v>
      </c>
      <c r="E39" s="4" t="s">
        <v>56</v>
      </c>
      <c r="F39" s="4" t="s">
        <v>57</v>
      </c>
      <c r="G39" s="4"/>
      <c r="H39" s="4"/>
      <c r="I39" s="4"/>
      <c r="J39" s="4"/>
      <c r="K39" s="4"/>
    </row>
    <row r="40" spans="3:11" ht="14.25" customHeight="1"/>
    <row r="41" spans="3:11" ht="14.25" customHeight="1"/>
    <row r="42" spans="3:11" ht="14.25" customHeight="1"/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</sheetData>
  <hyperlinks>
    <hyperlink ref="D27" r:id="rId1" xr:uid="{00000000-0004-0000-0000-000000000000}"/>
  </hyperlink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Scratch!$C$4:$C$5</xm:f>
          </x14:formula1>
          <xm:sqref>F4:F39</xm:sqref>
        </x14:dataValidation>
        <x14:dataValidation type="list" allowBlank="1" showErrorMessage="1" xr:uid="{00000000-0002-0000-0000-000001000000}">
          <x14:formula1>
            <xm:f>Scratch!$B$4:$B$5</xm:f>
          </x14:formula1>
          <xm:sqref>E4:E39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28"/>
  <sheetViews>
    <sheetView tabSelected="1" workbookViewId="0">
      <selection activeCell="E32" sqref="E32"/>
    </sheetView>
  </sheetViews>
  <sheetFormatPr defaultColWidth="14.42578125" defaultRowHeight="15" customHeight="1"/>
  <cols>
    <col min="1" max="2" width="3" customWidth="1"/>
    <col min="3" max="3" width="11.85546875" customWidth="1"/>
    <col min="4" max="6" width="34.5703125" customWidth="1"/>
    <col min="7" max="7" width="38.5703125" customWidth="1"/>
    <col min="8" max="10" width="34.5703125" customWidth="1"/>
    <col min="11" max="11" width="45.140625" customWidth="1"/>
  </cols>
  <sheetData>
    <row r="1" spans="2:11" ht="14.25" customHeight="1">
      <c r="C1" s="1" t="s">
        <v>142</v>
      </c>
    </row>
    <row r="2" spans="2:11" ht="14.25" customHeight="1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2:11" ht="46.5" customHeight="1">
      <c r="C3" s="4" t="s">
        <v>10</v>
      </c>
      <c r="D3" s="4" t="s">
        <v>11</v>
      </c>
      <c r="E3" s="4" t="s">
        <v>12</v>
      </c>
      <c r="F3" s="4" t="s">
        <v>13</v>
      </c>
      <c r="G3" s="4" t="str">
        <f>VLOOKUP(C3, 'Product Backlog'!$C$2:$K$39, 5, FALSE)</f>
        <v>ID001_Add_new_admin.feature</v>
      </c>
      <c r="H3" s="4" t="s">
        <v>15</v>
      </c>
      <c r="I3" s="4" t="s">
        <v>16</v>
      </c>
      <c r="J3" s="4" t="s">
        <v>17</v>
      </c>
      <c r="K3" s="4" t="s">
        <v>18</v>
      </c>
    </row>
    <row r="4" spans="2:11" ht="46.5" customHeight="1">
      <c r="C4" s="4" t="s">
        <v>19</v>
      </c>
      <c r="D4" s="4" t="s">
        <v>20</v>
      </c>
      <c r="E4" s="4" t="s">
        <v>12</v>
      </c>
      <c r="F4" s="4" t="s">
        <v>13</v>
      </c>
      <c r="G4" s="4" t="str">
        <f>VLOOKUP(C4, 'Product Backlog'!$C$2:$K$39, 5, FALSE)</f>
        <v>ID002_Add_new_user.feature</v>
      </c>
      <c r="H4" s="4" t="s">
        <v>15</v>
      </c>
      <c r="I4" s="4" t="s">
        <v>16</v>
      </c>
      <c r="J4" s="4" t="s">
        <v>17</v>
      </c>
      <c r="K4" s="4" t="s">
        <v>22</v>
      </c>
    </row>
    <row r="5" spans="2:11" ht="46.5" customHeight="1">
      <c r="C5" s="4" t="s">
        <v>23</v>
      </c>
      <c r="D5" s="5" t="s">
        <v>24</v>
      </c>
      <c r="E5" s="4" t="s">
        <v>12</v>
      </c>
      <c r="F5" s="4" t="s">
        <v>13</v>
      </c>
      <c r="G5" s="4" t="str">
        <f>VLOOKUP(C5, 'Product Backlog'!$C$2:$K$39, 5, FALSE)</f>
        <v>ID003_Get_user_info.feature</v>
      </c>
      <c r="H5" s="4" t="s">
        <v>26</v>
      </c>
      <c r="I5" s="4" t="s">
        <v>27</v>
      </c>
      <c r="J5" s="4" t="s">
        <v>28</v>
      </c>
      <c r="K5" s="4" t="s">
        <v>29</v>
      </c>
    </row>
    <row r="6" spans="2:11" ht="46.5" customHeight="1">
      <c r="C6" s="4" t="s">
        <v>30</v>
      </c>
      <c r="D6" s="4" t="s">
        <v>31</v>
      </c>
      <c r="E6" s="4" t="s">
        <v>12</v>
      </c>
      <c r="F6" s="4" t="s">
        <v>13</v>
      </c>
      <c r="G6" s="4" t="str">
        <f>VLOOKUP(C6, 'Product Backlog'!$C$2:$K$39, 5, FALSE)</f>
        <v>ID004_Remove_existing_user.feature</v>
      </c>
      <c r="H6" s="4" t="s">
        <v>33</v>
      </c>
      <c r="I6" s="4" t="s">
        <v>34</v>
      </c>
      <c r="J6" s="4" t="s">
        <v>35</v>
      </c>
      <c r="K6" s="4" t="s">
        <v>36</v>
      </c>
    </row>
    <row r="7" spans="2:11" ht="46.5" customHeight="1">
      <c r="C7" s="4" t="s">
        <v>37</v>
      </c>
      <c r="D7" s="4" t="s">
        <v>38</v>
      </c>
      <c r="E7" s="4" t="s">
        <v>12</v>
      </c>
      <c r="F7" s="4" t="s">
        <v>13</v>
      </c>
      <c r="G7" s="4" t="str">
        <f>VLOOKUP(C7, 'Product Backlog'!$C$2:$K$39, 5, FALSE)</f>
        <v>ID005_Change_user_attribute.feature</v>
      </c>
      <c r="H7" s="4" t="s">
        <v>40</v>
      </c>
      <c r="I7" s="4" t="s">
        <v>41</v>
      </c>
      <c r="J7" s="4" t="s">
        <v>42</v>
      </c>
      <c r="K7" s="4" t="s">
        <v>43</v>
      </c>
    </row>
    <row r="8" spans="2:11" ht="46.5" customHeight="1">
      <c r="C8" s="4" t="s">
        <v>44</v>
      </c>
      <c r="D8" s="5" t="s">
        <v>45</v>
      </c>
      <c r="E8" s="4" t="s">
        <v>12</v>
      </c>
      <c r="F8" s="4" t="s">
        <v>13</v>
      </c>
      <c r="G8" s="4" t="s">
        <v>46</v>
      </c>
      <c r="H8" s="4" t="s">
        <v>40</v>
      </c>
      <c r="I8" s="4" t="s">
        <v>47</v>
      </c>
      <c r="J8" s="4" t="s">
        <v>35</v>
      </c>
      <c r="K8" s="4" t="s">
        <v>143</v>
      </c>
    </row>
    <row r="9" spans="2:11" ht="46.5" customHeight="1">
      <c r="C9" s="4" t="s">
        <v>49</v>
      </c>
      <c r="D9" s="4" t="s">
        <v>50</v>
      </c>
      <c r="E9" s="4" t="s">
        <v>12</v>
      </c>
      <c r="F9" s="4" t="s">
        <v>13</v>
      </c>
      <c r="G9" s="4" t="s">
        <v>51</v>
      </c>
      <c r="H9" s="4" t="s">
        <v>40</v>
      </c>
      <c r="I9" s="4" t="s">
        <v>52</v>
      </c>
      <c r="J9" s="4" t="s">
        <v>52</v>
      </c>
      <c r="K9" s="4" t="s">
        <v>53</v>
      </c>
    </row>
    <row r="10" spans="2:11" ht="46.5" customHeight="1">
      <c r="C10" s="4" t="s">
        <v>54</v>
      </c>
      <c r="D10" s="4" t="s">
        <v>55</v>
      </c>
      <c r="E10" s="4" t="s">
        <v>56</v>
      </c>
      <c r="F10" s="4" t="s">
        <v>57</v>
      </c>
      <c r="G10" s="4"/>
      <c r="H10" s="4" t="s">
        <v>15</v>
      </c>
      <c r="I10" s="4" t="s">
        <v>58</v>
      </c>
      <c r="J10" s="4" t="s">
        <v>59</v>
      </c>
      <c r="K10" s="4" t="s">
        <v>60</v>
      </c>
    </row>
    <row r="11" spans="2:11" ht="46.5" customHeight="1">
      <c r="C11" s="4" t="s">
        <v>61</v>
      </c>
      <c r="D11" s="4" t="s">
        <v>62</v>
      </c>
      <c r="E11" s="4" t="s">
        <v>56</v>
      </c>
      <c r="F11" s="4" t="s">
        <v>57</v>
      </c>
      <c r="G11" s="4"/>
      <c r="H11" s="4" t="s">
        <v>40</v>
      </c>
      <c r="I11" s="4" t="s">
        <v>63</v>
      </c>
      <c r="J11" s="4" t="s">
        <v>35</v>
      </c>
      <c r="K11" s="6" t="s">
        <v>64</v>
      </c>
    </row>
    <row r="12" spans="2:11" ht="46.5" customHeight="1">
      <c r="C12" s="4" t="s">
        <v>65</v>
      </c>
      <c r="D12" s="7" t="s">
        <v>66</v>
      </c>
      <c r="E12" s="4" t="s">
        <v>56</v>
      </c>
      <c r="F12" s="4" t="s">
        <v>57</v>
      </c>
      <c r="G12" s="4"/>
      <c r="H12" s="4" t="s">
        <v>40</v>
      </c>
      <c r="I12" s="8" t="s">
        <v>63</v>
      </c>
      <c r="J12" s="4" t="s">
        <v>35</v>
      </c>
      <c r="K12" s="4" t="s">
        <v>67</v>
      </c>
    </row>
    <row r="13" spans="2:11" ht="46.5" customHeight="1">
      <c r="C13" s="4" t="s">
        <v>68</v>
      </c>
      <c r="D13" s="4" t="s">
        <v>69</v>
      </c>
      <c r="E13" s="4" t="s">
        <v>56</v>
      </c>
      <c r="F13" s="4" t="s">
        <v>57</v>
      </c>
      <c r="G13" s="4"/>
      <c r="H13" s="4" t="s">
        <v>33</v>
      </c>
      <c r="I13" s="4" t="s">
        <v>70</v>
      </c>
      <c r="J13" s="4" t="s">
        <v>35</v>
      </c>
      <c r="K13" s="4" t="s">
        <v>71</v>
      </c>
    </row>
    <row r="14" spans="2:11" ht="46.5" customHeight="1">
      <c r="C14" s="4" t="s">
        <v>72</v>
      </c>
      <c r="D14" s="4" t="s">
        <v>73</v>
      </c>
      <c r="E14" s="4" t="s">
        <v>56</v>
      </c>
      <c r="F14" s="4" t="s">
        <v>57</v>
      </c>
      <c r="G14" s="4"/>
      <c r="H14" s="4" t="s">
        <v>40</v>
      </c>
      <c r="I14" s="4" t="s">
        <v>74</v>
      </c>
      <c r="J14" s="4" t="s">
        <v>75</v>
      </c>
      <c r="K14" s="4" t="s">
        <v>76</v>
      </c>
    </row>
    <row r="15" spans="2:11" ht="46.5" customHeight="1">
      <c r="C15" s="4" t="s">
        <v>77</v>
      </c>
      <c r="D15" s="5" t="s">
        <v>78</v>
      </c>
      <c r="E15" s="4" t="s">
        <v>56</v>
      </c>
      <c r="F15" s="4" t="s">
        <v>57</v>
      </c>
      <c r="G15" s="4"/>
      <c r="H15" s="4" t="s">
        <v>26</v>
      </c>
      <c r="I15" s="4" t="s">
        <v>79</v>
      </c>
      <c r="J15" s="4" t="s">
        <v>80</v>
      </c>
      <c r="K15" s="4" t="s">
        <v>81</v>
      </c>
    </row>
    <row r="16" spans="2:11" ht="46.5" customHeight="1">
      <c r="C16" s="4" t="s">
        <v>82</v>
      </c>
      <c r="D16" s="5" t="s">
        <v>83</v>
      </c>
      <c r="E16" s="4" t="s">
        <v>56</v>
      </c>
      <c r="F16" s="4" t="s">
        <v>57</v>
      </c>
      <c r="G16" s="4"/>
      <c r="H16" s="4" t="s">
        <v>26</v>
      </c>
      <c r="I16" s="4" t="s">
        <v>84</v>
      </c>
      <c r="J16" s="4" t="s">
        <v>85</v>
      </c>
      <c r="K16" s="4" t="s">
        <v>86</v>
      </c>
    </row>
    <row r="17" spans="3:11" ht="46.5" customHeight="1">
      <c r="C17" s="4" t="s">
        <v>87</v>
      </c>
      <c r="D17" s="4" t="s">
        <v>88</v>
      </c>
      <c r="E17" s="4" t="s">
        <v>56</v>
      </c>
      <c r="F17" s="4" t="s">
        <v>57</v>
      </c>
      <c r="G17" s="4"/>
      <c r="H17" s="4" t="s">
        <v>15</v>
      </c>
      <c r="I17" s="4" t="s">
        <v>89</v>
      </c>
      <c r="J17" s="4" t="s">
        <v>35</v>
      </c>
      <c r="K17" s="4" t="s">
        <v>90</v>
      </c>
    </row>
    <row r="18" spans="3:11" ht="46.5" customHeight="1">
      <c r="C18" s="4" t="s">
        <v>91</v>
      </c>
      <c r="D18" s="4" t="s">
        <v>92</v>
      </c>
      <c r="E18" s="4" t="s">
        <v>56</v>
      </c>
      <c r="F18" s="4" t="s">
        <v>57</v>
      </c>
      <c r="G18" s="4"/>
      <c r="H18" s="4" t="s">
        <v>33</v>
      </c>
      <c r="I18" s="4" t="s">
        <v>89</v>
      </c>
      <c r="J18" s="4" t="s">
        <v>35</v>
      </c>
      <c r="K18" s="4" t="s">
        <v>93</v>
      </c>
    </row>
    <row r="19" spans="3:11" ht="46.5" customHeight="1">
      <c r="C19" s="4" t="s">
        <v>94</v>
      </c>
      <c r="D19" s="5" t="s">
        <v>95</v>
      </c>
      <c r="E19" s="4" t="s">
        <v>56</v>
      </c>
      <c r="F19" s="4" t="s">
        <v>57</v>
      </c>
      <c r="G19" s="4"/>
      <c r="H19" s="4" t="s">
        <v>15</v>
      </c>
      <c r="I19" s="4" t="s">
        <v>96</v>
      </c>
      <c r="J19" s="4" t="s">
        <v>35</v>
      </c>
      <c r="K19" s="4" t="s">
        <v>97</v>
      </c>
    </row>
    <row r="20" spans="3:11" ht="46.5" customHeight="1">
      <c r="C20" s="4" t="s">
        <v>98</v>
      </c>
      <c r="D20" s="5" t="s">
        <v>99</v>
      </c>
      <c r="E20" s="4" t="s">
        <v>56</v>
      </c>
      <c r="F20" s="4" t="s">
        <v>57</v>
      </c>
      <c r="G20" s="4"/>
      <c r="H20" s="4" t="s">
        <v>40</v>
      </c>
      <c r="I20" s="4" t="s">
        <v>96</v>
      </c>
      <c r="J20" s="4" t="s">
        <v>35</v>
      </c>
      <c r="K20" s="4" t="s">
        <v>100</v>
      </c>
    </row>
    <row r="21" spans="3:11" ht="46.5" customHeight="1">
      <c r="C21" s="4" t="s">
        <v>101</v>
      </c>
      <c r="D21" s="5" t="s">
        <v>102</v>
      </c>
      <c r="E21" s="4" t="s">
        <v>56</v>
      </c>
      <c r="F21" s="4" t="s">
        <v>57</v>
      </c>
      <c r="G21" s="4"/>
      <c r="H21" s="4" t="s">
        <v>26</v>
      </c>
      <c r="I21" s="4" t="s">
        <v>103</v>
      </c>
      <c r="J21" s="4" t="s">
        <v>104</v>
      </c>
      <c r="K21" s="4" t="s">
        <v>105</v>
      </c>
    </row>
    <row r="22" spans="3:11" ht="46.5" customHeight="1">
      <c r="C22" s="4" t="s">
        <v>106</v>
      </c>
      <c r="D22" s="5" t="s">
        <v>107</v>
      </c>
      <c r="E22" s="4" t="s">
        <v>56</v>
      </c>
      <c r="F22" s="4" t="s">
        <v>57</v>
      </c>
      <c r="G22" s="4"/>
      <c r="H22" s="4" t="s">
        <v>33</v>
      </c>
      <c r="I22" s="7" t="s">
        <v>108</v>
      </c>
      <c r="J22" s="4" t="s">
        <v>35</v>
      </c>
      <c r="K22" s="4" t="s">
        <v>109</v>
      </c>
    </row>
    <row r="23" spans="3:11" ht="46.5" customHeight="1">
      <c r="C23" s="4" t="s">
        <v>110</v>
      </c>
      <c r="D23" s="4" t="s">
        <v>111</v>
      </c>
      <c r="E23" s="4" t="s">
        <v>12</v>
      </c>
      <c r="F23" s="4" t="s">
        <v>13</v>
      </c>
      <c r="G23" s="4">
        <f>VLOOKUP(C23, 'Product Backlog'!$C$2:$K$39, 5, FALSE)</f>
        <v>0</v>
      </c>
      <c r="H23" s="4"/>
      <c r="I23" s="4"/>
      <c r="J23" s="4"/>
      <c r="K23" s="4"/>
    </row>
    <row r="24" spans="3:11" ht="46.5" customHeight="1">
      <c r="C24" s="4" t="s">
        <v>112</v>
      </c>
      <c r="D24" s="1" t="s">
        <v>113</v>
      </c>
      <c r="E24" s="4" t="s">
        <v>12</v>
      </c>
      <c r="F24" s="4" t="s">
        <v>13</v>
      </c>
      <c r="G24" s="4">
        <f>VLOOKUP(C24, 'Product Backlog'!$C$2:$K$39, 5, FALSE)</f>
        <v>0</v>
      </c>
      <c r="H24" s="4"/>
      <c r="I24" s="4"/>
      <c r="J24" s="4"/>
      <c r="K24" s="4"/>
    </row>
    <row r="25" spans="3:11" ht="46.5" customHeight="1">
      <c r="C25" s="4" t="s">
        <v>114</v>
      </c>
      <c r="D25" s="4" t="s">
        <v>115</v>
      </c>
      <c r="E25" s="4" t="s">
        <v>12</v>
      </c>
      <c r="F25" s="4" t="s">
        <v>13</v>
      </c>
      <c r="G25" s="4">
        <f>VLOOKUP(C25, 'Product Backlog'!$C$2:$K$39, 5, FALSE)</f>
        <v>0</v>
      </c>
      <c r="H25" s="4"/>
      <c r="I25" s="4"/>
      <c r="J25" s="4"/>
      <c r="K25" s="4"/>
    </row>
    <row r="26" spans="3:11" ht="46.5" customHeight="1">
      <c r="C26" s="4" t="s">
        <v>116</v>
      </c>
      <c r="D26" s="9" t="s">
        <v>144</v>
      </c>
      <c r="E26" s="4" t="s">
        <v>12</v>
      </c>
      <c r="F26" s="4" t="s">
        <v>57</v>
      </c>
      <c r="G26" s="4">
        <f>VLOOKUP(C26, 'Product Backlog'!$C$2:$K$39, 5, FALSE)</f>
        <v>0</v>
      </c>
      <c r="H26" s="4"/>
      <c r="I26" s="4"/>
      <c r="J26" s="4"/>
      <c r="K26" s="4"/>
    </row>
    <row r="27" spans="3:11" ht="46.5" customHeight="1">
      <c r="C27" s="4" t="s">
        <v>118</v>
      </c>
      <c r="D27" s="4" t="s">
        <v>119</v>
      </c>
      <c r="E27" s="4" t="s">
        <v>12</v>
      </c>
      <c r="F27" s="4" t="s">
        <v>57</v>
      </c>
      <c r="G27" s="4">
        <f>VLOOKUP(C27, 'Product Backlog'!$C$2:$K$39, 5, FALSE)</f>
        <v>0</v>
      </c>
      <c r="H27" s="4"/>
      <c r="I27" s="4"/>
      <c r="J27" s="4"/>
      <c r="K27" s="4"/>
    </row>
    <row r="28" spans="3:11" ht="46.5" customHeight="1">
      <c r="C28" s="4" t="s">
        <v>120</v>
      </c>
      <c r="D28" s="5" t="s">
        <v>121</v>
      </c>
      <c r="E28" s="4" t="s">
        <v>12</v>
      </c>
      <c r="F28" s="4" t="s">
        <v>57</v>
      </c>
      <c r="G28" s="4">
        <f>VLOOKUP(C28, 'Product Backlog'!$C$2:$K$39, 5, FALSE)</f>
        <v>0</v>
      </c>
      <c r="H28" s="4"/>
      <c r="I28" s="4"/>
      <c r="J28" s="4"/>
      <c r="K28" s="4"/>
    </row>
  </sheetData>
  <hyperlinks>
    <hyperlink ref="D26" r:id="rId1" xr:uid="{00000000-0004-0000-01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Scratch!$C$4:$C$5</xm:f>
          </x14:formula1>
          <xm:sqref>F3:F28</xm:sqref>
        </x14:dataValidation>
        <x14:dataValidation type="list" allowBlank="1" showErrorMessage="1" xr:uid="{00000000-0002-0000-0100-000001000000}">
          <x14:formula1>
            <xm:f>Scratch!$B$4:$B$5</xm:f>
          </x14:formula1>
          <xm:sqref>E3:E28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000"/>
  <sheetViews>
    <sheetView workbookViewId="0"/>
  </sheetViews>
  <sheetFormatPr defaultColWidth="14.42578125" defaultRowHeight="15" customHeight="1"/>
  <cols>
    <col min="1" max="1" width="8.7109375" customWidth="1"/>
    <col min="2" max="3" width="30.5703125" customWidth="1"/>
    <col min="4" max="26" width="8.7109375" customWidth="1"/>
  </cols>
  <sheetData>
    <row r="1" spans="2:3" ht="14.25" customHeight="1"/>
    <row r="2" spans="2:3" ht="14.25" customHeight="1"/>
    <row r="3" spans="2:3" ht="14.25" customHeight="1">
      <c r="B3" s="1" t="s">
        <v>3</v>
      </c>
      <c r="C3" s="1" t="s">
        <v>145</v>
      </c>
    </row>
    <row r="4" spans="2:3" ht="14.25" customHeight="1">
      <c r="B4" s="1" t="s">
        <v>12</v>
      </c>
      <c r="C4" s="1" t="s">
        <v>13</v>
      </c>
    </row>
    <row r="5" spans="2:3" ht="14.25" customHeight="1">
      <c r="B5" s="1" t="s">
        <v>56</v>
      </c>
      <c r="C5" s="1" t="s">
        <v>57</v>
      </c>
    </row>
    <row r="6" spans="2:3" ht="14.25" customHeight="1"/>
    <row r="7" spans="2:3" ht="14.25" customHeight="1"/>
    <row r="8" spans="2:3" ht="14.25" customHeight="1"/>
    <row r="9" spans="2:3" ht="14.25" customHeight="1"/>
    <row r="10" spans="2:3" ht="14.25" customHeight="1"/>
    <row r="11" spans="2:3" ht="14.25" customHeight="1"/>
    <row r="12" spans="2:3" ht="14.25" customHeight="1"/>
    <row r="13" spans="2:3" ht="14.25" customHeight="1"/>
    <row r="14" spans="2:3" ht="14.25" customHeight="1"/>
    <row r="15" spans="2:3" ht="14.25" customHeight="1"/>
    <row r="16" spans="2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A Backlog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Sabourin</dc:creator>
  <cp:lastModifiedBy>artus julliard</cp:lastModifiedBy>
  <dcterms:created xsi:type="dcterms:W3CDTF">2020-01-08T16:07:34Z</dcterms:created>
  <dcterms:modified xsi:type="dcterms:W3CDTF">2022-10-24T03:31:02Z</dcterms:modified>
</cp:coreProperties>
</file>