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3TO_9I\Documents\Paradox Interactive\Victoria 3\mod\IndustryExpanded\"/>
    </mc:Choice>
  </mc:AlternateContent>
  <xr:revisionPtr revIDLastSave="0" documentId="13_ncr:1_{CB55580E-50D3-43AA-8B66-5D51DC4FE3C9}" xr6:coauthVersionLast="47" xr6:coauthVersionMax="47" xr10:uidLastSave="{00000000-0000-0000-0000-000000000000}"/>
  <bookViews>
    <workbookView xWindow="0" yWindow="0" windowWidth="14400" windowHeight="15600" xr2:uid="{D5D2F0BE-F452-4BE8-8C3D-49E84984578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9" i="1" l="1"/>
  <c r="M58" i="1"/>
  <c r="H58" i="1"/>
  <c r="M57" i="1"/>
  <c r="H57" i="1"/>
  <c r="M56" i="1"/>
  <c r="H56" i="1"/>
  <c r="M55" i="1"/>
  <c r="H55" i="1"/>
  <c r="M54" i="1"/>
  <c r="H54" i="1"/>
  <c r="M53" i="1"/>
  <c r="H53" i="1"/>
  <c r="M52" i="1"/>
  <c r="H52" i="1"/>
  <c r="M51" i="1"/>
  <c r="H51" i="1"/>
  <c r="M50" i="1"/>
  <c r="H50" i="1"/>
  <c r="M47" i="1"/>
  <c r="M46" i="1"/>
  <c r="H46" i="1"/>
  <c r="M45" i="1"/>
  <c r="H45" i="1"/>
  <c r="M44" i="1"/>
  <c r="H44" i="1"/>
  <c r="M43" i="1"/>
  <c r="H43" i="1"/>
  <c r="M42" i="1"/>
  <c r="H42" i="1"/>
  <c r="M41" i="1"/>
  <c r="H41" i="1"/>
  <c r="M40" i="1"/>
  <c r="H40" i="1"/>
  <c r="M39" i="1"/>
  <c r="H39" i="1"/>
  <c r="M38" i="1"/>
  <c r="H38" i="1"/>
  <c r="M35" i="1"/>
  <c r="M34" i="1"/>
  <c r="H34" i="1"/>
  <c r="M33" i="1"/>
  <c r="H33" i="1"/>
  <c r="M32" i="1"/>
  <c r="H32" i="1"/>
  <c r="M31" i="1"/>
  <c r="H31" i="1"/>
  <c r="M30" i="1"/>
  <c r="H30" i="1"/>
  <c r="M29" i="1"/>
  <c r="H29" i="1"/>
  <c r="M28" i="1"/>
  <c r="H28" i="1"/>
  <c r="M27" i="1"/>
  <c r="H27" i="1"/>
  <c r="M26" i="1"/>
  <c r="H26" i="1"/>
  <c r="M23" i="1"/>
  <c r="M22" i="1"/>
  <c r="M21" i="1"/>
  <c r="M20" i="1"/>
  <c r="M19" i="1"/>
  <c r="M18" i="1"/>
  <c r="M17" i="1"/>
  <c r="M16" i="1"/>
  <c r="M15" i="1"/>
  <c r="M14" i="1"/>
  <c r="H22" i="1"/>
  <c r="H21" i="1"/>
  <c r="H20" i="1"/>
  <c r="H19" i="1"/>
  <c r="H18" i="1"/>
  <c r="H17" i="1"/>
  <c r="H16" i="1"/>
  <c r="H15" i="1"/>
  <c r="H14" i="1"/>
  <c r="M11" i="1"/>
  <c r="M10" i="1"/>
  <c r="M9" i="1"/>
  <c r="M8" i="1"/>
  <c r="M7" i="1"/>
  <c r="M6" i="1"/>
  <c r="M5" i="1"/>
  <c r="M4" i="1"/>
  <c r="M3" i="1"/>
  <c r="M2" i="1"/>
  <c r="H10" i="1"/>
  <c r="H9" i="1"/>
  <c r="H8" i="1"/>
  <c r="H7" i="1"/>
  <c r="H6" i="1"/>
  <c r="H5" i="1"/>
  <c r="H4" i="1"/>
  <c r="H3" i="1"/>
  <c r="H2" i="1"/>
  <c r="M60" i="1" l="1"/>
  <c r="H59" i="1"/>
  <c r="M48" i="1"/>
  <c r="H47" i="1"/>
  <c r="M36" i="1"/>
  <c r="H35" i="1"/>
  <c r="M24" i="1"/>
  <c r="H23" i="1"/>
  <c r="M12" i="1"/>
  <c r="H11" i="1"/>
</calcChain>
</file>

<file path=xl/sharedStrings.xml><?xml version="1.0" encoding="utf-8"?>
<sst xmlns="http://schemas.openxmlformats.org/spreadsheetml/2006/main" count="155" uniqueCount="21">
  <si>
    <t>Wealth Level 10</t>
  </si>
  <si>
    <t>popneed_simple_clothing</t>
  </si>
  <si>
    <t>popneed_crude_items</t>
  </si>
  <si>
    <t>popneed_basic_food</t>
  </si>
  <si>
    <t>popneed_heating</t>
  </si>
  <si>
    <t>popneed_household_items</t>
  </si>
  <si>
    <t>popneed_standard_clothing</t>
  </si>
  <si>
    <t>popneed_services</t>
  </si>
  <si>
    <t>popneed_intoxicants</t>
  </si>
  <si>
    <t>popneed_free_movement</t>
  </si>
  <si>
    <t>Quantity</t>
  </si>
  <si>
    <t>Base Cost</t>
  </si>
  <si>
    <t>Value</t>
  </si>
  <si>
    <t>Total</t>
  </si>
  <si>
    <t>VANILLA</t>
  </si>
  <si>
    <t>IEX</t>
  </si>
  <si>
    <t>popneed_luxury_drinks</t>
  </si>
  <si>
    <t>Wealth Level 11</t>
  </si>
  <si>
    <t>Wealth Level 12</t>
  </si>
  <si>
    <t>Wealth Level 13</t>
  </si>
  <si>
    <t>Wealth Level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</si>
</sst>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0" borderId="1" xfId="0" applyBorder="1"/>
    <xf numFmtId="0" fontId="0" fillId="3" borderId="1" xfId="0" applyFill="1" applyBorder="1" applyAlignment="1">
      <alignment horizontal="left" vertical="top"/>
    </xf>
    <xf numFmtId="0" fontId="0" fillId="4" borderId="0" xfId="0" applyFill="1"/>
    <xf numFmtId="0" fontId="0" fillId="5" borderId="1" xfId="0" applyFill="1" applyBorder="1"/>
    <xf numFmtId="0" fontId="0" fillId="4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14438-CBAD-4233-B482-4555510B1826}">
  <dimension ref="E1:N60"/>
  <sheetViews>
    <sheetView tabSelected="1" topLeftCell="E40" workbookViewId="0">
      <selection activeCell="AI2" sqref="AI2"/>
    </sheetView>
  </sheetViews>
  <sheetFormatPr defaultRowHeight="15" x14ac:dyDescent="0.25"/>
  <cols>
    <col min="1" max="1" width="26.28515625" customWidth="1"/>
    <col min="2" max="2" width="12.28515625" customWidth="1"/>
    <col min="3" max="3" width="31.7109375" customWidth="1"/>
    <col min="5" max="5" width="27.5703125" customWidth="1"/>
    <col min="10" max="10" width="27.140625" customWidth="1"/>
  </cols>
  <sheetData>
    <row r="1" spans="5:14" x14ac:dyDescent="0.25">
      <c r="E1" s="8" t="s">
        <v>0</v>
      </c>
      <c r="F1" s="4" t="s">
        <v>11</v>
      </c>
      <c r="G1" s="6" t="s">
        <v>10</v>
      </c>
      <c r="H1" s="7" t="s">
        <v>12</v>
      </c>
      <c r="I1" s="1" t="s">
        <v>14</v>
      </c>
      <c r="J1" s="8" t="s">
        <v>0</v>
      </c>
      <c r="K1" s="4" t="s">
        <v>11</v>
      </c>
      <c r="L1" s="6" t="s">
        <v>10</v>
      </c>
      <c r="M1" s="7" t="s">
        <v>12</v>
      </c>
      <c r="N1" s="11" t="s">
        <v>15</v>
      </c>
    </row>
    <row r="2" spans="5:14" x14ac:dyDescent="0.25">
      <c r="E2" s="2" t="s">
        <v>1</v>
      </c>
      <c r="F2" s="2">
        <v>20</v>
      </c>
      <c r="G2" s="3">
        <v>41</v>
      </c>
      <c r="H2" s="5">
        <f t="shared" ref="H2:H10" si="0">G2*F2</f>
        <v>820</v>
      </c>
      <c r="J2" s="2" t="s">
        <v>1</v>
      </c>
      <c r="K2" s="2">
        <v>20</v>
      </c>
      <c r="L2" s="3">
        <v>40</v>
      </c>
      <c r="M2" s="5">
        <f t="shared" ref="M2:M11" si="1">L2*K2</f>
        <v>800</v>
      </c>
    </row>
    <row r="3" spans="5:14" x14ac:dyDescent="0.25">
      <c r="E3" s="2" t="s">
        <v>2</v>
      </c>
      <c r="F3" s="2">
        <v>20</v>
      </c>
      <c r="G3" s="3">
        <v>45</v>
      </c>
      <c r="H3" s="5">
        <f t="shared" si="0"/>
        <v>900</v>
      </c>
      <c r="J3" s="2" t="s">
        <v>2</v>
      </c>
      <c r="K3" s="2">
        <v>20</v>
      </c>
      <c r="L3" s="3">
        <v>43</v>
      </c>
      <c r="M3" s="5">
        <f t="shared" si="1"/>
        <v>860</v>
      </c>
    </row>
    <row r="4" spans="5:14" x14ac:dyDescent="0.25">
      <c r="E4" s="2" t="s">
        <v>3</v>
      </c>
      <c r="F4" s="2">
        <v>20</v>
      </c>
      <c r="G4" s="3">
        <v>137</v>
      </c>
      <c r="H4" s="5">
        <f t="shared" si="0"/>
        <v>2740</v>
      </c>
      <c r="J4" s="2" t="s">
        <v>3</v>
      </c>
      <c r="K4" s="2">
        <v>20</v>
      </c>
      <c r="L4" s="3">
        <v>132</v>
      </c>
      <c r="M4" s="5">
        <f t="shared" si="1"/>
        <v>2640</v>
      </c>
    </row>
    <row r="5" spans="5:14" x14ac:dyDescent="0.25">
      <c r="E5" s="2" t="s">
        <v>4</v>
      </c>
      <c r="F5" s="2">
        <v>20</v>
      </c>
      <c r="G5" s="3">
        <v>26</v>
      </c>
      <c r="H5" s="5">
        <f t="shared" si="0"/>
        <v>520</v>
      </c>
      <c r="J5" s="2" t="s">
        <v>4</v>
      </c>
      <c r="K5" s="2">
        <v>20</v>
      </c>
      <c r="L5" s="3">
        <v>25</v>
      </c>
      <c r="M5" s="5">
        <f t="shared" si="1"/>
        <v>500</v>
      </c>
    </row>
    <row r="6" spans="5:14" x14ac:dyDescent="0.25">
      <c r="E6" s="2" t="s">
        <v>5</v>
      </c>
      <c r="F6" s="2">
        <v>30</v>
      </c>
      <c r="G6" s="3">
        <v>7</v>
      </c>
      <c r="H6" s="5">
        <f t="shared" si="0"/>
        <v>210</v>
      </c>
      <c r="J6" s="2" t="s">
        <v>5</v>
      </c>
      <c r="K6" s="2">
        <v>30</v>
      </c>
      <c r="L6" s="3">
        <v>7</v>
      </c>
      <c r="M6" s="5">
        <f t="shared" si="1"/>
        <v>210</v>
      </c>
    </row>
    <row r="7" spans="5:14" x14ac:dyDescent="0.25">
      <c r="E7" s="2" t="s">
        <v>6</v>
      </c>
      <c r="F7" s="2">
        <v>30</v>
      </c>
      <c r="G7" s="3">
        <v>7</v>
      </c>
      <c r="H7" s="5">
        <f t="shared" si="0"/>
        <v>210</v>
      </c>
      <c r="J7" s="2" t="s">
        <v>6</v>
      </c>
      <c r="K7" s="2">
        <v>30</v>
      </c>
      <c r="L7" s="3">
        <v>7</v>
      </c>
      <c r="M7" s="5">
        <f t="shared" si="1"/>
        <v>210</v>
      </c>
    </row>
    <row r="8" spans="5:14" x14ac:dyDescent="0.25">
      <c r="E8" s="2" t="s">
        <v>7</v>
      </c>
      <c r="F8" s="2">
        <v>30</v>
      </c>
      <c r="G8" s="3">
        <v>24</v>
      </c>
      <c r="H8" s="5">
        <f t="shared" si="0"/>
        <v>720</v>
      </c>
      <c r="J8" s="2" t="s">
        <v>7</v>
      </c>
      <c r="K8" s="2">
        <v>30</v>
      </c>
      <c r="L8" s="3">
        <v>24</v>
      </c>
      <c r="M8" s="5">
        <f t="shared" si="1"/>
        <v>720</v>
      </c>
    </row>
    <row r="9" spans="5:14" x14ac:dyDescent="0.25">
      <c r="E9" s="2" t="s">
        <v>8</v>
      </c>
      <c r="F9" s="2">
        <v>30</v>
      </c>
      <c r="G9" s="3">
        <v>65</v>
      </c>
      <c r="H9" s="5">
        <f t="shared" si="0"/>
        <v>1950</v>
      </c>
      <c r="J9" s="2" t="s">
        <v>8</v>
      </c>
      <c r="K9" s="2">
        <v>30</v>
      </c>
      <c r="L9" s="3">
        <v>64</v>
      </c>
      <c r="M9" s="5">
        <f t="shared" si="1"/>
        <v>1920</v>
      </c>
    </row>
    <row r="10" spans="5:14" x14ac:dyDescent="0.25">
      <c r="E10" s="2" t="s">
        <v>9</v>
      </c>
      <c r="F10" s="2">
        <v>30</v>
      </c>
      <c r="G10" s="3">
        <v>3</v>
      </c>
      <c r="H10" s="5">
        <f t="shared" si="0"/>
        <v>90</v>
      </c>
      <c r="J10" s="2" t="s">
        <v>9</v>
      </c>
      <c r="K10" s="2">
        <v>30</v>
      </c>
      <c r="L10" s="3">
        <v>3</v>
      </c>
      <c r="M10" s="5">
        <f t="shared" si="1"/>
        <v>90</v>
      </c>
    </row>
    <row r="11" spans="5:14" x14ac:dyDescent="0.25">
      <c r="E11" s="9" t="s">
        <v>13</v>
      </c>
      <c r="G11" s="2"/>
      <c r="H11" s="10">
        <f>SUM(H2:H10)</f>
        <v>8160</v>
      </c>
      <c r="J11" s="2" t="s">
        <v>16</v>
      </c>
      <c r="K11" s="2">
        <v>50</v>
      </c>
      <c r="L11" s="3">
        <v>4</v>
      </c>
      <c r="M11" s="5">
        <f t="shared" si="1"/>
        <v>200</v>
      </c>
    </row>
    <row r="12" spans="5:14" x14ac:dyDescent="0.25">
      <c r="J12" s="9" t="s">
        <v>13</v>
      </c>
      <c r="L12" s="2"/>
      <c r="M12" s="10">
        <f>SUM(M2:M11)</f>
        <v>8150</v>
      </c>
    </row>
    <row r="13" spans="5:14" x14ac:dyDescent="0.25">
      <c r="E13" s="8" t="s">
        <v>17</v>
      </c>
      <c r="F13" s="4" t="s">
        <v>11</v>
      </c>
      <c r="G13" s="6" t="s">
        <v>10</v>
      </c>
      <c r="H13" s="7" t="s">
        <v>12</v>
      </c>
      <c r="I13" s="1" t="s">
        <v>14</v>
      </c>
      <c r="J13" s="8" t="s">
        <v>17</v>
      </c>
      <c r="K13" s="4" t="s">
        <v>11</v>
      </c>
      <c r="L13" s="6" t="s">
        <v>10</v>
      </c>
      <c r="M13" s="7" t="s">
        <v>12</v>
      </c>
      <c r="N13" s="11" t="s">
        <v>15</v>
      </c>
    </row>
    <row r="14" spans="5:14" x14ac:dyDescent="0.25">
      <c r="E14" s="2" t="s">
        <v>1</v>
      </c>
      <c r="F14" s="2">
        <v>20</v>
      </c>
      <c r="G14" s="3">
        <v>38</v>
      </c>
      <c r="H14" s="5">
        <f t="shared" ref="H14:H22" si="2">G14*F14</f>
        <v>760</v>
      </c>
      <c r="J14" s="2" t="s">
        <v>1</v>
      </c>
      <c r="K14" s="2">
        <v>20</v>
      </c>
      <c r="L14" s="3">
        <v>38</v>
      </c>
      <c r="M14" s="5">
        <f t="shared" ref="M14:M23" si="3">L14*K14</f>
        <v>760</v>
      </c>
    </row>
    <row r="15" spans="5:14" x14ac:dyDescent="0.25">
      <c r="E15" s="2" t="s">
        <v>2</v>
      </c>
      <c r="F15" s="2">
        <v>20</v>
      </c>
      <c r="G15" s="3">
        <v>41</v>
      </c>
      <c r="H15" s="5">
        <f t="shared" si="2"/>
        <v>820</v>
      </c>
      <c r="J15" s="2" t="s">
        <v>2</v>
      </c>
      <c r="K15" s="2">
        <v>20</v>
      </c>
      <c r="L15" s="3">
        <v>40</v>
      </c>
      <c r="M15" s="5">
        <f t="shared" si="3"/>
        <v>800</v>
      </c>
    </row>
    <row r="16" spans="5:14" x14ac:dyDescent="0.25">
      <c r="E16" s="2" t="s">
        <v>3</v>
      </c>
      <c r="F16" s="2">
        <v>20</v>
      </c>
      <c r="G16" s="3">
        <v>143</v>
      </c>
      <c r="H16" s="5">
        <f t="shared" si="2"/>
        <v>2860</v>
      </c>
      <c r="J16" s="2" t="s">
        <v>3</v>
      </c>
      <c r="K16" s="2">
        <v>20</v>
      </c>
      <c r="L16" s="3">
        <v>138</v>
      </c>
      <c r="M16" s="5">
        <f t="shared" si="3"/>
        <v>2760</v>
      </c>
    </row>
    <row r="17" spans="5:14" x14ac:dyDescent="0.25">
      <c r="E17" s="2" t="s">
        <v>4</v>
      </c>
      <c r="F17" s="2">
        <v>20</v>
      </c>
      <c r="G17" s="3">
        <v>26</v>
      </c>
      <c r="H17" s="5">
        <f t="shared" si="2"/>
        <v>520</v>
      </c>
      <c r="J17" s="2" t="s">
        <v>4</v>
      </c>
      <c r="K17" s="2">
        <v>20</v>
      </c>
      <c r="L17" s="3">
        <v>26</v>
      </c>
      <c r="M17" s="5">
        <f t="shared" si="3"/>
        <v>520</v>
      </c>
    </row>
    <row r="18" spans="5:14" x14ac:dyDescent="0.25">
      <c r="E18" s="2" t="s">
        <v>5</v>
      </c>
      <c r="F18" s="2">
        <v>30</v>
      </c>
      <c r="G18" s="3">
        <v>19</v>
      </c>
      <c r="H18" s="5">
        <f t="shared" si="2"/>
        <v>570</v>
      </c>
      <c r="J18" s="2" t="s">
        <v>5</v>
      </c>
      <c r="K18" s="2">
        <v>30</v>
      </c>
      <c r="L18" s="3">
        <v>18</v>
      </c>
      <c r="M18" s="5">
        <f t="shared" si="3"/>
        <v>540</v>
      </c>
    </row>
    <row r="19" spans="5:14" x14ac:dyDescent="0.25">
      <c r="E19" s="2" t="s">
        <v>6</v>
      </c>
      <c r="F19" s="2">
        <v>30</v>
      </c>
      <c r="G19" s="3">
        <v>19</v>
      </c>
      <c r="H19" s="5">
        <f t="shared" si="2"/>
        <v>570</v>
      </c>
      <c r="J19" s="2" t="s">
        <v>6</v>
      </c>
      <c r="K19" s="2">
        <v>30</v>
      </c>
      <c r="L19" s="3">
        <v>18</v>
      </c>
      <c r="M19" s="5">
        <f t="shared" si="3"/>
        <v>540</v>
      </c>
    </row>
    <row r="20" spans="5:14" x14ac:dyDescent="0.25">
      <c r="E20" s="2" t="s">
        <v>7</v>
      </c>
      <c r="F20" s="2">
        <v>30</v>
      </c>
      <c r="G20" s="3">
        <v>30</v>
      </c>
      <c r="H20" s="5">
        <f t="shared" si="2"/>
        <v>900</v>
      </c>
      <c r="J20" s="2" t="s">
        <v>7</v>
      </c>
      <c r="K20" s="2">
        <v>30</v>
      </c>
      <c r="L20" s="3">
        <v>28</v>
      </c>
      <c r="M20" s="5">
        <f t="shared" si="3"/>
        <v>840</v>
      </c>
    </row>
    <row r="21" spans="5:14" x14ac:dyDescent="0.25">
      <c r="E21" s="2" t="s">
        <v>8</v>
      </c>
      <c r="F21" s="2">
        <v>30</v>
      </c>
      <c r="G21" s="3">
        <v>68</v>
      </c>
      <c r="H21" s="5">
        <f t="shared" si="2"/>
        <v>2040</v>
      </c>
      <c r="J21" s="2" t="s">
        <v>8</v>
      </c>
      <c r="K21" s="2">
        <v>30</v>
      </c>
      <c r="L21" s="3">
        <v>66</v>
      </c>
      <c r="M21" s="5">
        <f t="shared" si="3"/>
        <v>1980</v>
      </c>
    </row>
    <row r="22" spans="5:14" x14ac:dyDescent="0.25">
      <c r="E22" s="2" t="s">
        <v>9</v>
      </c>
      <c r="F22" s="2">
        <v>30</v>
      </c>
      <c r="G22" s="3">
        <v>8</v>
      </c>
      <c r="H22" s="5">
        <f t="shared" si="2"/>
        <v>240</v>
      </c>
      <c r="J22" s="2" t="s">
        <v>9</v>
      </c>
      <c r="K22" s="2">
        <v>30</v>
      </c>
      <c r="L22" s="3">
        <v>8</v>
      </c>
      <c r="M22" s="5">
        <f t="shared" si="3"/>
        <v>240</v>
      </c>
    </row>
    <row r="23" spans="5:14" x14ac:dyDescent="0.25">
      <c r="E23" s="9" t="s">
        <v>13</v>
      </c>
      <c r="G23" s="2"/>
      <c r="H23" s="10">
        <f>SUM(H14:H22)</f>
        <v>9280</v>
      </c>
      <c r="J23" s="2" t="s">
        <v>16</v>
      </c>
      <c r="K23" s="2">
        <v>50</v>
      </c>
      <c r="L23" s="3">
        <v>6</v>
      </c>
      <c r="M23" s="5">
        <f t="shared" si="3"/>
        <v>300</v>
      </c>
    </row>
    <row r="24" spans="5:14" x14ac:dyDescent="0.25">
      <c r="J24" s="9" t="s">
        <v>13</v>
      </c>
      <c r="L24" s="2"/>
      <c r="M24" s="10">
        <f>SUM(M14:M23)</f>
        <v>9280</v>
      </c>
    </row>
    <row r="25" spans="5:14" x14ac:dyDescent="0.25">
      <c r="E25" s="8" t="s">
        <v>18</v>
      </c>
      <c r="F25" s="4" t="s">
        <v>11</v>
      </c>
      <c r="G25" s="6" t="s">
        <v>10</v>
      </c>
      <c r="H25" s="7" t="s">
        <v>12</v>
      </c>
      <c r="I25" s="1" t="s">
        <v>14</v>
      </c>
      <c r="J25" s="8" t="s">
        <v>18</v>
      </c>
      <c r="K25" s="4" t="s">
        <v>11</v>
      </c>
      <c r="L25" s="6" t="s">
        <v>10</v>
      </c>
      <c r="M25" s="7" t="s">
        <v>12</v>
      </c>
      <c r="N25" s="11" t="s">
        <v>15</v>
      </c>
    </row>
    <row r="26" spans="5:14" x14ac:dyDescent="0.25">
      <c r="E26" s="2" t="s">
        <v>1</v>
      </c>
      <c r="F26" s="2">
        <v>20</v>
      </c>
      <c r="G26" s="3">
        <v>34</v>
      </c>
      <c r="H26" s="5">
        <f t="shared" ref="H26:H34" si="4">G26*F26</f>
        <v>680</v>
      </c>
      <c r="J26" s="2" t="s">
        <v>1</v>
      </c>
      <c r="K26" s="2">
        <v>20</v>
      </c>
      <c r="L26" s="3">
        <v>33</v>
      </c>
      <c r="M26" s="5">
        <f t="shared" ref="M26:M35" si="5">L26*K26</f>
        <v>660</v>
      </c>
    </row>
    <row r="27" spans="5:14" x14ac:dyDescent="0.25">
      <c r="E27" s="2" t="s">
        <v>2</v>
      </c>
      <c r="F27" s="2">
        <v>20</v>
      </c>
      <c r="G27" s="3">
        <v>26</v>
      </c>
      <c r="H27" s="5">
        <f t="shared" si="4"/>
        <v>520</v>
      </c>
      <c r="J27" s="2" t="s">
        <v>2</v>
      </c>
      <c r="K27" s="2">
        <v>20</v>
      </c>
      <c r="L27" s="3">
        <v>25</v>
      </c>
      <c r="M27" s="5">
        <f t="shared" si="5"/>
        <v>500</v>
      </c>
    </row>
    <row r="28" spans="5:14" x14ac:dyDescent="0.25">
      <c r="E28" s="2" t="s">
        <v>3</v>
      </c>
      <c r="F28" s="2">
        <v>20</v>
      </c>
      <c r="G28" s="3">
        <v>154</v>
      </c>
      <c r="H28" s="5">
        <f t="shared" si="4"/>
        <v>3080</v>
      </c>
      <c r="J28" s="2" t="s">
        <v>3</v>
      </c>
      <c r="K28" s="2">
        <v>20</v>
      </c>
      <c r="L28" s="3">
        <v>146</v>
      </c>
      <c r="M28" s="5">
        <f t="shared" si="5"/>
        <v>2920</v>
      </c>
    </row>
    <row r="29" spans="5:14" x14ac:dyDescent="0.25">
      <c r="E29" s="2" t="s">
        <v>4</v>
      </c>
      <c r="F29" s="2">
        <v>20</v>
      </c>
      <c r="G29" s="3">
        <v>26</v>
      </c>
      <c r="H29" s="5">
        <f t="shared" si="4"/>
        <v>520</v>
      </c>
      <c r="J29" s="2" t="s">
        <v>4</v>
      </c>
      <c r="K29" s="2">
        <v>20</v>
      </c>
      <c r="L29" s="3">
        <v>26</v>
      </c>
      <c r="M29" s="5">
        <f t="shared" si="5"/>
        <v>520</v>
      </c>
    </row>
    <row r="30" spans="5:14" x14ac:dyDescent="0.25">
      <c r="E30" s="2" t="s">
        <v>5</v>
      </c>
      <c r="F30" s="2">
        <v>30</v>
      </c>
      <c r="G30" s="3">
        <v>34</v>
      </c>
      <c r="H30" s="5">
        <f t="shared" si="4"/>
        <v>1020</v>
      </c>
      <c r="J30" s="2" t="s">
        <v>5</v>
      </c>
      <c r="K30" s="2">
        <v>30</v>
      </c>
      <c r="L30" s="3">
        <v>32</v>
      </c>
      <c r="M30" s="5">
        <f t="shared" si="5"/>
        <v>960</v>
      </c>
    </row>
    <row r="31" spans="5:14" x14ac:dyDescent="0.25">
      <c r="E31" s="2" t="s">
        <v>6</v>
      </c>
      <c r="F31" s="2">
        <v>30</v>
      </c>
      <c r="G31" s="3">
        <v>30</v>
      </c>
      <c r="H31" s="5">
        <f t="shared" si="4"/>
        <v>900</v>
      </c>
      <c r="J31" s="2" t="s">
        <v>6</v>
      </c>
      <c r="K31" s="2">
        <v>30</v>
      </c>
      <c r="L31" s="3">
        <v>28</v>
      </c>
      <c r="M31" s="5">
        <f t="shared" si="5"/>
        <v>840</v>
      </c>
    </row>
    <row r="32" spans="5:14" x14ac:dyDescent="0.25">
      <c r="E32" s="2" t="s">
        <v>7</v>
      </c>
      <c r="F32" s="2">
        <v>30</v>
      </c>
      <c r="G32" s="3">
        <v>39</v>
      </c>
      <c r="H32" s="5">
        <f t="shared" si="4"/>
        <v>1170</v>
      </c>
      <c r="J32" s="2" t="s">
        <v>7</v>
      </c>
      <c r="K32" s="2">
        <v>30</v>
      </c>
      <c r="L32" s="3">
        <v>36</v>
      </c>
      <c r="M32" s="5">
        <f t="shared" si="5"/>
        <v>1080</v>
      </c>
    </row>
    <row r="33" spans="5:14" x14ac:dyDescent="0.25">
      <c r="E33" s="2" t="s">
        <v>8</v>
      </c>
      <c r="F33" s="2">
        <v>30</v>
      </c>
      <c r="G33" s="3">
        <v>73</v>
      </c>
      <c r="H33" s="5">
        <f t="shared" si="4"/>
        <v>2190</v>
      </c>
      <c r="J33" s="2" t="s">
        <v>8</v>
      </c>
      <c r="K33" s="2">
        <v>30</v>
      </c>
      <c r="L33" s="3">
        <v>70</v>
      </c>
      <c r="M33" s="5">
        <f t="shared" si="5"/>
        <v>2100</v>
      </c>
    </row>
    <row r="34" spans="5:14" x14ac:dyDescent="0.25">
      <c r="E34" s="2" t="s">
        <v>9</v>
      </c>
      <c r="F34" s="2">
        <v>30</v>
      </c>
      <c r="G34" s="3">
        <v>13</v>
      </c>
      <c r="H34" s="5">
        <f t="shared" si="4"/>
        <v>390</v>
      </c>
      <c r="J34" s="2" t="s">
        <v>9</v>
      </c>
      <c r="K34" s="2">
        <v>30</v>
      </c>
      <c r="L34" s="3">
        <v>13</v>
      </c>
      <c r="M34" s="5">
        <f t="shared" si="5"/>
        <v>390</v>
      </c>
    </row>
    <row r="35" spans="5:14" x14ac:dyDescent="0.25">
      <c r="E35" s="9" t="s">
        <v>13</v>
      </c>
      <c r="G35" s="2"/>
      <c r="H35" s="10">
        <f>SUM(H26:H34)</f>
        <v>10470</v>
      </c>
      <c r="J35" s="2" t="s">
        <v>16</v>
      </c>
      <c r="K35" s="2">
        <v>50</v>
      </c>
      <c r="L35" s="3">
        <v>10</v>
      </c>
      <c r="M35" s="5">
        <f t="shared" si="5"/>
        <v>500</v>
      </c>
    </row>
    <row r="36" spans="5:14" x14ac:dyDescent="0.25">
      <c r="J36" s="9" t="s">
        <v>13</v>
      </c>
      <c r="L36" s="2"/>
      <c r="M36" s="10">
        <f>SUM(M26:M35)</f>
        <v>10470</v>
      </c>
    </row>
    <row r="37" spans="5:14" x14ac:dyDescent="0.25">
      <c r="E37" s="8" t="s">
        <v>19</v>
      </c>
      <c r="F37" s="4" t="s">
        <v>11</v>
      </c>
      <c r="G37" s="6" t="s">
        <v>10</v>
      </c>
      <c r="H37" s="7" t="s">
        <v>12</v>
      </c>
      <c r="I37" s="1" t="s">
        <v>14</v>
      </c>
      <c r="J37" s="8" t="s">
        <v>19</v>
      </c>
      <c r="K37" s="4" t="s">
        <v>11</v>
      </c>
      <c r="L37" s="6" t="s">
        <v>10</v>
      </c>
      <c r="M37" s="7" t="s">
        <v>12</v>
      </c>
      <c r="N37" s="11" t="s">
        <v>15</v>
      </c>
    </row>
    <row r="38" spans="5:14" x14ac:dyDescent="0.25">
      <c r="E38" s="2" t="s">
        <v>1</v>
      </c>
      <c r="F38" s="2">
        <v>20</v>
      </c>
      <c r="G38" s="3">
        <v>18</v>
      </c>
      <c r="H38" s="5">
        <f t="shared" ref="H38:H46" si="6">G38*F38</f>
        <v>360</v>
      </c>
      <c r="J38" s="2" t="s">
        <v>1</v>
      </c>
      <c r="K38" s="2">
        <v>20</v>
      </c>
      <c r="L38" s="3">
        <v>16</v>
      </c>
      <c r="M38" s="5">
        <f t="shared" ref="M38:M47" si="7">L38*K38</f>
        <v>320</v>
      </c>
    </row>
    <row r="39" spans="5:14" x14ac:dyDescent="0.25">
      <c r="E39" s="2" t="s">
        <v>2</v>
      </c>
      <c r="F39" s="2">
        <v>20</v>
      </c>
      <c r="G39" s="3">
        <v>18</v>
      </c>
      <c r="H39" s="5">
        <f t="shared" si="6"/>
        <v>360</v>
      </c>
      <c r="J39" s="2" t="s">
        <v>2</v>
      </c>
      <c r="K39" s="2">
        <v>20</v>
      </c>
      <c r="L39" s="3">
        <v>16</v>
      </c>
      <c r="M39" s="5">
        <f t="shared" si="7"/>
        <v>320</v>
      </c>
    </row>
    <row r="40" spans="5:14" x14ac:dyDescent="0.25">
      <c r="E40" s="2" t="s">
        <v>3</v>
      </c>
      <c r="F40" s="2">
        <v>20</v>
      </c>
      <c r="G40" s="3">
        <v>159</v>
      </c>
      <c r="H40" s="5">
        <f t="shared" si="6"/>
        <v>3180</v>
      </c>
      <c r="J40" s="2" t="s">
        <v>3</v>
      </c>
      <c r="K40" s="2">
        <v>20</v>
      </c>
      <c r="L40" s="3">
        <v>150</v>
      </c>
      <c r="M40" s="5">
        <f t="shared" si="7"/>
        <v>3000</v>
      </c>
    </row>
    <row r="41" spans="5:14" x14ac:dyDescent="0.25">
      <c r="E41" s="2" t="s">
        <v>4</v>
      </c>
      <c r="F41" s="2">
        <v>20</v>
      </c>
      <c r="G41" s="3">
        <v>26</v>
      </c>
      <c r="H41" s="5">
        <f t="shared" si="6"/>
        <v>520</v>
      </c>
      <c r="J41" s="2" t="s">
        <v>4</v>
      </c>
      <c r="K41" s="2">
        <v>20</v>
      </c>
      <c r="L41" s="3">
        <v>26</v>
      </c>
      <c r="M41" s="5">
        <f t="shared" si="7"/>
        <v>520</v>
      </c>
    </row>
    <row r="42" spans="5:14" x14ac:dyDescent="0.25">
      <c r="E42" s="2" t="s">
        <v>5</v>
      </c>
      <c r="F42" s="2">
        <v>30</v>
      </c>
      <c r="G42" s="3">
        <v>55</v>
      </c>
      <c r="H42" s="5">
        <f t="shared" si="6"/>
        <v>1650</v>
      </c>
      <c r="J42" s="2" t="s">
        <v>5</v>
      </c>
      <c r="K42" s="2">
        <v>30</v>
      </c>
      <c r="L42" s="3">
        <v>51</v>
      </c>
      <c r="M42" s="5">
        <f t="shared" si="7"/>
        <v>1530</v>
      </c>
    </row>
    <row r="43" spans="5:14" x14ac:dyDescent="0.25">
      <c r="E43" s="2" t="s">
        <v>6</v>
      </c>
      <c r="F43" s="2">
        <v>30</v>
      </c>
      <c r="G43" s="3">
        <v>64</v>
      </c>
      <c r="H43" s="5">
        <f t="shared" si="6"/>
        <v>1920</v>
      </c>
      <c r="J43" s="2" t="s">
        <v>6</v>
      </c>
      <c r="K43" s="2">
        <v>30</v>
      </c>
      <c r="L43" s="3">
        <v>59</v>
      </c>
      <c r="M43" s="5">
        <f t="shared" si="7"/>
        <v>1770</v>
      </c>
    </row>
    <row r="44" spans="5:14" x14ac:dyDescent="0.25">
      <c r="E44" s="2" t="s">
        <v>7</v>
      </c>
      <c r="F44" s="2">
        <v>30</v>
      </c>
      <c r="G44" s="3">
        <v>46</v>
      </c>
      <c r="H44" s="5">
        <f t="shared" si="6"/>
        <v>1380</v>
      </c>
      <c r="J44" s="2" t="s">
        <v>7</v>
      </c>
      <c r="K44" s="2">
        <v>30</v>
      </c>
      <c r="L44" s="3">
        <v>43</v>
      </c>
      <c r="M44" s="5">
        <f t="shared" si="7"/>
        <v>1290</v>
      </c>
    </row>
    <row r="45" spans="5:14" x14ac:dyDescent="0.25">
      <c r="E45" s="2" t="s">
        <v>8</v>
      </c>
      <c r="F45" s="2">
        <v>30</v>
      </c>
      <c r="G45" s="3">
        <v>73</v>
      </c>
      <c r="H45" s="5">
        <f t="shared" si="6"/>
        <v>2190</v>
      </c>
      <c r="J45" s="2" t="s">
        <v>8</v>
      </c>
      <c r="K45" s="2">
        <v>30</v>
      </c>
      <c r="L45" s="3">
        <v>72</v>
      </c>
      <c r="M45" s="5">
        <f t="shared" si="7"/>
        <v>2160</v>
      </c>
    </row>
    <row r="46" spans="5:14" x14ac:dyDescent="0.25">
      <c r="E46" s="2" t="s">
        <v>9</v>
      </c>
      <c r="F46" s="2">
        <v>30</v>
      </c>
      <c r="G46" s="3">
        <v>14</v>
      </c>
      <c r="H46" s="5">
        <f t="shared" si="6"/>
        <v>420</v>
      </c>
      <c r="J46" s="2" t="s">
        <v>9</v>
      </c>
      <c r="K46" s="2">
        <v>30</v>
      </c>
      <c r="L46" s="3">
        <v>14</v>
      </c>
      <c r="M46" s="5">
        <f t="shared" si="7"/>
        <v>420</v>
      </c>
    </row>
    <row r="47" spans="5:14" x14ac:dyDescent="0.25">
      <c r="E47" s="9" t="s">
        <v>13</v>
      </c>
      <c r="G47" s="2"/>
      <c r="H47" s="10">
        <f>SUM(H38:H46)</f>
        <v>11980</v>
      </c>
      <c r="J47" s="2" t="s">
        <v>16</v>
      </c>
      <c r="K47" s="2">
        <v>50</v>
      </c>
      <c r="L47" s="3">
        <v>13</v>
      </c>
      <c r="M47" s="5">
        <f t="shared" si="7"/>
        <v>650</v>
      </c>
    </row>
    <row r="48" spans="5:14" x14ac:dyDescent="0.25">
      <c r="J48" s="9" t="s">
        <v>13</v>
      </c>
      <c r="L48" s="2"/>
      <c r="M48" s="10">
        <f>SUM(M38:M47)</f>
        <v>11980</v>
      </c>
    </row>
    <row r="49" spans="5:14" x14ac:dyDescent="0.25">
      <c r="E49" s="8" t="s">
        <v>20</v>
      </c>
      <c r="F49" s="4" t="s">
        <v>11</v>
      </c>
      <c r="G49" s="6" t="s">
        <v>10</v>
      </c>
      <c r="H49" s="7" t="s">
        <v>12</v>
      </c>
      <c r="I49" s="1" t="s">
        <v>14</v>
      </c>
      <c r="J49" s="8" t="s">
        <v>20</v>
      </c>
      <c r="K49" s="4" t="s">
        <v>11</v>
      </c>
      <c r="L49" s="6" t="s">
        <v>10</v>
      </c>
      <c r="M49" s="7" t="s">
        <v>12</v>
      </c>
      <c r="N49" s="11" t="s">
        <v>15</v>
      </c>
    </row>
    <row r="50" spans="5:14" x14ac:dyDescent="0.25">
      <c r="E50" s="2" t="s">
        <v>1</v>
      </c>
      <c r="F50" s="2">
        <v>20</v>
      </c>
      <c r="G50" s="3">
        <v>11</v>
      </c>
      <c r="H50" s="5">
        <f t="shared" ref="H50:H58" si="8">G50*F50</f>
        <v>220</v>
      </c>
      <c r="J50" s="2" t="s">
        <v>1</v>
      </c>
      <c r="K50" s="2">
        <v>20</v>
      </c>
      <c r="L50" s="3">
        <v>8</v>
      </c>
      <c r="M50" s="5">
        <f t="shared" ref="M50:M59" si="9">L50*K50</f>
        <v>160</v>
      </c>
    </row>
    <row r="51" spans="5:14" x14ac:dyDescent="0.25">
      <c r="E51" s="2" t="s">
        <v>2</v>
      </c>
      <c r="F51" s="2">
        <v>20</v>
      </c>
      <c r="G51" s="3">
        <v>11</v>
      </c>
      <c r="H51" s="5">
        <f t="shared" si="8"/>
        <v>220</v>
      </c>
      <c r="J51" s="2" t="s">
        <v>2</v>
      </c>
      <c r="K51" s="2">
        <v>20</v>
      </c>
      <c r="L51" s="3">
        <v>8</v>
      </c>
      <c r="M51" s="5">
        <f t="shared" si="9"/>
        <v>160</v>
      </c>
    </row>
    <row r="52" spans="5:14" x14ac:dyDescent="0.25">
      <c r="E52" s="2" t="s">
        <v>3</v>
      </c>
      <c r="F52" s="2">
        <v>20</v>
      </c>
      <c r="G52" s="3">
        <v>164</v>
      </c>
      <c r="H52" s="5">
        <f t="shared" si="8"/>
        <v>3280</v>
      </c>
      <c r="J52" s="2" t="s">
        <v>3</v>
      </c>
      <c r="K52" s="2">
        <v>20</v>
      </c>
      <c r="L52" s="3">
        <v>157</v>
      </c>
      <c r="M52" s="5">
        <f t="shared" si="9"/>
        <v>3140</v>
      </c>
    </row>
    <row r="53" spans="5:14" x14ac:dyDescent="0.25">
      <c r="E53" s="2" t="s">
        <v>4</v>
      </c>
      <c r="F53" s="2">
        <v>20</v>
      </c>
      <c r="G53" s="3">
        <v>26</v>
      </c>
      <c r="H53" s="5">
        <f t="shared" si="8"/>
        <v>520</v>
      </c>
      <c r="J53" s="2" t="s">
        <v>4</v>
      </c>
      <c r="K53" s="2">
        <v>20</v>
      </c>
      <c r="L53" s="3">
        <v>26</v>
      </c>
      <c r="M53" s="5">
        <f t="shared" si="9"/>
        <v>520</v>
      </c>
    </row>
    <row r="54" spans="5:14" x14ac:dyDescent="0.25">
      <c r="E54" s="2" t="s">
        <v>5</v>
      </c>
      <c r="F54" s="2">
        <v>30</v>
      </c>
      <c r="G54" s="3">
        <v>74</v>
      </c>
      <c r="H54" s="5">
        <f t="shared" si="8"/>
        <v>2220</v>
      </c>
      <c r="J54" s="2" t="s">
        <v>5</v>
      </c>
      <c r="K54" s="2">
        <v>30</v>
      </c>
      <c r="L54" s="3">
        <v>68</v>
      </c>
      <c r="M54" s="5">
        <f t="shared" si="9"/>
        <v>2040</v>
      </c>
    </row>
    <row r="55" spans="5:14" x14ac:dyDescent="0.25">
      <c r="E55" s="2" t="s">
        <v>6</v>
      </c>
      <c r="F55" s="2">
        <v>30</v>
      </c>
      <c r="G55" s="3">
        <v>85</v>
      </c>
      <c r="H55" s="5">
        <f t="shared" si="8"/>
        <v>2550</v>
      </c>
      <c r="J55" s="2" t="s">
        <v>6</v>
      </c>
      <c r="K55" s="2">
        <v>30</v>
      </c>
      <c r="L55" s="3">
        <v>79</v>
      </c>
      <c r="M55" s="5">
        <f t="shared" si="9"/>
        <v>2370</v>
      </c>
    </row>
    <row r="56" spans="5:14" x14ac:dyDescent="0.25">
      <c r="E56" s="2" t="s">
        <v>7</v>
      </c>
      <c r="F56" s="2">
        <v>30</v>
      </c>
      <c r="G56" s="3">
        <v>58</v>
      </c>
      <c r="H56" s="5">
        <f t="shared" si="8"/>
        <v>1740</v>
      </c>
      <c r="J56" s="2" t="s">
        <v>7</v>
      </c>
      <c r="K56" s="2">
        <v>30</v>
      </c>
      <c r="L56" s="3">
        <v>52</v>
      </c>
      <c r="M56" s="5">
        <f t="shared" si="9"/>
        <v>1560</v>
      </c>
    </row>
    <row r="57" spans="5:14" x14ac:dyDescent="0.25">
      <c r="E57" s="2" t="s">
        <v>8</v>
      </c>
      <c r="F57" s="2">
        <v>30</v>
      </c>
      <c r="G57" s="3">
        <v>74</v>
      </c>
      <c r="H57" s="5">
        <f t="shared" si="8"/>
        <v>2220</v>
      </c>
      <c r="J57" s="2" t="s">
        <v>8</v>
      </c>
      <c r="K57" s="2">
        <v>30</v>
      </c>
      <c r="L57" s="3">
        <v>74</v>
      </c>
      <c r="M57" s="5">
        <f t="shared" si="9"/>
        <v>2220</v>
      </c>
    </row>
    <row r="58" spans="5:14" x14ac:dyDescent="0.25">
      <c r="E58" s="2" t="s">
        <v>9</v>
      </c>
      <c r="F58" s="2">
        <v>30</v>
      </c>
      <c r="G58" s="3">
        <v>16</v>
      </c>
      <c r="H58" s="5">
        <f t="shared" si="8"/>
        <v>480</v>
      </c>
      <c r="J58" s="2" t="s">
        <v>9</v>
      </c>
      <c r="K58" s="2">
        <v>30</v>
      </c>
      <c r="L58" s="3">
        <v>16</v>
      </c>
      <c r="M58" s="5">
        <f t="shared" si="9"/>
        <v>480</v>
      </c>
    </row>
    <row r="59" spans="5:14" x14ac:dyDescent="0.25">
      <c r="E59" s="9" t="s">
        <v>13</v>
      </c>
      <c r="G59" s="2"/>
      <c r="H59" s="10">
        <f>SUM(H50:H58)</f>
        <v>13450</v>
      </c>
      <c r="J59" s="2" t="s">
        <v>16</v>
      </c>
      <c r="K59" s="2">
        <v>50</v>
      </c>
      <c r="L59" s="3">
        <v>16</v>
      </c>
      <c r="M59" s="5">
        <f t="shared" si="9"/>
        <v>800</v>
      </c>
    </row>
    <row r="60" spans="5:14" x14ac:dyDescent="0.25">
      <c r="J60" s="9" t="s">
        <v>13</v>
      </c>
      <c r="L60" s="2"/>
      <c r="M60" s="10">
        <f>SUM(M50:M59)</f>
        <v>13450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Artjom Kuznetsov</dc:creator>
  <cp:lastModifiedBy>Artjom Kuznetsov</cp:lastModifiedBy>
  <dcterms:created xsi:type="dcterms:W3CDTF">2025-07-08T05:46:57Z</dcterms:created>
  <dcterms:modified xsi:type="dcterms:W3CDTF">2025-07-08T06:18:50Z</dcterms:modified>
</cp:coreProperties>
</file>